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ozhinov\Desktop\Колтрекинг_оплаты\"/>
    </mc:Choice>
  </mc:AlternateContent>
  <xr:revisionPtr revIDLastSave="0" documentId="13_ncr:1_{3EF35A88-D144-4578-BDD3-CAAAB31298AE}" xr6:coauthVersionLast="47" xr6:coauthVersionMax="47" xr10:uidLastSave="{00000000-0000-0000-0000-000000000000}"/>
  <bookViews>
    <workbookView xWindow="-110" yWindow="-110" windowWidth="19420" windowHeight="11620" tabRatio="776" xr2:uid="{00000000-000D-0000-FFFF-FFFF00000000}"/>
  </bookViews>
  <sheets>
    <sheet name="Объем услуг для расчета" sheetId="3" r:id="rId1"/>
    <sheet name="Тарификация" sheetId="1" r:id="rId2"/>
    <sheet name="Технические требования" sheetId="4" r:id="rId3"/>
  </sheets>
  <definedNames>
    <definedName name="_xlnm.Print_Area" localSheetId="1">Тарификация!$A$4:$E$18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1" i="3"/>
  <c r="F9" i="3"/>
  <c r="F8" i="3"/>
  <c r="F7" i="3"/>
  <c r="F6" i="3"/>
  <c r="F5" i="3"/>
  <c r="F4" i="3"/>
  <c r="F13" i="3" l="1"/>
</calcChain>
</file>

<file path=xl/sharedStrings.xml><?xml version="1.0" encoding="utf-8"?>
<sst xmlns="http://schemas.openxmlformats.org/spreadsheetml/2006/main" count="117" uniqueCount="86">
  <si>
    <t>Форма Коммерческого предложения</t>
  </si>
  <si>
    <t>№ п/п</t>
  </si>
  <si>
    <t xml:space="preserve">Количество Товара </t>
  </si>
  <si>
    <t>Отсрочка платежа, дней</t>
  </si>
  <si>
    <t>Срок действия КП, дней</t>
  </si>
  <si>
    <t>Поля, обязательные для заполнения</t>
  </si>
  <si>
    <t>Договор может быть заключен на несколько юридических лиц Заказчика.</t>
  </si>
  <si>
    <t>Наименование организации (ИНН;КПП)</t>
  </si>
  <si>
    <t>Подготовил (Должность,ФИО, тел., email)</t>
  </si>
  <si>
    <t>Динамический колтрекинг, включает в себя:
-Динамический коллтрекинг
-Динамический обратный звонок
-Автоматическое определение типа обращения
-email-трекинг (опционально)</t>
  </si>
  <si>
    <t>Статитческий колтрекинг</t>
  </si>
  <si>
    <t>Фиксированный телефонный номер Москва</t>
  </si>
  <si>
    <t>Фиксированный телефонный номер, СПб</t>
  </si>
  <si>
    <t>Интеграция с AmoCRM</t>
  </si>
  <si>
    <t>Фиксированная стоимость за услугу</t>
  </si>
  <si>
    <t>Подключение</t>
  </si>
  <si>
    <t>Абонентская плата</t>
  </si>
  <si>
    <t>стоимость интеграции, разово</t>
  </si>
  <si>
    <t>Наименование услуги</t>
  </si>
  <si>
    <t>Состав услуги</t>
  </si>
  <si>
    <t>Номер 8800 (опционально)</t>
  </si>
  <si>
    <t>Срок подключения услуги, не более, рабочих дней</t>
  </si>
  <si>
    <t>Стоимость коммерческого предложения включает все расходы Исполнителя для реализации услуги , включая все налоги и сборы.</t>
  </si>
  <si>
    <t>Комментарий</t>
  </si>
  <si>
    <t>№</t>
  </si>
  <si>
    <t>Ед измерения</t>
  </si>
  <si>
    <t>шт</t>
  </si>
  <si>
    <t>Наименование</t>
  </si>
  <si>
    <t>Готовая интеграция с AmoCRM</t>
  </si>
  <si>
    <t>Среднее ежемесячное количество посещений</t>
  </si>
  <si>
    <t xml:space="preserve">Цена за единицу Товара месяц, рублей с НДС </t>
  </si>
  <si>
    <t xml:space="preserve">
Стоимость Товара месяц, рублей с НДС</t>
  </si>
  <si>
    <t>Фиксированный телефонный номер СПб</t>
  </si>
  <si>
    <t>указать абонентскую плату/мес</t>
  </si>
  <si>
    <t>указать фактический тариф, исходя из объемов</t>
  </si>
  <si>
    <t>Тарификация обязательна к заполнению. Является неотъемлемой частью предложения и будет включена в договор.</t>
  </si>
  <si>
    <t>Если тарификация рассчитывается по формуле, прописать формулу</t>
  </si>
  <si>
    <t>при наличии расширенной тарификации добавить в КП отдельной вкладкой</t>
  </si>
  <si>
    <t>руб/мин</t>
  </si>
  <si>
    <t>Переадресация</t>
  </si>
  <si>
    <t>Статический пул</t>
  </si>
  <si>
    <t>Динамический пул 1</t>
  </si>
  <si>
    <t>Количество посещений до 449 включительно*</t>
  </si>
  <si>
    <t>Количество посещений от 450 до 4999 включительно*</t>
  </si>
  <si>
    <t>Количество посещений от 5000 до 30999 включительно*</t>
  </si>
  <si>
    <t>Количество посещений от 31000*</t>
  </si>
  <si>
    <t>*При использовании тарификации с отличающимися лимитами, можно изменить</t>
  </si>
  <si>
    <t>Динамический пул 2</t>
  </si>
  <si>
    <t>Динамический пул 3</t>
  </si>
  <si>
    <t>Динамический пул 4</t>
  </si>
  <si>
    <t>Динамический пул 5</t>
  </si>
  <si>
    <t>Динамический пул 6</t>
  </si>
  <si>
    <t>Требования к системе:</t>
  </si>
  <si>
    <t>Да/нет</t>
  </si>
  <si>
    <t>Стоимость (если применимо)</t>
  </si>
  <si>
    <t xml:space="preserve">Допустимая погрешность определения динамическим коллтрекингом должна быть не более 4%. Возможность контроля погрешности в режиме реального времени в Личном кабинете. В случае превышения указанного значения, номера в динамический пул добавляются за счет исполнителя </t>
  </si>
  <si>
    <t>Поддержка IVR</t>
  </si>
  <si>
    <t>Сквозная аналитика</t>
  </si>
  <si>
    <t>сводная статистика по звонкам в привязке к рекламным источникам</t>
  </si>
  <si>
    <t>отчет о звонках по дням и по времени</t>
  </si>
  <si>
    <t>Безлимитная транскрибация записей звонков</t>
  </si>
  <si>
    <t>Безлимитный Обратный звонок</t>
  </si>
  <si>
    <t>Услуга должна иметь возможность интеграции с системами веб-аналитики,  контекстной и таргетированной рекламы. В частности: 1) с рекламными кабинетами (Яндекс.Директ,  VK), 2) с системами аналитики (Яндекс.Метрика)</t>
  </si>
  <si>
    <t>Настройка системы должна производиться на стороне Участника с привлечением техподдержки сайта и при участии ООО «Докдок» на уровне согласующей стороны.</t>
  </si>
  <si>
    <t>Наличие детальной информации по звонкам в разрезе каждого источника трафика, метки utm, даты</t>
  </si>
  <si>
    <t xml:space="preserve">Отчетность должна выгружаться из интерфейса на ЭВМ специалистов ООО «Докдок» в формате документа xls путем скачивания excel-файла на ЭВМ. Также должна быть возможность интеграции отчетности по API в программные обеспечения бизнес-анализа </t>
  </si>
  <si>
    <t>Наличие статистики звонков в разрезе источников и устройств (десктопы, планшеты, мобильные)</t>
  </si>
  <si>
    <t xml:space="preserve">Наличие оповещения о превышении допустимой погрешности и необходимости повышения тарифа или кол-ва номеров (например кол-во сессий стало больше и тариф не покрывает его). </t>
  </si>
  <si>
    <t>Статическая подмена и динамическая подмена по заданным условиям: по Utm-меткам, по гео, по странице</t>
  </si>
  <si>
    <t>Возможность подмены номера с учётом геолокации</t>
  </si>
  <si>
    <t>Возможность самостоятельного отключения/подключения телефонных номеров</t>
  </si>
  <si>
    <t>Возможность использования динамических пулов как в рамках источников, так и единого</t>
  </si>
  <si>
    <t>Предоставление чистых номеров для подмены от лицензированного оператора связи</t>
  </si>
  <si>
    <t>Скрипт отслеживания сессий и подмены номеров должен поддерживать установку в GTM для интеграции с внутренней логикой работы по PID</t>
  </si>
  <si>
    <t>Указать минимальное количество сессий при использовании статического пула</t>
  </si>
  <si>
    <t>Требования к системе</t>
  </si>
  <si>
    <t>Требования к отчетности</t>
  </si>
  <si>
    <t>детализация звонков (дата, время, входящий номер, виртуальный номер, длительность звонка, статус ответа).</t>
  </si>
  <si>
    <t>Конструктор промолендингов</t>
  </si>
  <si>
    <t>Наличие готовй интеграции с AmoCRM</t>
  </si>
  <si>
    <t>Объем не является фиксированным, расчитан исходя из предыдущих периодов.
Может меняться как и большую, так и в меньшую сторону.</t>
  </si>
  <si>
    <t>Готовность подписать NDA по форме заказчика</t>
  </si>
  <si>
    <t>Готовность подписать АКО по форме заказчика</t>
  </si>
  <si>
    <t>Возможность заключения договора на 3 года</t>
  </si>
  <si>
    <t>(Да/Нет)</t>
  </si>
  <si>
    <t xml:space="preserve">можно указать иные условия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</si>
</sst>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4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9" fillId="0" borderId="0" xfId="0" applyFont="1"/>
    <xf numFmtId="0" fontId="7" fillId="0" borderId="3" xfId="0" applyFont="1" applyBorder="1"/>
    <xf numFmtId="0" fontId="9" fillId="0" borderId="1" xfId="0" applyFont="1" applyBorder="1"/>
    <xf numFmtId="0" fontId="7" fillId="3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/>
    <xf numFmtId="0" fontId="2" fillId="0" borderId="0" xfId="0" applyFont="1"/>
    <xf numFmtId="0" fontId="2" fillId="2" borderId="1" xfId="0" applyFont="1" applyFill="1" applyBorder="1"/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/>
    <xf numFmtId="0" fontId="3" fillId="3" borderId="2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0" borderId="6" xfId="0" applyFont="1" applyBorder="1"/>
    <xf numFmtId="0" fontId="11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/>
    <xf numFmtId="0" fontId="12" fillId="0" borderId="0" xfId="0" applyFont="1" applyAlignment="1">
      <alignment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5"/>
  <sheetViews>
    <sheetView tabSelected="1" zoomScale="85" zoomScaleNormal="85" workbookViewId="0">
      <selection activeCell="E14" sqref="E14"/>
    </sheetView>
  </sheetViews>
  <sheetFormatPr defaultColWidth="8.7265625" defaultRowHeight="13" x14ac:dyDescent="0.3"/>
  <cols>
    <col min="1" max="1" width="8.7265625" style="18"/>
    <col min="2" max="2" width="36.36328125" style="18" bestFit="1" customWidth="1"/>
    <col min="3" max="3" width="18.26953125" style="18" bestFit="1" customWidth="1"/>
    <col min="4" max="4" width="10.1796875" style="18" customWidth="1"/>
    <col min="5" max="5" width="30.90625" style="18" customWidth="1"/>
    <col min="6" max="6" width="21.26953125" style="18" customWidth="1"/>
    <col min="7" max="7" width="40.6328125" style="18" bestFit="1" customWidth="1"/>
    <col min="8" max="8" width="16.26953125" style="18" customWidth="1"/>
    <col min="9" max="16384" width="8.7265625" style="18"/>
  </cols>
  <sheetData>
    <row r="3" spans="1:7" ht="39" x14ac:dyDescent="0.3">
      <c r="A3" s="19" t="s">
        <v>24</v>
      </c>
      <c r="B3" s="19" t="s">
        <v>27</v>
      </c>
      <c r="C3" s="19" t="s">
        <v>29</v>
      </c>
      <c r="D3" s="19" t="s">
        <v>25</v>
      </c>
      <c r="E3" s="19" t="s">
        <v>30</v>
      </c>
      <c r="F3" s="19" t="s">
        <v>31</v>
      </c>
      <c r="G3" s="25" t="s">
        <v>23</v>
      </c>
    </row>
    <row r="4" spans="1:7" x14ac:dyDescent="0.3">
      <c r="A4" s="10">
        <v>1</v>
      </c>
      <c r="B4" s="24" t="s">
        <v>41</v>
      </c>
      <c r="C4" s="10">
        <v>12000</v>
      </c>
      <c r="D4" s="10" t="s">
        <v>26</v>
      </c>
      <c r="E4" s="20"/>
      <c r="F4" s="20">
        <f>C4*E4</f>
        <v>0</v>
      </c>
      <c r="G4" s="10" t="s">
        <v>34</v>
      </c>
    </row>
    <row r="5" spans="1:7" x14ac:dyDescent="0.3">
      <c r="A5" s="10">
        <v>2</v>
      </c>
      <c r="B5" s="24" t="s">
        <v>47</v>
      </c>
      <c r="C5" s="10">
        <v>32900</v>
      </c>
      <c r="D5" s="10" t="s">
        <v>26</v>
      </c>
      <c r="E5" s="20"/>
      <c r="F5" s="20">
        <f t="shared" ref="F5:F12" si="0">C5*E5</f>
        <v>0</v>
      </c>
      <c r="G5" s="10" t="s">
        <v>34</v>
      </c>
    </row>
    <row r="6" spans="1:7" x14ac:dyDescent="0.3">
      <c r="A6" s="10">
        <v>3</v>
      </c>
      <c r="B6" s="24" t="s">
        <v>48</v>
      </c>
      <c r="C6" s="10">
        <v>15900</v>
      </c>
      <c r="D6" s="10" t="s">
        <v>26</v>
      </c>
      <c r="E6" s="20"/>
      <c r="F6" s="20">
        <f t="shared" si="0"/>
        <v>0</v>
      </c>
      <c r="G6" s="10" t="s">
        <v>34</v>
      </c>
    </row>
    <row r="7" spans="1:7" x14ac:dyDescent="0.3">
      <c r="A7" s="10">
        <v>4</v>
      </c>
      <c r="B7" s="24" t="s">
        <v>49</v>
      </c>
      <c r="C7" s="10">
        <v>400</v>
      </c>
      <c r="D7" s="10" t="s">
        <v>26</v>
      </c>
      <c r="E7" s="20"/>
      <c r="F7" s="20">
        <f t="shared" si="0"/>
        <v>0</v>
      </c>
      <c r="G7" s="10" t="s">
        <v>34</v>
      </c>
    </row>
    <row r="8" spans="1:7" x14ac:dyDescent="0.3">
      <c r="A8" s="10">
        <v>5</v>
      </c>
      <c r="B8" s="24" t="s">
        <v>50</v>
      </c>
      <c r="C8" s="10">
        <v>400</v>
      </c>
      <c r="D8" s="10" t="s">
        <v>26</v>
      </c>
      <c r="E8" s="20"/>
      <c r="F8" s="20">
        <f t="shared" si="0"/>
        <v>0</v>
      </c>
      <c r="G8" s="10" t="s">
        <v>34</v>
      </c>
    </row>
    <row r="9" spans="1:7" x14ac:dyDescent="0.3">
      <c r="A9" s="10">
        <v>6</v>
      </c>
      <c r="B9" s="24" t="s">
        <v>51</v>
      </c>
      <c r="C9" s="10">
        <v>1000</v>
      </c>
      <c r="D9" s="10" t="s">
        <v>26</v>
      </c>
      <c r="E9" s="20"/>
      <c r="F9" s="20">
        <f t="shared" si="0"/>
        <v>0</v>
      </c>
      <c r="G9" s="10" t="s">
        <v>34</v>
      </c>
    </row>
    <row r="10" spans="1:7" ht="26" x14ac:dyDescent="0.3">
      <c r="A10" s="10">
        <v>7</v>
      </c>
      <c r="B10" s="24" t="s">
        <v>40</v>
      </c>
      <c r="C10" s="10"/>
      <c r="D10" s="10" t="s">
        <v>26</v>
      </c>
      <c r="E10" s="20"/>
      <c r="F10" s="20"/>
      <c r="G10" s="33" t="s">
        <v>74</v>
      </c>
    </row>
    <row r="11" spans="1:7" x14ac:dyDescent="0.3">
      <c r="A11" s="10">
        <v>8</v>
      </c>
      <c r="B11" s="24" t="s">
        <v>11</v>
      </c>
      <c r="C11" s="10">
        <v>53</v>
      </c>
      <c r="D11" s="10" t="s">
        <v>26</v>
      </c>
      <c r="E11" s="20"/>
      <c r="F11" s="20">
        <f t="shared" si="0"/>
        <v>0</v>
      </c>
      <c r="G11" s="10" t="s">
        <v>33</v>
      </c>
    </row>
    <row r="12" spans="1:7" x14ac:dyDescent="0.3">
      <c r="A12" s="10">
        <v>9</v>
      </c>
      <c r="B12" s="24" t="s">
        <v>32</v>
      </c>
      <c r="C12" s="10">
        <v>2</v>
      </c>
      <c r="D12" s="10" t="s">
        <v>26</v>
      </c>
      <c r="E12" s="20"/>
      <c r="F12" s="20">
        <f t="shared" si="0"/>
        <v>0</v>
      </c>
      <c r="G12" s="10" t="s">
        <v>33</v>
      </c>
    </row>
    <row r="13" spans="1:7" x14ac:dyDescent="0.3">
      <c r="B13" s="22"/>
      <c r="F13" s="23">
        <f>SUM(F4:F12)</f>
        <v>0</v>
      </c>
    </row>
    <row r="14" spans="1:7" ht="52" x14ac:dyDescent="0.3">
      <c r="B14" s="48" t="s">
        <v>80</v>
      </c>
      <c r="F14" s="47"/>
    </row>
    <row r="15" spans="1:7" ht="15.5" x14ac:dyDescent="0.3">
      <c r="B15" s="7" t="s">
        <v>5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5"/>
  <sheetViews>
    <sheetView showZeros="0" zoomScale="65" zoomScaleNormal="65" workbookViewId="0">
      <selection activeCell="E9" sqref="E9"/>
    </sheetView>
  </sheetViews>
  <sheetFormatPr defaultColWidth="9.1796875" defaultRowHeight="15.5" x14ac:dyDescent="0.25"/>
  <cols>
    <col min="1" max="1" width="5.54296875" style="1" customWidth="1"/>
    <col min="2" max="2" width="56.81640625" style="2" customWidth="1"/>
    <col min="3" max="3" width="55.81640625" style="2" bestFit="1" customWidth="1"/>
    <col min="4" max="4" width="13.453125" style="2" customWidth="1"/>
    <col min="5" max="5" width="19.1796875" style="2" customWidth="1"/>
    <col min="6" max="6" width="66.90625" style="1" bestFit="1" customWidth="1"/>
    <col min="7" max="16384" width="9.1796875" style="1"/>
  </cols>
  <sheetData>
    <row r="2" spans="1:6" ht="15.65" customHeight="1" x14ac:dyDescent="0.25">
      <c r="A2" s="34" t="s">
        <v>0</v>
      </c>
      <c r="B2" s="34"/>
      <c r="C2" s="34"/>
      <c r="D2" s="34"/>
      <c r="E2" s="34"/>
      <c r="F2" s="34"/>
    </row>
    <row r="3" spans="1:6" ht="15.65" customHeight="1" x14ac:dyDescent="0.25">
      <c r="A3" s="37" t="s">
        <v>7</v>
      </c>
      <c r="B3" s="37"/>
      <c r="C3" s="37"/>
      <c r="D3" s="37"/>
      <c r="E3" s="37"/>
      <c r="F3" s="37"/>
    </row>
    <row r="4" spans="1:6" ht="15.65" customHeight="1" x14ac:dyDescent="0.25">
      <c r="A4" s="37" t="s">
        <v>8</v>
      </c>
      <c r="B4" s="37"/>
      <c r="C4" s="37"/>
      <c r="D4" s="37"/>
      <c r="E4" s="37"/>
      <c r="F4" s="37"/>
    </row>
    <row r="5" spans="1:6" ht="45" x14ac:dyDescent="0.25">
      <c r="A5" s="9" t="s">
        <v>1</v>
      </c>
      <c r="B5" s="9" t="s">
        <v>18</v>
      </c>
      <c r="C5" s="9" t="s">
        <v>19</v>
      </c>
      <c r="D5" s="9" t="s">
        <v>2</v>
      </c>
      <c r="E5" s="26" t="s">
        <v>30</v>
      </c>
      <c r="F5" s="9" t="s">
        <v>23</v>
      </c>
    </row>
    <row r="6" spans="1:6" ht="23.15" customHeight="1" x14ac:dyDescent="0.35">
      <c r="A6" s="12">
        <v>1</v>
      </c>
      <c r="B6" s="35" t="s">
        <v>9</v>
      </c>
      <c r="C6" s="13" t="s">
        <v>42</v>
      </c>
      <c r="D6" s="9">
        <v>1</v>
      </c>
      <c r="E6" s="9"/>
      <c r="F6" s="28" t="s">
        <v>36</v>
      </c>
    </row>
    <row r="7" spans="1:6" ht="23.15" customHeight="1" x14ac:dyDescent="0.35">
      <c r="A7" s="12">
        <v>2</v>
      </c>
      <c r="B7" s="36"/>
      <c r="C7" s="13" t="s">
        <v>43</v>
      </c>
      <c r="D7" s="9">
        <v>1</v>
      </c>
      <c r="E7" s="9"/>
      <c r="F7" s="28" t="s">
        <v>36</v>
      </c>
    </row>
    <row r="8" spans="1:6" ht="23.15" customHeight="1" x14ac:dyDescent="0.35">
      <c r="A8" s="12">
        <v>3</v>
      </c>
      <c r="B8" s="36"/>
      <c r="C8" s="13" t="s">
        <v>44</v>
      </c>
      <c r="D8" s="9">
        <v>1</v>
      </c>
      <c r="E8" s="9"/>
      <c r="F8" s="28" t="s">
        <v>36</v>
      </c>
    </row>
    <row r="9" spans="1:6" x14ac:dyDescent="0.35">
      <c r="A9" s="12">
        <v>4</v>
      </c>
      <c r="B9" s="36"/>
      <c r="C9" s="13" t="s">
        <v>45</v>
      </c>
      <c r="D9" s="9">
        <v>1</v>
      </c>
      <c r="E9" s="9"/>
      <c r="F9" s="28" t="s">
        <v>36</v>
      </c>
    </row>
    <row r="10" spans="1:6" x14ac:dyDescent="0.35">
      <c r="A10" s="12">
        <v>5</v>
      </c>
      <c r="B10" s="14" t="s">
        <v>10</v>
      </c>
      <c r="C10" s="13" t="s">
        <v>14</v>
      </c>
      <c r="D10" s="9">
        <v>1</v>
      </c>
      <c r="E10" s="9"/>
      <c r="F10" s="28"/>
    </row>
    <row r="11" spans="1:6" x14ac:dyDescent="0.35">
      <c r="A11" s="12">
        <v>6</v>
      </c>
      <c r="B11" s="35" t="s">
        <v>11</v>
      </c>
      <c r="C11" s="15" t="s">
        <v>15</v>
      </c>
      <c r="D11" s="9">
        <v>1</v>
      </c>
      <c r="E11" s="9"/>
      <c r="F11" s="29"/>
    </row>
    <row r="12" spans="1:6" x14ac:dyDescent="0.35">
      <c r="A12" s="12">
        <v>7</v>
      </c>
      <c r="B12" s="35"/>
      <c r="C12" s="15" t="s">
        <v>16</v>
      </c>
      <c r="D12" s="9">
        <v>1</v>
      </c>
      <c r="E12" s="9"/>
      <c r="F12" s="29"/>
    </row>
    <row r="13" spans="1:6" x14ac:dyDescent="0.35">
      <c r="A13" s="12">
        <v>8</v>
      </c>
      <c r="B13" s="35" t="s">
        <v>12</v>
      </c>
      <c r="C13" s="15" t="s">
        <v>15</v>
      </c>
      <c r="D13" s="9">
        <v>1</v>
      </c>
      <c r="E13" s="9"/>
      <c r="F13" s="29"/>
    </row>
    <row r="14" spans="1:6" x14ac:dyDescent="0.35">
      <c r="A14" s="12">
        <v>9</v>
      </c>
      <c r="B14" s="35"/>
      <c r="C14" s="15" t="s">
        <v>16</v>
      </c>
      <c r="D14" s="9">
        <v>1</v>
      </c>
      <c r="E14" s="9"/>
      <c r="F14" s="29"/>
    </row>
    <row r="15" spans="1:6" x14ac:dyDescent="0.35">
      <c r="A15" s="12">
        <v>10</v>
      </c>
      <c r="B15" s="35" t="s">
        <v>20</v>
      </c>
      <c r="C15" s="15" t="s">
        <v>15</v>
      </c>
      <c r="D15" s="9">
        <v>1</v>
      </c>
      <c r="E15" s="9"/>
      <c r="F15" s="29"/>
    </row>
    <row r="16" spans="1:6" x14ac:dyDescent="0.35">
      <c r="A16" s="12">
        <v>11</v>
      </c>
      <c r="B16" s="35"/>
      <c r="C16" s="15" t="s">
        <v>16</v>
      </c>
      <c r="D16" s="9">
        <v>1</v>
      </c>
      <c r="E16" s="9"/>
      <c r="F16" s="29"/>
    </row>
    <row r="17" spans="1:6" ht="31" x14ac:dyDescent="0.35">
      <c r="A17" s="12">
        <v>12</v>
      </c>
      <c r="B17" s="14" t="s">
        <v>39</v>
      </c>
      <c r="C17" s="13" t="s">
        <v>38</v>
      </c>
      <c r="D17" s="9">
        <v>1</v>
      </c>
      <c r="E17" s="9">
        <v>0</v>
      </c>
      <c r="F17" s="29" t="s">
        <v>37</v>
      </c>
    </row>
    <row r="18" spans="1:6" x14ac:dyDescent="0.35">
      <c r="A18" s="12">
        <v>15</v>
      </c>
      <c r="B18" s="16" t="s">
        <v>13</v>
      </c>
      <c r="C18" s="13" t="s">
        <v>17</v>
      </c>
      <c r="D18" s="9">
        <v>1</v>
      </c>
      <c r="E18" s="9">
        <v>0</v>
      </c>
      <c r="F18" s="29"/>
    </row>
    <row r="19" spans="1:6" x14ac:dyDescent="0.25">
      <c r="A19" s="8"/>
      <c r="B19" s="11"/>
      <c r="C19" s="11"/>
      <c r="D19" s="8"/>
      <c r="E19" s="17"/>
    </row>
    <row r="20" spans="1:6" x14ac:dyDescent="0.25">
      <c r="A20" s="8"/>
      <c r="B20" s="27" t="s">
        <v>35</v>
      </c>
      <c r="C20" s="11"/>
      <c r="D20" s="8"/>
      <c r="E20" s="17"/>
    </row>
    <row r="21" spans="1:6" x14ac:dyDescent="0.25">
      <c r="A21" s="8"/>
      <c r="B21" s="27" t="s">
        <v>46</v>
      </c>
      <c r="C21" s="11"/>
      <c r="D21" s="8"/>
      <c r="E21" s="17"/>
    </row>
    <row r="22" spans="1:6" x14ac:dyDescent="0.25">
      <c r="A22" s="8"/>
      <c r="B22" s="11"/>
      <c r="C22" s="11"/>
      <c r="D22" s="8"/>
      <c r="E22" s="17"/>
    </row>
    <row r="23" spans="1:6" x14ac:dyDescent="0.25">
      <c r="B23" s="6"/>
      <c r="E23" s="3"/>
    </row>
    <row r="24" spans="1:6" ht="46.5" x14ac:dyDescent="0.25">
      <c r="B24" s="5" t="s">
        <v>3</v>
      </c>
      <c r="C24" s="5">
        <v>30</v>
      </c>
      <c r="D24" s="5" t="s">
        <v>85</v>
      </c>
    </row>
    <row r="25" spans="1:6" ht="46.5" x14ac:dyDescent="0.25">
      <c r="B25" s="5" t="s">
        <v>4</v>
      </c>
      <c r="C25" s="5">
        <v>30</v>
      </c>
      <c r="D25" s="5" t="s">
        <v>85</v>
      </c>
    </row>
    <row r="26" spans="1:6" x14ac:dyDescent="0.25">
      <c r="B26" s="5" t="s">
        <v>21</v>
      </c>
      <c r="C26" s="21"/>
    </row>
    <row r="27" spans="1:6" x14ac:dyDescent="0.25">
      <c r="B27" s="5" t="s">
        <v>28</v>
      </c>
      <c r="C27" s="51" t="s">
        <v>84</v>
      </c>
    </row>
    <row r="28" spans="1:6" x14ac:dyDescent="0.25">
      <c r="B28" s="49" t="s">
        <v>81</v>
      </c>
      <c r="C28" s="51" t="s">
        <v>84</v>
      </c>
    </row>
    <row r="29" spans="1:6" x14ac:dyDescent="0.25">
      <c r="B29" s="49" t="s">
        <v>82</v>
      </c>
      <c r="C29" s="51" t="s">
        <v>84</v>
      </c>
    </row>
    <row r="30" spans="1:6" x14ac:dyDescent="0.3">
      <c r="B30" s="50" t="s">
        <v>83</v>
      </c>
      <c r="C30" s="51" t="s">
        <v>84</v>
      </c>
    </row>
    <row r="31" spans="1:6" x14ac:dyDescent="0.25">
      <c r="B31" s="4"/>
      <c r="C31" s="4"/>
      <c r="D31" s="4"/>
      <c r="E31" s="4"/>
    </row>
    <row r="32" spans="1:6" x14ac:dyDescent="0.25">
      <c r="B32" s="4" t="s">
        <v>6</v>
      </c>
    </row>
    <row r="33" spans="2:2" x14ac:dyDescent="0.25">
      <c r="B33" s="4" t="s">
        <v>22</v>
      </c>
    </row>
    <row r="35" spans="2:2" x14ac:dyDescent="0.25">
      <c r="B35" s="7" t="s">
        <v>5</v>
      </c>
    </row>
  </sheetData>
  <mergeCells count="7">
    <mergeCell ref="A2:F2"/>
    <mergeCell ref="B6:B9"/>
    <mergeCell ref="B11:B12"/>
    <mergeCell ref="B13:B14"/>
    <mergeCell ref="B15:B16"/>
    <mergeCell ref="A3:F3"/>
    <mergeCell ref="A4:F4"/>
  </mergeCells>
  <phoneticPr fontId="5" type="noConversion"/>
  <pageMargins left="0.22986111111111099" right="0.17013888888888901" top="0.52013888888888904" bottom="0.32013888888888897" header="0.511811023622047" footer="0.17013888888888901"/>
  <pageSetup paperSize="9" fitToHeight="5" orientation="landscape" horizontalDpi="300" verticalDpi="300" r:id="rId1"/>
  <headerFooter>
    <oddFooter>&amp;CСтраница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7451E-F7CF-4738-86A0-6645C87E15F4}">
  <dimension ref="A3:F25"/>
  <sheetViews>
    <sheetView topLeftCell="A4" zoomScale="70" zoomScaleNormal="70" workbookViewId="0">
      <selection activeCell="C10" sqref="C10"/>
    </sheetView>
  </sheetViews>
  <sheetFormatPr defaultRowHeight="15.5" x14ac:dyDescent="0.35"/>
  <cols>
    <col min="1" max="1" width="3.453125" style="31" bestFit="1" customWidth="1"/>
    <col min="2" max="2" width="21.6328125" style="31" bestFit="1" customWidth="1"/>
    <col min="3" max="3" width="92" style="31" customWidth="1"/>
    <col min="4" max="4" width="8.7265625" style="31"/>
    <col min="5" max="5" width="28.7265625" style="31" bestFit="1" customWidth="1"/>
    <col min="6" max="6" width="15.81640625" style="31" customWidth="1"/>
    <col min="7" max="16384" width="8.7265625" style="31"/>
  </cols>
  <sheetData>
    <row r="3" spans="1:6" x14ac:dyDescent="0.35">
      <c r="A3" s="39" t="s">
        <v>24</v>
      </c>
      <c r="B3" s="39"/>
      <c r="C3" s="39" t="s">
        <v>52</v>
      </c>
      <c r="D3" s="30" t="s">
        <v>53</v>
      </c>
      <c r="E3" s="30" t="s">
        <v>54</v>
      </c>
      <c r="F3" s="30" t="s">
        <v>23</v>
      </c>
    </row>
    <row r="4" spans="1:6" ht="42" x14ac:dyDescent="0.35">
      <c r="A4" s="41">
        <v>1</v>
      </c>
      <c r="B4" s="44" t="s">
        <v>75</v>
      </c>
      <c r="C4" s="42" t="s">
        <v>55</v>
      </c>
      <c r="D4" s="38"/>
      <c r="E4" s="32"/>
      <c r="F4" s="32"/>
    </row>
    <row r="5" spans="1:6" x14ac:dyDescent="0.35">
      <c r="A5" s="41">
        <v>2</v>
      </c>
      <c r="B5" s="45"/>
      <c r="C5" s="42" t="s">
        <v>56</v>
      </c>
      <c r="D5" s="38"/>
      <c r="E5" s="32"/>
      <c r="F5" s="32"/>
    </row>
    <row r="6" spans="1:6" x14ac:dyDescent="0.35">
      <c r="A6" s="41">
        <v>3</v>
      </c>
      <c r="B6" s="45"/>
      <c r="C6" s="42" t="s">
        <v>57</v>
      </c>
      <c r="D6" s="38"/>
      <c r="E6" s="32"/>
      <c r="F6" s="32"/>
    </row>
    <row r="7" spans="1:6" ht="42" x14ac:dyDescent="0.35">
      <c r="A7" s="41">
        <v>4</v>
      </c>
      <c r="B7" s="45"/>
      <c r="C7" s="42" t="s">
        <v>62</v>
      </c>
      <c r="D7" s="38"/>
      <c r="E7" s="32"/>
      <c r="F7" s="32"/>
    </row>
    <row r="8" spans="1:6" ht="28" x14ac:dyDescent="0.35">
      <c r="A8" s="41">
        <v>5</v>
      </c>
      <c r="B8" s="45"/>
      <c r="C8" s="42" t="s">
        <v>63</v>
      </c>
      <c r="D8" s="38"/>
      <c r="E8" s="32"/>
      <c r="F8" s="32"/>
    </row>
    <row r="9" spans="1:6" x14ac:dyDescent="0.35">
      <c r="A9" s="41">
        <v>6</v>
      </c>
      <c r="B9" s="45"/>
      <c r="C9" s="42" t="s">
        <v>64</v>
      </c>
      <c r="D9" s="38"/>
      <c r="E9" s="32"/>
      <c r="F9" s="32"/>
    </row>
    <row r="10" spans="1:6" ht="42" x14ac:dyDescent="0.35">
      <c r="A10" s="41">
        <v>7</v>
      </c>
      <c r="B10" s="45"/>
      <c r="C10" s="42" t="s">
        <v>65</v>
      </c>
      <c r="D10" s="38"/>
      <c r="E10" s="32"/>
      <c r="F10" s="32"/>
    </row>
    <row r="11" spans="1:6" x14ac:dyDescent="0.35">
      <c r="A11" s="41">
        <v>8</v>
      </c>
      <c r="B11" s="45"/>
      <c r="C11" s="42" t="s">
        <v>66</v>
      </c>
      <c r="D11" s="38"/>
      <c r="E11" s="32"/>
      <c r="F11" s="32"/>
    </row>
    <row r="12" spans="1:6" ht="28" x14ac:dyDescent="0.35">
      <c r="A12" s="41">
        <v>9</v>
      </c>
      <c r="B12" s="45"/>
      <c r="C12" s="40" t="s">
        <v>67</v>
      </c>
      <c r="D12" s="38"/>
      <c r="E12" s="32"/>
      <c r="F12" s="32"/>
    </row>
    <row r="13" spans="1:6" ht="28" x14ac:dyDescent="0.35">
      <c r="A13" s="41">
        <v>10</v>
      </c>
      <c r="B13" s="45"/>
      <c r="C13" s="40" t="s">
        <v>68</v>
      </c>
      <c r="D13" s="38"/>
      <c r="E13" s="32"/>
      <c r="F13" s="32"/>
    </row>
    <row r="14" spans="1:6" x14ac:dyDescent="0.35">
      <c r="A14" s="41">
        <v>11</v>
      </c>
      <c r="B14" s="45"/>
      <c r="C14" s="40" t="s">
        <v>69</v>
      </c>
      <c r="D14" s="38"/>
      <c r="E14" s="32"/>
      <c r="F14" s="32"/>
    </row>
    <row r="15" spans="1:6" x14ac:dyDescent="0.35">
      <c r="A15" s="41">
        <v>12</v>
      </c>
      <c r="B15" s="45"/>
      <c r="C15" s="40" t="s">
        <v>70</v>
      </c>
      <c r="D15" s="38"/>
      <c r="E15" s="32"/>
      <c r="F15" s="32"/>
    </row>
    <row r="16" spans="1:6" x14ac:dyDescent="0.35">
      <c r="A16" s="41">
        <v>13</v>
      </c>
      <c r="B16" s="45"/>
      <c r="C16" s="40" t="s">
        <v>71</v>
      </c>
      <c r="D16" s="38"/>
      <c r="E16" s="32"/>
      <c r="F16" s="32"/>
    </row>
    <row r="17" spans="1:6" x14ac:dyDescent="0.35">
      <c r="A17" s="41">
        <v>14</v>
      </c>
      <c r="B17" s="45"/>
      <c r="C17" s="40" t="s">
        <v>72</v>
      </c>
      <c r="D17" s="38"/>
      <c r="E17" s="32"/>
      <c r="F17" s="32"/>
    </row>
    <row r="18" spans="1:6" x14ac:dyDescent="0.35">
      <c r="A18" s="41">
        <v>15</v>
      </c>
      <c r="B18" s="45"/>
      <c r="C18" s="40" t="s">
        <v>60</v>
      </c>
      <c r="D18" s="38"/>
      <c r="E18" s="32"/>
      <c r="F18" s="32"/>
    </row>
    <row r="19" spans="1:6" x14ac:dyDescent="0.35">
      <c r="A19" s="41">
        <v>16</v>
      </c>
      <c r="B19" s="45"/>
      <c r="C19" s="40" t="s">
        <v>61</v>
      </c>
      <c r="D19" s="38"/>
      <c r="E19" s="32"/>
      <c r="F19" s="32"/>
    </row>
    <row r="20" spans="1:6" x14ac:dyDescent="0.35">
      <c r="A20" s="41">
        <v>17</v>
      </c>
      <c r="B20" s="45"/>
      <c r="C20" s="40" t="s">
        <v>78</v>
      </c>
      <c r="D20" s="38"/>
      <c r="E20" s="32"/>
      <c r="F20" s="32"/>
    </row>
    <row r="21" spans="1:6" x14ac:dyDescent="0.35">
      <c r="A21" s="41">
        <v>18</v>
      </c>
      <c r="B21" s="46"/>
      <c r="C21" s="40" t="s">
        <v>79</v>
      </c>
      <c r="D21" s="38"/>
      <c r="E21" s="32"/>
      <c r="F21" s="32"/>
    </row>
    <row r="22" spans="1:6" x14ac:dyDescent="0.35">
      <c r="A22" s="41">
        <v>19</v>
      </c>
      <c r="B22" s="43" t="s">
        <v>76</v>
      </c>
      <c r="C22" s="13" t="s">
        <v>58</v>
      </c>
      <c r="D22" s="38"/>
      <c r="E22" s="32"/>
      <c r="F22" s="32"/>
    </row>
    <row r="23" spans="1:6" x14ac:dyDescent="0.35">
      <c r="A23" s="41">
        <v>20</v>
      </c>
      <c r="B23" s="43"/>
      <c r="C23" s="13" t="s">
        <v>59</v>
      </c>
      <c r="D23" s="38"/>
      <c r="E23" s="32"/>
      <c r="F23" s="32"/>
    </row>
    <row r="24" spans="1:6" ht="28" x14ac:dyDescent="0.35">
      <c r="A24" s="41">
        <v>21</v>
      </c>
      <c r="B24" s="43"/>
      <c r="C24" s="40" t="s">
        <v>77</v>
      </c>
      <c r="D24" s="38"/>
      <c r="E24" s="32"/>
      <c r="F24" s="32"/>
    </row>
    <row r="25" spans="1:6" ht="28" x14ac:dyDescent="0.35">
      <c r="A25" s="41">
        <v>22</v>
      </c>
      <c r="B25" s="43"/>
      <c r="C25" s="40" t="s">
        <v>73</v>
      </c>
      <c r="D25" s="38"/>
      <c r="E25" s="32"/>
      <c r="F25" s="32"/>
    </row>
  </sheetData>
  <mergeCells count="2">
    <mergeCell ref="B22:B25"/>
    <mergeCell ref="B4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Объем услуг для расчета</vt:lpstr>
      <vt:lpstr>Тарификация</vt:lpstr>
      <vt:lpstr>Технические требования</vt:lpstr>
      <vt:lpstr>Тарификация!Область_печати</vt:lpstr>
    </vt:vector>
  </TitlesOfParts>
  <Company>Неизвестна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Киселев С. А.</dc:creator>
  <dc:description/>
  <cp:lastModifiedBy>user387 user387</cp:lastModifiedBy>
  <cp:revision>13</cp:revision>
  <dcterms:created xsi:type="dcterms:W3CDTF">2006-12-21T12:23:27Z</dcterms:created>
  <dcterms:modified xsi:type="dcterms:W3CDTF">2024-11-01T12:48:19Z</dcterms:modified>
  <dc:language>ru-RU</dc:language>
</cp:coreProperties>
</file>