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cost" sheetId="1" r:id="rId4"/>
    <sheet state="visible" name="Аренда серверного оборудования" sheetId="2" r:id="rId5"/>
    <sheet state="visible" name="Стоимость тех. поддержки" sheetId="3" r:id="rId6"/>
    <sheet state="visible" name="Разработка платформы" sheetId="4" r:id="rId7"/>
    <sheet state="visible" name="Миграция solaris.auto на плат." sheetId="5" r:id="rId8"/>
    <sheet state="visible" name="Поддержка дилеров" sheetId="6" r:id="rId9"/>
  </sheets>
  <definedNames>
    <definedName localSheetId="1" name="НЧ">#REF!</definedName>
    <definedName localSheetId="3" name="НЧ">#REF!</definedName>
    <definedName name="НЧ">#REF!</definedName>
    <definedName localSheetId="0" name="НЧ">#REF!</definedName>
    <definedName localSheetId="4" name="НЧ">#REF!</definedName>
    <definedName localSheetId="5" name="НЧ">#REF!</definedName>
    <definedName localSheetId="2" name="НЧ">#REF!</definedName>
  </definedNames>
  <calcPr/>
  <extLst>
    <ext uri="GoogleSheetsCustomDataVersion2">
      <go:sheetsCustomData xmlns:go="http://customooxmlschemas.google.com/" r:id="rId10" roundtripDataChecksum="sBWl8YK7imECtSbZlqcItjTob8O//La/Jh8h77yW3+0="/>
    </ext>
  </extLst>
</workbook>
</file>

<file path=xl/sharedStrings.xml><?xml version="1.0" encoding="utf-8"?>
<sst xmlns="http://schemas.openxmlformats.org/spreadsheetml/2006/main" count="131" uniqueCount="60">
  <si>
    <t>Ценовое предложение (без НДС)</t>
  </si>
  <si>
    <t xml:space="preserve">Работы </t>
  </si>
  <si>
    <t>Кол-во, н/ч</t>
  </si>
  <si>
    <t>Стоимость н/ч, руб</t>
  </si>
  <si>
    <t>Цена в  месяц, руб.</t>
  </si>
  <si>
    <t>Комментарий</t>
  </si>
  <si>
    <t>1. Сервер</t>
  </si>
  <si>
    <t xml:space="preserve">Сервер и хостинг локальных ресурсов   </t>
  </si>
  <si>
    <t>2. Поддержка solaris.auto</t>
  </si>
  <si>
    <t>Аккаунт-менеджер</t>
  </si>
  <si>
    <t>Контентная поддержка: добавление страниц, редактирование и удаление информации</t>
  </si>
  <si>
    <t>Разработка: доработка CMS, разработка новых модулей и функционала сайта</t>
  </si>
  <si>
    <t>Обеспечение безопасность сайта</t>
  </si>
  <si>
    <t>Мониторинг критических событий</t>
  </si>
  <si>
    <t>Итог:</t>
  </si>
  <si>
    <t>3. Разработка платформы</t>
  </si>
  <si>
    <t>Предпроектное обследование</t>
  </si>
  <si>
    <t>Технический аудит сервисов</t>
  </si>
  <si>
    <t>Разработка дизайна нового сторибука</t>
  </si>
  <si>
    <t>Верстка нового сторибука</t>
  </si>
  <si>
    <t>Доработка cервиса Scarlet</t>
  </si>
  <si>
    <t>Описание документации по выполненным работам по стандартам компании</t>
  </si>
  <si>
    <t>3. Поддержка платформы</t>
  </si>
  <si>
    <t>Создание бренд-сайта Solaris и сайтов дилеров</t>
  </si>
  <si>
    <t>Регулярное обновление информации на сайте</t>
  </si>
  <si>
    <t>Миграция solaris.auto на платформу</t>
  </si>
  <si>
    <t>Анализ контента на сайтах дилеров</t>
  </si>
  <si>
    <t>Разработка плана и тайминга миграции</t>
  </si>
  <si>
    <t>Обучение дилеров</t>
  </si>
  <si>
    <t>Перенос контента на кольцо дилерских сайтов</t>
  </si>
  <si>
    <t>Поддержка дилеров</t>
  </si>
  <si>
    <t>Контентная поддержка</t>
  </si>
  <si>
    <t>Техническая поддержка</t>
  </si>
  <si>
    <t>Обучение дилерской сети</t>
  </si>
  <si>
    <t>Актуализация, контроль и мониторинг контента Дистрибьютора на сайтах дилерской сети</t>
  </si>
  <si>
    <t>Написание Базы знаний</t>
  </si>
  <si>
    <t>Итого за месяц:</t>
  </si>
  <si>
    <t>Итого за год:</t>
  </si>
  <si>
    <t>Дополнительные проекты (осмечиваются отдельно по rate card)</t>
  </si>
  <si>
    <t>Стоимость</t>
  </si>
  <si>
    <t>Лицензионный платеж</t>
  </si>
  <si>
    <t>Аренда серверного оборудования</t>
  </si>
  <si>
    <t>Ежемесячная тех. Поддержка</t>
  </si>
  <si>
    <t>СУММА:</t>
  </si>
  <si>
    <t>Rate Card</t>
  </si>
  <si>
    <t>Специалист</t>
  </si>
  <si>
    <t>Ставка, руб./ч, без НДС</t>
  </si>
  <si>
    <t>Примечание</t>
  </si>
  <si>
    <t>Проджект-менеджер/аккаунт/контент-менеджер/менеджер службы поддержки/продюсер</t>
  </si>
  <si>
    <t>Back-end разработчик</t>
  </si>
  <si>
    <t>Front-end разработчик</t>
  </si>
  <si>
    <t>UX/UI дизайнер</t>
  </si>
  <si>
    <t>Корректор, копирайтер</t>
  </si>
  <si>
    <t>Дизайнер, motion-дизайнер, иллюстратор. 3Д-моделер</t>
  </si>
  <si>
    <t>Арт-директорв, креативный директор</t>
  </si>
  <si>
    <t>Web-программист, разработчик баз данных, технический аналитик, программист мобильных приложений, верстальщик.</t>
  </si>
  <si>
    <t>Технический директор</t>
  </si>
  <si>
    <t>Системный администратор</t>
  </si>
  <si>
    <t>Аналитик</t>
  </si>
  <si>
    <t>Тестировщик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</si>
</sst>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&quot;р.&quot;"/>
    <numFmt numFmtId="165" formatCode="#,##0\ &quot;₽&quot;"/>
  </numFmts>
  <fonts count="17">
    <font>
      <sz val="10.0"/>
      <color rgb="FF000000"/>
      <name val="Calibri"/>
      <scheme val="minor"/>
    </font>
    <font>
      <b/>
      <sz val="12.0"/>
      <color theme="1"/>
      <name val="VW Text Office"/>
    </font>
    <font/>
    <font>
      <sz val="12.0"/>
      <color theme="1"/>
      <name val="Calibri"/>
    </font>
    <font>
      <b/>
      <sz val="12.0"/>
      <color theme="1"/>
      <name val="VW Head Office"/>
    </font>
    <font>
      <sz val="12.0"/>
      <color theme="1"/>
      <name val="VW Text Office"/>
    </font>
    <font>
      <b/>
      <sz val="12.0"/>
      <color theme="1"/>
      <name val="Arial"/>
    </font>
    <font>
      <sz val="12.0"/>
      <color theme="1"/>
      <name val="Arial"/>
    </font>
    <font>
      <b/>
      <sz val="11.0"/>
      <color theme="1"/>
      <name val="VW Text Office"/>
    </font>
    <font>
      <sz val="11.0"/>
      <color theme="1"/>
      <name val="VW Text Office"/>
    </font>
    <font>
      <sz val="11.0"/>
      <color theme="1"/>
      <name val="Calibri"/>
    </font>
    <font>
      <b/>
      <sz val="18.0"/>
      <color theme="1"/>
      <name val="VW Text Office"/>
    </font>
    <font>
      <b/>
      <sz val="16.0"/>
      <color theme="1"/>
      <name val="Calibri"/>
    </font>
    <font>
      <b/>
      <sz val="16.0"/>
      <color theme="1"/>
      <name val="VW Text Office"/>
    </font>
    <font>
      <sz val="10.0"/>
      <color rgb="FF000000"/>
      <name val="Arial"/>
    </font>
    <font>
      <sz val="12.0"/>
      <color rgb="FF000000"/>
      <name val="Arial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2" fontId="4" numFmtId="0" xfId="0" applyAlignment="1" applyBorder="1" applyFill="1" applyFont="1">
      <alignment shrinkToFit="0" wrapText="1"/>
    </xf>
    <xf borderId="4" fillId="0" fontId="5" numFmtId="0" xfId="0" applyAlignment="1" applyBorder="1" applyFont="1">
      <alignment horizontal="left" shrinkToFit="0" vertical="top" wrapText="1"/>
    </xf>
    <xf borderId="4" fillId="0" fontId="5" numFmtId="0" xfId="0" applyAlignment="1" applyBorder="1" applyFont="1">
      <alignment horizontal="right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0" fillId="0" fontId="3" numFmtId="3" xfId="0" applyFont="1" applyNumberFormat="1"/>
    <xf borderId="4" fillId="2" fontId="6" numFmtId="0" xfId="0" applyAlignment="1" applyBorder="1" applyFont="1">
      <alignment readingOrder="0" shrinkToFit="0" wrapText="1"/>
    </xf>
    <xf borderId="4" fillId="0" fontId="7" numFmtId="0" xfId="0" applyAlignment="1" applyBorder="1" applyFont="1">
      <alignment horizontal="left" readingOrder="0" shrinkToFit="0" vertical="top" wrapText="1"/>
    </xf>
    <xf borderId="4" fillId="0" fontId="1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right" shrinkToFit="0" vertical="top" wrapText="1"/>
    </xf>
    <xf borderId="4" fillId="0" fontId="8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0" fontId="8" numFmtId="164" xfId="0" applyAlignment="1" applyBorder="1" applyFont="1" applyNumberFormat="1">
      <alignment horizontal="center" shrinkToFit="0" vertical="center" wrapText="1"/>
    </xf>
    <xf borderId="4" fillId="0" fontId="9" numFmtId="0" xfId="0" applyAlignment="1" applyBorder="1" applyFont="1">
      <alignment horizontal="right" shrinkToFit="0" vertical="top" wrapText="1"/>
    </xf>
    <xf borderId="0" fillId="0" fontId="10" numFmtId="0" xfId="0" applyFont="1"/>
    <xf borderId="4" fillId="0" fontId="11" numFmtId="0" xfId="0" applyAlignment="1" applyBorder="1" applyFont="1">
      <alignment horizontal="right" shrinkToFit="0" vertical="center" wrapText="1"/>
    </xf>
    <xf borderId="2" fillId="0" fontId="12" numFmtId="0" xfId="0" applyAlignment="1" applyBorder="1" applyFont="1">
      <alignment horizontal="left"/>
    </xf>
    <xf borderId="1" fillId="0" fontId="8" numFmtId="0" xfId="0" applyAlignment="1" applyBorder="1" applyFont="1">
      <alignment shrinkToFit="0" vertical="center" wrapText="1"/>
    </xf>
    <xf borderId="2" fillId="0" fontId="8" numFmtId="0" xfId="0" applyAlignment="1" applyBorder="1" applyFont="1">
      <alignment shrinkToFit="0" vertical="center" wrapText="1"/>
    </xf>
    <xf borderId="3" fillId="0" fontId="8" numFmtId="0" xfId="0" applyAlignment="1" applyBorder="1" applyFont="1">
      <alignment shrinkToFit="0" vertical="center" wrapText="1"/>
    </xf>
    <xf borderId="4" fillId="0" fontId="8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shrinkToFit="0" vertical="top" wrapText="1"/>
    </xf>
    <xf borderId="1" fillId="0" fontId="8" numFmtId="165" xfId="0" applyAlignment="1" applyBorder="1" applyFont="1" applyNumberFormat="1">
      <alignment shrinkToFit="0" vertical="center" wrapText="1"/>
    </xf>
    <xf borderId="4" fillId="0" fontId="9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shrinkToFit="0" vertical="top" wrapText="1"/>
    </xf>
    <xf borderId="1" fillId="0" fontId="13" numFmtId="0" xfId="0" applyAlignment="1" applyBorder="1" applyFont="1">
      <alignment horizontal="right" shrinkToFit="0" vertical="top" wrapText="1"/>
    </xf>
    <xf borderId="4" fillId="0" fontId="8" numFmtId="165" xfId="0" applyAlignment="1" applyBorder="1" applyFont="1" applyNumberFormat="1">
      <alignment horizontal="right" shrinkToFit="0" vertical="center" wrapText="1"/>
    </xf>
    <xf borderId="0" fillId="0" fontId="3" numFmtId="164" xfId="0" applyAlignment="1" applyFont="1" applyNumberFormat="1">
      <alignment horizontal="center" vertical="center"/>
    </xf>
    <xf borderId="0" fillId="0" fontId="14" numFmtId="0" xfId="0" applyFont="1"/>
    <xf borderId="0" fillId="0" fontId="12" numFmtId="0" xfId="0" applyAlignment="1" applyFont="1">
      <alignment horizontal="left"/>
    </xf>
    <xf borderId="0" fillId="0" fontId="12" numFmtId="0" xfId="0" applyFont="1"/>
    <xf borderId="4" fillId="0" fontId="9" numFmtId="0" xfId="0" applyAlignment="1" applyBorder="1" applyFont="1">
      <alignment horizontal="left" shrinkToFit="0" vertical="center" wrapText="1"/>
    </xf>
    <xf borderId="4" fillId="0" fontId="15" numFmtId="0" xfId="0" applyAlignment="1" applyBorder="1" applyFont="1">
      <alignment shrinkToFit="0" vertical="center" wrapText="1"/>
    </xf>
    <xf borderId="4" fillId="0" fontId="16" numFmtId="0" xfId="0" applyAlignment="1" applyBorder="1" applyFont="1">
      <alignment shrinkToFit="0" vertical="top" wrapText="1"/>
    </xf>
    <xf borderId="0" fillId="0" fontId="1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43"/>
    <col customWidth="1" min="2" max="3" width="12.0"/>
    <col customWidth="1" min="4" max="4" width="16.43"/>
    <col customWidth="1" min="5" max="5" width="77.43"/>
    <col customWidth="1" min="6" max="6" width="11.43"/>
    <col customWidth="1" min="7" max="7" width="17.86"/>
    <col customWidth="1" min="8" max="26" width="9.14"/>
  </cols>
  <sheetData>
    <row r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 t="s">
        <v>6</v>
      </c>
      <c r="B3" s="7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 t="s">
        <v>7</v>
      </c>
      <c r="B4" s="9"/>
      <c r="C4" s="9"/>
      <c r="D4" s="10"/>
      <c r="E4" s="8"/>
      <c r="F4" s="4"/>
      <c r="G4" s="4"/>
      <c r="H4" s="1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2" t="s">
        <v>8</v>
      </c>
      <c r="B5" s="7"/>
      <c r="C5" s="7"/>
      <c r="D5" s="7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 t="s">
        <v>9</v>
      </c>
      <c r="B6" s="9"/>
      <c r="C6" s="9"/>
      <c r="D6" s="10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3" t="s">
        <v>10</v>
      </c>
      <c r="B7" s="9"/>
      <c r="C7" s="9"/>
      <c r="D7" s="10"/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3" t="s">
        <v>11</v>
      </c>
      <c r="B8" s="9"/>
      <c r="C8" s="9"/>
      <c r="D8" s="10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3" t="s">
        <v>12</v>
      </c>
      <c r="B9" s="9"/>
      <c r="C9" s="9"/>
      <c r="D9" s="10"/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3" t="s">
        <v>13</v>
      </c>
      <c r="B10" s="9"/>
      <c r="C10" s="9"/>
      <c r="D10" s="10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4" t="s">
        <v>14</v>
      </c>
      <c r="B11" s="5">
        <f>SUM(B4:B6)</f>
        <v>0</v>
      </c>
      <c r="C11" s="6">
        <f t="shared" ref="C11:D11" si="1">SUM(C3:C6)</f>
        <v>0</v>
      </c>
      <c r="D11" s="6">
        <f t="shared" si="1"/>
        <v>0</v>
      </c>
      <c r="E11" s="1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7" t="s">
        <v>15</v>
      </c>
      <c r="B12" s="7"/>
      <c r="C12" s="7"/>
      <c r="D12" s="7"/>
      <c r="E12" s="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3" t="s">
        <v>16</v>
      </c>
      <c r="B13" s="9"/>
      <c r="C13" s="9"/>
      <c r="D13" s="10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3" t="s">
        <v>17</v>
      </c>
      <c r="B14" s="9"/>
      <c r="C14" s="9"/>
      <c r="D14" s="10"/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3" t="s">
        <v>18</v>
      </c>
      <c r="B15" s="9"/>
      <c r="C15" s="9"/>
      <c r="D15" s="10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3" t="s">
        <v>19</v>
      </c>
      <c r="B16" s="9"/>
      <c r="C16" s="9"/>
      <c r="D16" s="10"/>
      <c r="E16" s="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3" t="s">
        <v>20</v>
      </c>
      <c r="B17" s="9"/>
      <c r="C17" s="9"/>
      <c r="D17" s="10"/>
      <c r="E17" s="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3" t="s">
        <v>21</v>
      </c>
      <c r="B18" s="9"/>
      <c r="C18" s="9"/>
      <c r="D18" s="10"/>
      <c r="E18" s="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4" t="s">
        <v>14</v>
      </c>
      <c r="B19" s="5">
        <f t="shared" ref="B19:D19" si="2">SUM(B13:B16)</f>
        <v>0</v>
      </c>
      <c r="C19" s="6">
        <f t="shared" si="2"/>
        <v>0</v>
      </c>
      <c r="D19" s="6">
        <f t="shared" si="2"/>
        <v>0</v>
      </c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2" t="s">
        <v>22</v>
      </c>
      <c r="B20" s="7"/>
      <c r="C20" s="7"/>
      <c r="D20" s="7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3" t="s">
        <v>23</v>
      </c>
      <c r="B21" s="9"/>
      <c r="C21" s="9"/>
      <c r="D21" s="10"/>
      <c r="E21" s="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3" t="s">
        <v>10</v>
      </c>
      <c r="B22" s="9"/>
      <c r="C22" s="9"/>
      <c r="D22" s="10"/>
      <c r="E22" s="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3" t="s">
        <v>11</v>
      </c>
      <c r="B23" s="9"/>
      <c r="C23" s="9"/>
      <c r="D23" s="10"/>
      <c r="E23" s="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3" t="s">
        <v>24</v>
      </c>
      <c r="B24" s="9"/>
      <c r="C24" s="9"/>
      <c r="D24" s="10"/>
      <c r="E24" s="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13" t="s">
        <v>12</v>
      </c>
      <c r="B25" s="9"/>
      <c r="C25" s="9"/>
      <c r="D25" s="10"/>
      <c r="E25" s="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3" t="s">
        <v>13</v>
      </c>
      <c r="B26" s="9"/>
      <c r="C26" s="9"/>
      <c r="D26" s="10"/>
      <c r="E26" s="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2" t="s">
        <v>25</v>
      </c>
      <c r="B27" s="7"/>
      <c r="C27" s="7"/>
      <c r="D27" s="7"/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3" t="s">
        <v>26</v>
      </c>
      <c r="B28" s="9"/>
      <c r="C28" s="9"/>
      <c r="D28" s="10"/>
      <c r="E28" s="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3" t="s">
        <v>27</v>
      </c>
      <c r="B29" s="9"/>
      <c r="C29" s="9"/>
      <c r="D29" s="10"/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13" t="s">
        <v>28</v>
      </c>
      <c r="B30" s="9"/>
      <c r="C30" s="9"/>
      <c r="D30" s="10"/>
      <c r="E30" s="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13" t="s">
        <v>29</v>
      </c>
      <c r="B31" s="9"/>
      <c r="C31" s="9"/>
      <c r="D31" s="10"/>
      <c r="E31" s="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12" t="s">
        <v>30</v>
      </c>
      <c r="B32" s="7"/>
      <c r="C32" s="7"/>
      <c r="D32" s="7"/>
      <c r="E32" s="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3" t="s">
        <v>31</v>
      </c>
      <c r="B33" s="9"/>
      <c r="C33" s="9"/>
      <c r="D33" s="10"/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3" t="s">
        <v>32</v>
      </c>
      <c r="B34" s="9"/>
      <c r="C34" s="9"/>
      <c r="D34" s="10"/>
      <c r="E34" s="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3" t="s">
        <v>33</v>
      </c>
      <c r="B35" s="9"/>
      <c r="C35" s="9"/>
      <c r="D35" s="10"/>
      <c r="E35" s="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3" t="s">
        <v>34</v>
      </c>
      <c r="B36" s="9"/>
      <c r="C36" s="9"/>
      <c r="D36" s="10"/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3" t="s">
        <v>35</v>
      </c>
      <c r="B37" s="9"/>
      <c r="C37" s="9"/>
      <c r="D37" s="10"/>
      <c r="E37" s="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0.25" customHeight="1">
      <c r="A38" s="16"/>
      <c r="B38" s="17"/>
      <c r="C38" s="18"/>
      <c r="D38" s="18"/>
      <c r="E38" s="1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20.25" customHeight="1">
      <c r="A39" s="21" t="s">
        <v>36</v>
      </c>
      <c r="B39" s="17"/>
      <c r="C39" s="18"/>
      <c r="D39" s="18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20.25" customHeight="1">
      <c r="A40" s="21" t="s">
        <v>37</v>
      </c>
      <c r="B40" s="17"/>
      <c r="C40" s="18"/>
      <c r="D40" s="18"/>
      <c r="E40" s="1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20.25" customHeight="1">
      <c r="A41" s="16"/>
      <c r="B41" s="17"/>
      <c r="C41" s="18"/>
      <c r="D41" s="18"/>
      <c r="E41" s="1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20.25" customHeight="1">
      <c r="A42" s="22" t="s">
        <v>38</v>
      </c>
      <c r="B42" s="2"/>
      <c r="C42" s="2"/>
      <c r="D42" s="2"/>
      <c r="E42" s="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20.25" customHeight="1">
      <c r="A43" s="23" t="s">
        <v>1</v>
      </c>
      <c r="B43" s="24"/>
      <c r="C43" s="25"/>
      <c r="D43" s="26" t="s">
        <v>39</v>
      </c>
      <c r="E43" s="17" t="s">
        <v>5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28.5" customHeight="1">
      <c r="A44" s="27" t="s">
        <v>40</v>
      </c>
      <c r="B44" s="27"/>
      <c r="C44" s="27"/>
      <c r="D44" s="28">
        <f>0</f>
        <v>0</v>
      </c>
      <c r="E44" s="2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28.5" customHeight="1">
      <c r="A45" s="29" t="s">
        <v>41</v>
      </c>
      <c r="B45" s="29"/>
      <c r="C45" s="29"/>
      <c r="D45" s="28"/>
      <c r="E45" s="2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28.5" customHeight="1">
      <c r="A46" s="30" t="s">
        <v>42</v>
      </c>
      <c r="B46" s="2"/>
      <c r="C46" s="3"/>
      <c r="D46" s="28">
        <v>0.0</v>
      </c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20.25" customHeight="1">
      <c r="A47" s="31" t="s">
        <v>43</v>
      </c>
      <c r="B47" s="2"/>
      <c r="C47" s="3"/>
      <c r="D47" s="32">
        <f>SUM(D44:D46)</f>
        <v>0</v>
      </c>
      <c r="E47" s="19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>
      <c r="A48" s="4"/>
      <c r="B48" s="4"/>
      <c r="C48" s="4"/>
      <c r="D48" s="3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3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3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3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3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3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3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3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3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3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3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3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3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3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3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3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3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3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3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3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3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3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3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3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3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3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3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3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3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3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3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3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3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3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3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3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3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3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3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3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3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3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3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3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3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3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3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3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3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3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3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3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3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3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3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3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3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3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3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3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3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3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3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3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3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3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3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3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3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3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3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3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3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3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3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3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3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3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3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3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3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3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3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3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3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3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3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3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3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3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3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3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3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3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3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3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3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3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3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3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3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3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3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3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3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3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3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3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3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3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3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3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3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3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3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3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3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3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3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3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3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3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3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3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3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3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3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3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3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3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3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3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3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3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3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3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3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3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3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3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3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3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3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3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3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3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3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3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3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3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3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3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3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3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3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3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3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3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3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3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3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3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3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3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3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3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3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3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3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3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3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3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3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3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3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3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3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3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3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3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3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3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3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3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3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3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3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3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3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3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3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3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3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3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3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3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3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3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3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3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3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3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3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3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3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3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3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3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3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3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3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3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3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3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3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3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3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3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3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3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3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3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3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3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3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3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3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3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3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3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3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3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3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3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3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3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3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3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3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3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3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3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3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3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3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3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3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3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3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3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3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3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3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3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3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3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3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3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3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3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3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3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3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3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3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3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3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3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3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3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3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3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3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3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3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3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3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3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3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3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3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3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3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3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3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3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3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3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3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3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3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3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3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3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3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3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3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3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3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3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3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3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3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3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3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3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3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3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3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3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3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3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3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3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3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3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3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3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3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3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3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3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3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3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3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3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3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3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3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3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3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3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3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3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3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3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3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3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3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3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3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3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3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3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3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3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3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3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3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3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3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3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3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3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3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3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3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3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3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3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3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3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3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3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3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3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3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3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3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3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3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3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3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3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3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3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3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3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3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3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3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3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3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3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3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3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3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3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3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3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3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3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3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3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3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3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3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3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3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3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3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3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3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3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3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3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3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3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3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3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3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3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3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3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3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3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3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3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3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3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3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3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3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3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3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3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3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3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3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3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3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3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3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3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3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3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3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3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3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3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3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3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3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3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3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3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3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3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3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3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3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3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3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3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3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3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3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3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3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3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3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3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3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3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3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3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3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3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3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3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3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3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3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3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3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3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3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3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3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3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3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3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3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3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3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3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3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3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3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3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3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3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3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3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3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3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3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3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3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3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3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3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3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3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3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3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3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3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3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3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3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3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3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3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3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3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3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3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3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3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3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3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3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3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3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3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3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3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3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3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3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3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3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3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3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3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3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3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3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3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3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3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3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3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3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3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3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3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3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3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3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3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3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3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3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3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3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3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3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3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3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3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3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3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3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3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3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3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3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3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3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3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3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3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3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3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3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3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3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3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3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3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3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3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3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3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3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3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3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3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3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3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3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3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3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3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3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3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3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3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3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3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3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3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3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3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3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3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3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3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3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3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3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3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3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3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3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3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3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3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3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3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3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3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3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3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3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3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3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3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3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3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3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3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3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3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3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3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3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3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3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3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3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3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3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3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3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3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3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3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3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3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3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3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3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3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3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3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3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3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3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3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3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3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3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3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3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3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3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3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3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3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3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3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3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3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3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3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3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3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3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3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3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3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3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3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3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3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3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3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3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3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3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3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3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3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3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3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3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3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3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3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3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3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3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3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3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3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3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3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3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3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3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3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3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3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3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3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3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3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3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3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3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3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3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3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3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3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3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3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3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3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3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3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3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3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3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3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3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3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3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3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3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3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3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3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3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3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3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3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3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3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3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3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3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3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3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3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3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3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3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3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3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3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3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3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3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3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3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3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3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3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3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3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3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3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3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3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3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3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3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3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3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3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3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3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3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3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3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3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3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3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3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3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3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3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3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3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3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3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3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3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3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3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3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3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3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3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3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3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3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3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3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3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3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3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3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3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3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3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3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3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3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3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3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3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3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3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3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3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3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3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3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3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3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3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3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3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3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3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3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3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3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3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3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3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3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3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3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3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3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3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3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3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3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3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3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3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3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3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3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3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3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3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3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3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3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3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3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3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3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3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3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3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3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3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3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3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3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3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3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3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3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3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3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3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3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3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3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3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3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3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3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3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3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3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3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3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3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3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3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3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3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3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3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3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3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3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3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3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3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3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3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3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3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3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3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3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3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3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3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3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3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3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3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3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3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3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3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3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3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3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3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3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3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3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3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3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3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3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3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3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3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3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3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3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3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"/>
      <c r="B1001" s="4"/>
      <c r="C1001" s="4"/>
      <c r="D1001" s="33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4"/>
      <c r="B1002" s="4"/>
      <c r="C1002" s="4"/>
      <c r="D1002" s="33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4"/>
      <c r="B1003" s="4"/>
      <c r="C1003" s="4"/>
      <c r="D1003" s="3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A1004" s="4"/>
      <c r="B1004" s="4"/>
      <c r="C1004" s="4"/>
      <c r="D1004" s="33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>
      <c r="A1005" s="4"/>
      <c r="B1005" s="4"/>
      <c r="C1005" s="4"/>
      <c r="D1005" s="33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>
      <c r="A1006" s="4"/>
      <c r="B1006" s="4"/>
      <c r="C1006" s="4"/>
      <c r="D1006" s="33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>
      <c r="A1007" s="4"/>
      <c r="B1007" s="4"/>
      <c r="C1007" s="4"/>
      <c r="D1007" s="33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4">
    <mergeCell ref="A1:E1"/>
    <mergeCell ref="A42:E42"/>
    <mergeCell ref="A46:C46"/>
    <mergeCell ref="A47:C4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0.29"/>
    <col customWidth="1" min="3" max="3" width="13.57"/>
    <col customWidth="1" min="4" max="4" width="16.14"/>
    <col customWidth="1" min="5" max="26" width="9.14"/>
  </cols>
  <sheetData>
    <row r="1" ht="12.75" customHeight="1">
      <c r="A1" s="34"/>
      <c r="B1" s="35" t="s">
        <v>44</v>
      </c>
      <c r="E1" s="36"/>
      <c r="F1" s="36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2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2.75" customHeight="1">
      <c r="A3" s="34"/>
      <c r="B3" s="17" t="s">
        <v>45</v>
      </c>
      <c r="C3" s="17" t="s">
        <v>46</v>
      </c>
      <c r="D3" s="17" t="s">
        <v>47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2.75" customHeight="1">
      <c r="A4" s="34"/>
      <c r="B4" s="37" t="s">
        <v>48</v>
      </c>
      <c r="C4" s="38"/>
      <c r="D4" s="38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2.75" customHeight="1">
      <c r="A5" s="34"/>
      <c r="B5" s="37" t="s">
        <v>49</v>
      </c>
      <c r="C5" s="38"/>
      <c r="D5" s="38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2.75" customHeight="1">
      <c r="A6" s="34"/>
      <c r="B6" s="37" t="s">
        <v>50</v>
      </c>
      <c r="C6" s="38"/>
      <c r="D6" s="38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A7" s="34"/>
      <c r="B7" s="37" t="s">
        <v>51</v>
      </c>
      <c r="C7" s="38"/>
      <c r="D7" s="38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2.75" customHeight="1">
      <c r="A8" s="34"/>
      <c r="B8" s="37" t="s">
        <v>52</v>
      </c>
      <c r="C8" s="38"/>
      <c r="D8" s="38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2.75" customHeight="1">
      <c r="A9" s="34"/>
      <c r="B9" s="37" t="s">
        <v>53</v>
      </c>
      <c r="C9" s="38"/>
      <c r="D9" s="38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75" customHeight="1">
      <c r="A10" s="34"/>
      <c r="B10" s="37" t="s">
        <v>54</v>
      </c>
      <c r="C10" s="38"/>
      <c r="D10" s="38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2.75" customHeight="1">
      <c r="A11" s="34"/>
      <c r="B11" s="37" t="s">
        <v>55</v>
      </c>
      <c r="C11" s="38"/>
      <c r="D11" s="3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2.75" customHeight="1">
      <c r="A12" s="34"/>
      <c r="B12" s="37" t="s">
        <v>56</v>
      </c>
      <c r="C12" s="39"/>
      <c r="D12" s="39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2.75" customHeight="1">
      <c r="A13" s="34"/>
      <c r="B13" s="37" t="s">
        <v>57</v>
      </c>
      <c r="C13" s="39"/>
      <c r="D13" s="39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2.75" customHeight="1">
      <c r="A14" s="34"/>
      <c r="B14" s="37" t="s">
        <v>58</v>
      </c>
      <c r="C14" s="39"/>
      <c r="D14" s="3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2.75" customHeight="1">
      <c r="A15" s="34"/>
      <c r="B15" s="37" t="s">
        <v>59</v>
      </c>
      <c r="C15" s="39"/>
      <c r="D15" s="3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2.75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2.75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75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2.7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2.7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2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2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2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2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2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7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2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2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2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2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2.7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2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2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2.7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2.7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2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2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2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2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2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2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2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2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2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2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2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2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2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2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2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2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2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2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2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2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2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2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2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2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2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2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2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2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2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2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2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2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2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2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2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2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2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0.29"/>
    <col customWidth="1" min="3" max="3" width="13.57"/>
    <col customWidth="1" min="4" max="4" width="16.14"/>
    <col customWidth="1" min="5" max="26" width="9.14"/>
  </cols>
  <sheetData>
    <row r="1" ht="12.75" customHeight="1">
      <c r="A1" s="34"/>
      <c r="B1" s="35" t="s">
        <v>44</v>
      </c>
      <c r="E1" s="36"/>
      <c r="F1" s="36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2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2.75" customHeight="1">
      <c r="A3" s="34"/>
      <c r="B3" s="17" t="s">
        <v>45</v>
      </c>
      <c r="C3" s="17" t="s">
        <v>46</v>
      </c>
      <c r="D3" s="17" t="s">
        <v>47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2.75" customHeight="1">
      <c r="A4" s="34"/>
      <c r="B4" s="37" t="s">
        <v>48</v>
      </c>
      <c r="C4" s="38"/>
      <c r="D4" s="38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2.75" customHeight="1">
      <c r="A5" s="34"/>
      <c r="B5" s="37" t="s">
        <v>49</v>
      </c>
      <c r="C5" s="38"/>
      <c r="D5" s="38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2.75" customHeight="1">
      <c r="A6" s="34"/>
      <c r="B6" s="37" t="s">
        <v>50</v>
      </c>
      <c r="C6" s="38"/>
      <c r="D6" s="38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A7" s="34"/>
      <c r="B7" s="37" t="s">
        <v>51</v>
      </c>
      <c r="C7" s="38"/>
      <c r="D7" s="38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2.75" customHeight="1">
      <c r="A8" s="34"/>
      <c r="B8" s="37" t="s">
        <v>52</v>
      </c>
      <c r="C8" s="38"/>
      <c r="D8" s="38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2.75" customHeight="1">
      <c r="A9" s="34"/>
      <c r="B9" s="37" t="s">
        <v>53</v>
      </c>
      <c r="C9" s="38"/>
      <c r="D9" s="38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75" customHeight="1">
      <c r="A10" s="34"/>
      <c r="B10" s="37" t="s">
        <v>54</v>
      </c>
      <c r="C10" s="38"/>
      <c r="D10" s="38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2.75" customHeight="1">
      <c r="A11" s="34"/>
      <c r="B11" s="37" t="s">
        <v>55</v>
      </c>
      <c r="C11" s="38"/>
      <c r="D11" s="3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2.75" customHeight="1">
      <c r="A12" s="34"/>
      <c r="B12" s="37" t="s">
        <v>56</v>
      </c>
      <c r="C12" s="39"/>
      <c r="D12" s="39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2.75" customHeight="1">
      <c r="A13" s="34"/>
      <c r="B13" s="37" t="s">
        <v>57</v>
      </c>
      <c r="C13" s="39"/>
      <c r="D13" s="39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2.75" customHeight="1">
      <c r="A14" s="34"/>
      <c r="B14" s="37" t="s">
        <v>58</v>
      </c>
      <c r="C14" s="39"/>
      <c r="D14" s="3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2.75" customHeight="1">
      <c r="A15" s="34"/>
      <c r="B15" s="37" t="s">
        <v>59</v>
      </c>
      <c r="C15" s="39"/>
      <c r="D15" s="3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2.75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2.75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75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2.7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2.7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2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2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2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2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2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7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2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2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2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2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2.7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2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2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2.7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2.7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2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2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2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2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2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2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2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2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2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2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2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2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2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2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2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2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2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2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2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2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2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2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2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2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2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2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2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2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2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2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2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2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2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2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2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2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2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0.29"/>
    <col customWidth="1" min="3" max="3" width="13.57"/>
    <col customWidth="1" min="4" max="4" width="16.14"/>
    <col customWidth="1" min="5" max="26" width="9.14"/>
  </cols>
  <sheetData>
    <row r="1" ht="12.75" customHeight="1">
      <c r="A1" s="34"/>
      <c r="B1" s="35" t="s">
        <v>44</v>
      </c>
      <c r="E1" s="36"/>
      <c r="F1" s="36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2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2.75" customHeight="1">
      <c r="A3" s="34"/>
      <c r="B3" s="17" t="s">
        <v>45</v>
      </c>
      <c r="C3" s="17" t="s">
        <v>46</v>
      </c>
      <c r="D3" s="17" t="s">
        <v>47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2.75" customHeight="1">
      <c r="A4" s="34"/>
      <c r="B4" s="37" t="s">
        <v>48</v>
      </c>
      <c r="C4" s="38"/>
      <c r="D4" s="38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2.75" customHeight="1">
      <c r="A5" s="34"/>
      <c r="B5" s="37" t="s">
        <v>49</v>
      </c>
      <c r="C5" s="38"/>
      <c r="D5" s="38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2.75" customHeight="1">
      <c r="A6" s="34"/>
      <c r="B6" s="37" t="s">
        <v>50</v>
      </c>
      <c r="C6" s="38"/>
      <c r="D6" s="38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A7" s="34"/>
      <c r="B7" s="37" t="s">
        <v>51</v>
      </c>
      <c r="C7" s="38"/>
      <c r="D7" s="38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2.75" customHeight="1">
      <c r="A8" s="34"/>
      <c r="B8" s="37" t="s">
        <v>52</v>
      </c>
      <c r="C8" s="38"/>
      <c r="D8" s="38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2.75" customHeight="1">
      <c r="A9" s="34"/>
      <c r="B9" s="37" t="s">
        <v>53</v>
      </c>
      <c r="C9" s="38"/>
      <c r="D9" s="38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75" customHeight="1">
      <c r="A10" s="34"/>
      <c r="B10" s="37" t="s">
        <v>54</v>
      </c>
      <c r="C10" s="38"/>
      <c r="D10" s="38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2.75" customHeight="1">
      <c r="A11" s="34"/>
      <c r="B11" s="37" t="s">
        <v>55</v>
      </c>
      <c r="C11" s="38"/>
      <c r="D11" s="3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2.75" customHeight="1">
      <c r="A12" s="34"/>
      <c r="B12" s="37" t="s">
        <v>56</v>
      </c>
      <c r="C12" s="39"/>
      <c r="D12" s="39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2.75" customHeight="1">
      <c r="A13" s="34"/>
      <c r="B13" s="37" t="s">
        <v>57</v>
      </c>
      <c r="C13" s="39"/>
      <c r="D13" s="39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2.75" customHeight="1">
      <c r="A14" s="34"/>
      <c r="B14" s="37" t="s">
        <v>58</v>
      </c>
      <c r="C14" s="39"/>
      <c r="D14" s="3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2.75" customHeight="1">
      <c r="A15" s="34"/>
      <c r="B15" s="37" t="s">
        <v>59</v>
      </c>
      <c r="C15" s="39"/>
      <c r="D15" s="3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2.75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2.75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75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2.7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2.7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2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2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2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2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2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7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2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2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2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2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2.7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2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2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2.7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2.7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2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2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2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2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2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2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2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2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2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2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2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2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2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2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2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2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2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2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2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2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2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2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2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2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2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2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2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2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2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2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2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2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2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2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2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2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2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0.29"/>
    <col customWidth="1" min="3" max="3" width="13.57"/>
    <col customWidth="1" min="4" max="4" width="16.14"/>
    <col customWidth="1" min="5" max="26" width="9.14"/>
  </cols>
  <sheetData>
    <row r="1" ht="12.75" customHeight="1">
      <c r="A1" s="34"/>
      <c r="B1" s="35" t="s">
        <v>44</v>
      </c>
      <c r="E1" s="36"/>
      <c r="F1" s="36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2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2.75" customHeight="1">
      <c r="A3" s="34"/>
      <c r="B3" s="17" t="s">
        <v>45</v>
      </c>
      <c r="C3" s="17" t="s">
        <v>46</v>
      </c>
      <c r="D3" s="17" t="s">
        <v>47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2.75" customHeight="1">
      <c r="A4" s="34"/>
      <c r="B4" s="37" t="s">
        <v>48</v>
      </c>
      <c r="C4" s="38"/>
      <c r="D4" s="38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2.75" customHeight="1">
      <c r="A5" s="34"/>
      <c r="B5" s="37" t="s">
        <v>49</v>
      </c>
      <c r="C5" s="38"/>
      <c r="D5" s="38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2.75" customHeight="1">
      <c r="A6" s="34"/>
      <c r="B6" s="37" t="s">
        <v>50</v>
      </c>
      <c r="C6" s="38"/>
      <c r="D6" s="38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A7" s="34"/>
      <c r="B7" s="37" t="s">
        <v>51</v>
      </c>
      <c r="C7" s="38"/>
      <c r="D7" s="38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2.75" customHeight="1">
      <c r="A8" s="34"/>
      <c r="B8" s="37" t="s">
        <v>52</v>
      </c>
      <c r="C8" s="38"/>
      <c r="D8" s="38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2.75" customHeight="1">
      <c r="A9" s="34"/>
      <c r="B9" s="37" t="s">
        <v>53</v>
      </c>
      <c r="C9" s="38"/>
      <c r="D9" s="38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75" customHeight="1">
      <c r="A10" s="34"/>
      <c r="B10" s="37" t="s">
        <v>54</v>
      </c>
      <c r="C10" s="38"/>
      <c r="D10" s="38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2.75" customHeight="1">
      <c r="A11" s="34"/>
      <c r="B11" s="37" t="s">
        <v>55</v>
      </c>
      <c r="C11" s="38"/>
      <c r="D11" s="3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2.75" customHeight="1">
      <c r="A12" s="34"/>
      <c r="B12" s="37" t="s">
        <v>56</v>
      </c>
      <c r="C12" s="39"/>
      <c r="D12" s="39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2.75" customHeight="1">
      <c r="A13" s="34"/>
      <c r="B13" s="37" t="s">
        <v>57</v>
      </c>
      <c r="C13" s="39"/>
      <c r="D13" s="39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2.75" customHeight="1">
      <c r="A14" s="34"/>
      <c r="B14" s="37" t="s">
        <v>58</v>
      </c>
      <c r="C14" s="39"/>
      <c r="D14" s="3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2.75" customHeight="1">
      <c r="A15" s="34"/>
      <c r="B15" s="37" t="s">
        <v>59</v>
      </c>
      <c r="C15" s="39"/>
      <c r="D15" s="3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2.75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2.75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75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2.7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2.7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2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2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2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2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2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7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2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2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2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2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2.7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2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2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2.7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2.7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2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2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2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2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2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2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2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2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2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2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2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2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2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2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2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2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2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2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2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2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2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2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2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2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2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2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2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2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2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2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2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2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2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2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2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2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2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0.29"/>
    <col customWidth="1" min="3" max="3" width="13.57"/>
    <col customWidth="1" min="4" max="4" width="16.14"/>
    <col customWidth="1" min="5" max="26" width="9.14"/>
  </cols>
  <sheetData>
    <row r="1" ht="12.75" customHeight="1">
      <c r="A1" s="34"/>
      <c r="B1" s="35" t="s">
        <v>44</v>
      </c>
      <c r="E1" s="36"/>
      <c r="F1" s="36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2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2.75" customHeight="1">
      <c r="A3" s="34"/>
      <c r="B3" s="17" t="s">
        <v>45</v>
      </c>
      <c r="C3" s="17" t="s">
        <v>46</v>
      </c>
      <c r="D3" s="17" t="s">
        <v>47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2.75" customHeight="1">
      <c r="A4" s="34"/>
      <c r="B4" s="37" t="s">
        <v>48</v>
      </c>
      <c r="C4" s="38"/>
      <c r="D4" s="38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2.75" customHeight="1">
      <c r="A5" s="34"/>
      <c r="B5" s="37" t="s">
        <v>49</v>
      </c>
      <c r="C5" s="38"/>
      <c r="D5" s="38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2.75" customHeight="1">
      <c r="A6" s="34"/>
      <c r="B6" s="37" t="s">
        <v>50</v>
      </c>
      <c r="C6" s="38"/>
      <c r="D6" s="38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A7" s="34"/>
      <c r="B7" s="37" t="s">
        <v>51</v>
      </c>
      <c r="C7" s="38"/>
      <c r="D7" s="38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2.75" customHeight="1">
      <c r="A8" s="34"/>
      <c r="B8" s="37" t="s">
        <v>52</v>
      </c>
      <c r="C8" s="38"/>
      <c r="D8" s="38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2.75" customHeight="1">
      <c r="A9" s="34"/>
      <c r="B9" s="37" t="s">
        <v>53</v>
      </c>
      <c r="C9" s="38"/>
      <c r="D9" s="38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75" customHeight="1">
      <c r="A10" s="34"/>
      <c r="B10" s="37" t="s">
        <v>54</v>
      </c>
      <c r="C10" s="38"/>
      <c r="D10" s="38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2.75" customHeight="1">
      <c r="A11" s="34"/>
      <c r="B11" s="37" t="s">
        <v>55</v>
      </c>
      <c r="C11" s="38"/>
      <c r="D11" s="3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2.75" customHeight="1">
      <c r="A12" s="34"/>
      <c r="B12" s="37" t="s">
        <v>56</v>
      </c>
      <c r="C12" s="39"/>
      <c r="D12" s="39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2.75" customHeight="1">
      <c r="A13" s="34"/>
      <c r="B13" s="37" t="s">
        <v>57</v>
      </c>
      <c r="C13" s="39"/>
      <c r="D13" s="39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2.75" customHeight="1">
      <c r="A14" s="34"/>
      <c r="B14" s="37" t="s">
        <v>58</v>
      </c>
      <c r="C14" s="39"/>
      <c r="D14" s="3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2.75" customHeight="1">
      <c r="A15" s="34"/>
      <c r="B15" s="37" t="s">
        <v>59</v>
      </c>
      <c r="C15" s="39"/>
      <c r="D15" s="3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2.75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2.75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75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2.7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2.7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2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2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2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2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2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7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2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2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2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2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2.7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2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2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2.7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2.7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2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2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2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2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2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2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2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2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2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2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2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2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2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2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2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2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2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2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2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2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2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2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2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2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2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2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2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2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2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2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2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2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2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2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2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2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2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2018-02-05T09:43:41Z</dcterms:created>
  <dc:creator>kodix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