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nder1\Desktop\БелАрт Вентблоки уч. 31\"/>
    </mc:Choice>
  </mc:AlternateContent>
  <xr:revisionPtr revIDLastSave="0" documentId="13_ncr:1_{EF795702-D4D3-4D3E-9AF5-17EDB6D6CE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вентблоки" sheetId="1" r:id="rId1"/>
  </sheets>
  <definedNames>
    <definedName name="_xlnm.Print_Area" localSheetId="0">вентблоки!$A$1:$F$20</definedName>
  </definedNames>
  <calcPr calcId="191029"/>
</workbook>
</file>

<file path=xl/calcChain.xml><?xml version="1.0" encoding="utf-8"?>
<calcChain xmlns="http://schemas.openxmlformats.org/spreadsheetml/2006/main">
  <c r="F14" i="1" l="1"/>
  <c r="F13" i="1"/>
  <c r="F12" i="1"/>
  <c r="F11" i="1"/>
  <c r="F10" i="1"/>
  <c r="F9" i="1"/>
  <c r="F8" i="1"/>
  <c r="F7" i="1"/>
  <c r="D15" i="1"/>
  <c r="F15" i="1" l="1"/>
  <c r="F16" i="1"/>
</calcChain>
</file>

<file path=xl/sharedStrings.xml><?xml version="1.0" encoding="utf-8"?>
<sst xmlns="http://schemas.openxmlformats.org/spreadsheetml/2006/main" count="38" uniqueCount="31">
  <si>
    <t>с НДС</t>
  </si>
  <si>
    <t>№ п..</t>
  </si>
  <si>
    <t xml:space="preserve">ИТОГО </t>
  </si>
  <si>
    <t>Всего, стоимость,                         в т.ч. НДС 20%</t>
  </si>
  <si>
    <t>Кол-во</t>
  </si>
  <si>
    <t>Ед. изм.</t>
  </si>
  <si>
    <t>«Расчет договорной цены»</t>
  </si>
  <si>
    <t>В т.ч НДС 20%</t>
  </si>
  <si>
    <t>Наименование товара, марка</t>
  </si>
  <si>
    <t xml:space="preserve">Стоимость за единицу </t>
  </si>
  <si>
    <t>шт</t>
  </si>
  <si>
    <t>Примечание</t>
  </si>
  <si>
    <t>* стоимость доставки включена, условия оплаты в отсрочку 30 календарных дней с даты поставки</t>
  </si>
  <si>
    <t>1</t>
  </si>
  <si>
    <t>2</t>
  </si>
  <si>
    <t>3</t>
  </si>
  <si>
    <t>Вентблоки 30.4.5</t>
  </si>
  <si>
    <t>Вентблоки 30.4.8</t>
  </si>
  <si>
    <t>Вентблок 31.4.5</t>
  </si>
  <si>
    <t>Вентблок 31.4.8</t>
  </si>
  <si>
    <t>Вентблок 33.4.5</t>
  </si>
  <si>
    <t>Вентблок 33.4.8</t>
  </si>
  <si>
    <t>Вентблок 34.4.5</t>
  </si>
  <si>
    <t>Вентблок 34.4.8</t>
  </si>
  <si>
    <t>4</t>
  </si>
  <si>
    <t>5</t>
  </si>
  <si>
    <t>6</t>
  </si>
  <si>
    <t>7</t>
  </si>
  <si>
    <t>8</t>
  </si>
  <si>
    <t xml:space="preserve"> Объект: «Многоквартирный дом со встроенным подземным гаражом», расположенный по адресу: г. Санкт Петербург, муниципальный округ Финляндский округ, Полюстровский проспект, участок 31</t>
  </si>
  <si>
    <t>Тендер на: Товар. Поставка вентблоки ж/б (ТУ 5896-008-07629052-2003)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</si>
</sst>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р.&quot;"/>
  </numFmts>
  <fonts count="10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49">
    <xf numFmtId="0" fontId="0" fillId="0" borderId="0" xfId="0"/>
    <xf numFmtId="0" fontId="0" fillId="2" borderId="0" xfId="0" applyFill="1"/>
    <xf numFmtId="0" fontId="2" fillId="0" borderId="1" xfId="0" applyFont="1" applyBorder="1" applyAlignment="1">
      <alignment horizontal="center" vertical="center" wrapText="1"/>
    </xf>
    <xf numFmtId="4" fontId="0" fillId="0" borderId="0" xfId="0" applyNumberFormat="1"/>
    <xf numFmtId="4" fontId="5" fillId="2" borderId="1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/>
    <xf numFmtId="49" fontId="5" fillId="2" borderId="2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3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0" fillId="0" borderId="3" xfId="0" applyBorder="1"/>
    <xf numFmtId="4" fontId="3" fillId="2" borderId="6" xfId="0" applyNumberFormat="1" applyFont="1" applyFill="1" applyBorder="1"/>
    <xf numFmtId="164" fontId="2" fillId="2" borderId="6" xfId="0" applyNumberFormat="1" applyFont="1" applyFill="1" applyBorder="1" applyAlignment="1">
      <alignment horizontal="center" vertical="center" wrapText="1"/>
    </xf>
    <xf numFmtId="0" fontId="0" fillId="0" borderId="7" xfId="0" applyBorder="1"/>
    <xf numFmtId="49" fontId="5" fillId="2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/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4" fontId="8" fillId="0" borderId="4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0" fillId="0" borderId="6" xfId="0" applyBorder="1"/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FFFF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5"/>
  <sheetViews>
    <sheetView tabSelected="1" zoomScale="115" zoomScaleNormal="115" zoomScaleSheetLayoutView="115" workbookViewId="0">
      <selection activeCell="L10" sqref="L10"/>
    </sheetView>
  </sheetViews>
  <sheetFormatPr defaultRowHeight="15" x14ac:dyDescent="0.25"/>
  <cols>
    <col min="1" max="1" width="6.28515625" style="8" customWidth="1"/>
    <col min="2" max="2" width="34.42578125" customWidth="1"/>
    <col min="3" max="3" width="6.28515625" customWidth="1"/>
    <col min="4" max="4" width="13.140625" style="3" customWidth="1"/>
    <col min="5" max="5" width="16.7109375" customWidth="1"/>
    <col min="6" max="6" width="19" customWidth="1"/>
    <col min="7" max="7" width="14.28515625" customWidth="1"/>
    <col min="9" max="9" width="13.28515625" customWidth="1"/>
  </cols>
  <sheetData>
    <row r="1" spans="1:7" ht="24" customHeight="1" x14ac:dyDescent="0.25">
      <c r="A1" s="38" t="s">
        <v>6</v>
      </c>
      <c r="B1" s="38"/>
      <c r="C1" s="38"/>
      <c r="D1" s="38"/>
      <c r="E1" s="38"/>
      <c r="F1" s="38"/>
      <c r="G1" s="38"/>
    </row>
    <row r="2" spans="1:7" ht="45" customHeight="1" x14ac:dyDescent="0.25">
      <c r="A2" s="37" t="s">
        <v>29</v>
      </c>
      <c r="B2" s="37"/>
      <c r="C2" s="37"/>
      <c r="D2" s="37"/>
      <c r="E2" s="37"/>
      <c r="F2" s="37"/>
      <c r="G2" s="37"/>
    </row>
    <row r="3" spans="1:7" ht="24" customHeight="1" thickBot="1" x14ac:dyDescent="0.3">
      <c r="A3" s="36" t="s">
        <v>30</v>
      </c>
      <c r="B3" s="36"/>
      <c r="C3" s="36"/>
      <c r="D3" s="36"/>
      <c r="E3" s="36"/>
      <c r="F3" s="36"/>
    </row>
    <row r="4" spans="1:7" ht="11.25" customHeight="1" x14ac:dyDescent="0.25">
      <c r="A4" s="45" t="s">
        <v>1</v>
      </c>
      <c r="B4" s="43" t="s">
        <v>8</v>
      </c>
      <c r="C4" s="43" t="s">
        <v>5</v>
      </c>
      <c r="D4" s="47" t="s">
        <v>4</v>
      </c>
      <c r="E4" s="43" t="s">
        <v>9</v>
      </c>
      <c r="F4" s="43" t="s">
        <v>3</v>
      </c>
      <c r="G4" s="33" t="s">
        <v>11</v>
      </c>
    </row>
    <row r="5" spans="1:7" ht="17.25" customHeight="1" x14ac:dyDescent="0.25">
      <c r="A5" s="46"/>
      <c r="B5" s="44"/>
      <c r="C5" s="44"/>
      <c r="D5" s="48"/>
      <c r="E5" s="44"/>
      <c r="F5" s="44"/>
      <c r="G5" s="34"/>
    </row>
    <row r="6" spans="1:7" x14ac:dyDescent="0.25">
      <c r="A6" s="46"/>
      <c r="B6" s="44"/>
      <c r="C6" s="44"/>
      <c r="D6" s="48"/>
      <c r="E6" s="2" t="s">
        <v>0</v>
      </c>
      <c r="F6" s="44"/>
      <c r="G6" s="35"/>
    </row>
    <row r="7" spans="1:7" s="27" customFormat="1" x14ac:dyDescent="0.25">
      <c r="A7" s="32" t="s">
        <v>13</v>
      </c>
      <c r="B7" s="24" t="s">
        <v>17</v>
      </c>
      <c r="C7" s="25" t="s">
        <v>10</v>
      </c>
      <c r="D7" s="30">
        <v>23</v>
      </c>
      <c r="E7" s="26"/>
      <c r="F7" s="26">
        <f>E7*D7</f>
        <v>0</v>
      </c>
      <c r="G7" s="28"/>
    </row>
    <row r="8" spans="1:7" s="12" customFormat="1" x14ac:dyDescent="0.25">
      <c r="A8" s="19" t="s">
        <v>14</v>
      </c>
      <c r="B8" s="22" t="s">
        <v>21</v>
      </c>
      <c r="C8" s="20" t="s">
        <v>10</v>
      </c>
      <c r="D8" s="31">
        <v>45</v>
      </c>
      <c r="E8" s="21"/>
      <c r="F8" s="21">
        <f t="shared" ref="F8:F14" si="0">E8*D8</f>
        <v>0</v>
      </c>
      <c r="G8" s="29"/>
    </row>
    <row r="9" spans="1:7" s="12" customFormat="1" x14ac:dyDescent="0.25">
      <c r="A9" s="32" t="s">
        <v>15</v>
      </c>
      <c r="B9" s="22" t="s">
        <v>16</v>
      </c>
      <c r="C9" s="20" t="s">
        <v>10</v>
      </c>
      <c r="D9" s="31">
        <v>9</v>
      </c>
      <c r="E9" s="21"/>
      <c r="F9" s="21">
        <f t="shared" si="0"/>
        <v>0</v>
      </c>
      <c r="G9" s="29"/>
    </row>
    <row r="10" spans="1:7" s="12" customFormat="1" x14ac:dyDescent="0.25">
      <c r="A10" s="19" t="s">
        <v>24</v>
      </c>
      <c r="B10" s="22" t="s">
        <v>19</v>
      </c>
      <c r="C10" s="20" t="s">
        <v>10</v>
      </c>
      <c r="D10" s="31">
        <v>1</v>
      </c>
      <c r="E10" s="21"/>
      <c r="F10" s="21">
        <f t="shared" si="0"/>
        <v>0</v>
      </c>
      <c r="G10" s="29"/>
    </row>
    <row r="11" spans="1:7" s="12" customFormat="1" x14ac:dyDescent="0.25">
      <c r="A11" s="32" t="s">
        <v>25</v>
      </c>
      <c r="B11" s="22" t="s">
        <v>18</v>
      </c>
      <c r="C11" s="20" t="s">
        <v>10</v>
      </c>
      <c r="D11" s="31">
        <v>2</v>
      </c>
      <c r="E11" s="21"/>
      <c r="F11" s="21">
        <f t="shared" si="0"/>
        <v>0</v>
      </c>
      <c r="G11" s="29"/>
    </row>
    <row r="12" spans="1:7" s="12" customFormat="1" x14ac:dyDescent="0.25">
      <c r="A12" s="19" t="s">
        <v>26</v>
      </c>
      <c r="B12" s="22" t="s">
        <v>20</v>
      </c>
      <c r="C12" s="20" t="s">
        <v>10</v>
      </c>
      <c r="D12" s="31">
        <v>57</v>
      </c>
      <c r="E12" s="21"/>
      <c r="F12" s="21">
        <f t="shared" si="0"/>
        <v>0</v>
      </c>
      <c r="G12" s="29"/>
    </row>
    <row r="13" spans="1:7" s="12" customFormat="1" x14ac:dyDescent="0.25">
      <c r="A13" s="32" t="s">
        <v>27</v>
      </c>
      <c r="B13" s="22" t="s">
        <v>23</v>
      </c>
      <c r="C13" s="20" t="s">
        <v>10</v>
      </c>
      <c r="D13" s="31">
        <v>14</v>
      </c>
      <c r="E13" s="21"/>
      <c r="F13" s="21">
        <f t="shared" si="0"/>
        <v>0</v>
      </c>
      <c r="G13" s="29"/>
    </row>
    <row r="14" spans="1:7" s="12" customFormat="1" x14ac:dyDescent="0.25">
      <c r="A14" s="19" t="s">
        <v>28</v>
      </c>
      <c r="B14" s="22" t="s">
        <v>22</v>
      </c>
      <c r="C14" s="20" t="s">
        <v>10</v>
      </c>
      <c r="D14" s="31">
        <v>16</v>
      </c>
      <c r="E14" s="21"/>
      <c r="F14" s="21">
        <f t="shared" si="0"/>
        <v>0</v>
      </c>
      <c r="G14" s="29"/>
    </row>
    <row r="15" spans="1:7" s="1" customFormat="1" x14ac:dyDescent="0.25">
      <c r="A15" s="6"/>
      <c r="B15" s="39" t="s">
        <v>2</v>
      </c>
      <c r="C15" s="40"/>
      <c r="D15" s="13">
        <f>SUM(D7:D14)</f>
        <v>167</v>
      </c>
      <c r="E15" s="4"/>
      <c r="F15" s="14">
        <f>SUM(F7:F14)</f>
        <v>0</v>
      </c>
      <c r="G15" s="15"/>
    </row>
    <row r="16" spans="1:7" ht="15.75" thickBot="1" x14ac:dyDescent="0.3">
      <c r="A16" s="7"/>
      <c r="B16" s="41" t="s">
        <v>7</v>
      </c>
      <c r="C16" s="42"/>
      <c r="D16" s="16"/>
      <c r="E16" s="5"/>
      <c r="F16" s="17">
        <f>F15/120*20</f>
        <v>0</v>
      </c>
      <c r="G16" s="18"/>
    </row>
    <row r="18" spans="1:7" x14ac:dyDescent="0.25">
      <c r="A18" s="23" t="s">
        <v>12</v>
      </c>
      <c r="B18" s="23"/>
      <c r="C18" s="23"/>
      <c r="D18" s="23"/>
      <c r="E18" s="23"/>
      <c r="F18" s="23"/>
      <c r="G18" s="23"/>
    </row>
    <row r="19" spans="1:7" x14ac:dyDescent="0.25">
      <c r="B19" s="10"/>
      <c r="F19" s="9"/>
    </row>
    <row r="20" spans="1:7" x14ac:dyDescent="0.25">
      <c r="B20" s="10"/>
      <c r="F20" s="9"/>
    </row>
    <row r="21" spans="1:7" ht="9.75" customHeight="1" x14ac:dyDescent="0.25">
      <c r="B21" s="10"/>
      <c r="F21" s="9"/>
    </row>
    <row r="22" spans="1:7" x14ac:dyDescent="0.25">
      <c r="B22" s="10"/>
      <c r="F22" s="9"/>
    </row>
    <row r="23" spans="1:7" x14ac:dyDescent="0.25">
      <c r="B23" s="11"/>
      <c r="F23" s="12"/>
    </row>
    <row r="24" spans="1:7" x14ac:dyDescent="0.25">
      <c r="F24" s="9"/>
    </row>
    <row r="25" spans="1:7" x14ac:dyDescent="0.25">
      <c r="F25" s="9"/>
    </row>
  </sheetData>
  <mergeCells count="12">
    <mergeCell ref="B16:C16"/>
    <mergeCell ref="C4:C6"/>
    <mergeCell ref="F4:F6"/>
    <mergeCell ref="A4:A6"/>
    <mergeCell ref="D4:D6"/>
    <mergeCell ref="B4:B6"/>
    <mergeCell ref="E4:E5"/>
    <mergeCell ref="G4:G6"/>
    <mergeCell ref="A3:F3"/>
    <mergeCell ref="A2:G2"/>
    <mergeCell ref="A1:G1"/>
    <mergeCell ref="B15:C15"/>
  </mergeCells>
  <phoneticPr fontId="6" type="noConversion"/>
  <pageMargins left="0.23622047244094491" right="0.23622047244094491" top="0.15748031496062992" bottom="0.15748031496062992" header="0.31496062992125984" footer="0.31496062992125984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вентблоки</vt:lpstr>
      <vt:lpstr>вентблоки!Область_печати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Подгорный Вадим Михайлович</dc:creator>
  <cp:lastModifiedBy>Лекомцева Александра Васильевна</cp:lastModifiedBy>
  <cp:lastPrinted>2020-11-19T12:27:53Z</cp:lastPrinted>
  <dcterms:created xsi:type="dcterms:W3CDTF">2014-02-24T11:08:40Z</dcterms:created>
  <dcterms:modified xsi:type="dcterms:W3CDTF">2024-04-08T12:08:37Z</dcterms:modified>
</cp:coreProperties>
</file>