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МТС\_ЗАЗНОБОВ А.М\0 отборы СИЗЫ 2025\4  6467 АЭРОЗОЛЬ\"/>
    </mc:Choice>
  </mc:AlternateContent>
  <xr:revisionPtr revIDLastSave="0" documentId="13_ncr:1_{6DA54B6B-CEAF-47D5-91BA-8D2CD15AC3A1}" xr6:coauthVersionLast="47" xr6:coauthVersionMax="47" xr10:uidLastSave="{00000000-0000-0000-0000-000000000000}"/>
  <bookViews>
    <workbookView xWindow="-120" yWindow="-120" windowWidth="29040" windowHeight="1599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</calcChain>
</file>

<file path=xl/sharedStrings.xml><?xml version="1.0" encoding="utf-8"?>
<sst xmlns="http://schemas.openxmlformats.org/spreadsheetml/2006/main" count="672" uniqueCount="203">
  <si>
    <t>Форма коммерческого предложения для</t>
  </si>
  <si>
    <t>ИСЦ ООО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</si>
  <si>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</si>
  <si>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</si>
  <si>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</si>
  <si>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</si>
  <si>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</si>
  <si>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</si>
  <si>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</si>
  <si>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</si>
  <si>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</si>
  <si>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</si>
  <si>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</si>
  <si>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</si>
  <si>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</si>
  <si>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</si>
  <si>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</si>
  <si>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</si>
  <si>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</si>
  <si>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</si>
  <si>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</si>
  <si>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</si>
  <si>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</si>
  <si>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</si>
  <si>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</si>
  <si>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</si>
  <si>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</si>
  <si>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</si>
  <si>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</si>
  <si>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</si>
  <si>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</si>
  <si>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</si>
  <si>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</si>
  <si>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</si>
  <si>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</si>
  <si>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</si>
  <si>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</si>
  <si>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</si>
  <si>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</si>
  <si>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</t>
  </si>
  <si>
    <t>Плановый срок поставки</t>
  </si>
  <si>
    <t>Предполагаемый срок поставки</t>
  </si>
  <si>
    <t>Дней поставки</t>
  </si>
  <si>
    <t>Страна</t>
  </si>
  <si>
    <t>Основание</t>
  </si>
  <si>
    <t>Аэрозоль</t>
  </si>
  <si>
    <t>АЭ0100000002</t>
  </si>
  <si>
    <t>Аэрозоль для защиты от вредных биологических факторов (клещей и кровососущих насекомых) 100 мл., ТР ТС 019/2011</t>
  </si>
  <si>
    <t>шт</t>
  </si>
  <si>
    <t>Ангарский участок (ТЭЦ-9) БЭК-р / Ангарский участок (ТЭЦ-9) БЭК-р</t>
  </si>
  <si>
    <t>31.05.2025</t>
  </si>
  <si>
    <t>РОССИЯ</t>
  </si>
  <si>
    <t>ТЦ,КЦ,,ЭЛ / Спецодежда, спецобувь, СИЗ / Спецодежда, спецобувь, СИЗ</t>
  </si>
  <si>
    <t>30.06.2025</t>
  </si>
  <si>
    <t>Братский участок (ТЭЦ-6,ТЭЦ-16) БЭК-р / Братский участок (ТЭЦ-6,ТЭЦ-16) БЭК-р</t>
  </si>
  <si>
    <t>10.05.2025</t>
  </si>
  <si>
    <t>Ширяева  / Спецодежда, спецобувь, СИЗ / Спецодежда, спецобувь, СИЗ</t>
  </si>
  <si>
    <t>10.07.2025</t>
  </si>
  <si>
    <t>Зиминский участок (НЗ ТЭЦ) БЭК-р / Зиминский участок (НЗ ТЭЦ) БЭК-р</t>
  </si>
  <si>
    <t>Кустова Т.М. (Ширко ) / Спецодежда, спецобувь, СИЗ / Спецодежда, спецобувь, СИЗ</t>
  </si>
  <si>
    <t>Энергометаллургический цех БЭК-р / Энергометаллургический цех БЭК-р</t>
  </si>
  <si>
    <t>31.03.2025</t>
  </si>
  <si>
    <t xml:space="preserve"> / Спецодежда, спецобувь, СИЗ / Спецодежда, спецобувь, СИЗ</t>
  </si>
  <si>
    <t>Участок по ремонту и обслуживанию зданий и сооружений БЭК-р / Участок по ремонту и обслуживанию зданий и сооружений БЭК-р</t>
  </si>
  <si>
    <t>28.02.2025</t>
  </si>
  <si>
    <t>МОЛ Коренев А.В. / Спецодежда, спецобувь, СИЗ / Спецодежда, спецобувь, СИЗ</t>
  </si>
  <si>
    <t>Краснотурьинский участок БЭК-р / Краснотурьинский участок БЭК-р</t>
  </si>
  <si>
    <t xml:space="preserve"> / Спецодежда, спецобувь, СИЗ / Краснотурьинский участок БЭК-ремонт БЫРА</t>
  </si>
  <si>
    <t>ООО, ИСЦ / Строительно-монтажное участок (СМУ)</t>
  </si>
  <si>
    <t>10.04.2025</t>
  </si>
  <si>
    <t xml:space="preserve"> / Спецодежда, спецобувь, СИЗ / 2024 ИСЦ/Спецодежда, спецобувь, СИЗ</t>
  </si>
  <si>
    <t>ООО, ИСЦ / Бригада ремонта электрических сетей (Северные сети)</t>
  </si>
  <si>
    <t>Поставка: г. Братск, территория  Братская  ГЭС (ТМХ), здание 1, строение 13. МОЛ:  Никонорова Елена  Васильевна 1 кв / Спецодежда, спецобувь, СИЗ /</t>
  </si>
  <si>
    <t>Поставка: г. Братск, территория  Братская  ГЭС (ТМХ), здание 1, строение 13. МОЛ:  Никонорова Елена  Васильевна (10 слесарей / Спецодежда, спецобувь, СИЗ /</t>
  </si>
  <si>
    <t>ООО, ИСЦ / Участок КРАМЗ</t>
  </si>
  <si>
    <t xml:space="preserve"> / Спецодежда, спецобувь, СИЗ / </t>
  </si>
  <si>
    <t>Братский участок Электротехническая лаборатория / Братский участок Электротехническая лаборатория</t>
  </si>
  <si>
    <t>МОЛ Чернов / 2025 Охрана труда / 2025 Охрана труда</t>
  </si>
  <si>
    <t>Усть-Илимский участок Электротехническая лаборатория / Усть-Илимский участок Электротехническая лаборатория</t>
  </si>
  <si>
    <t>31.08.2025</t>
  </si>
  <si>
    <t xml:space="preserve"> / 2025 Охрана труда / 2025 Охрана труда</t>
  </si>
  <si>
    <t>10.06.2025</t>
  </si>
  <si>
    <t>АЭ0100010000</t>
  </si>
  <si>
    <t>Аэрозоль для защиты от вредных биологических факторов (клещей и кровососущих насекомых) 200 мл., ТР ТС 019/2011</t>
  </si>
  <si>
    <t>ТЭЦ-7   ЭЦ   Жданов / Спецодежда, спецобувь, СИЗ / Спецодежда, спецобувь, СИЗ</t>
  </si>
  <si>
    <t>Усть-Илимский участок (УИ ТЭЦ) БЭК-р / Усть-Илимский участок (УИ ТЭЦ) БЭК-р</t>
  </si>
  <si>
    <t>20.04.2025</t>
  </si>
  <si>
    <t>Петрова / Спецодежда, спецобувь, СИЗ / Спецодежда, спецобувь, СИЗ</t>
  </si>
  <si>
    <t>ВЛ-Сервис / Строительно-монтажное управление</t>
  </si>
  <si>
    <t>20.03.2025</t>
  </si>
  <si>
    <t>ООО, ИСЦ / Электромонтажное управление</t>
  </si>
  <si>
    <t>поставка ул. Байкальская 279В (Склад ЭМУ), ИСЦ плановая заявка на 2025 год от ЭМУ / Спецодежда, спецобувь, СИЗ / Спецодежда, спецобувь, СИЗ</t>
  </si>
  <si>
    <t>поставка ул. Байкальская 279В (Склад ЭМУ), ИСЦ плановая заявка на 2025 год от ЭМУ / Спецодежда, спецобувь, СИЗ / 2024 ИСЦ/Спецодежда, спецобувь, СИЗ</t>
  </si>
  <si>
    <t>ООО, ИСЦ / Служба наладки электрооборудования</t>
  </si>
  <si>
    <t>20.02.2025</t>
  </si>
  <si>
    <t>МОЛ Сотникова А.А. СНЭО Байкальская 259 / Спецодежда, спецобувь, СИЗ / Спецодежда, спецобувь, СИЗ</t>
  </si>
  <si>
    <t>ООО, ИСЦ / Электротехническая лаборатория</t>
  </si>
  <si>
    <t>Участок Красноярская ГЭС / Участок Красноярская ГЭС</t>
  </si>
  <si>
    <t>31.07.2025</t>
  </si>
  <si>
    <t>ГЭС инжиниринг Участок Иркутская ГЭС / ГЭС-Инжиниринг Иркутск - Электротехнический цех</t>
  </si>
  <si>
    <t>Амосова (Иркутск,Старо-Кузьмихинская 97/3) / Спецодежда, спецобувь, СИЗ / Спецодежда, спецобувь, СИЗ</t>
  </si>
  <si>
    <t>10.03.2025</t>
  </si>
  <si>
    <t>Амосова (Иркутск Старо-Кузьмихинская 97/3) / Спецодежда, спецобувь, СИЗ / Спецодежда, спецобувь, СИЗ</t>
  </si>
  <si>
    <t>ООО, ИСЦ / Отдел по обследованию зданий и сооружений</t>
  </si>
  <si>
    <t>МОЛ Пантеенко И.В. / Спецодежда, спецобувь, СИЗ / Спецодежда, спецобувь, СИЗ</t>
  </si>
  <si>
    <t>ООО, ИСЦ / Служба диагностики электрооборудования</t>
  </si>
  <si>
    <t>Иркутск СДЭО, МОЛ Спиридонова / 2025 Охрана труда / 2025 Охрана труда</t>
  </si>
  <si>
    <t>Транспортный цех БЭК-р / Транспортный цех БЭК-р</t>
  </si>
  <si>
    <t>Братск Медведников / Спецодежда, спецобувь, СИЗ / Спецодежда, спецобувь, СИЗ</t>
  </si>
  <si>
    <t>ГЭС инжиниринг Участок Братская ГЭС / ГЭС-Инжиниринг Братск - Управление Братская ГЭС</t>
  </si>
  <si>
    <t>МОЛ Власова Н.В. (1 - Решетов, 1 - Силионов, 5 - Костюкевич, 5 - Кузнецов) территория БГЭС, здание 2, строение 1 / 2025 Охрана труда / 2025 Охрана труда</t>
  </si>
  <si>
    <t>ГЭС инжиниринг Участок Братская ГЭС / ГЭС-Инжиниринг Братск - Гидротехнический цех</t>
  </si>
  <si>
    <t>МОЛ Кудрявова / 2025 Охрана труда / 2025 Охрана труда</t>
  </si>
  <si>
    <t>ГЭС инжиниринг Участок Братская ГЭС / ГЭС-Инжиниринг Братск - Электротехнический цех</t>
  </si>
  <si>
    <t>ГЭС инжиниринг Участок Братская ГЭС / ГЭС-Инжиниринг Братск - Автотранспортная группа</t>
  </si>
  <si>
    <t>все водители с апреля по май по одной / Спецодежда, спецобувь, СИЗ / Спецодежда, спецобувь, СИЗ</t>
  </si>
  <si>
    <t>ГЭС инжиниринг Участок Усть-Илимская ГЭС / ГЭС-Инжиниринг Усть-Илимск - Электротехничкий цех</t>
  </si>
  <si>
    <t>ГЭС инжиниринг Участок Усть-Илимская ГЭС / ГЭС-Инжиниринг Усть-Илимск - Гидротехнический цех</t>
  </si>
  <si>
    <t>Иркутский участок (Фригия) БЭК-р / Иркутский участок (Фригия) БЭК-р</t>
  </si>
  <si>
    <t>10.02.2025</t>
  </si>
  <si>
    <t xml:space="preserve"> / Спецодежда, спецобувь, СИЗ / Гвинея ГАЛЮК</t>
  </si>
  <si>
    <t>Электротехническая лаборатория БЭК-р / Электротехническая лаборатория БЭК-р</t>
  </si>
  <si>
    <t>Батлук ЕВ / Спецодежда, спецобувь, СИЗ /</t>
  </si>
  <si>
    <t>БЭК-РЕМОНТ ООО / Электротехническая лаборатория БЭК-р</t>
  </si>
  <si>
    <t>10.08.2025</t>
  </si>
  <si>
    <t>10.09.2025</t>
  </si>
  <si>
    <t>10.10.2025</t>
  </si>
  <si>
    <t>Электроремонтный цех БЭК-р / Электроремонтный цех БЭК-р</t>
  </si>
  <si>
    <t>МОЛ Батлук Е.В. / 2025 Хоз. инвентарь / 2025 Хоз. инвентарь</t>
  </si>
  <si>
    <t>ЦЦР / Спецодежда, спецобувь, СИЗ / Спецодежда, спецобувь, СИЗ</t>
  </si>
  <si>
    <t>ЭЦ    ТЭЦ-6 / Спецодежда, спецобувь, СИЗ / Спецодежда, спецобувь, СИЗ</t>
  </si>
  <si>
    <t>ТЭЦ-7 рабочие / Спецодежда, спецобувь, СИЗ / Спецодежда, спецобувь, СИЗ</t>
  </si>
  <si>
    <t>Ширяева (СМУ) / Спецодежда, спецобувь, СИЗ / Спецодежда, спецобувь, СИЗ</t>
  </si>
  <si>
    <t>Общая сумма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</si>
  <si>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</si>
  <si>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</si>
  <si>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</si>
  <si>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</si>
  <si>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</si>
  <si>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</si>
  <si>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</si>
  <si>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</si>
  <si>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 xml:space="preserve">     СИС Транзитный склад ИСЦ Братск ЭТЛ</t>
  </si>
  <si>
    <t>Отгрузочные реквизиты до склада: 
Грузополучатель: ОП ООО "ИСЦ" Братск 
Место доставки: 665709, Иркутская обл, г. Братск, территория Братской ГЭС (ТМХ), здание 1, стр. 13
Особые отметки: Данные на автомобиль и водителя для заказа пропуска передавать за сутки до предполагаемой доставки:
Контактное лицо грузополучателя: Чернов Сергей Викторович 8 (3953) 323-339; +7-914-008-22-98 -  chernov@ic-eurosib.ru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</si>
  <si>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ОП ООО "ИСЦ" - Братск
665709, Россия, Иркутская обл, г. Братск, территория Братской ГЭС, здание 1, строение 1
ИНН/КПП: 3849096890/380445001</t>
  </si>
  <si>
    <t xml:space="preserve">Базисы поставки: </t>
  </si>
  <si>
    <t>Ангарский участок ТЭЦ10</t>
  </si>
  <si>
    <r>
      <t>Иркутская область, г. Ангарск, второй промышленный массив, 1852 километр автодороги Новосибирск-Иркутск, ЦРЗ</t>
    </r>
    <r>
      <rPr>
        <i/>
        <sz val="11"/>
        <color rgb="FF1F497D"/>
        <rFont val="Times New Roman"/>
        <family val="1"/>
        <charset val="204"/>
      </rPr>
      <t xml:space="preserve"> Центральный склад. </t>
    </r>
  </si>
  <si>
    <t>Ангарский участок ТЭЦ9</t>
  </si>
  <si>
    <t>Ангарский участок Производственный отдел</t>
  </si>
  <si>
    <t>ОП ООО "Инженерно-Сервисный центр" 665814, Иркутская  обл., г. Ангарск, ул. , Второй  Промышленный массив, 41-й квартал, стороение 7</t>
  </si>
  <si>
    <t>Ачинский участок БЭК-р</t>
  </si>
  <si>
    <t>ОП ООО "БЭК-Ремонт" 662153, Россия, Красноярский край, г. Ачинск, территория Южная Промзона, квартал 12, строение 1</t>
  </si>
  <si>
    <t>Балахнинский участок БЭК-р</t>
  </si>
  <si>
    <t xml:space="preserve">ОП ООО "БЭК-Ремонт" 606403, Нижегородская обл., Балахнинский р-н, г. Балахна, ул. Дзержинского, д. 72, оф. 17 </t>
  </si>
  <si>
    <t>Братский участок (ТЭЦ-6,ТЭЦ-16) БЭК-р</t>
  </si>
  <si>
    <t>ООО "БЭК-Ремонт" 665718, Иркутская область, г.Братск, Промплощадка БЛПК, ТЭЦ-6</t>
  </si>
  <si>
    <t>Братский участок ЭТЛ электротехническая лаборатория</t>
  </si>
  <si>
    <t>ОП ООО "Инженерно-Сервисный центр" 665709, Иркутская обл., г. Братск, территория Братской ГЭС, здание 1</t>
  </si>
  <si>
    <t>ВЛ-Сервис</t>
  </si>
  <si>
    <t>Иркутск, ул Безбокова, 2</t>
  </si>
  <si>
    <t>ГЭС инжиниринг участок Братская ГЭС</t>
  </si>
  <si>
    <t>ООО "ГЭС-Инжиниринг" 665709, Иркутская  обл., г. Братск, территория Братской ГЭС, здание 2, строение 1</t>
  </si>
  <si>
    <t>ГЭС инжиниринг Участок Усть-Илимская ГЭС</t>
  </si>
  <si>
    <t>ООО "ГЭС-Инжиниринг" 666671, Иркутская обл., г. Усть-Илимск, территория Усть-Илимской ГЭС, строение 020204/5, КПП</t>
  </si>
  <si>
    <t>Зиминский участок (НЗ ТЭЦ) БЭК-р</t>
  </si>
  <si>
    <t>Иркутский участок (НИ ТЭЦ) БЭК-р</t>
  </si>
  <si>
    <t>Иркутский участок (Фригия) БЭК-р</t>
  </si>
  <si>
    <t>665828, Россия, Иркутская обл., г.Ангарск, Второй промышленный массив, 1852 километр автодороги Новосибирск-Иркутск, строение 11</t>
  </si>
  <si>
    <t>Краснотурьинский участок БЭК-р</t>
  </si>
  <si>
    <t>624440 Свердловская обл., г.Краснотурьинск, ул.Фрунзе 69</t>
  </si>
  <si>
    <t>Лаборатория технической диагностики и виброналадки БЭК-р</t>
  </si>
  <si>
    <t>Бригада ремонта эл сетей (Северные Сети)</t>
  </si>
  <si>
    <t>ОП ООО "Инженерно-Сервисный центр" 665709, Иркутская обл., г. Братск, территория Братской ГЭС, здание 1, строение 1</t>
  </si>
  <si>
    <t>Строительно-монтажное участок (СМУ)</t>
  </si>
  <si>
    <t>ООО "Инженерно-Сервисный центр" 664075, Иркутская обл., г.Иркутск, ул. Байкальская 279 в</t>
  </si>
  <si>
    <t xml:space="preserve">ООО "ИСЦ" Управление </t>
  </si>
  <si>
    <t>ООО "Инженерно-Сервисный центр" 664075, Иркутская обл., г.Иркутск, бульвар Гагарина 6/1</t>
  </si>
  <si>
    <t>Участок КРАМЗ</t>
  </si>
  <si>
    <t xml:space="preserve">ОП ООО "Инженерно-Сервисный центр" 660111, Красноярский край, г. Красноярск, ул. Пограничников, здание 42, сооружение 68 (Подстанция ГПП-7) - территория ООО "КРАМЗ" </t>
  </si>
  <si>
    <t>Электромонтажное управление Иркутск</t>
  </si>
  <si>
    <t>Электротехническая лаборатория</t>
  </si>
  <si>
    <t>Отдел по обследованию зданий и сооружений</t>
  </si>
  <si>
    <t>Проектно-конструкторский отдел</t>
  </si>
  <si>
    <t>Служба диагностики электрооборудования</t>
  </si>
  <si>
    <t>ООО "Инженерно-Сервисный центр" 664075, Иркутская обл., г.Иркутск, ул. Байкальская 259</t>
  </si>
  <si>
    <t>Служба наладки электрооборудования</t>
  </si>
  <si>
    <t>СИС Отдел по комплектации производства</t>
  </si>
  <si>
    <t>СИС Сектор по охране труда и промышленной безопасности</t>
  </si>
  <si>
    <t>Служба металлов и сварки БЭК-р</t>
  </si>
  <si>
    <t>Транспортный цех БЭК-р</t>
  </si>
  <si>
    <t>Управление БЭК-р</t>
  </si>
  <si>
    <t>Усольский участок (ТЭЦ 11-12)</t>
  </si>
  <si>
    <t>Усть-Илимский участок (УИ ТЭЦ) БЭК-Р</t>
  </si>
  <si>
    <t>666684, Иркутская область, г.Усть-Илимск, Промплощадка У-И ЛПК строение 020102/121, Усть-Илимская ТЭЦ.</t>
  </si>
  <si>
    <t>ЭТЛ Участок Усть-Илимской ГЭС, ООО "ИЦ "ЕвроСибЭнерго"</t>
  </si>
  <si>
    <t>Участки по ремонту и обслуживанию зданий и сооружений БЭК-р</t>
  </si>
  <si>
    <t>664050, Россия, Иркутская обл., г. Иркутск,  ул. Байкальская, д. 259</t>
  </si>
  <si>
    <t>Электроремонтный цех БЭК-р</t>
  </si>
  <si>
    <r>
      <t>Иркутская область, г. Ангарск, второй промышленный массив, 1852 километр автодороги Новосибирск-Иркутск, ЦРЗ</t>
    </r>
    <r>
      <rPr>
        <i/>
        <sz val="10"/>
        <color rgb="FF1F497D"/>
        <rFont val="Times New Roman"/>
        <family val="1"/>
        <charset val="204"/>
      </rPr>
      <t xml:space="preserve"> Центральный склад. </t>
    </r>
  </si>
  <si>
    <t xml:space="preserve">Электротехническая лаборатория БЭК-р </t>
  </si>
  <si>
    <t>Энергометаллургический цех БЭК-р</t>
  </si>
  <si>
    <t>ООО "БЭК-Ремонт" 665716, Иркутская область, г.Братск-16, Промплощадка БрАЗа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</si>
</sst>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rgb="FF1F497D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rgb="FF1F497D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5" borderId="0" xfId="0" applyFont="1" applyFill="1"/>
    <xf numFmtId="0" fontId="7" fillId="5" borderId="0" xfId="0" applyFont="1" applyFill="1" applyAlignment="1">
      <alignment horizontal="left"/>
    </xf>
    <xf numFmtId="0" fontId="7" fillId="5" borderId="1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116"/>
  <sheetViews>
    <sheetView tabSelected="1" workbookViewId="0">
      <selection activeCell="A80" sqref="A80:XFD11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3" width="14" style="1" customWidth="1"/>
    <col min="14" max="14" width="15.6640625" style="1" customWidth="1"/>
    <col min="15" max="15" width="14.33203125" style="1" customWidth="1"/>
    <col min="16" max="17" width="16" style="1" customWidth="1"/>
    <col min="18" max="18" width="16.1640625" style="1" customWidth="1"/>
    <col min="19" max="19" width="14.5" style="1" customWidth="1"/>
  </cols>
  <sheetData>
    <row r="1" spans="1:19" ht="15.95" customHeight="1" x14ac:dyDescent="0.2">
      <c r="D1" s="2" t="s">
        <v>0</v>
      </c>
      <c r="E1" s="3" t="s">
        <v>1</v>
      </c>
    </row>
    <row r="2" spans="1:19" ht="12.95" customHeight="1" x14ac:dyDescent="0.2"/>
    <row r="3" spans="1:19" ht="12.95" customHeight="1" x14ac:dyDescent="0.2">
      <c r="A3" s="4" t="s">
        <v>2</v>
      </c>
      <c r="B3" s="28"/>
      <c r="C3" s="5"/>
      <c r="D3" s="6" t="s">
        <v>3</v>
      </c>
      <c r="E3" s="30"/>
      <c r="F3" s="30"/>
      <c r="G3" s="30"/>
      <c r="H3" s="30"/>
      <c r="I3" s="30"/>
      <c r="J3" s="7" t="s">
        <v>4</v>
      </c>
      <c r="K3" s="8"/>
      <c r="L3" s="9"/>
    </row>
    <row r="4" spans="1:19" ht="26.1" customHeight="1" x14ac:dyDescent="0.2">
      <c r="A4" s="10" t="s">
        <v>5</v>
      </c>
      <c r="B4" s="29"/>
      <c r="C4" s="5"/>
      <c r="D4" s="12" t="s">
        <v>6</v>
      </c>
      <c r="E4" s="31"/>
      <c r="F4" s="31"/>
      <c r="G4" s="31"/>
      <c r="H4" s="31"/>
      <c r="I4" s="31"/>
      <c r="J4" s="10"/>
      <c r="K4" s="13" t="s">
        <v>7</v>
      </c>
      <c r="L4" s="13" t="s">
        <v>8</v>
      </c>
    </row>
    <row r="5" spans="1:19" ht="26.1" customHeight="1" x14ac:dyDescent="0.2">
      <c r="A5" s="10" t="s">
        <v>9</v>
      </c>
      <c r="B5" s="29"/>
      <c r="C5" s="5"/>
      <c r="D5" s="12" t="s">
        <v>10</v>
      </c>
      <c r="E5" s="31"/>
      <c r="F5" s="31"/>
      <c r="G5" s="31"/>
      <c r="H5" s="31"/>
      <c r="I5" s="31"/>
      <c r="J5" s="10" t="s">
        <v>11</v>
      </c>
      <c r="K5" s="29"/>
      <c r="L5" s="29"/>
    </row>
    <row r="6" spans="1:19" ht="12.95" customHeight="1" x14ac:dyDescent="0.2">
      <c r="A6" s="10" t="s">
        <v>12</v>
      </c>
      <c r="B6" s="29"/>
      <c r="C6" s="5"/>
      <c r="D6" s="12" t="s">
        <v>13</v>
      </c>
      <c r="E6" s="31"/>
      <c r="F6" s="31"/>
      <c r="G6" s="31"/>
      <c r="H6" s="31"/>
      <c r="I6" s="31"/>
      <c r="J6" s="10" t="s">
        <v>14</v>
      </c>
      <c r="K6" s="11"/>
      <c r="L6" s="11"/>
    </row>
    <row r="7" spans="1:19" ht="12.95" customHeight="1" x14ac:dyDescent="0.2">
      <c r="A7" s="10" t="s">
        <v>15</v>
      </c>
      <c r="B7" s="29"/>
      <c r="C7" s="5"/>
      <c r="D7" s="12" t="s">
        <v>16</v>
      </c>
      <c r="E7" s="31"/>
      <c r="F7" s="31"/>
      <c r="G7" s="31"/>
      <c r="H7" s="31"/>
      <c r="I7" s="31"/>
      <c r="J7" s="10" t="s">
        <v>17</v>
      </c>
      <c r="K7" s="11"/>
      <c r="L7" s="11"/>
    </row>
    <row r="8" spans="1:19" ht="12.95" customHeight="1" x14ac:dyDescent="0.2">
      <c r="C8" s="5"/>
      <c r="D8" s="12" t="s">
        <v>18</v>
      </c>
      <c r="E8" s="31"/>
      <c r="F8" s="31"/>
      <c r="G8" s="31"/>
      <c r="H8" s="31"/>
      <c r="I8" s="31"/>
      <c r="J8" s="10" t="s">
        <v>19</v>
      </c>
      <c r="K8" s="11"/>
      <c r="L8" s="11"/>
    </row>
    <row r="9" spans="1:19" ht="12.95" customHeight="1" x14ac:dyDescent="0.2">
      <c r="C9" s="5"/>
      <c r="D9" s="12" t="s">
        <v>20</v>
      </c>
      <c r="E9" s="31"/>
      <c r="F9" s="31"/>
      <c r="G9" s="31"/>
      <c r="H9" s="31"/>
      <c r="I9" s="31"/>
    </row>
    <row r="10" spans="1:19" ht="12.95" customHeight="1" x14ac:dyDescent="0.2">
      <c r="C10" s="5"/>
      <c r="D10" s="6" t="s">
        <v>21</v>
      </c>
      <c r="E10" s="30"/>
      <c r="F10" s="30"/>
      <c r="G10" s="30"/>
      <c r="H10" s="30"/>
      <c r="I10" s="30"/>
    </row>
    <row r="11" spans="1:19" ht="26.1" customHeight="1" x14ac:dyDescent="0.2">
      <c r="C11" s="5"/>
      <c r="D11" s="6" t="s">
        <v>22</v>
      </c>
      <c r="E11" s="30"/>
      <c r="F11" s="30"/>
      <c r="G11" s="30"/>
      <c r="H11" s="30"/>
      <c r="I11" s="30"/>
    </row>
    <row r="12" spans="1:19" ht="26.1" customHeight="1" x14ac:dyDescent="0.2">
      <c r="C12" s="5"/>
      <c r="D12" s="6" t="s">
        <v>23</v>
      </c>
      <c r="E12" s="30"/>
      <c r="F12" s="30"/>
      <c r="G12" s="30"/>
      <c r="H12" s="30"/>
      <c r="I12" s="30"/>
    </row>
    <row r="13" spans="1:19" ht="12.95" customHeight="1" x14ac:dyDescent="0.2">
      <c r="C13" s="5"/>
      <c r="D13" s="6" t="s">
        <v>24</v>
      </c>
      <c r="E13" s="30"/>
      <c r="F13" s="30"/>
      <c r="G13" s="30"/>
      <c r="H13" s="30"/>
      <c r="I13" s="30"/>
    </row>
    <row r="14" spans="1:19" ht="12.95" customHeight="1" x14ac:dyDescent="0.2">
      <c r="C14" s="5"/>
      <c r="D14" s="6" t="s">
        <v>25</v>
      </c>
      <c r="E14" s="30"/>
      <c r="F14" s="30"/>
      <c r="G14" s="30"/>
      <c r="H14" s="30"/>
      <c r="I14" s="30"/>
    </row>
    <row r="15" spans="1:19" ht="12.95" customHeight="1" x14ac:dyDescent="0.2"/>
    <row r="16" spans="1:19" ht="75.95" customHeight="1" x14ac:dyDescent="0.2">
      <c r="A16" s="14" t="s">
        <v>26</v>
      </c>
      <c r="B16" s="14" t="s">
        <v>27</v>
      </c>
      <c r="C16" s="15" t="s">
        <v>28</v>
      </c>
      <c r="D16" s="14" t="s">
        <v>29</v>
      </c>
      <c r="E16" s="14" t="s">
        <v>30</v>
      </c>
      <c r="F16" s="14" t="s">
        <v>31</v>
      </c>
      <c r="G16" s="14" t="s">
        <v>32</v>
      </c>
      <c r="H16" s="14" t="s">
        <v>33</v>
      </c>
      <c r="I16" s="14" t="s">
        <v>34</v>
      </c>
      <c r="J16" s="14" t="s">
        <v>35</v>
      </c>
      <c r="K16" s="14" t="s">
        <v>36</v>
      </c>
      <c r="L16" s="14" t="s">
        <v>37</v>
      </c>
      <c r="M16" s="14" t="s">
        <v>38</v>
      </c>
      <c r="N16" s="14" t="s">
        <v>39</v>
      </c>
      <c r="O16" s="14" t="s">
        <v>40</v>
      </c>
      <c r="P16" s="14" t="s">
        <v>41</v>
      </c>
      <c r="Q16" s="14" t="s">
        <v>42</v>
      </c>
      <c r="R16" s="14" t="s">
        <v>43</v>
      </c>
      <c r="S16" s="14" t="s">
        <v>44</v>
      </c>
    </row>
    <row r="17" spans="1:19" ht="78" customHeight="1" x14ac:dyDescent="0.2">
      <c r="A17" s="16">
        <v>1</v>
      </c>
      <c r="B17" s="17" t="s">
        <v>45</v>
      </c>
      <c r="C17" s="18" t="s">
        <v>46</v>
      </c>
      <c r="D17" s="17" t="s">
        <v>47</v>
      </c>
      <c r="E17" s="17" t="s">
        <v>47</v>
      </c>
      <c r="F17" s="19"/>
      <c r="G17" s="19"/>
      <c r="H17" s="19"/>
      <c r="I17" s="17" t="s">
        <v>48</v>
      </c>
      <c r="J17" s="20">
        <v>20</v>
      </c>
      <c r="K17" s="19"/>
      <c r="L17" s="19">
        <f t="shared" ref="L17:L48" si="0">J17*K17</f>
        <v>0</v>
      </c>
      <c r="M17" s="32"/>
      <c r="N17" s="21" t="s">
        <v>49</v>
      </c>
      <c r="O17" s="22" t="s">
        <v>50</v>
      </c>
      <c r="P17" s="19"/>
      <c r="Q17" s="19"/>
      <c r="R17" s="17" t="s">
        <v>51</v>
      </c>
      <c r="S17" s="23" t="s">
        <v>52</v>
      </c>
    </row>
    <row r="18" spans="1:19" ht="78" customHeight="1" x14ac:dyDescent="0.2">
      <c r="A18" s="16">
        <v>2</v>
      </c>
      <c r="B18" s="17" t="s">
        <v>45</v>
      </c>
      <c r="C18" s="18" t="s">
        <v>46</v>
      </c>
      <c r="D18" s="17" t="s">
        <v>47</v>
      </c>
      <c r="E18" s="17" t="s">
        <v>47</v>
      </c>
      <c r="F18" s="19"/>
      <c r="G18" s="19"/>
      <c r="H18" s="19"/>
      <c r="I18" s="17" t="s">
        <v>48</v>
      </c>
      <c r="J18" s="20">
        <v>20</v>
      </c>
      <c r="K18" s="19"/>
      <c r="L18" s="19">
        <f t="shared" si="0"/>
        <v>0</v>
      </c>
      <c r="M18" s="32"/>
      <c r="N18" s="21" t="s">
        <v>49</v>
      </c>
      <c r="O18" s="22" t="s">
        <v>53</v>
      </c>
      <c r="P18" s="19"/>
      <c r="Q18" s="19"/>
      <c r="R18" s="17" t="s">
        <v>51</v>
      </c>
      <c r="S18" s="23" t="s">
        <v>52</v>
      </c>
    </row>
    <row r="19" spans="1:19" ht="89.1" customHeight="1" x14ac:dyDescent="0.2">
      <c r="A19" s="16">
        <v>3</v>
      </c>
      <c r="B19" s="17" t="s">
        <v>45</v>
      </c>
      <c r="C19" s="18" t="s">
        <v>46</v>
      </c>
      <c r="D19" s="17" t="s">
        <v>47</v>
      </c>
      <c r="E19" s="17" t="s">
        <v>47</v>
      </c>
      <c r="F19" s="19"/>
      <c r="G19" s="19"/>
      <c r="H19" s="19"/>
      <c r="I19" s="17" t="s">
        <v>48</v>
      </c>
      <c r="J19" s="20">
        <v>45</v>
      </c>
      <c r="K19" s="19"/>
      <c r="L19" s="19">
        <f t="shared" si="0"/>
        <v>0</v>
      </c>
      <c r="M19" s="32"/>
      <c r="N19" s="21" t="s">
        <v>54</v>
      </c>
      <c r="O19" s="22" t="s">
        <v>55</v>
      </c>
      <c r="P19" s="19"/>
      <c r="Q19" s="19"/>
      <c r="R19" s="17" t="s">
        <v>51</v>
      </c>
      <c r="S19" s="23" t="s">
        <v>56</v>
      </c>
    </row>
    <row r="20" spans="1:19" ht="89.1" customHeight="1" x14ac:dyDescent="0.2">
      <c r="A20" s="16">
        <v>4</v>
      </c>
      <c r="B20" s="17" t="s">
        <v>45</v>
      </c>
      <c r="C20" s="18" t="s">
        <v>46</v>
      </c>
      <c r="D20" s="17" t="s">
        <v>47</v>
      </c>
      <c r="E20" s="17" t="s">
        <v>47</v>
      </c>
      <c r="F20" s="19"/>
      <c r="G20" s="19"/>
      <c r="H20" s="19"/>
      <c r="I20" s="17" t="s">
        <v>48</v>
      </c>
      <c r="J20" s="20">
        <v>45</v>
      </c>
      <c r="K20" s="19"/>
      <c r="L20" s="19">
        <f t="shared" si="0"/>
        <v>0</v>
      </c>
      <c r="M20" s="32"/>
      <c r="N20" s="21" t="s">
        <v>54</v>
      </c>
      <c r="O20" s="22" t="s">
        <v>57</v>
      </c>
      <c r="P20" s="19"/>
      <c r="Q20" s="19"/>
      <c r="R20" s="17" t="s">
        <v>51</v>
      </c>
      <c r="S20" s="23" t="s">
        <v>56</v>
      </c>
    </row>
    <row r="21" spans="1:19" ht="89.1" customHeight="1" x14ac:dyDescent="0.2">
      <c r="A21" s="16">
        <v>5</v>
      </c>
      <c r="B21" s="17" t="s">
        <v>45</v>
      </c>
      <c r="C21" s="18" t="s">
        <v>46</v>
      </c>
      <c r="D21" s="17" t="s">
        <v>47</v>
      </c>
      <c r="E21" s="17" t="s">
        <v>47</v>
      </c>
      <c r="F21" s="19"/>
      <c r="G21" s="19"/>
      <c r="H21" s="19"/>
      <c r="I21" s="17" t="s">
        <v>48</v>
      </c>
      <c r="J21" s="20">
        <v>30</v>
      </c>
      <c r="K21" s="19"/>
      <c r="L21" s="19">
        <f t="shared" si="0"/>
        <v>0</v>
      </c>
      <c r="M21" s="32"/>
      <c r="N21" s="21" t="s">
        <v>58</v>
      </c>
      <c r="O21" s="22" t="s">
        <v>55</v>
      </c>
      <c r="P21" s="19"/>
      <c r="Q21" s="19"/>
      <c r="R21" s="17" t="s">
        <v>51</v>
      </c>
      <c r="S21" s="23" t="s">
        <v>59</v>
      </c>
    </row>
    <row r="22" spans="1:19" ht="66.95" customHeight="1" x14ac:dyDescent="0.2">
      <c r="A22" s="16">
        <v>6</v>
      </c>
      <c r="B22" s="17" t="s">
        <v>45</v>
      </c>
      <c r="C22" s="18" t="s">
        <v>46</v>
      </c>
      <c r="D22" s="17" t="s">
        <v>47</v>
      </c>
      <c r="E22" s="17" t="s">
        <v>47</v>
      </c>
      <c r="F22" s="19"/>
      <c r="G22" s="19"/>
      <c r="H22" s="19"/>
      <c r="I22" s="17" t="s">
        <v>48</v>
      </c>
      <c r="J22" s="20">
        <v>30</v>
      </c>
      <c r="K22" s="19"/>
      <c r="L22" s="19">
        <f t="shared" si="0"/>
        <v>0</v>
      </c>
      <c r="M22" s="32"/>
      <c r="N22" s="21" t="s">
        <v>60</v>
      </c>
      <c r="O22" s="22" t="s">
        <v>61</v>
      </c>
      <c r="P22" s="19"/>
      <c r="Q22" s="19"/>
      <c r="R22" s="17" t="s">
        <v>51</v>
      </c>
      <c r="S22" s="23" t="s">
        <v>62</v>
      </c>
    </row>
    <row r="23" spans="1:19" ht="122.1" customHeight="1" x14ac:dyDescent="0.2">
      <c r="A23" s="16">
        <v>7</v>
      </c>
      <c r="B23" s="17" t="s">
        <v>45</v>
      </c>
      <c r="C23" s="18" t="s">
        <v>46</v>
      </c>
      <c r="D23" s="17" t="s">
        <v>47</v>
      </c>
      <c r="E23" s="17" t="s">
        <v>47</v>
      </c>
      <c r="F23" s="19"/>
      <c r="G23" s="19"/>
      <c r="H23" s="19"/>
      <c r="I23" s="17" t="s">
        <v>48</v>
      </c>
      <c r="J23" s="20">
        <v>120</v>
      </c>
      <c r="K23" s="19"/>
      <c r="L23" s="19">
        <f t="shared" si="0"/>
        <v>0</v>
      </c>
      <c r="M23" s="32"/>
      <c r="N23" s="21" t="s">
        <v>63</v>
      </c>
      <c r="O23" s="22" t="s">
        <v>64</v>
      </c>
      <c r="P23" s="19"/>
      <c r="Q23" s="19"/>
      <c r="R23" s="17" t="s">
        <v>51</v>
      </c>
      <c r="S23" s="23" t="s">
        <v>65</v>
      </c>
    </row>
    <row r="24" spans="1:19" ht="78" customHeight="1" x14ac:dyDescent="0.2">
      <c r="A24" s="16">
        <v>8</v>
      </c>
      <c r="B24" s="17" t="s">
        <v>45</v>
      </c>
      <c r="C24" s="18" t="s">
        <v>46</v>
      </c>
      <c r="D24" s="17" t="s">
        <v>47</v>
      </c>
      <c r="E24" s="17" t="s">
        <v>47</v>
      </c>
      <c r="F24" s="19"/>
      <c r="G24" s="19"/>
      <c r="H24" s="19"/>
      <c r="I24" s="17" t="s">
        <v>48</v>
      </c>
      <c r="J24" s="20">
        <v>100</v>
      </c>
      <c r="K24" s="19"/>
      <c r="L24" s="19">
        <f t="shared" si="0"/>
        <v>0</v>
      </c>
      <c r="M24" s="32"/>
      <c r="N24" s="21" t="s">
        <v>66</v>
      </c>
      <c r="O24" s="22" t="s">
        <v>55</v>
      </c>
      <c r="P24" s="19"/>
      <c r="Q24" s="19"/>
      <c r="R24" s="17" t="s">
        <v>51</v>
      </c>
      <c r="S24" s="23" t="s">
        <v>67</v>
      </c>
    </row>
    <row r="25" spans="1:19" ht="66.95" customHeight="1" x14ac:dyDescent="0.2">
      <c r="A25" s="16">
        <v>9</v>
      </c>
      <c r="B25" s="17" t="s">
        <v>45</v>
      </c>
      <c r="C25" s="18" t="s">
        <v>46</v>
      </c>
      <c r="D25" s="17" t="s">
        <v>47</v>
      </c>
      <c r="E25" s="17" t="s">
        <v>47</v>
      </c>
      <c r="F25" s="19"/>
      <c r="G25" s="19"/>
      <c r="H25" s="19"/>
      <c r="I25" s="17" t="s">
        <v>48</v>
      </c>
      <c r="J25" s="20">
        <v>54</v>
      </c>
      <c r="K25" s="19"/>
      <c r="L25" s="19">
        <f t="shared" si="0"/>
        <v>0</v>
      </c>
      <c r="M25" s="32"/>
      <c r="N25" s="21" t="s">
        <v>68</v>
      </c>
      <c r="O25" s="22" t="s">
        <v>69</v>
      </c>
      <c r="P25" s="19"/>
      <c r="Q25" s="19"/>
      <c r="R25" s="17" t="s">
        <v>51</v>
      </c>
      <c r="S25" s="23" t="s">
        <v>70</v>
      </c>
    </row>
    <row r="26" spans="1:19" ht="155.1" customHeight="1" x14ac:dyDescent="0.2">
      <c r="A26" s="16">
        <v>10</v>
      </c>
      <c r="B26" s="17" t="s">
        <v>45</v>
      </c>
      <c r="C26" s="18" t="s">
        <v>46</v>
      </c>
      <c r="D26" s="17" t="s">
        <v>47</v>
      </c>
      <c r="E26" s="17" t="s">
        <v>47</v>
      </c>
      <c r="F26" s="19"/>
      <c r="G26" s="19"/>
      <c r="H26" s="19"/>
      <c r="I26" s="17" t="s">
        <v>48</v>
      </c>
      <c r="J26" s="20">
        <v>40</v>
      </c>
      <c r="K26" s="19"/>
      <c r="L26" s="19">
        <f t="shared" si="0"/>
        <v>0</v>
      </c>
      <c r="M26" s="32"/>
      <c r="N26" s="21" t="s">
        <v>71</v>
      </c>
      <c r="O26" s="22" t="s">
        <v>69</v>
      </c>
      <c r="P26" s="19"/>
      <c r="Q26" s="19"/>
      <c r="R26" s="17" t="s">
        <v>51</v>
      </c>
      <c r="S26" s="23" t="s">
        <v>72</v>
      </c>
    </row>
    <row r="27" spans="1:19" ht="155.1" customHeight="1" x14ac:dyDescent="0.2">
      <c r="A27" s="16">
        <v>11</v>
      </c>
      <c r="B27" s="17" t="s">
        <v>45</v>
      </c>
      <c r="C27" s="18" t="s">
        <v>46</v>
      </c>
      <c r="D27" s="17" t="s">
        <v>47</v>
      </c>
      <c r="E27" s="17" t="s">
        <v>47</v>
      </c>
      <c r="F27" s="19"/>
      <c r="G27" s="19"/>
      <c r="H27" s="19"/>
      <c r="I27" s="17" t="s">
        <v>48</v>
      </c>
      <c r="J27" s="20">
        <v>40</v>
      </c>
      <c r="K27" s="19"/>
      <c r="L27" s="19">
        <f t="shared" si="0"/>
        <v>0</v>
      </c>
      <c r="M27" s="32"/>
      <c r="N27" s="21" t="s">
        <v>71</v>
      </c>
      <c r="O27" s="22" t="s">
        <v>57</v>
      </c>
      <c r="P27" s="19"/>
      <c r="Q27" s="19"/>
      <c r="R27" s="17" t="s">
        <v>51</v>
      </c>
      <c r="S27" s="23" t="s">
        <v>73</v>
      </c>
    </row>
    <row r="28" spans="1:19" ht="44.1" customHeight="1" x14ac:dyDescent="0.2">
      <c r="A28" s="16">
        <v>12</v>
      </c>
      <c r="B28" s="17" t="s">
        <v>45</v>
      </c>
      <c r="C28" s="18" t="s">
        <v>46</v>
      </c>
      <c r="D28" s="17" t="s">
        <v>47</v>
      </c>
      <c r="E28" s="17" t="s">
        <v>47</v>
      </c>
      <c r="F28" s="19"/>
      <c r="G28" s="19"/>
      <c r="H28" s="19"/>
      <c r="I28" s="17" t="s">
        <v>48</v>
      </c>
      <c r="J28" s="20">
        <v>168</v>
      </c>
      <c r="K28" s="19"/>
      <c r="L28" s="19">
        <f t="shared" si="0"/>
        <v>0</v>
      </c>
      <c r="M28" s="32"/>
      <c r="N28" s="21" t="s">
        <v>74</v>
      </c>
      <c r="O28" s="22" t="s">
        <v>69</v>
      </c>
      <c r="P28" s="19"/>
      <c r="Q28" s="19"/>
      <c r="R28" s="17" t="s">
        <v>51</v>
      </c>
      <c r="S28" s="23" t="s">
        <v>75</v>
      </c>
    </row>
    <row r="29" spans="1:19" ht="111" customHeight="1" x14ac:dyDescent="0.2">
      <c r="A29" s="16">
        <v>13</v>
      </c>
      <c r="B29" s="17" t="s">
        <v>45</v>
      </c>
      <c r="C29" s="18" t="s">
        <v>46</v>
      </c>
      <c r="D29" s="17" t="s">
        <v>47</v>
      </c>
      <c r="E29" s="17" t="s">
        <v>47</v>
      </c>
      <c r="F29" s="19"/>
      <c r="G29" s="19"/>
      <c r="H29" s="19"/>
      <c r="I29" s="17" t="s">
        <v>48</v>
      </c>
      <c r="J29" s="20">
        <v>5</v>
      </c>
      <c r="K29" s="19"/>
      <c r="L29" s="19">
        <f t="shared" si="0"/>
        <v>0</v>
      </c>
      <c r="M29" s="32"/>
      <c r="N29" s="21" t="s">
        <v>76</v>
      </c>
      <c r="O29" s="22" t="s">
        <v>61</v>
      </c>
      <c r="P29" s="19"/>
      <c r="Q29" s="19"/>
      <c r="R29" s="17" t="s">
        <v>51</v>
      </c>
      <c r="S29" s="23" t="s">
        <v>77</v>
      </c>
    </row>
    <row r="30" spans="1:19" ht="111" customHeight="1" x14ac:dyDescent="0.2">
      <c r="A30" s="16">
        <v>14</v>
      </c>
      <c r="B30" s="17" t="s">
        <v>45</v>
      </c>
      <c r="C30" s="18" t="s">
        <v>46</v>
      </c>
      <c r="D30" s="17" t="s">
        <v>47</v>
      </c>
      <c r="E30" s="17" t="s">
        <v>47</v>
      </c>
      <c r="F30" s="19"/>
      <c r="G30" s="19"/>
      <c r="H30" s="19"/>
      <c r="I30" s="17" t="s">
        <v>48</v>
      </c>
      <c r="J30" s="20">
        <v>5</v>
      </c>
      <c r="K30" s="19"/>
      <c r="L30" s="19">
        <f t="shared" si="0"/>
        <v>0</v>
      </c>
      <c r="M30" s="32"/>
      <c r="N30" s="21" t="s">
        <v>76</v>
      </c>
      <c r="O30" s="22" t="s">
        <v>55</v>
      </c>
      <c r="P30" s="19"/>
      <c r="Q30" s="19"/>
      <c r="R30" s="17" t="s">
        <v>51</v>
      </c>
      <c r="S30" s="23" t="s">
        <v>77</v>
      </c>
    </row>
    <row r="31" spans="1:19" ht="111" customHeight="1" x14ac:dyDescent="0.2">
      <c r="A31" s="16">
        <v>15</v>
      </c>
      <c r="B31" s="17" t="s">
        <v>45</v>
      </c>
      <c r="C31" s="18" t="s">
        <v>46</v>
      </c>
      <c r="D31" s="17" t="s">
        <v>47</v>
      </c>
      <c r="E31" s="17" t="s">
        <v>47</v>
      </c>
      <c r="F31" s="19"/>
      <c r="G31" s="19"/>
      <c r="H31" s="19"/>
      <c r="I31" s="17" t="s">
        <v>48</v>
      </c>
      <c r="J31" s="20">
        <v>5</v>
      </c>
      <c r="K31" s="19"/>
      <c r="L31" s="19">
        <f t="shared" si="0"/>
        <v>0</v>
      </c>
      <c r="M31" s="32"/>
      <c r="N31" s="21" t="s">
        <v>76</v>
      </c>
      <c r="O31" s="22" t="s">
        <v>57</v>
      </c>
      <c r="P31" s="19"/>
      <c r="Q31" s="19"/>
      <c r="R31" s="17" t="s">
        <v>51</v>
      </c>
      <c r="S31" s="23" t="s">
        <v>77</v>
      </c>
    </row>
    <row r="32" spans="1:19" ht="111" customHeight="1" x14ac:dyDescent="0.2">
      <c r="A32" s="16">
        <v>16</v>
      </c>
      <c r="B32" s="17" t="s">
        <v>45</v>
      </c>
      <c r="C32" s="18" t="s">
        <v>46</v>
      </c>
      <c r="D32" s="17" t="s">
        <v>47</v>
      </c>
      <c r="E32" s="17" t="s">
        <v>47</v>
      </c>
      <c r="F32" s="19"/>
      <c r="G32" s="19"/>
      <c r="H32" s="19"/>
      <c r="I32" s="17" t="s">
        <v>48</v>
      </c>
      <c r="J32" s="20">
        <v>4</v>
      </c>
      <c r="K32" s="19"/>
      <c r="L32" s="19">
        <f t="shared" si="0"/>
        <v>0</v>
      </c>
      <c r="M32" s="32"/>
      <c r="N32" s="21" t="s">
        <v>78</v>
      </c>
      <c r="O32" s="22" t="s">
        <v>79</v>
      </c>
      <c r="P32" s="19"/>
      <c r="Q32" s="19"/>
      <c r="R32" s="17" t="s">
        <v>51</v>
      </c>
      <c r="S32" s="23" t="s">
        <v>80</v>
      </c>
    </row>
    <row r="33" spans="1:19" ht="111" customHeight="1" x14ac:dyDescent="0.2">
      <c r="A33" s="16">
        <v>17</v>
      </c>
      <c r="B33" s="17" t="s">
        <v>45</v>
      </c>
      <c r="C33" s="18" t="s">
        <v>46</v>
      </c>
      <c r="D33" s="17" t="s">
        <v>47</v>
      </c>
      <c r="E33" s="17" t="s">
        <v>47</v>
      </c>
      <c r="F33" s="19"/>
      <c r="G33" s="19"/>
      <c r="H33" s="19"/>
      <c r="I33" s="17" t="s">
        <v>48</v>
      </c>
      <c r="J33" s="20">
        <v>4</v>
      </c>
      <c r="K33" s="19"/>
      <c r="L33" s="19">
        <f t="shared" si="0"/>
        <v>0</v>
      </c>
      <c r="M33" s="32"/>
      <c r="N33" s="21" t="s">
        <v>78</v>
      </c>
      <c r="O33" s="22" t="s">
        <v>57</v>
      </c>
      <c r="P33" s="19"/>
      <c r="Q33" s="19"/>
      <c r="R33" s="17" t="s">
        <v>51</v>
      </c>
      <c r="S33" s="23" t="s">
        <v>80</v>
      </c>
    </row>
    <row r="34" spans="1:19" ht="111" customHeight="1" x14ac:dyDescent="0.2">
      <c r="A34" s="16">
        <v>18</v>
      </c>
      <c r="B34" s="17" t="s">
        <v>45</v>
      </c>
      <c r="C34" s="18" t="s">
        <v>46</v>
      </c>
      <c r="D34" s="17" t="s">
        <v>47</v>
      </c>
      <c r="E34" s="17" t="s">
        <v>47</v>
      </c>
      <c r="F34" s="19"/>
      <c r="G34" s="19"/>
      <c r="H34" s="19"/>
      <c r="I34" s="17" t="s">
        <v>48</v>
      </c>
      <c r="J34" s="20">
        <v>4</v>
      </c>
      <c r="K34" s="19"/>
      <c r="L34" s="19">
        <f t="shared" si="0"/>
        <v>0</v>
      </c>
      <c r="M34" s="32"/>
      <c r="N34" s="21" t="s">
        <v>78</v>
      </c>
      <c r="O34" s="22" t="s">
        <v>55</v>
      </c>
      <c r="P34" s="19"/>
      <c r="Q34" s="19"/>
      <c r="R34" s="17" t="s">
        <v>51</v>
      </c>
      <c r="S34" s="23" t="s">
        <v>80</v>
      </c>
    </row>
    <row r="35" spans="1:19" ht="89.1" customHeight="1" x14ac:dyDescent="0.2">
      <c r="A35" s="16">
        <v>19</v>
      </c>
      <c r="B35" s="17" t="s">
        <v>45</v>
      </c>
      <c r="C35" s="18" t="s">
        <v>46</v>
      </c>
      <c r="D35" s="17" t="s">
        <v>47</v>
      </c>
      <c r="E35" s="17" t="s">
        <v>47</v>
      </c>
      <c r="F35" s="19"/>
      <c r="G35" s="19"/>
      <c r="H35" s="19"/>
      <c r="I35" s="17" t="s">
        <v>48</v>
      </c>
      <c r="J35" s="20">
        <v>45</v>
      </c>
      <c r="K35" s="19"/>
      <c r="L35" s="19">
        <f t="shared" si="0"/>
        <v>0</v>
      </c>
      <c r="M35" s="32"/>
      <c r="N35" s="21" t="s">
        <v>54</v>
      </c>
      <c r="O35" s="22" t="s">
        <v>81</v>
      </c>
      <c r="P35" s="19"/>
      <c r="Q35" s="19"/>
      <c r="R35" s="17" t="s">
        <v>51</v>
      </c>
      <c r="S35" s="23" t="s">
        <v>56</v>
      </c>
    </row>
    <row r="36" spans="1:19" ht="89.1" customHeight="1" x14ac:dyDescent="0.2">
      <c r="A36" s="16">
        <v>20</v>
      </c>
      <c r="B36" s="17" t="s">
        <v>45</v>
      </c>
      <c r="C36" s="18" t="s">
        <v>82</v>
      </c>
      <c r="D36" s="17" t="s">
        <v>83</v>
      </c>
      <c r="E36" s="17" t="s">
        <v>83</v>
      </c>
      <c r="F36" s="19"/>
      <c r="G36" s="19"/>
      <c r="H36" s="19"/>
      <c r="I36" s="17" t="s">
        <v>48</v>
      </c>
      <c r="J36" s="20">
        <v>6</v>
      </c>
      <c r="K36" s="19"/>
      <c r="L36" s="19">
        <f t="shared" si="0"/>
        <v>0</v>
      </c>
      <c r="M36" s="32"/>
      <c r="N36" s="21" t="s">
        <v>54</v>
      </c>
      <c r="O36" s="22" t="s">
        <v>81</v>
      </c>
      <c r="P36" s="19"/>
      <c r="Q36" s="19"/>
      <c r="R36" s="17" t="s">
        <v>51</v>
      </c>
      <c r="S36" s="23" t="s">
        <v>84</v>
      </c>
    </row>
    <row r="37" spans="1:19" ht="78" customHeight="1" x14ac:dyDescent="0.2">
      <c r="A37" s="16">
        <v>21</v>
      </c>
      <c r="B37" s="17" t="s">
        <v>45</v>
      </c>
      <c r="C37" s="18" t="s">
        <v>82</v>
      </c>
      <c r="D37" s="17" t="s">
        <v>83</v>
      </c>
      <c r="E37" s="17" t="s">
        <v>83</v>
      </c>
      <c r="F37" s="19"/>
      <c r="G37" s="19"/>
      <c r="H37" s="19"/>
      <c r="I37" s="17" t="s">
        <v>48</v>
      </c>
      <c r="J37" s="20">
        <v>100</v>
      </c>
      <c r="K37" s="19"/>
      <c r="L37" s="19">
        <f t="shared" si="0"/>
        <v>0</v>
      </c>
      <c r="M37" s="32"/>
      <c r="N37" s="21" t="s">
        <v>85</v>
      </c>
      <c r="O37" s="22" t="s">
        <v>86</v>
      </c>
      <c r="P37" s="19"/>
      <c r="Q37" s="19"/>
      <c r="R37" s="17" t="s">
        <v>51</v>
      </c>
      <c r="S37" s="23" t="s">
        <v>87</v>
      </c>
    </row>
    <row r="38" spans="1:19" ht="44.1" customHeight="1" x14ac:dyDescent="0.2">
      <c r="A38" s="16">
        <v>22</v>
      </c>
      <c r="B38" s="17" t="s">
        <v>45</v>
      </c>
      <c r="C38" s="18" t="s">
        <v>82</v>
      </c>
      <c r="D38" s="17" t="s">
        <v>83</v>
      </c>
      <c r="E38" s="17" t="s">
        <v>83</v>
      </c>
      <c r="F38" s="19"/>
      <c r="G38" s="19"/>
      <c r="H38" s="19"/>
      <c r="I38" s="17" t="s">
        <v>48</v>
      </c>
      <c r="J38" s="20">
        <v>120</v>
      </c>
      <c r="K38" s="19"/>
      <c r="L38" s="19">
        <f t="shared" si="0"/>
        <v>0</v>
      </c>
      <c r="M38" s="32"/>
      <c r="N38" s="21" t="s">
        <v>88</v>
      </c>
      <c r="O38" s="22" t="s">
        <v>89</v>
      </c>
      <c r="P38" s="19"/>
      <c r="Q38" s="19"/>
      <c r="R38" s="17" t="s">
        <v>51</v>
      </c>
      <c r="S38" s="23" t="s">
        <v>75</v>
      </c>
    </row>
    <row r="39" spans="1:19" ht="144" customHeight="1" x14ac:dyDescent="0.2">
      <c r="A39" s="16">
        <v>23</v>
      </c>
      <c r="B39" s="17" t="s">
        <v>45</v>
      </c>
      <c r="C39" s="18" t="s">
        <v>82</v>
      </c>
      <c r="D39" s="17" t="s">
        <v>83</v>
      </c>
      <c r="E39" s="17" t="s">
        <v>83</v>
      </c>
      <c r="F39" s="19"/>
      <c r="G39" s="19"/>
      <c r="H39" s="19"/>
      <c r="I39" s="17" t="s">
        <v>48</v>
      </c>
      <c r="J39" s="20">
        <v>100</v>
      </c>
      <c r="K39" s="19"/>
      <c r="L39" s="19">
        <f t="shared" si="0"/>
        <v>0</v>
      </c>
      <c r="M39" s="32"/>
      <c r="N39" s="21" t="s">
        <v>90</v>
      </c>
      <c r="O39" s="22" t="s">
        <v>69</v>
      </c>
      <c r="P39" s="19"/>
      <c r="Q39" s="19"/>
      <c r="R39" s="17" t="s">
        <v>51</v>
      </c>
      <c r="S39" s="23" t="s">
        <v>91</v>
      </c>
    </row>
    <row r="40" spans="1:19" ht="144" customHeight="1" x14ac:dyDescent="0.2">
      <c r="A40" s="16">
        <v>24</v>
      </c>
      <c r="B40" s="17" t="s">
        <v>45</v>
      </c>
      <c r="C40" s="18" t="s">
        <v>82</v>
      </c>
      <c r="D40" s="17" t="s">
        <v>83</v>
      </c>
      <c r="E40" s="17" t="s">
        <v>83</v>
      </c>
      <c r="F40" s="19"/>
      <c r="G40" s="19"/>
      <c r="H40" s="19"/>
      <c r="I40" s="17" t="s">
        <v>48</v>
      </c>
      <c r="J40" s="20">
        <v>200</v>
      </c>
      <c r="K40" s="19"/>
      <c r="L40" s="19">
        <f t="shared" si="0"/>
        <v>0</v>
      </c>
      <c r="M40" s="32"/>
      <c r="N40" s="21" t="s">
        <v>90</v>
      </c>
      <c r="O40" s="22" t="s">
        <v>69</v>
      </c>
      <c r="P40" s="19"/>
      <c r="Q40" s="19"/>
      <c r="R40" s="17" t="s">
        <v>51</v>
      </c>
      <c r="S40" s="23" t="s">
        <v>92</v>
      </c>
    </row>
    <row r="41" spans="1:19" ht="111" customHeight="1" x14ac:dyDescent="0.2">
      <c r="A41" s="16">
        <v>25</v>
      </c>
      <c r="B41" s="17" t="s">
        <v>45</v>
      </c>
      <c r="C41" s="18" t="s">
        <v>82</v>
      </c>
      <c r="D41" s="17" t="s">
        <v>83</v>
      </c>
      <c r="E41" s="17" t="s">
        <v>83</v>
      </c>
      <c r="F41" s="19"/>
      <c r="G41" s="19"/>
      <c r="H41" s="19"/>
      <c r="I41" s="17" t="s">
        <v>48</v>
      </c>
      <c r="J41" s="20">
        <v>315</v>
      </c>
      <c r="K41" s="19"/>
      <c r="L41" s="19">
        <f t="shared" si="0"/>
        <v>0</v>
      </c>
      <c r="M41" s="32"/>
      <c r="N41" s="21" t="s">
        <v>93</v>
      </c>
      <c r="O41" s="22" t="s">
        <v>94</v>
      </c>
      <c r="P41" s="19"/>
      <c r="Q41" s="19"/>
      <c r="R41" s="17" t="s">
        <v>51</v>
      </c>
      <c r="S41" s="23" t="s">
        <v>95</v>
      </c>
    </row>
    <row r="42" spans="1:19" ht="44.1" customHeight="1" x14ac:dyDescent="0.2">
      <c r="A42" s="16">
        <v>26</v>
      </c>
      <c r="B42" s="17" t="s">
        <v>45</v>
      </c>
      <c r="C42" s="18" t="s">
        <v>82</v>
      </c>
      <c r="D42" s="17" t="s">
        <v>83</v>
      </c>
      <c r="E42" s="17" t="s">
        <v>83</v>
      </c>
      <c r="F42" s="19"/>
      <c r="G42" s="19"/>
      <c r="H42" s="19"/>
      <c r="I42" s="17" t="s">
        <v>48</v>
      </c>
      <c r="J42" s="20">
        <v>30</v>
      </c>
      <c r="K42" s="19"/>
      <c r="L42" s="19">
        <f t="shared" si="0"/>
        <v>0</v>
      </c>
      <c r="M42" s="32"/>
      <c r="N42" s="21" t="s">
        <v>96</v>
      </c>
      <c r="O42" s="22" t="s">
        <v>94</v>
      </c>
      <c r="P42" s="19"/>
      <c r="Q42" s="19"/>
      <c r="R42" s="17" t="s">
        <v>51</v>
      </c>
      <c r="S42" s="23" t="s">
        <v>80</v>
      </c>
    </row>
    <row r="43" spans="1:19" ht="66.95" customHeight="1" x14ac:dyDescent="0.2">
      <c r="A43" s="16">
        <v>27</v>
      </c>
      <c r="B43" s="17" t="s">
        <v>45</v>
      </c>
      <c r="C43" s="18" t="s">
        <v>82</v>
      </c>
      <c r="D43" s="17" t="s">
        <v>83</v>
      </c>
      <c r="E43" s="17" t="s">
        <v>83</v>
      </c>
      <c r="F43" s="19"/>
      <c r="G43" s="19"/>
      <c r="H43" s="19"/>
      <c r="I43" s="17" t="s">
        <v>48</v>
      </c>
      <c r="J43" s="20">
        <v>326</v>
      </c>
      <c r="K43" s="19"/>
      <c r="L43" s="19">
        <f t="shared" si="0"/>
        <v>0</v>
      </c>
      <c r="M43" s="32"/>
      <c r="N43" s="21" t="s">
        <v>97</v>
      </c>
      <c r="O43" s="22" t="s">
        <v>98</v>
      </c>
      <c r="P43" s="19"/>
      <c r="Q43" s="19"/>
      <c r="R43" s="17" t="s">
        <v>51</v>
      </c>
      <c r="S43" s="23" t="s">
        <v>62</v>
      </c>
    </row>
    <row r="44" spans="1:19" ht="66.95" customHeight="1" x14ac:dyDescent="0.2">
      <c r="A44" s="16">
        <v>28</v>
      </c>
      <c r="B44" s="17" t="s">
        <v>45</v>
      </c>
      <c r="C44" s="18" t="s">
        <v>82</v>
      </c>
      <c r="D44" s="17" t="s">
        <v>83</v>
      </c>
      <c r="E44" s="17" t="s">
        <v>83</v>
      </c>
      <c r="F44" s="19"/>
      <c r="G44" s="19"/>
      <c r="H44" s="19"/>
      <c r="I44" s="17" t="s">
        <v>48</v>
      </c>
      <c r="J44" s="20">
        <v>651</v>
      </c>
      <c r="K44" s="19"/>
      <c r="L44" s="19">
        <f t="shared" si="0"/>
        <v>0</v>
      </c>
      <c r="M44" s="32"/>
      <c r="N44" s="21" t="s">
        <v>97</v>
      </c>
      <c r="O44" s="22" t="s">
        <v>64</v>
      </c>
      <c r="P44" s="19"/>
      <c r="Q44" s="19"/>
      <c r="R44" s="17" t="s">
        <v>51</v>
      </c>
      <c r="S44" s="23" t="s">
        <v>62</v>
      </c>
    </row>
    <row r="45" spans="1:19" ht="111" customHeight="1" x14ac:dyDescent="0.2">
      <c r="A45" s="16">
        <v>29</v>
      </c>
      <c r="B45" s="17" t="s">
        <v>45</v>
      </c>
      <c r="C45" s="18" t="s">
        <v>82</v>
      </c>
      <c r="D45" s="17" t="s">
        <v>83</v>
      </c>
      <c r="E45" s="17" t="s">
        <v>83</v>
      </c>
      <c r="F45" s="19"/>
      <c r="G45" s="19"/>
      <c r="H45" s="19"/>
      <c r="I45" s="17" t="s">
        <v>48</v>
      </c>
      <c r="J45" s="20">
        <v>12</v>
      </c>
      <c r="K45" s="19"/>
      <c r="L45" s="19">
        <f t="shared" si="0"/>
        <v>0</v>
      </c>
      <c r="M45" s="32"/>
      <c r="N45" s="21" t="s">
        <v>99</v>
      </c>
      <c r="O45" s="22" t="s">
        <v>98</v>
      </c>
      <c r="P45" s="19"/>
      <c r="Q45" s="19"/>
      <c r="R45" s="17" t="s">
        <v>51</v>
      </c>
      <c r="S45" s="23" t="s">
        <v>100</v>
      </c>
    </row>
    <row r="46" spans="1:19" ht="111" customHeight="1" x14ac:dyDescent="0.2">
      <c r="A46" s="16">
        <v>30</v>
      </c>
      <c r="B46" s="17" t="s">
        <v>45</v>
      </c>
      <c r="C46" s="18" t="s">
        <v>82</v>
      </c>
      <c r="D46" s="17" t="s">
        <v>83</v>
      </c>
      <c r="E46" s="17" t="s">
        <v>83</v>
      </c>
      <c r="F46" s="19"/>
      <c r="G46" s="19"/>
      <c r="H46" s="19"/>
      <c r="I46" s="17" t="s">
        <v>48</v>
      </c>
      <c r="J46" s="20">
        <v>12</v>
      </c>
      <c r="K46" s="19"/>
      <c r="L46" s="19">
        <f t="shared" si="0"/>
        <v>0</v>
      </c>
      <c r="M46" s="32"/>
      <c r="N46" s="21" t="s">
        <v>99</v>
      </c>
      <c r="O46" s="22" t="s">
        <v>101</v>
      </c>
      <c r="P46" s="19"/>
      <c r="Q46" s="19"/>
      <c r="R46" s="17" t="s">
        <v>51</v>
      </c>
      <c r="S46" s="23" t="s">
        <v>102</v>
      </c>
    </row>
    <row r="47" spans="1:19" ht="89.1" customHeight="1" x14ac:dyDescent="0.2">
      <c r="A47" s="16">
        <v>31</v>
      </c>
      <c r="B47" s="17" t="s">
        <v>45</v>
      </c>
      <c r="C47" s="18" t="s">
        <v>82</v>
      </c>
      <c r="D47" s="17" t="s">
        <v>83</v>
      </c>
      <c r="E47" s="17" t="s">
        <v>83</v>
      </c>
      <c r="F47" s="19"/>
      <c r="G47" s="19"/>
      <c r="H47" s="19"/>
      <c r="I47" s="17" t="s">
        <v>48</v>
      </c>
      <c r="J47" s="20">
        <v>36</v>
      </c>
      <c r="K47" s="19"/>
      <c r="L47" s="19">
        <f t="shared" si="0"/>
        <v>0</v>
      </c>
      <c r="M47" s="32"/>
      <c r="N47" s="21" t="s">
        <v>103</v>
      </c>
      <c r="O47" s="22" t="s">
        <v>101</v>
      </c>
      <c r="P47" s="19"/>
      <c r="Q47" s="19"/>
      <c r="R47" s="17" t="s">
        <v>51</v>
      </c>
      <c r="S47" s="23" t="s">
        <v>104</v>
      </c>
    </row>
    <row r="48" spans="1:19" ht="66.95" customHeight="1" x14ac:dyDescent="0.2">
      <c r="A48" s="16">
        <v>32</v>
      </c>
      <c r="B48" s="17" t="s">
        <v>45</v>
      </c>
      <c r="C48" s="18" t="s">
        <v>82</v>
      </c>
      <c r="D48" s="17" t="s">
        <v>83</v>
      </c>
      <c r="E48" s="17" t="s">
        <v>83</v>
      </c>
      <c r="F48" s="19"/>
      <c r="G48" s="19"/>
      <c r="H48" s="19"/>
      <c r="I48" s="17" t="s">
        <v>48</v>
      </c>
      <c r="J48" s="20">
        <v>20</v>
      </c>
      <c r="K48" s="19"/>
      <c r="L48" s="19">
        <f t="shared" si="0"/>
        <v>0</v>
      </c>
      <c r="M48" s="32"/>
      <c r="N48" s="21" t="s">
        <v>105</v>
      </c>
      <c r="O48" s="22" t="s">
        <v>81</v>
      </c>
      <c r="P48" s="19"/>
      <c r="Q48" s="19"/>
      <c r="R48" s="17" t="s">
        <v>51</v>
      </c>
      <c r="S48" s="23" t="s">
        <v>106</v>
      </c>
    </row>
    <row r="49" spans="1:19" ht="66.95" customHeight="1" x14ac:dyDescent="0.2">
      <c r="A49" s="16">
        <v>33</v>
      </c>
      <c r="B49" s="17" t="s">
        <v>45</v>
      </c>
      <c r="C49" s="18" t="s">
        <v>82</v>
      </c>
      <c r="D49" s="17" t="s">
        <v>83</v>
      </c>
      <c r="E49" s="17" t="s">
        <v>83</v>
      </c>
      <c r="F49" s="19"/>
      <c r="G49" s="19"/>
      <c r="H49" s="19"/>
      <c r="I49" s="17" t="s">
        <v>48</v>
      </c>
      <c r="J49" s="20">
        <v>20</v>
      </c>
      <c r="K49" s="19"/>
      <c r="L49" s="19">
        <f t="shared" ref="L49:L76" si="1">J49*K49</f>
        <v>0</v>
      </c>
      <c r="M49" s="32"/>
      <c r="N49" s="21" t="s">
        <v>105</v>
      </c>
      <c r="O49" s="22" t="s">
        <v>69</v>
      </c>
      <c r="P49" s="19"/>
      <c r="Q49" s="19"/>
      <c r="R49" s="17" t="s">
        <v>51</v>
      </c>
      <c r="S49" s="23" t="s">
        <v>106</v>
      </c>
    </row>
    <row r="50" spans="1:19" ht="66.95" customHeight="1" x14ac:dyDescent="0.2">
      <c r="A50" s="16">
        <v>34</v>
      </c>
      <c r="B50" s="17" t="s">
        <v>45</v>
      </c>
      <c r="C50" s="18" t="s">
        <v>82</v>
      </c>
      <c r="D50" s="17" t="s">
        <v>83</v>
      </c>
      <c r="E50" s="17" t="s">
        <v>83</v>
      </c>
      <c r="F50" s="19"/>
      <c r="G50" s="19"/>
      <c r="H50" s="19"/>
      <c r="I50" s="17" t="s">
        <v>48</v>
      </c>
      <c r="J50" s="20">
        <v>54</v>
      </c>
      <c r="K50" s="19"/>
      <c r="L50" s="19">
        <f t="shared" si="1"/>
        <v>0</v>
      </c>
      <c r="M50" s="32"/>
      <c r="N50" s="21" t="s">
        <v>68</v>
      </c>
      <c r="O50" s="22" t="s">
        <v>69</v>
      </c>
      <c r="P50" s="19"/>
      <c r="Q50" s="19"/>
      <c r="R50" s="17" t="s">
        <v>51</v>
      </c>
      <c r="S50" s="23" t="s">
        <v>70</v>
      </c>
    </row>
    <row r="51" spans="1:19" ht="89.1" customHeight="1" x14ac:dyDescent="0.2">
      <c r="A51" s="16">
        <v>35</v>
      </c>
      <c r="B51" s="17" t="s">
        <v>45</v>
      </c>
      <c r="C51" s="18" t="s">
        <v>82</v>
      </c>
      <c r="D51" s="17" t="s">
        <v>83</v>
      </c>
      <c r="E51" s="17" t="s">
        <v>83</v>
      </c>
      <c r="F51" s="19"/>
      <c r="G51" s="19"/>
      <c r="H51" s="19"/>
      <c r="I51" s="17" t="s">
        <v>48</v>
      </c>
      <c r="J51" s="20">
        <v>7</v>
      </c>
      <c r="K51" s="19"/>
      <c r="L51" s="19">
        <f t="shared" si="1"/>
        <v>0</v>
      </c>
      <c r="M51" s="32"/>
      <c r="N51" s="21" t="s">
        <v>107</v>
      </c>
      <c r="O51" s="22" t="s">
        <v>69</v>
      </c>
      <c r="P51" s="19"/>
      <c r="Q51" s="19"/>
      <c r="R51" s="17" t="s">
        <v>51</v>
      </c>
      <c r="S51" s="23" t="s">
        <v>108</v>
      </c>
    </row>
    <row r="52" spans="1:19" ht="132.94999999999999" customHeight="1" x14ac:dyDescent="0.2">
      <c r="A52" s="16">
        <v>36</v>
      </c>
      <c r="B52" s="17" t="s">
        <v>45</v>
      </c>
      <c r="C52" s="18" t="s">
        <v>82</v>
      </c>
      <c r="D52" s="17" t="s">
        <v>83</v>
      </c>
      <c r="E52" s="17" t="s">
        <v>83</v>
      </c>
      <c r="F52" s="19"/>
      <c r="G52" s="19"/>
      <c r="H52" s="19"/>
      <c r="I52" s="17" t="s">
        <v>48</v>
      </c>
      <c r="J52" s="20">
        <v>12</v>
      </c>
      <c r="K52" s="19"/>
      <c r="L52" s="19">
        <f t="shared" si="1"/>
        <v>0</v>
      </c>
      <c r="M52" s="32"/>
      <c r="N52" s="21" t="s">
        <v>109</v>
      </c>
      <c r="O52" s="22" t="s">
        <v>69</v>
      </c>
      <c r="P52" s="19"/>
      <c r="Q52" s="19"/>
      <c r="R52" s="17" t="s">
        <v>51</v>
      </c>
      <c r="S52" s="23" t="s">
        <v>110</v>
      </c>
    </row>
    <row r="53" spans="1:19" ht="78" customHeight="1" x14ac:dyDescent="0.2">
      <c r="A53" s="16">
        <v>37</v>
      </c>
      <c r="B53" s="17" t="s">
        <v>45</v>
      </c>
      <c r="C53" s="18" t="s">
        <v>82</v>
      </c>
      <c r="D53" s="17" t="s">
        <v>83</v>
      </c>
      <c r="E53" s="17" t="s">
        <v>83</v>
      </c>
      <c r="F53" s="19"/>
      <c r="G53" s="19"/>
      <c r="H53" s="19"/>
      <c r="I53" s="17" t="s">
        <v>48</v>
      </c>
      <c r="J53" s="20">
        <v>111</v>
      </c>
      <c r="K53" s="19"/>
      <c r="L53" s="19">
        <f t="shared" si="1"/>
        <v>0</v>
      </c>
      <c r="M53" s="32"/>
      <c r="N53" s="21" t="s">
        <v>111</v>
      </c>
      <c r="O53" s="22" t="s">
        <v>69</v>
      </c>
      <c r="P53" s="19"/>
      <c r="Q53" s="19"/>
      <c r="R53" s="17" t="s">
        <v>51</v>
      </c>
      <c r="S53" s="23" t="s">
        <v>112</v>
      </c>
    </row>
    <row r="54" spans="1:19" ht="78" customHeight="1" x14ac:dyDescent="0.2">
      <c r="A54" s="16">
        <v>38</v>
      </c>
      <c r="B54" s="17" t="s">
        <v>45</v>
      </c>
      <c r="C54" s="18" t="s">
        <v>82</v>
      </c>
      <c r="D54" s="17" t="s">
        <v>83</v>
      </c>
      <c r="E54" s="17" t="s">
        <v>83</v>
      </c>
      <c r="F54" s="19"/>
      <c r="G54" s="19"/>
      <c r="H54" s="19"/>
      <c r="I54" s="17" t="s">
        <v>48</v>
      </c>
      <c r="J54" s="20">
        <v>40</v>
      </c>
      <c r="K54" s="19"/>
      <c r="L54" s="19">
        <f t="shared" si="1"/>
        <v>0</v>
      </c>
      <c r="M54" s="32"/>
      <c r="N54" s="21" t="s">
        <v>113</v>
      </c>
      <c r="O54" s="22" t="s">
        <v>69</v>
      </c>
      <c r="P54" s="19"/>
      <c r="Q54" s="19"/>
      <c r="R54" s="17" t="s">
        <v>51</v>
      </c>
      <c r="S54" s="23" t="s">
        <v>80</v>
      </c>
    </row>
    <row r="55" spans="1:19" ht="78" customHeight="1" x14ac:dyDescent="0.2">
      <c r="A55" s="16">
        <v>39</v>
      </c>
      <c r="B55" s="17" t="s">
        <v>45</v>
      </c>
      <c r="C55" s="18" t="s">
        <v>82</v>
      </c>
      <c r="D55" s="17" t="s">
        <v>83</v>
      </c>
      <c r="E55" s="17" t="s">
        <v>83</v>
      </c>
      <c r="F55" s="19"/>
      <c r="G55" s="19"/>
      <c r="H55" s="19"/>
      <c r="I55" s="17" t="s">
        <v>48</v>
      </c>
      <c r="J55" s="20">
        <v>40</v>
      </c>
      <c r="K55" s="19"/>
      <c r="L55" s="19">
        <f t="shared" si="1"/>
        <v>0</v>
      </c>
      <c r="M55" s="32"/>
      <c r="N55" s="21" t="s">
        <v>113</v>
      </c>
      <c r="O55" s="22" t="s">
        <v>81</v>
      </c>
      <c r="P55" s="19"/>
      <c r="Q55" s="19"/>
      <c r="R55" s="17" t="s">
        <v>51</v>
      </c>
      <c r="S55" s="23" t="s">
        <v>80</v>
      </c>
    </row>
    <row r="56" spans="1:19" ht="99.95" customHeight="1" x14ac:dyDescent="0.2">
      <c r="A56" s="16">
        <v>40</v>
      </c>
      <c r="B56" s="17" t="s">
        <v>45</v>
      </c>
      <c r="C56" s="18" t="s">
        <v>82</v>
      </c>
      <c r="D56" s="17" t="s">
        <v>83</v>
      </c>
      <c r="E56" s="17" t="s">
        <v>83</v>
      </c>
      <c r="F56" s="19"/>
      <c r="G56" s="19"/>
      <c r="H56" s="19"/>
      <c r="I56" s="17" t="s">
        <v>48</v>
      </c>
      <c r="J56" s="20">
        <v>30</v>
      </c>
      <c r="K56" s="19"/>
      <c r="L56" s="19">
        <f t="shared" si="1"/>
        <v>0</v>
      </c>
      <c r="M56" s="32"/>
      <c r="N56" s="21" t="s">
        <v>114</v>
      </c>
      <c r="O56" s="22" t="s">
        <v>94</v>
      </c>
      <c r="P56" s="19"/>
      <c r="Q56" s="19"/>
      <c r="R56" s="17" t="s">
        <v>51</v>
      </c>
      <c r="S56" s="23" t="s">
        <v>115</v>
      </c>
    </row>
    <row r="57" spans="1:19" ht="89.1" customHeight="1" x14ac:dyDescent="0.2">
      <c r="A57" s="16">
        <v>41</v>
      </c>
      <c r="B57" s="17" t="s">
        <v>45</v>
      </c>
      <c r="C57" s="18" t="s">
        <v>82</v>
      </c>
      <c r="D57" s="17" t="s">
        <v>83</v>
      </c>
      <c r="E57" s="17" t="s">
        <v>83</v>
      </c>
      <c r="F57" s="19"/>
      <c r="G57" s="19"/>
      <c r="H57" s="19"/>
      <c r="I57" s="17" t="s">
        <v>48</v>
      </c>
      <c r="J57" s="20">
        <v>63</v>
      </c>
      <c r="K57" s="19"/>
      <c r="L57" s="19">
        <f t="shared" si="1"/>
        <v>0</v>
      </c>
      <c r="M57" s="32"/>
      <c r="N57" s="21" t="s">
        <v>116</v>
      </c>
      <c r="O57" s="22" t="s">
        <v>57</v>
      </c>
      <c r="P57" s="19"/>
      <c r="Q57" s="19"/>
      <c r="R57" s="17" t="s">
        <v>51</v>
      </c>
      <c r="S57" s="23" t="s">
        <v>62</v>
      </c>
    </row>
    <row r="58" spans="1:19" ht="89.1" customHeight="1" x14ac:dyDescent="0.2">
      <c r="A58" s="16">
        <v>42</v>
      </c>
      <c r="B58" s="17" t="s">
        <v>45</v>
      </c>
      <c r="C58" s="18" t="s">
        <v>82</v>
      </c>
      <c r="D58" s="17" t="s">
        <v>83</v>
      </c>
      <c r="E58" s="17" t="s">
        <v>83</v>
      </c>
      <c r="F58" s="19"/>
      <c r="G58" s="19"/>
      <c r="H58" s="19"/>
      <c r="I58" s="17" t="s">
        <v>48</v>
      </c>
      <c r="J58" s="20">
        <v>63</v>
      </c>
      <c r="K58" s="19"/>
      <c r="L58" s="19">
        <f t="shared" si="1"/>
        <v>0</v>
      </c>
      <c r="M58" s="32"/>
      <c r="N58" s="21" t="s">
        <v>116</v>
      </c>
      <c r="O58" s="22" t="s">
        <v>101</v>
      </c>
      <c r="P58" s="19"/>
      <c r="Q58" s="19"/>
      <c r="R58" s="17" t="s">
        <v>51</v>
      </c>
      <c r="S58" s="23" t="s">
        <v>62</v>
      </c>
    </row>
    <row r="59" spans="1:19" ht="89.1" customHeight="1" x14ac:dyDescent="0.2">
      <c r="A59" s="16">
        <v>43</v>
      </c>
      <c r="B59" s="17" t="s">
        <v>45</v>
      </c>
      <c r="C59" s="18" t="s">
        <v>82</v>
      </c>
      <c r="D59" s="17" t="s">
        <v>83</v>
      </c>
      <c r="E59" s="17" t="s">
        <v>83</v>
      </c>
      <c r="F59" s="19"/>
      <c r="G59" s="19"/>
      <c r="H59" s="19"/>
      <c r="I59" s="17" t="s">
        <v>48</v>
      </c>
      <c r="J59" s="20">
        <v>48</v>
      </c>
      <c r="K59" s="19"/>
      <c r="L59" s="19">
        <f t="shared" si="1"/>
        <v>0</v>
      </c>
      <c r="M59" s="32"/>
      <c r="N59" s="21" t="s">
        <v>117</v>
      </c>
      <c r="O59" s="22" t="s">
        <v>101</v>
      </c>
      <c r="P59" s="19"/>
      <c r="Q59" s="19"/>
      <c r="R59" s="17" t="s">
        <v>51</v>
      </c>
      <c r="S59" s="23" t="s">
        <v>62</v>
      </c>
    </row>
    <row r="60" spans="1:19" ht="89.1" customHeight="1" x14ac:dyDescent="0.2">
      <c r="A60" s="16">
        <v>44</v>
      </c>
      <c r="B60" s="17" t="s">
        <v>45</v>
      </c>
      <c r="C60" s="18" t="s">
        <v>82</v>
      </c>
      <c r="D60" s="17" t="s">
        <v>83</v>
      </c>
      <c r="E60" s="17" t="s">
        <v>83</v>
      </c>
      <c r="F60" s="19"/>
      <c r="G60" s="19"/>
      <c r="H60" s="19"/>
      <c r="I60" s="17" t="s">
        <v>48</v>
      </c>
      <c r="J60" s="20">
        <v>24</v>
      </c>
      <c r="K60" s="19"/>
      <c r="L60" s="19">
        <f t="shared" si="1"/>
        <v>0</v>
      </c>
      <c r="M60" s="32"/>
      <c r="N60" s="21" t="s">
        <v>117</v>
      </c>
      <c r="O60" s="22" t="s">
        <v>57</v>
      </c>
      <c r="P60" s="19"/>
      <c r="Q60" s="19"/>
      <c r="R60" s="17" t="s">
        <v>51</v>
      </c>
      <c r="S60" s="23" t="s">
        <v>62</v>
      </c>
    </row>
    <row r="61" spans="1:19" ht="66.95" customHeight="1" x14ac:dyDescent="0.2">
      <c r="A61" s="16">
        <v>45</v>
      </c>
      <c r="B61" s="17" t="s">
        <v>45</v>
      </c>
      <c r="C61" s="18" t="s">
        <v>82</v>
      </c>
      <c r="D61" s="17" t="s">
        <v>83</v>
      </c>
      <c r="E61" s="17" t="s">
        <v>83</v>
      </c>
      <c r="F61" s="19"/>
      <c r="G61" s="19"/>
      <c r="H61" s="19"/>
      <c r="I61" s="17" t="s">
        <v>48</v>
      </c>
      <c r="J61" s="20">
        <v>180</v>
      </c>
      <c r="K61" s="19"/>
      <c r="L61" s="19">
        <f t="shared" si="1"/>
        <v>0</v>
      </c>
      <c r="M61" s="32"/>
      <c r="N61" s="21" t="s">
        <v>118</v>
      </c>
      <c r="O61" s="22" t="s">
        <v>119</v>
      </c>
      <c r="P61" s="19"/>
      <c r="Q61" s="19"/>
      <c r="R61" s="17" t="s">
        <v>51</v>
      </c>
      <c r="S61" s="23" t="s">
        <v>120</v>
      </c>
    </row>
    <row r="62" spans="1:19" ht="89.1" customHeight="1" x14ac:dyDescent="0.2">
      <c r="A62" s="16">
        <v>46</v>
      </c>
      <c r="B62" s="17" t="s">
        <v>45</v>
      </c>
      <c r="C62" s="18" t="s">
        <v>82</v>
      </c>
      <c r="D62" s="17" t="s">
        <v>83</v>
      </c>
      <c r="E62" s="17" t="s">
        <v>83</v>
      </c>
      <c r="F62" s="19"/>
      <c r="G62" s="19"/>
      <c r="H62" s="19"/>
      <c r="I62" s="17" t="s">
        <v>48</v>
      </c>
      <c r="J62" s="20">
        <v>49</v>
      </c>
      <c r="K62" s="19"/>
      <c r="L62" s="19">
        <f t="shared" si="1"/>
        <v>0</v>
      </c>
      <c r="M62" s="32"/>
      <c r="N62" s="21" t="s">
        <v>121</v>
      </c>
      <c r="O62" s="22" t="s">
        <v>55</v>
      </c>
      <c r="P62" s="19"/>
      <c r="Q62" s="19"/>
      <c r="R62" s="17" t="s">
        <v>51</v>
      </c>
      <c r="S62" s="23" t="s">
        <v>122</v>
      </c>
    </row>
    <row r="63" spans="1:19" ht="66.95" customHeight="1" x14ac:dyDescent="0.2">
      <c r="A63" s="16">
        <v>47</v>
      </c>
      <c r="B63" s="17" t="s">
        <v>45</v>
      </c>
      <c r="C63" s="18" t="s">
        <v>82</v>
      </c>
      <c r="D63" s="17" t="s">
        <v>83</v>
      </c>
      <c r="E63" s="17" t="s">
        <v>83</v>
      </c>
      <c r="F63" s="19"/>
      <c r="G63" s="19"/>
      <c r="H63" s="19"/>
      <c r="I63" s="17" t="s">
        <v>48</v>
      </c>
      <c r="J63" s="20">
        <v>7</v>
      </c>
      <c r="K63" s="19"/>
      <c r="L63" s="19">
        <f t="shared" si="1"/>
        <v>0</v>
      </c>
      <c r="M63" s="32"/>
      <c r="N63" s="21" t="s">
        <v>123</v>
      </c>
      <c r="O63" s="22" t="s">
        <v>57</v>
      </c>
      <c r="P63" s="19"/>
      <c r="Q63" s="19"/>
      <c r="R63" s="17" t="s">
        <v>51</v>
      </c>
      <c r="S63" s="23" t="s">
        <v>122</v>
      </c>
    </row>
    <row r="64" spans="1:19" ht="66.95" customHeight="1" x14ac:dyDescent="0.2">
      <c r="A64" s="16">
        <v>48</v>
      </c>
      <c r="B64" s="17" t="s">
        <v>45</v>
      </c>
      <c r="C64" s="18" t="s">
        <v>82</v>
      </c>
      <c r="D64" s="17" t="s">
        <v>83</v>
      </c>
      <c r="E64" s="17" t="s">
        <v>83</v>
      </c>
      <c r="F64" s="19"/>
      <c r="G64" s="19"/>
      <c r="H64" s="19"/>
      <c r="I64" s="17" t="s">
        <v>48</v>
      </c>
      <c r="J64" s="20">
        <v>7</v>
      </c>
      <c r="K64" s="19"/>
      <c r="L64" s="19">
        <f t="shared" si="1"/>
        <v>0</v>
      </c>
      <c r="M64" s="32"/>
      <c r="N64" s="21" t="s">
        <v>123</v>
      </c>
      <c r="O64" s="22" t="s">
        <v>124</v>
      </c>
      <c r="P64" s="19"/>
      <c r="Q64" s="19"/>
      <c r="R64" s="17" t="s">
        <v>51</v>
      </c>
      <c r="S64" s="23" t="s">
        <v>122</v>
      </c>
    </row>
    <row r="65" spans="1:19" ht="66.95" customHeight="1" x14ac:dyDescent="0.2">
      <c r="A65" s="16">
        <v>49</v>
      </c>
      <c r="B65" s="17" t="s">
        <v>45</v>
      </c>
      <c r="C65" s="18" t="s">
        <v>82</v>
      </c>
      <c r="D65" s="17" t="s">
        <v>83</v>
      </c>
      <c r="E65" s="17" t="s">
        <v>83</v>
      </c>
      <c r="F65" s="19"/>
      <c r="G65" s="19"/>
      <c r="H65" s="19"/>
      <c r="I65" s="17" t="s">
        <v>48</v>
      </c>
      <c r="J65" s="20">
        <v>7</v>
      </c>
      <c r="K65" s="19"/>
      <c r="L65" s="19">
        <f t="shared" si="1"/>
        <v>0</v>
      </c>
      <c r="M65" s="32"/>
      <c r="N65" s="21" t="s">
        <v>123</v>
      </c>
      <c r="O65" s="22" t="s">
        <v>125</v>
      </c>
      <c r="P65" s="19"/>
      <c r="Q65" s="19"/>
      <c r="R65" s="17" t="s">
        <v>51</v>
      </c>
      <c r="S65" s="23" t="s">
        <v>122</v>
      </c>
    </row>
    <row r="66" spans="1:19" ht="66.95" customHeight="1" x14ac:dyDescent="0.2">
      <c r="A66" s="16">
        <v>50</v>
      </c>
      <c r="B66" s="17" t="s">
        <v>45</v>
      </c>
      <c r="C66" s="18" t="s">
        <v>82</v>
      </c>
      <c r="D66" s="17" t="s">
        <v>83</v>
      </c>
      <c r="E66" s="17" t="s">
        <v>83</v>
      </c>
      <c r="F66" s="19"/>
      <c r="G66" s="19"/>
      <c r="H66" s="19"/>
      <c r="I66" s="17" t="s">
        <v>48</v>
      </c>
      <c r="J66" s="20">
        <v>7</v>
      </c>
      <c r="K66" s="19"/>
      <c r="L66" s="19">
        <f t="shared" si="1"/>
        <v>0</v>
      </c>
      <c r="M66" s="32"/>
      <c r="N66" s="21" t="s">
        <v>123</v>
      </c>
      <c r="O66" s="22" t="s">
        <v>126</v>
      </c>
      <c r="P66" s="19"/>
      <c r="Q66" s="19"/>
      <c r="R66" s="17" t="s">
        <v>51</v>
      </c>
      <c r="S66" s="23" t="s">
        <v>122</v>
      </c>
    </row>
    <row r="67" spans="1:19" ht="66.95" customHeight="1" x14ac:dyDescent="0.2">
      <c r="A67" s="16">
        <v>51</v>
      </c>
      <c r="B67" s="17" t="s">
        <v>45</v>
      </c>
      <c r="C67" s="18" t="s">
        <v>82</v>
      </c>
      <c r="D67" s="17" t="s">
        <v>83</v>
      </c>
      <c r="E67" s="17" t="s">
        <v>83</v>
      </c>
      <c r="F67" s="19"/>
      <c r="G67" s="19"/>
      <c r="H67" s="19"/>
      <c r="I67" s="17" t="s">
        <v>48</v>
      </c>
      <c r="J67" s="20">
        <v>7</v>
      </c>
      <c r="K67" s="19"/>
      <c r="L67" s="19">
        <f t="shared" si="1"/>
        <v>0</v>
      </c>
      <c r="M67" s="32"/>
      <c r="N67" s="21" t="s">
        <v>123</v>
      </c>
      <c r="O67" s="22" t="s">
        <v>69</v>
      </c>
      <c r="P67" s="19"/>
      <c r="Q67" s="19"/>
      <c r="R67" s="17" t="s">
        <v>51</v>
      </c>
      <c r="S67" s="23" t="s">
        <v>122</v>
      </c>
    </row>
    <row r="68" spans="1:19" ht="66.95" customHeight="1" x14ac:dyDescent="0.2">
      <c r="A68" s="16">
        <v>52</v>
      </c>
      <c r="B68" s="17" t="s">
        <v>45</v>
      </c>
      <c r="C68" s="18" t="s">
        <v>82</v>
      </c>
      <c r="D68" s="17" t="s">
        <v>83</v>
      </c>
      <c r="E68" s="17" t="s">
        <v>83</v>
      </c>
      <c r="F68" s="19"/>
      <c r="G68" s="19"/>
      <c r="H68" s="19"/>
      <c r="I68" s="17" t="s">
        <v>48</v>
      </c>
      <c r="J68" s="20">
        <v>7</v>
      </c>
      <c r="K68" s="19"/>
      <c r="L68" s="19">
        <f t="shared" si="1"/>
        <v>0</v>
      </c>
      <c r="M68" s="32"/>
      <c r="N68" s="21" t="s">
        <v>123</v>
      </c>
      <c r="O68" s="22" t="s">
        <v>81</v>
      </c>
      <c r="P68" s="19"/>
      <c r="Q68" s="19"/>
      <c r="R68" s="17" t="s">
        <v>51</v>
      </c>
      <c r="S68" s="23" t="s">
        <v>122</v>
      </c>
    </row>
    <row r="69" spans="1:19" ht="56.1" customHeight="1" x14ac:dyDescent="0.2">
      <c r="A69" s="16">
        <v>53</v>
      </c>
      <c r="B69" s="17" t="s">
        <v>45</v>
      </c>
      <c r="C69" s="18" t="s">
        <v>82</v>
      </c>
      <c r="D69" s="17" t="s">
        <v>83</v>
      </c>
      <c r="E69" s="17" t="s">
        <v>83</v>
      </c>
      <c r="F69" s="19"/>
      <c r="G69" s="19"/>
      <c r="H69" s="19"/>
      <c r="I69" s="17" t="s">
        <v>48</v>
      </c>
      <c r="J69" s="20">
        <v>20</v>
      </c>
      <c r="K69" s="19"/>
      <c r="L69" s="19">
        <f t="shared" si="1"/>
        <v>0</v>
      </c>
      <c r="M69" s="32"/>
      <c r="N69" s="21" t="s">
        <v>127</v>
      </c>
      <c r="O69" s="22" t="s">
        <v>119</v>
      </c>
      <c r="P69" s="19"/>
      <c r="Q69" s="19"/>
      <c r="R69" s="17" t="s">
        <v>51</v>
      </c>
      <c r="S69" s="23" t="s">
        <v>128</v>
      </c>
    </row>
    <row r="70" spans="1:19" ht="89.1" customHeight="1" x14ac:dyDescent="0.2">
      <c r="A70" s="16">
        <v>54</v>
      </c>
      <c r="B70" s="17" t="s">
        <v>45</v>
      </c>
      <c r="C70" s="18" t="s">
        <v>82</v>
      </c>
      <c r="D70" s="17" t="s">
        <v>83</v>
      </c>
      <c r="E70" s="17" t="s">
        <v>83</v>
      </c>
      <c r="F70" s="19"/>
      <c r="G70" s="19"/>
      <c r="H70" s="19"/>
      <c r="I70" s="17" t="s">
        <v>48</v>
      </c>
      <c r="J70" s="20">
        <v>26</v>
      </c>
      <c r="K70" s="19"/>
      <c r="L70" s="19">
        <f t="shared" si="1"/>
        <v>0</v>
      </c>
      <c r="M70" s="32"/>
      <c r="N70" s="21" t="s">
        <v>54</v>
      </c>
      <c r="O70" s="22" t="s">
        <v>101</v>
      </c>
      <c r="P70" s="19"/>
      <c r="Q70" s="19"/>
      <c r="R70" s="17" t="s">
        <v>51</v>
      </c>
      <c r="S70" s="23" t="s">
        <v>129</v>
      </c>
    </row>
    <row r="71" spans="1:19" ht="89.1" customHeight="1" x14ac:dyDescent="0.2">
      <c r="A71" s="16">
        <v>55</v>
      </c>
      <c r="B71" s="17" t="s">
        <v>45</v>
      </c>
      <c r="C71" s="18" t="s">
        <v>82</v>
      </c>
      <c r="D71" s="17" t="s">
        <v>83</v>
      </c>
      <c r="E71" s="17" t="s">
        <v>83</v>
      </c>
      <c r="F71" s="19"/>
      <c r="G71" s="19"/>
      <c r="H71" s="19"/>
      <c r="I71" s="17" t="s">
        <v>48</v>
      </c>
      <c r="J71" s="20">
        <v>26</v>
      </c>
      <c r="K71" s="19"/>
      <c r="L71" s="19">
        <f t="shared" si="1"/>
        <v>0</v>
      </c>
      <c r="M71" s="32"/>
      <c r="N71" s="21" t="s">
        <v>54</v>
      </c>
      <c r="O71" s="22" t="s">
        <v>55</v>
      </c>
      <c r="P71" s="19"/>
      <c r="Q71" s="19"/>
      <c r="R71" s="17" t="s">
        <v>51</v>
      </c>
      <c r="S71" s="23" t="s">
        <v>129</v>
      </c>
    </row>
    <row r="72" spans="1:19" ht="89.1" customHeight="1" x14ac:dyDescent="0.2">
      <c r="A72" s="16">
        <v>56</v>
      </c>
      <c r="B72" s="17" t="s">
        <v>45</v>
      </c>
      <c r="C72" s="18" t="s">
        <v>82</v>
      </c>
      <c r="D72" s="17" t="s">
        <v>83</v>
      </c>
      <c r="E72" s="17" t="s">
        <v>83</v>
      </c>
      <c r="F72" s="19"/>
      <c r="G72" s="19"/>
      <c r="H72" s="19"/>
      <c r="I72" s="17" t="s">
        <v>48</v>
      </c>
      <c r="J72" s="20">
        <v>18</v>
      </c>
      <c r="K72" s="19"/>
      <c r="L72" s="19">
        <f t="shared" si="1"/>
        <v>0</v>
      </c>
      <c r="M72" s="32"/>
      <c r="N72" s="21" t="s">
        <v>54</v>
      </c>
      <c r="O72" s="22" t="s">
        <v>69</v>
      </c>
      <c r="P72" s="19"/>
      <c r="Q72" s="19"/>
      <c r="R72" s="17" t="s">
        <v>51</v>
      </c>
      <c r="S72" s="23" t="s">
        <v>130</v>
      </c>
    </row>
    <row r="73" spans="1:19" ht="89.1" customHeight="1" x14ac:dyDescent="0.2">
      <c r="A73" s="16">
        <v>57</v>
      </c>
      <c r="B73" s="17" t="s">
        <v>45</v>
      </c>
      <c r="C73" s="18" t="s">
        <v>82</v>
      </c>
      <c r="D73" s="17" t="s">
        <v>83</v>
      </c>
      <c r="E73" s="17" t="s">
        <v>83</v>
      </c>
      <c r="F73" s="19"/>
      <c r="G73" s="19"/>
      <c r="H73" s="19"/>
      <c r="I73" s="17" t="s">
        <v>48</v>
      </c>
      <c r="J73" s="20">
        <v>19</v>
      </c>
      <c r="K73" s="19"/>
      <c r="L73" s="19">
        <f t="shared" si="1"/>
        <v>0</v>
      </c>
      <c r="M73" s="32"/>
      <c r="N73" s="21" t="s">
        <v>54</v>
      </c>
      <c r="O73" s="22" t="s">
        <v>69</v>
      </c>
      <c r="P73" s="19"/>
      <c r="Q73" s="19"/>
      <c r="R73" s="17" t="s">
        <v>51</v>
      </c>
      <c r="S73" s="23" t="s">
        <v>131</v>
      </c>
    </row>
    <row r="74" spans="1:19" ht="89.1" customHeight="1" x14ac:dyDescent="0.2">
      <c r="A74" s="16">
        <v>58</v>
      </c>
      <c r="B74" s="17" t="s">
        <v>45</v>
      </c>
      <c r="C74" s="18" t="s">
        <v>82</v>
      </c>
      <c r="D74" s="17" t="s">
        <v>83</v>
      </c>
      <c r="E74" s="17" t="s">
        <v>83</v>
      </c>
      <c r="F74" s="19"/>
      <c r="G74" s="19"/>
      <c r="H74" s="19"/>
      <c r="I74" s="17" t="s">
        <v>48</v>
      </c>
      <c r="J74" s="20">
        <v>26</v>
      </c>
      <c r="K74" s="19"/>
      <c r="L74" s="19">
        <f t="shared" si="1"/>
        <v>0</v>
      </c>
      <c r="M74" s="32"/>
      <c r="N74" s="21" t="s">
        <v>54</v>
      </c>
      <c r="O74" s="22" t="s">
        <v>69</v>
      </c>
      <c r="P74" s="19"/>
      <c r="Q74" s="19"/>
      <c r="R74" s="17" t="s">
        <v>51</v>
      </c>
      <c r="S74" s="23" t="s">
        <v>129</v>
      </c>
    </row>
    <row r="75" spans="1:19" ht="89.1" customHeight="1" x14ac:dyDescent="0.2">
      <c r="A75" s="16">
        <v>59</v>
      </c>
      <c r="B75" s="17" t="s">
        <v>45</v>
      </c>
      <c r="C75" s="18" t="s">
        <v>82</v>
      </c>
      <c r="D75" s="17" t="s">
        <v>83</v>
      </c>
      <c r="E75" s="17" t="s">
        <v>83</v>
      </c>
      <c r="F75" s="19"/>
      <c r="G75" s="19"/>
      <c r="H75" s="19"/>
      <c r="I75" s="17" t="s">
        <v>48</v>
      </c>
      <c r="J75" s="20">
        <v>6</v>
      </c>
      <c r="K75" s="19"/>
      <c r="L75" s="19">
        <f t="shared" si="1"/>
        <v>0</v>
      </c>
      <c r="M75" s="32"/>
      <c r="N75" s="21" t="s">
        <v>54</v>
      </c>
      <c r="O75" s="22" t="s">
        <v>69</v>
      </c>
      <c r="P75" s="19"/>
      <c r="Q75" s="19"/>
      <c r="R75" s="17" t="s">
        <v>51</v>
      </c>
      <c r="S75" s="23" t="s">
        <v>84</v>
      </c>
    </row>
    <row r="76" spans="1:19" ht="89.1" customHeight="1" x14ac:dyDescent="0.2">
      <c r="A76" s="16">
        <v>60</v>
      </c>
      <c r="B76" s="17" t="s">
        <v>45</v>
      </c>
      <c r="C76" s="18" t="s">
        <v>82</v>
      </c>
      <c r="D76" s="17" t="s">
        <v>83</v>
      </c>
      <c r="E76" s="17" t="s">
        <v>83</v>
      </c>
      <c r="F76" s="19"/>
      <c r="G76" s="19"/>
      <c r="H76" s="19"/>
      <c r="I76" s="17" t="s">
        <v>48</v>
      </c>
      <c r="J76" s="20">
        <v>13</v>
      </c>
      <c r="K76" s="19"/>
      <c r="L76" s="19">
        <f t="shared" si="1"/>
        <v>0</v>
      </c>
      <c r="M76" s="32"/>
      <c r="N76" s="21" t="s">
        <v>54</v>
      </c>
      <c r="O76" s="22" t="s">
        <v>69</v>
      </c>
      <c r="P76" s="19"/>
      <c r="Q76" s="19"/>
      <c r="R76" s="17" t="s">
        <v>51</v>
      </c>
      <c r="S76" s="23" t="s">
        <v>132</v>
      </c>
    </row>
    <row r="77" spans="1:19" ht="11.1" customHeight="1" x14ac:dyDescent="0.2">
      <c r="A77" s="26" t="s">
        <v>133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4"/>
    </row>
    <row r="80" spans="1:19" ht="24" customHeight="1" x14ac:dyDescent="0.25">
      <c r="A80" s="33" t="s">
        <v>145</v>
      </c>
      <c r="B80" s="34" t="s">
        <v>146</v>
      </c>
      <c r="C80" s="35" t="s">
        <v>147</v>
      </c>
      <c r="D80" s="36"/>
      <c r="E80" s="37"/>
      <c r="F80" s="37"/>
      <c r="G80" s="38"/>
      <c r="H80" s="37"/>
      <c r="I80" s="37"/>
      <c r="J80" s="37"/>
    </row>
    <row r="81" spans="1:10" ht="24" customHeight="1" x14ac:dyDescent="0.25">
      <c r="B81" s="34" t="s">
        <v>148</v>
      </c>
      <c r="C81" s="35" t="s">
        <v>147</v>
      </c>
      <c r="D81" s="36"/>
      <c r="E81" s="37"/>
      <c r="F81" s="37"/>
      <c r="G81" s="38"/>
      <c r="H81" s="37"/>
      <c r="I81" s="37"/>
      <c r="J81" s="37"/>
    </row>
    <row r="82" spans="1:10" ht="24" customHeight="1" x14ac:dyDescent="0.2">
      <c r="B82" s="35" t="s">
        <v>149</v>
      </c>
      <c r="C82" s="35" t="s">
        <v>150</v>
      </c>
      <c r="D82" s="36"/>
      <c r="E82" s="37"/>
      <c r="F82" s="37"/>
      <c r="G82" s="37"/>
      <c r="H82" s="37"/>
      <c r="I82" s="37"/>
      <c r="J82" s="37"/>
    </row>
    <row r="83" spans="1:10" ht="24" customHeight="1" x14ac:dyDescent="0.2">
      <c r="B83" s="34" t="s">
        <v>151</v>
      </c>
      <c r="C83" s="34" t="s">
        <v>152</v>
      </c>
      <c r="D83" s="36"/>
      <c r="E83" s="37"/>
      <c r="F83" s="37"/>
      <c r="G83" s="37"/>
      <c r="H83" s="37"/>
      <c r="I83" s="37"/>
      <c r="J83" s="37"/>
    </row>
    <row r="84" spans="1:10" ht="24" customHeight="1" x14ac:dyDescent="0.2">
      <c r="B84" s="35" t="s">
        <v>153</v>
      </c>
      <c r="C84" s="35" t="s">
        <v>154</v>
      </c>
      <c r="D84" s="36"/>
      <c r="E84" s="37"/>
      <c r="F84" s="37"/>
      <c r="G84" s="37"/>
      <c r="H84" s="37"/>
      <c r="I84" s="37"/>
      <c r="J84" s="37"/>
    </row>
    <row r="85" spans="1:10" ht="24" customHeight="1" x14ac:dyDescent="0.2">
      <c r="B85" s="35" t="s">
        <v>155</v>
      </c>
      <c r="C85" s="35" t="s">
        <v>156</v>
      </c>
      <c r="D85" s="36"/>
      <c r="E85" s="37"/>
      <c r="F85" s="37"/>
      <c r="G85" s="37"/>
      <c r="H85" s="37"/>
      <c r="I85" s="37"/>
      <c r="J85" s="37"/>
    </row>
    <row r="86" spans="1:10" ht="24" customHeight="1" x14ac:dyDescent="0.2">
      <c r="B86" s="35" t="s">
        <v>157</v>
      </c>
      <c r="C86" s="35" t="s">
        <v>158</v>
      </c>
      <c r="D86" s="36"/>
      <c r="E86" s="37"/>
      <c r="F86" s="37"/>
      <c r="G86" s="38"/>
      <c r="H86" s="37"/>
      <c r="I86" s="37"/>
      <c r="J86" s="37"/>
    </row>
    <row r="87" spans="1:10" ht="24" customHeight="1" x14ac:dyDescent="0.2">
      <c r="B87" s="35" t="s">
        <v>159</v>
      </c>
      <c r="C87" s="35" t="s">
        <v>160</v>
      </c>
      <c r="D87" s="36"/>
      <c r="E87" s="37"/>
      <c r="F87" s="37"/>
      <c r="G87" s="37"/>
      <c r="H87" s="37"/>
      <c r="I87" s="37"/>
      <c r="J87" s="37"/>
    </row>
    <row r="88" spans="1:10" ht="24" customHeight="1" x14ac:dyDescent="0.2">
      <c r="B88" s="35" t="s">
        <v>161</v>
      </c>
      <c r="C88" s="35" t="s">
        <v>162</v>
      </c>
      <c r="D88" s="36"/>
      <c r="E88" s="37"/>
      <c r="F88" s="37"/>
      <c r="G88" s="37"/>
      <c r="H88" s="37"/>
      <c r="I88" s="37"/>
      <c r="J88" s="37"/>
    </row>
    <row r="89" spans="1:10" ht="24" customHeight="1" x14ac:dyDescent="0.2">
      <c r="B89" s="35" t="s">
        <v>163</v>
      </c>
      <c r="C89" s="35" t="s">
        <v>164</v>
      </c>
      <c r="D89" s="36"/>
      <c r="E89" s="37"/>
      <c r="F89" s="37"/>
      <c r="G89" s="37"/>
      <c r="H89" s="37"/>
      <c r="I89" s="37"/>
      <c r="J89" s="37"/>
    </row>
    <row r="90" spans="1:10" ht="24" customHeight="1" x14ac:dyDescent="0.25">
      <c r="A90" s="39"/>
      <c r="B90" s="35" t="s">
        <v>165</v>
      </c>
      <c r="C90" s="35" t="s">
        <v>147</v>
      </c>
      <c r="D90" s="36"/>
      <c r="E90" s="37"/>
      <c r="F90" s="37"/>
      <c r="G90" s="37"/>
      <c r="H90" s="37"/>
      <c r="I90" s="37"/>
      <c r="J90" s="37"/>
    </row>
    <row r="91" spans="1:10" ht="24" customHeight="1" x14ac:dyDescent="0.25">
      <c r="A91" s="39"/>
      <c r="B91" s="35" t="s">
        <v>166</v>
      </c>
      <c r="C91" s="35" t="s">
        <v>147</v>
      </c>
      <c r="D91" s="36"/>
      <c r="E91" s="37"/>
      <c r="F91" s="37"/>
      <c r="G91" s="37"/>
      <c r="H91" s="37"/>
      <c r="I91" s="37"/>
      <c r="J91" s="37"/>
    </row>
    <row r="92" spans="1:10" ht="24" customHeight="1" x14ac:dyDescent="0.2">
      <c r="B92" s="35" t="s">
        <v>167</v>
      </c>
      <c r="C92" s="35" t="s">
        <v>168</v>
      </c>
      <c r="D92" s="36"/>
      <c r="E92" s="37"/>
      <c r="F92" s="37"/>
      <c r="G92" s="37"/>
      <c r="H92" s="37"/>
      <c r="I92" s="37"/>
      <c r="J92" s="37"/>
    </row>
    <row r="93" spans="1:10" ht="24" customHeight="1" x14ac:dyDescent="0.2">
      <c r="B93" s="35" t="s">
        <v>169</v>
      </c>
      <c r="C93" s="35" t="s">
        <v>170</v>
      </c>
      <c r="D93" s="36"/>
      <c r="E93" s="37"/>
      <c r="F93" s="37"/>
      <c r="G93" s="37"/>
      <c r="H93" s="37"/>
      <c r="I93" s="37"/>
      <c r="J93" s="37"/>
    </row>
    <row r="94" spans="1:10" ht="24" customHeight="1" x14ac:dyDescent="0.2">
      <c r="B94" s="35" t="s">
        <v>171</v>
      </c>
      <c r="C94" s="40" t="s">
        <v>168</v>
      </c>
      <c r="D94" s="34"/>
      <c r="E94" s="37"/>
      <c r="F94" s="37"/>
      <c r="G94" s="37"/>
      <c r="H94" s="37"/>
      <c r="I94" s="37"/>
      <c r="J94" s="37"/>
    </row>
    <row r="95" spans="1:10" ht="24" customHeight="1" x14ac:dyDescent="0.2">
      <c r="B95" s="35" t="s">
        <v>172</v>
      </c>
      <c r="C95" s="35" t="s">
        <v>173</v>
      </c>
      <c r="D95" s="34"/>
      <c r="E95" s="37"/>
      <c r="F95" s="37"/>
      <c r="G95" s="37"/>
      <c r="H95" s="37"/>
      <c r="I95" s="37"/>
      <c r="J95" s="37"/>
    </row>
    <row r="96" spans="1:10" ht="24" customHeight="1" x14ac:dyDescent="0.2">
      <c r="B96" s="35" t="s">
        <v>174</v>
      </c>
      <c r="C96" s="35" t="s">
        <v>175</v>
      </c>
      <c r="D96" s="34"/>
      <c r="E96" s="37"/>
      <c r="F96" s="37"/>
      <c r="G96" s="37"/>
      <c r="H96" s="37"/>
      <c r="I96" s="37"/>
      <c r="J96" s="37"/>
    </row>
    <row r="97" spans="1:10" ht="24" customHeight="1" x14ac:dyDescent="0.2">
      <c r="B97" s="35" t="s">
        <v>176</v>
      </c>
      <c r="C97" s="35" t="s">
        <v>177</v>
      </c>
      <c r="D97" s="34"/>
      <c r="E97" s="37"/>
      <c r="F97" s="37"/>
      <c r="G97" s="37"/>
      <c r="H97" s="37"/>
      <c r="I97" s="37"/>
      <c r="J97" s="37"/>
    </row>
    <row r="98" spans="1:10" ht="24" customHeight="1" x14ac:dyDescent="0.2">
      <c r="B98" s="35" t="s">
        <v>178</v>
      </c>
      <c r="C98" s="35" t="s">
        <v>179</v>
      </c>
      <c r="D98" s="34"/>
      <c r="E98" s="37"/>
      <c r="F98" s="37"/>
      <c r="G98" s="37"/>
      <c r="H98" s="37"/>
      <c r="I98" s="37"/>
      <c r="J98" s="37"/>
    </row>
    <row r="99" spans="1:10" ht="24" customHeight="1" x14ac:dyDescent="0.2">
      <c r="B99" s="35" t="s">
        <v>180</v>
      </c>
      <c r="C99" s="35" t="s">
        <v>175</v>
      </c>
      <c r="D99" s="34"/>
      <c r="E99" s="37"/>
      <c r="F99" s="37"/>
      <c r="G99" s="37"/>
      <c r="H99" s="37"/>
      <c r="I99" s="37"/>
      <c r="J99" s="37"/>
    </row>
    <row r="100" spans="1:10" ht="24" customHeight="1" x14ac:dyDescent="0.2">
      <c r="B100" s="35" t="s">
        <v>181</v>
      </c>
      <c r="C100" s="35" t="s">
        <v>158</v>
      </c>
      <c r="D100" s="34"/>
      <c r="E100" s="37"/>
      <c r="F100" s="37"/>
      <c r="G100" s="37"/>
      <c r="H100" s="37"/>
      <c r="I100" s="37"/>
      <c r="J100" s="37"/>
    </row>
    <row r="101" spans="1:10" ht="24" customHeight="1" x14ac:dyDescent="0.2">
      <c r="B101" s="35" t="s">
        <v>182</v>
      </c>
      <c r="C101" s="35" t="s">
        <v>177</v>
      </c>
      <c r="D101" s="34"/>
      <c r="E101" s="37"/>
      <c r="F101" s="37"/>
      <c r="G101" s="37"/>
      <c r="H101" s="37"/>
      <c r="I101" s="37"/>
      <c r="J101" s="37"/>
    </row>
    <row r="102" spans="1:10" ht="24" customHeight="1" x14ac:dyDescent="0.2">
      <c r="B102" s="35" t="s">
        <v>183</v>
      </c>
      <c r="C102" s="41" t="s">
        <v>177</v>
      </c>
      <c r="D102" s="34"/>
      <c r="E102" s="37"/>
      <c r="F102" s="37"/>
      <c r="G102" s="37"/>
      <c r="H102" s="37"/>
      <c r="I102" s="37"/>
      <c r="J102" s="37"/>
    </row>
    <row r="103" spans="1:10" ht="24" customHeight="1" x14ac:dyDescent="0.2">
      <c r="B103" s="35" t="s">
        <v>184</v>
      </c>
      <c r="C103" s="35" t="s">
        <v>185</v>
      </c>
      <c r="D103" s="34"/>
      <c r="E103" s="37"/>
      <c r="F103" s="37"/>
      <c r="G103" s="37"/>
      <c r="H103" s="37"/>
      <c r="I103" s="37"/>
      <c r="J103" s="37"/>
    </row>
    <row r="104" spans="1:10" ht="24" customHeight="1" x14ac:dyDescent="0.2">
      <c r="B104" s="35" t="s">
        <v>186</v>
      </c>
      <c r="C104" s="35" t="s">
        <v>175</v>
      </c>
      <c r="D104" s="35"/>
      <c r="E104" s="35"/>
      <c r="F104" s="37"/>
      <c r="G104" s="37"/>
      <c r="H104" s="37"/>
      <c r="I104" s="37"/>
      <c r="J104" s="37"/>
    </row>
    <row r="105" spans="1:10" ht="24" customHeight="1" x14ac:dyDescent="0.25">
      <c r="B105" s="35" t="s">
        <v>187</v>
      </c>
      <c r="C105" s="35" t="s">
        <v>147</v>
      </c>
      <c r="D105" s="35"/>
      <c r="E105" s="35"/>
      <c r="F105" s="37"/>
      <c r="G105" s="37"/>
      <c r="H105" s="37"/>
      <c r="I105" s="37"/>
      <c r="J105" s="37"/>
    </row>
    <row r="106" spans="1:10" ht="24" customHeight="1" x14ac:dyDescent="0.2">
      <c r="B106" s="35" t="s">
        <v>188</v>
      </c>
      <c r="C106" s="35" t="s">
        <v>185</v>
      </c>
      <c r="D106" s="35"/>
      <c r="E106" s="35"/>
      <c r="F106" s="37"/>
      <c r="G106" s="37"/>
      <c r="H106" s="37"/>
      <c r="I106" s="37"/>
      <c r="J106" s="37"/>
    </row>
    <row r="107" spans="1:10" ht="24" customHeight="1" x14ac:dyDescent="0.25">
      <c r="B107" s="35" t="s">
        <v>189</v>
      </c>
      <c r="C107" s="35" t="s">
        <v>147</v>
      </c>
      <c r="D107" s="35"/>
      <c r="E107" s="35"/>
      <c r="F107" s="37"/>
      <c r="G107" s="37"/>
      <c r="H107" s="37"/>
      <c r="I107" s="37"/>
      <c r="J107" s="37"/>
    </row>
    <row r="108" spans="1:10" ht="24" customHeight="1" x14ac:dyDescent="0.25">
      <c r="A108" s="39"/>
      <c r="B108" s="35" t="s">
        <v>190</v>
      </c>
      <c r="C108" s="35" t="s">
        <v>147</v>
      </c>
      <c r="D108" s="35"/>
      <c r="E108" s="35"/>
      <c r="F108" s="37"/>
      <c r="G108" s="37"/>
      <c r="H108" s="37"/>
      <c r="I108" s="37"/>
      <c r="J108" s="37"/>
    </row>
    <row r="109" spans="1:10" ht="24" customHeight="1" x14ac:dyDescent="0.25">
      <c r="A109" s="39"/>
      <c r="B109" s="35" t="s">
        <v>191</v>
      </c>
      <c r="C109" s="35" t="s">
        <v>147</v>
      </c>
      <c r="D109" s="35"/>
      <c r="E109" s="35"/>
      <c r="F109" s="37"/>
      <c r="G109" s="37"/>
      <c r="H109" s="37"/>
      <c r="I109" s="37"/>
      <c r="J109" s="37"/>
    </row>
    <row r="110" spans="1:10" ht="24" customHeight="1" x14ac:dyDescent="0.25">
      <c r="A110" s="39"/>
      <c r="B110" s="35" t="s">
        <v>192</v>
      </c>
      <c r="C110" s="35" t="s">
        <v>147</v>
      </c>
      <c r="D110" s="35"/>
      <c r="E110" s="35"/>
      <c r="F110" s="37"/>
      <c r="G110" s="37"/>
      <c r="H110" s="37"/>
      <c r="I110" s="37"/>
      <c r="J110" s="37"/>
    </row>
    <row r="111" spans="1:10" ht="24" customHeight="1" x14ac:dyDescent="0.2">
      <c r="B111" s="35" t="s">
        <v>193</v>
      </c>
      <c r="C111" s="35" t="s">
        <v>194</v>
      </c>
      <c r="D111" s="35"/>
      <c r="E111" s="35"/>
      <c r="F111" s="37"/>
      <c r="G111" s="37"/>
      <c r="H111" s="37"/>
      <c r="I111" s="37"/>
      <c r="J111" s="37"/>
    </row>
    <row r="112" spans="1:10" ht="24" customHeight="1" x14ac:dyDescent="0.2">
      <c r="B112" s="42" t="s">
        <v>195</v>
      </c>
      <c r="C112" s="35" t="s">
        <v>164</v>
      </c>
      <c r="D112" s="35"/>
      <c r="E112" s="35"/>
      <c r="F112" s="37"/>
      <c r="G112" s="37"/>
      <c r="H112" s="37"/>
      <c r="I112" s="37"/>
      <c r="J112" s="37"/>
    </row>
    <row r="113" spans="1:10" ht="24" customHeight="1" x14ac:dyDescent="0.2">
      <c r="A113" s="39"/>
      <c r="B113" s="35" t="s">
        <v>196</v>
      </c>
      <c r="C113" s="35" t="s">
        <v>197</v>
      </c>
      <c r="D113" s="35"/>
      <c r="E113" s="35"/>
      <c r="F113" s="37"/>
      <c r="G113" s="37"/>
      <c r="H113" s="37"/>
      <c r="I113" s="37"/>
      <c r="J113" s="37"/>
    </row>
    <row r="114" spans="1:10" ht="24" customHeight="1" x14ac:dyDescent="0.2">
      <c r="B114" s="35" t="s">
        <v>198</v>
      </c>
      <c r="C114" s="35" t="s">
        <v>199</v>
      </c>
      <c r="D114" s="35"/>
      <c r="E114" s="35"/>
      <c r="F114" s="37"/>
      <c r="G114" s="37"/>
      <c r="H114" s="37"/>
      <c r="I114" s="37"/>
      <c r="J114" s="37"/>
    </row>
    <row r="115" spans="1:10" ht="24" customHeight="1" x14ac:dyDescent="0.2">
      <c r="A115" s="39"/>
      <c r="B115" s="35" t="s">
        <v>200</v>
      </c>
      <c r="C115" s="35" t="s">
        <v>199</v>
      </c>
      <c r="D115" s="35"/>
      <c r="E115" s="35"/>
      <c r="F115" s="37"/>
      <c r="G115" s="37"/>
      <c r="H115" s="37"/>
      <c r="I115" s="37"/>
      <c r="J115" s="37"/>
    </row>
    <row r="116" spans="1:10" ht="24" customHeight="1" x14ac:dyDescent="0.2">
      <c r="B116" s="35" t="s">
        <v>201</v>
      </c>
      <c r="C116" s="35" t="s">
        <v>202</v>
      </c>
      <c r="D116" s="35"/>
      <c r="E116" s="35"/>
      <c r="F116" s="37"/>
      <c r="G116" s="37"/>
      <c r="H116" s="37"/>
      <c r="I116" s="37"/>
      <c r="J116" s="37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77:L77"/>
    <mergeCell ref="E8:I8"/>
    <mergeCell ref="E9:I9"/>
    <mergeCell ref="E10:I10"/>
    <mergeCell ref="E11:I11"/>
    <mergeCell ref="E12:I12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E6C8-CB0C-4BED-9E72-003386200722}">
  <sheetPr>
    <outlinePr summaryBelow="0" summaryRight="0"/>
    <pageSetUpPr autoPageBreaks="0"/>
  </sheetPr>
  <dimension ref="A2:K13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134</v>
      </c>
    </row>
    <row r="3" spans="1:11" ht="11.1" customHeight="1" x14ac:dyDescent="0.2"/>
    <row r="4" spans="1:11" ht="11.1" customHeight="1" x14ac:dyDescent="0.2">
      <c r="A4" s="1" t="s">
        <v>135</v>
      </c>
    </row>
    <row r="5" spans="1:11" ht="11.1" customHeight="1" x14ac:dyDescent="0.2">
      <c r="A5" s="1" t="s">
        <v>136</v>
      </c>
    </row>
    <row r="6" spans="1:11" ht="198.95" customHeight="1" x14ac:dyDescent="0.2">
      <c r="B6" s="27" t="s">
        <v>137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89.1" customHeight="1" x14ac:dyDescent="0.2">
      <c r="B7" s="27" t="s">
        <v>138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11.1" customHeight="1" x14ac:dyDescent="0.2">
      <c r="A8" s="1" t="s">
        <v>139</v>
      </c>
    </row>
    <row r="9" spans="1:11" ht="198.95" customHeight="1" x14ac:dyDescent="0.2">
      <c r="B9" s="27" t="s">
        <v>140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ht="89.1" customHeight="1" x14ac:dyDescent="0.2">
      <c r="B10" s="27" t="s">
        <v>141</v>
      </c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11.1" customHeight="1" x14ac:dyDescent="0.2">
      <c r="A11" s="1" t="s">
        <v>142</v>
      </c>
    </row>
    <row r="12" spans="1:11" ht="165.95" customHeight="1" x14ac:dyDescent="0.2">
      <c r="B12" s="27" t="s">
        <v>143</v>
      </c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89.1" customHeight="1" x14ac:dyDescent="0.2">
      <c r="B13" s="27" t="s">
        <v>144</v>
      </c>
      <c r="C13" s="27"/>
      <c r="D13" s="27"/>
      <c r="E13" s="27"/>
      <c r="F13" s="27"/>
      <c r="G13" s="27"/>
      <c r="H13" s="27"/>
      <c r="I13" s="27"/>
      <c r="J13" s="27"/>
      <c r="K13" s="27"/>
    </row>
  </sheetData>
  <mergeCells count="6">
    <mergeCell ref="B13:K13"/>
    <mergeCell ref="B6:K6"/>
    <mergeCell ref="B7:K7"/>
    <mergeCell ref="B9:K9"/>
    <mergeCell ref="B10:K10"/>
    <mergeCell ref="B12:K12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закупаемой продукции</vt:lpstr>
      <vt:lpstr>Реквизиты отделений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Zaznobov Aleksey</dc:creator>
  <cp:lastModifiedBy>Zaznobov Aleksey</cp:lastModifiedBy>
  <dcterms:created xsi:type="dcterms:W3CDTF">2024-11-19T07:20:44Z</dcterms:created>
  <dcterms:modified xsi:type="dcterms:W3CDTF">2024-11-20T06:05:48Z</dcterms:modified>
</cp:coreProperties>
</file>