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pgk.rzd\files\ЦА\ДЗ\4.ТЕНДЕРЫ\ЗАКУПКА\2024\2024-286-ППС_Зелецино-З_СМР\02_Извещение\"/>
    </mc:Choice>
  </mc:AlternateContent>
  <bookViews>
    <workbookView xWindow="0" yWindow="0" windowWidth="28800" windowHeight="12336"/>
  </bookViews>
  <sheets>
    <sheet name="Участник 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L15" i="1" s="1"/>
  <c r="M15" i="1" s="1"/>
  <c r="I15" i="1"/>
  <c r="K14" i="1"/>
  <c r="L14" i="1" s="1"/>
  <c r="M14" i="1" s="1"/>
  <c r="I14" i="1"/>
  <c r="K13" i="1"/>
  <c r="L13" i="1" s="1"/>
  <c r="M13" i="1" s="1"/>
  <c r="I13" i="1"/>
  <c r="K12" i="1"/>
  <c r="L12" i="1" s="1"/>
  <c r="M12" i="1" s="1"/>
  <c r="I12" i="1"/>
  <c r="K11" i="1" l="1"/>
  <c r="L11" i="1" s="1"/>
  <c r="M11" i="1" s="1"/>
  <c r="I11" i="1"/>
  <c r="K10" i="1"/>
  <c r="L10" i="1" s="1"/>
  <c r="M10" i="1" s="1"/>
  <c r="I10" i="1"/>
  <c r="K9" i="1"/>
  <c r="L9" i="1" s="1"/>
  <c r="M9" i="1" s="1"/>
  <c r="H17" i="1" s="1"/>
  <c r="I9" i="1"/>
  <c r="H16" i="1" s="1"/>
</calcChain>
</file>

<file path=xl/comments1.xml><?xml version="1.0" encoding="utf-8"?>
<comments xmlns="http://schemas.openxmlformats.org/spreadsheetml/2006/main">
  <authors>
    <author>Бубнова Наталья Сергеевна</author>
  </authors>
  <commentList>
    <comment ref="M1" authorId="0" shapeId="0">
      <text>
        <r>
          <rPr>
            <b/>
            <sz val="9"/>
            <color indexed="81"/>
            <rFont val="Tahoma"/>
            <charset val="1"/>
          </rPr>
          <t>Бубнова Наталья Сергеевна:</t>
        </r>
        <r>
          <rPr>
            <sz val="9"/>
            <color indexed="81"/>
            <rFont val="Tahoma"/>
            <charset val="1"/>
          </rPr>
          <t xml:space="preserve">
для подачи КП прошу использовать именно этот файл.
Желтым выделены поля, доступные для заполнения</t>
        </r>
      </text>
    </comment>
    <comment ref="D5" authorId="0" shapeId="0">
      <text>
        <r>
          <rPr>
            <b/>
            <sz val="9"/>
            <color indexed="81"/>
            <rFont val="Tahoma"/>
            <charset val="1"/>
          </rPr>
          <t>Бубнова Наталья Сергеевна:</t>
        </r>
        <r>
          <rPr>
            <sz val="9"/>
            <color indexed="81"/>
            <rFont val="Tahoma"/>
            <charset val="1"/>
          </rPr>
          <t xml:space="preserve">
Указать ИНН и наименование</t>
        </r>
      </text>
    </comment>
  </commentList>
</comments>
</file>

<file path=xl/sharedStrings.xml><?xml version="1.0" encoding="utf-8"?>
<sst xmlns="http://schemas.openxmlformats.org/spreadsheetml/2006/main" count="105" uniqueCount="82">
  <si>
    <t>ЗАЯВКА НА УЧАСТИЕ В ТЕНДЕРЕ</t>
  </si>
  <si>
    <t xml:space="preserve">Предмет закупки: </t>
  </si>
  <si>
    <t>Заказчик:</t>
  </si>
  <si>
    <t>Наименование участника закупки/ИНН</t>
  </si>
  <si>
    <t>Коммерческое предложение</t>
  </si>
  <si>
    <t>№ п/п</t>
  </si>
  <si>
    <t>Наименование каждой единицы товара, работы, услуги</t>
  </si>
  <si>
    <t>Грузополучатель</t>
  </si>
  <si>
    <t>Характеристики (Аналог)</t>
  </si>
  <si>
    <t>ЕИ</t>
  </si>
  <si>
    <t>Кол-во</t>
  </si>
  <si>
    <t>Цена за ЕИ без НДС</t>
  </si>
  <si>
    <t>Сумма без НДС</t>
  </si>
  <si>
    <t>НДС, %</t>
  </si>
  <si>
    <t>НДС, руб.</t>
  </si>
  <si>
    <t>Цена за ЕИ с НДС</t>
  </si>
  <si>
    <t>Сумма с НДС</t>
  </si>
  <si>
    <t>ИТОГО сумма без НДС (по всем имеющимся позициям):</t>
  </si>
  <si>
    <t>руб</t>
  </si>
  <si>
    <t>ИТОГО сумма с НДС (по всем имеющимся позициям):</t>
  </si>
  <si>
    <t>ИТОГО без НДС (по всем имеющимся позициям с доставкой)</t>
  </si>
  <si>
    <t>ИТОГО с НДС (по всем имеющимся позициям с доставкой)</t>
  </si>
  <si>
    <t xml:space="preserve">Цена Договора включает в себя </t>
  </si>
  <si>
    <t>Иные условия предложения Участника</t>
  </si>
  <si>
    <t>Условия оплаты</t>
  </si>
  <si>
    <t>Наличие опыта успешной поставки продукции сопоставимого характера и объема</t>
  </si>
  <si>
    <t>Указать количество сопоставимых договоров</t>
  </si>
  <si>
    <t xml:space="preserve">Возможность работы в ЭДО </t>
  </si>
  <si>
    <t>да/нет
Оператор, ID _________</t>
  </si>
  <si>
    <t>ОСН_УСН на основании_______</t>
  </si>
  <si>
    <t>[В случае, если подача альтернативных предложений не допускается нижеуказанный текст, набранный курсивным шрифтом, следует исключить из формы Заявки]</t>
  </si>
  <si>
    <r>
      <rPr>
        <i/>
        <sz val="10"/>
        <rFont val="Times New Roman"/>
        <family val="1"/>
        <charset val="204"/>
      </rPr>
      <t xml:space="preserve">Наше основное предложение сопровождается </t>
    </r>
    <r>
      <rPr>
        <b/>
        <i/>
        <sz val="10"/>
        <color rgb="FFFF0000"/>
        <rFont val="Times New Roman"/>
        <family val="1"/>
        <charset val="204"/>
      </rPr>
      <t xml:space="preserve">____ [указать общее количество альтернативных предложений] альтернативными предложениями, </t>
    </r>
    <r>
      <rPr>
        <i/>
        <sz val="10"/>
        <rFont val="Times New Roman"/>
        <family val="1"/>
        <charset val="204"/>
      </rPr>
      <t xml:space="preserve">предлагаемыми нами на ваш выбор, по отдельным </t>
    </r>
    <r>
      <rPr>
        <b/>
        <i/>
        <sz val="10"/>
        <color rgb="FFFF0000"/>
        <rFont val="Times New Roman"/>
        <family val="1"/>
        <charset val="204"/>
      </rPr>
      <t xml:space="preserve">[указать техническим / коммерческим] </t>
    </r>
    <r>
      <rPr>
        <b/>
        <i/>
        <sz val="10"/>
        <rFont val="Times New Roman"/>
        <family val="1"/>
        <charset val="204"/>
      </rPr>
      <t xml:space="preserve">аспектам (элементам) заявки.  </t>
    </r>
  </si>
  <si>
    <t>ФИО</t>
  </si>
  <si>
    <t>Должность</t>
  </si>
  <si>
    <t>Телефон</t>
  </si>
  <si>
    <t>Почта</t>
  </si>
  <si>
    <t>_______________/______________________/</t>
  </si>
  <si>
    <t>(подпись/расшифровка подписи)</t>
  </si>
  <si>
    <t>АО "ПГК"</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</si>
  <si>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АО "ПГК", г. Москва, ул. Новорязанская, д.24</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</si>
  <si>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t>Контактные данные</t>
  </si>
  <si>
    <t>можно удалить</t>
  </si>
  <si>
    <r>
      <t xml:space="preserve">
</t>
    </r>
    <r>
      <rPr>
        <b/>
        <i/>
        <sz val="11"/>
        <color indexed="8"/>
        <rFont val="Calibri"/>
        <family val="2"/>
        <charset val="204"/>
      </rPr>
      <t>Заполняются только ячейки, отмеченные желтым цветом</t>
    </r>
  </si>
  <si>
    <t>Изучив извещение о закупке (включая все изменения и разъяснения к нему), размещенные 18.06.2024,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</si>
  <si>
    <t>2024-286-ППС_Выполнение работ по капитальному ремонту объектов ППС Зелецино Нижегородского филиала АО "ПГК"</t>
  </si>
  <si>
    <t>ЛОТ 1</t>
  </si>
  <si>
    <t>№ 52:26:0150001:1320, инв № 120000000615/0/3261</t>
  </si>
  <si>
    <t>усл.ед.</t>
  </si>
  <si>
    <t xml:space="preserve">1.1. Открытая эстакада для обработки цистерн (нежилое) </t>
  </si>
  <si>
    <t>1.2. Трубопроводы пара и горячего водоснабжения с эстакадами (Устройство наружных сетей паропровода)</t>
  </si>
  <si>
    <t>№ 52:25:0000000:377, инв № 120000000641/0/3261</t>
  </si>
  <si>
    <t xml:space="preserve">№ 52:26:0150001:1182, инв № 120000000643/0/3261, </t>
  </si>
  <si>
    <t>№ 52:26:0050003:532, инв № 120000000640/0/3261-2.</t>
  </si>
  <si>
    <t xml:space="preserve">1.3. Внутриплощадочные тепловые сети </t>
  </si>
  <si>
    <t xml:space="preserve">1.4. Сеть водопровода </t>
  </si>
  <si>
    <t>№52:26:0150001:1173, инв.№120000000615/0/3261</t>
  </si>
  <si>
    <t xml:space="preserve">2.1. Резервуар № 1 3000м3 </t>
  </si>
  <si>
    <t>ЛОТ 2</t>
  </si>
  <si>
    <t>№ 52:26:0150001:1342, инв № 1100000002310/0000</t>
  </si>
  <si>
    <t xml:space="preserve">3.1. Насосная №5 оборотного водоснабжения </t>
  </si>
  <si>
    <t>ЛОТ 3</t>
  </si>
  <si>
    <t>№ 52:26:0150001:1168, инв № 1100000001051/0000</t>
  </si>
  <si>
    <t xml:space="preserve">4.1. Здание бытового корпуса (перепланировка и капитальный ремонт 1-го этажа. Контроллерная) </t>
  </si>
  <si>
    <t>ЛОТ 4</t>
  </si>
  <si>
    <t xml:space="preserve"> Цена договора включает в себя все расходы Подрядчика, связанные с выполнением Работ по Договору, включены все затраты, необходимые для осуществления обязательств Подрядчиком по Договору, в том числе затраты на приобретение материалов, затраты на строительную технику и персонал, налоги, пошлины, сборы и иные выплаты, удерживаемые и взимаемые в связи с исполнением Договора, а также любые иные издержки, прямо не предусмотренные Договором, но необходимые для выполнения Работ.</t>
  </si>
  <si>
    <t>Сроки  выполнения работ</t>
  </si>
  <si>
    <t>Период начала выполнения работ</t>
  </si>
  <si>
    <t>Указывается срок исполнения обязательств по договору в календарных днях</t>
  </si>
  <si>
    <t>Указать период, когда готовы приступить к выполнению работ</t>
  </si>
  <si>
    <t>Указываются предлагаемые условия оплаты, предпочительно - по факту</t>
  </si>
  <si>
    <t>Заполнить</t>
  </si>
  <si>
    <t>Срок предоставления гарантии качества выполнения работ</t>
  </si>
  <si>
    <t xml:space="preserve">Режим налогообложения </t>
  </si>
  <si>
    <t>Готовность предоставить Банковскую гарантию в случае авансирования</t>
  </si>
  <si>
    <t>да/нет
указать банк</t>
  </si>
  <si>
    <t>Указывается предлагаемый срок гарантии в  месяцах, 
НЕ МЕНЕЕ 60 МЕСЯЦЕВ</t>
  </si>
  <si>
    <t>Размер гарантийного удержания</t>
  </si>
  <si>
    <t>Указывается в %, например 5% (не менее 3%)</t>
  </si>
  <si>
    <t>Срок гарантийного удержания</t>
  </si>
  <si>
    <t>Указывается в мес. (не менее 12 мес.)</t>
  </si>
  <si>
    <t>Наличие СРО</t>
  </si>
  <si>
    <t>Да/Нет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</si>
</sst>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__\р\у\б"/>
  </numFmts>
  <fonts count="32" x14ac:knownFonts="1">
    <font>
      <sz val="11"/>
      <color theme="1"/>
      <name val="Calibri"/>
      <family val="2"/>
      <charset val="204"/>
      <scheme val="minor"/>
    </font>
    <font>
      <sz val="11"/>
      <color indexed="8"/>
      <name val="Calibri"/>
      <family val="2"/>
      <charset val="204"/>
    </font>
    <font>
      <i/>
      <sz val="11"/>
      <color indexed="8"/>
      <name val="Calibri"/>
      <family val="2"/>
      <charset val="204"/>
    </font>
    <font>
      <b/>
      <sz val="16"/>
      <color theme="0"/>
      <name val="Times New Roman"/>
      <family val="1"/>
      <charset val="204"/>
    </font>
    <font>
      <b/>
      <sz val="12"/>
      <color theme="0"/>
      <name val="Times New Roman Cyr"/>
      <charset val="204"/>
    </font>
    <font>
      <sz val="11"/>
      <color theme="0"/>
      <name val="Calibri"/>
      <family val="2"/>
      <charset val="204"/>
    </font>
    <font>
      <sz val="12"/>
      <name val="Times New Roman Cyr"/>
      <charset val="204"/>
    </font>
    <font>
      <b/>
      <sz val="14"/>
      <color theme="0"/>
      <name val="Times New Roman CYR"/>
      <family val="1"/>
      <charset val="204"/>
    </font>
    <font>
      <b/>
      <sz val="10"/>
      <color theme="0"/>
      <name val="Times New Roman"/>
      <family val="1"/>
      <charset val="204"/>
    </font>
    <font>
      <b/>
      <sz val="10"/>
      <name val="Times New Roman"/>
      <family val="1"/>
    </font>
    <font>
      <sz val="10"/>
      <name val="Times New Roman"/>
      <family val="1"/>
    </font>
    <font>
      <b/>
      <sz val="10"/>
      <color theme="0"/>
      <name val="Times New Roman"/>
      <family val="1"/>
    </font>
    <font>
      <sz val="10"/>
      <color theme="0"/>
      <name val="Times New Roman"/>
      <family val="1"/>
    </font>
    <font>
      <sz val="10"/>
      <name val="Arial Cyr"/>
      <charset val="204"/>
    </font>
    <font>
      <b/>
      <i/>
      <sz val="10"/>
      <color theme="0"/>
      <name val="Symbol"/>
      <family val="1"/>
      <charset val="2"/>
    </font>
    <font>
      <sz val="10"/>
      <color theme="0"/>
      <name val="Times New Roman"/>
      <family val="1"/>
      <charset val="204"/>
    </font>
    <font>
      <i/>
      <sz val="10"/>
      <color theme="3" tint="0.39997558519241921"/>
      <name val="Times New Roman"/>
      <family val="1"/>
      <charset val="204"/>
    </font>
    <font>
      <b/>
      <i/>
      <sz val="10"/>
      <color rgb="FFFF0000"/>
      <name val="Times New Roman"/>
      <family val="1"/>
      <charset val="204"/>
    </font>
    <font>
      <i/>
      <sz val="10"/>
      <name val="Times New Roman"/>
      <family val="1"/>
      <charset val="204"/>
    </font>
    <font>
      <b/>
      <i/>
      <sz val="10"/>
      <name val="Times New Roman"/>
      <family val="1"/>
      <charset val="204"/>
    </font>
    <font>
      <sz val="11"/>
      <color rgb="FFFF0000"/>
      <name val="Calibri"/>
      <family val="2"/>
      <charset val="204"/>
    </font>
    <font>
      <sz val="20"/>
      <color indexed="8"/>
      <name val="Calibri"/>
      <family val="2"/>
      <charset val="204"/>
    </font>
    <font>
      <vertAlign val="superscript"/>
      <sz val="20"/>
      <color theme="1"/>
      <name val="Calibri"/>
      <family val="2"/>
      <charset val="204"/>
      <scheme val="minor"/>
    </font>
    <font>
      <sz val="20"/>
      <color theme="1"/>
      <name val="Times New Roman"/>
      <family val="1"/>
      <charset val="204"/>
    </font>
    <font>
      <b/>
      <sz val="20"/>
      <color indexed="8"/>
      <name val="Calibri"/>
      <family val="2"/>
      <charset val="204"/>
    </font>
    <font>
      <b/>
      <sz val="11"/>
      <color indexed="8"/>
      <name val="Calibri"/>
      <family val="2"/>
      <charset val="204"/>
    </font>
    <font>
      <vertAlign val="superscript"/>
      <sz val="20"/>
      <color theme="1"/>
      <name val="Times New Roman"/>
      <family val="1"/>
      <charset val="204"/>
    </font>
    <font>
      <sz val="10"/>
      <color rgb="FFFF0000"/>
      <name val="Times New Roman"/>
      <family val="1"/>
    </font>
    <font>
      <b/>
      <i/>
      <sz val="11"/>
      <color indexed="8"/>
      <name val="Calibri"/>
      <family val="2"/>
      <charset val="204"/>
    </font>
    <font>
      <sz val="9"/>
      <color indexed="81"/>
      <name val="Tahoma"/>
      <charset val="1"/>
    </font>
    <font>
      <b/>
      <sz val="9"/>
      <color indexed="81"/>
      <name val="Tahoma"/>
      <charset val="1"/>
    </font>
    <font>
      <b/>
      <sz val="8"/>
      <name val="Times New Roman"/>
      <family val="1"/>
    </font>
  </fonts>
  <fills count="10">
    <fill>
      <patternFill patternType="none"/>
    </fill>
    <fill>
      <patternFill patternType="gray125"/>
    </fill>
    <fill>
      <patternFill patternType="solid">
        <fgColor rgb="FF750032"/>
        <bgColor indexed="64"/>
      </patternFill>
    </fill>
    <fill>
      <patternFill patternType="solid">
        <fgColor theme="0"/>
        <bgColor indexed="64"/>
      </patternFill>
    </fill>
    <fill>
      <patternFill patternType="solid">
        <fgColor rgb="FFAD3B47"/>
        <bgColor indexed="64"/>
      </patternFill>
    </fill>
    <fill>
      <patternFill patternType="solid">
        <fgColor rgb="FFAC3B46"/>
        <bgColor indexed="64"/>
      </patternFill>
    </fill>
    <fill>
      <patternFill patternType="solid">
        <fgColor theme="0" tint="-4.9989318521683403E-2"/>
        <bgColor indexed="64"/>
      </patternFill>
    </fill>
    <fill>
      <patternFill patternType="solid">
        <fgColor rgb="FFDA796C"/>
        <bgColor indexed="64"/>
      </patternFill>
    </fill>
    <fill>
      <patternFill patternType="solid">
        <fgColor rgb="FFAECAC5"/>
        <bgColor indexed="64"/>
      </patternFill>
    </fill>
    <fill>
      <patternFill patternType="solid">
        <fgColor theme="7"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3" fillId="0" borderId="0"/>
  </cellStyleXfs>
  <cellXfs count="72">
    <xf numFmtId="0" fontId="0" fillId="0" borderId="0" xfId="0"/>
    <xf numFmtId="0" fontId="1" fillId="0" borderId="0" xfId="2" applyAlignment="1">
      <alignment wrapText="1"/>
    </xf>
    <xf numFmtId="0" fontId="1" fillId="3" borderId="0" xfId="2" applyFill="1" applyAlignment="1">
      <alignment wrapText="1"/>
    </xf>
    <xf numFmtId="49" fontId="4" fillId="4" borderId="1" xfId="2" applyNumberFormat="1" applyFont="1" applyFill="1" applyBorder="1" applyAlignment="1">
      <alignment horizontal="right" vertical="center" wrapText="1"/>
    </xf>
    <xf numFmtId="49" fontId="4" fillId="4" borderId="1" xfId="2" applyNumberFormat="1" applyFont="1" applyFill="1" applyBorder="1" applyAlignment="1">
      <alignment horizontal="left" vertical="center" wrapText="1"/>
    </xf>
    <xf numFmtId="0" fontId="4" fillId="4" borderId="1" xfId="2" applyNumberFormat="1" applyFont="1" applyFill="1" applyBorder="1" applyAlignment="1">
      <alignment horizontal="centerContinuous" vertical="center" wrapText="1"/>
    </xf>
    <xf numFmtId="0" fontId="5" fillId="4" borderId="1" xfId="2" applyFont="1" applyFill="1" applyBorder="1" applyAlignment="1">
      <alignment horizontal="centerContinuous" vertical="center" wrapText="1"/>
    </xf>
    <xf numFmtId="0" fontId="1" fillId="0" borderId="0" xfId="2" applyAlignment="1">
      <alignment vertical="center" wrapText="1"/>
    </xf>
    <xf numFmtId="0" fontId="8" fillId="5" borderId="1" xfId="2" applyFont="1" applyFill="1" applyBorder="1" applyAlignment="1">
      <alignment vertical="center" wrapText="1"/>
    </xf>
    <xf numFmtId="0" fontId="8" fillId="5" borderId="1" xfId="2" applyFont="1" applyFill="1" applyBorder="1" applyAlignment="1">
      <alignment horizontal="center" vertical="center" wrapText="1"/>
    </xf>
    <xf numFmtId="0" fontId="9" fillId="6" borderId="1" xfId="2" applyFont="1" applyFill="1" applyBorder="1" applyAlignment="1">
      <alignment vertical="center" wrapText="1"/>
    </xf>
    <xf numFmtId="0" fontId="9" fillId="6" borderId="1" xfId="2" applyFont="1" applyFill="1" applyBorder="1" applyAlignment="1">
      <alignment horizontal="center" vertical="center" wrapText="1"/>
    </xf>
    <xf numFmtId="4" fontId="10" fillId="6" borderId="1" xfId="2" applyNumberFormat="1" applyFont="1" applyFill="1" applyBorder="1" applyAlignment="1">
      <alignment horizontal="center" vertical="center" wrapText="1"/>
    </xf>
    <xf numFmtId="0" fontId="9" fillId="0" borderId="1" xfId="2" applyFont="1" applyFill="1" applyBorder="1" applyAlignment="1">
      <alignment vertical="center" wrapText="1"/>
    </xf>
    <xf numFmtId="0" fontId="9" fillId="0" borderId="1" xfId="2" applyFont="1" applyFill="1" applyBorder="1" applyAlignment="1">
      <alignment horizontal="center" vertical="center" wrapText="1"/>
    </xf>
    <xf numFmtId="4" fontId="10" fillId="0" borderId="1" xfId="2" applyNumberFormat="1" applyFont="1" applyFill="1" applyBorder="1" applyAlignment="1">
      <alignment horizontal="center" vertical="center" wrapText="1"/>
    </xf>
    <xf numFmtId="4" fontId="10" fillId="3" borderId="1" xfId="2" applyNumberFormat="1" applyFont="1" applyFill="1" applyBorder="1" applyAlignment="1">
      <alignment horizontal="center" vertical="center" wrapText="1"/>
    </xf>
    <xf numFmtId="49" fontId="11" fillId="7" borderId="1" xfId="2" applyNumberFormat="1" applyFont="1" applyFill="1" applyBorder="1" applyAlignment="1">
      <alignment horizontal="left" vertical="center" wrapText="1"/>
    </xf>
    <xf numFmtId="49" fontId="12" fillId="7" borderId="1" xfId="2" applyNumberFormat="1" applyFont="1" applyFill="1" applyBorder="1" applyAlignment="1">
      <alignment horizontal="left" vertical="center" wrapText="1"/>
    </xf>
    <xf numFmtId="164" fontId="11" fillId="7" borderId="1" xfId="2" applyNumberFormat="1" applyFont="1" applyFill="1" applyBorder="1" applyAlignment="1">
      <alignment horizontal="right" vertical="center" wrapText="1"/>
    </xf>
    <xf numFmtId="4" fontId="14" fillId="7" borderId="1" xfId="3" applyNumberFormat="1" applyFont="1" applyFill="1" applyBorder="1" applyAlignment="1">
      <alignment horizontal="center" vertical="center" wrapText="1"/>
    </xf>
    <xf numFmtId="49" fontId="11" fillId="4" borderId="1" xfId="2" applyNumberFormat="1" applyFont="1" applyFill="1" applyBorder="1" applyAlignment="1">
      <alignment horizontal="left" vertical="center" wrapText="1"/>
    </xf>
    <xf numFmtId="4" fontId="14" fillId="4" borderId="1" xfId="3" applyNumberFormat="1" applyFont="1" applyFill="1" applyBorder="1" applyAlignment="1">
      <alignment horizontal="center" vertical="center" wrapText="1"/>
    </xf>
    <xf numFmtId="49" fontId="7" fillId="0" borderId="2" xfId="2" applyNumberFormat="1" applyFont="1" applyFill="1" applyBorder="1" applyAlignment="1">
      <alignment vertical="center" wrapText="1"/>
    </xf>
    <xf numFmtId="49" fontId="7" fillId="0" borderId="1" xfId="2" applyNumberFormat="1" applyFont="1" applyFill="1" applyBorder="1" applyAlignment="1">
      <alignment vertical="center" wrapText="1"/>
    </xf>
    <xf numFmtId="0" fontId="9" fillId="6" borderId="1" xfId="2" applyNumberFormat="1" applyFont="1" applyFill="1" applyBorder="1" applyAlignment="1">
      <alignment horizontal="center" vertical="center" wrapText="1"/>
    </xf>
    <xf numFmtId="49" fontId="9" fillId="6" borderId="1" xfId="2" applyNumberFormat="1" applyFont="1" applyFill="1" applyBorder="1" applyAlignment="1">
      <alignment horizontal="centerContinuous" vertical="center" wrapText="1"/>
    </xf>
    <xf numFmtId="49" fontId="16" fillId="6" borderId="1" xfId="2" applyNumberFormat="1" applyFont="1" applyFill="1" applyBorder="1" applyAlignment="1">
      <alignment horizontal="centerContinuous" vertical="center" wrapText="1"/>
    </xf>
    <xf numFmtId="0" fontId="9"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Continuous" vertical="center" wrapText="1"/>
    </xf>
    <xf numFmtId="49" fontId="16" fillId="0" borderId="1" xfId="2" applyNumberFormat="1" applyFont="1" applyBorder="1" applyAlignment="1">
      <alignment horizontal="centerContinuous" vertical="center" wrapText="1"/>
    </xf>
    <xf numFmtId="49" fontId="16" fillId="0" borderId="1" xfId="2" applyNumberFormat="1" applyFont="1" applyFill="1" applyBorder="1" applyAlignment="1">
      <alignment horizontal="centerContinuous" vertical="center" wrapText="1"/>
    </xf>
    <xf numFmtId="0" fontId="21" fillId="0" borderId="0" xfId="2" applyFont="1" applyBorder="1" applyAlignment="1">
      <alignment horizontal="left" vertical="top"/>
    </xf>
    <xf numFmtId="0" fontId="1" fillId="0" borderId="0" xfId="2" applyBorder="1" applyAlignment="1">
      <alignment horizontal="left" vertical="top"/>
    </xf>
    <xf numFmtId="0" fontId="1" fillId="0" borderId="0" xfId="2" applyAlignment="1"/>
    <xf numFmtId="0" fontId="22" fillId="0" borderId="3" xfId="2" applyFont="1" applyBorder="1" applyAlignment="1">
      <alignment vertical="center"/>
    </xf>
    <xf numFmtId="0" fontId="21" fillId="0" borderId="3" xfId="2" applyFont="1" applyBorder="1" applyAlignment="1"/>
    <xf numFmtId="0" fontId="21" fillId="0" borderId="0" xfId="2" applyFont="1" applyAlignment="1"/>
    <xf numFmtId="0" fontId="0" fillId="0" borderId="3" xfId="2" applyFont="1" applyBorder="1" applyAlignment="1"/>
    <xf numFmtId="0" fontId="0" fillId="0" borderId="3" xfId="2" applyFont="1" applyBorder="1" applyAlignment="1">
      <alignment wrapText="1"/>
    </xf>
    <xf numFmtId="0" fontId="24" fillId="0" borderId="0" xfId="2" applyFont="1" applyAlignment="1">
      <alignment horizontal="left"/>
    </xf>
    <xf numFmtId="0" fontId="25" fillId="0" borderId="0" xfId="2" applyFont="1" applyAlignment="1"/>
    <xf numFmtId="0" fontId="26" fillId="0" borderId="0" xfId="2" applyFont="1" applyAlignment="1">
      <alignment vertical="center"/>
    </xf>
    <xf numFmtId="0" fontId="9" fillId="6" borderId="1" xfId="2" applyFont="1" applyFill="1" applyBorder="1" applyAlignment="1" applyProtection="1">
      <alignment vertical="center" wrapText="1"/>
    </xf>
    <xf numFmtId="0" fontId="9" fillId="0" borderId="1" xfId="2" applyFont="1" applyFill="1" applyBorder="1" applyAlignment="1" applyProtection="1">
      <alignment vertical="center" wrapText="1"/>
    </xf>
    <xf numFmtId="0" fontId="21" fillId="0" borderId="0" xfId="2" applyFont="1" applyAlignment="1" applyProtection="1">
      <protection locked="0"/>
    </xf>
    <xf numFmtId="4" fontId="27" fillId="9" borderId="1" xfId="2" applyNumberFormat="1" applyFont="1" applyFill="1" applyBorder="1" applyAlignment="1" applyProtection="1">
      <alignment horizontal="center" vertical="center" wrapText="1"/>
      <protection locked="0"/>
    </xf>
    <xf numFmtId="0" fontId="4" fillId="9" borderId="1" xfId="2" applyNumberFormat="1" applyFont="1" applyFill="1" applyBorder="1" applyAlignment="1" applyProtection="1">
      <alignment horizontal="centerContinuous" vertical="center" wrapText="1"/>
      <protection locked="0"/>
    </xf>
    <xf numFmtId="49" fontId="6" fillId="0" borderId="1" xfId="2" applyNumberFormat="1" applyFont="1" applyFill="1" applyBorder="1" applyAlignment="1">
      <alignment horizontal="centerContinuous" vertical="center" wrapText="1"/>
    </xf>
    <xf numFmtId="0" fontId="1" fillId="0" borderId="1" xfId="2" applyFill="1" applyBorder="1" applyAlignment="1">
      <alignment horizontal="centerContinuous" vertical="center" wrapText="1"/>
    </xf>
    <xf numFmtId="0" fontId="20" fillId="0" borderId="0" xfId="2" applyFont="1" applyAlignment="1">
      <alignment vertical="center"/>
    </xf>
    <xf numFmtId="0" fontId="1" fillId="9" borderId="3" xfId="2" applyFill="1" applyBorder="1" applyAlignment="1" applyProtection="1">
      <protection locked="0"/>
    </xf>
    <xf numFmtId="0" fontId="1" fillId="9" borderId="3" xfId="2" applyFill="1" applyBorder="1" applyAlignment="1" applyProtection="1">
      <alignment wrapText="1"/>
      <protection locked="0"/>
    </xf>
    <xf numFmtId="0" fontId="23" fillId="9" borderId="0" xfId="2" applyFont="1" applyFill="1" applyAlignment="1">
      <alignment vertical="center"/>
    </xf>
    <xf numFmtId="9" fontId="10" fillId="9" borderId="1" xfId="1" applyFont="1" applyFill="1" applyBorder="1" applyAlignment="1" applyProtection="1">
      <alignment horizontal="center" vertical="center" wrapText="1"/>
      <protection locked="0"/>
    </xf>
    <xf numFmtId="0" fontId="20" fillId="0" borderId="0" xfId="2" applyFont="1" applyAlignment="1">
      <alignment wrapText="1"/>
    </xf>
    <xf numFmtId="0" fontId="1" fillId="0" borderId="0" xfId="2" applyFill="1" applyAlignment="1">
      <alignment wrapText="1"/>
    </xf>
    <xf numFmtId="0" fontId="31" fillId="9" borderId="1" xfId="2" applyFont="1" applyFill="1" applyBorder="1" applyAlignment="1" applyProtection="1">
      <alignment vertical="center" wrapText="1"/>
      <protection locked="0"/>
    </xf>
    <xf numFmtId="49" fontId="18" fillId="9" borderId="1" xfId="2" applyNumberFormat="1" applyFont="1" applyFill="1" applyBorder="1" applyAlignment="1" applyProtection="1">
      <alignment vertical="center" wrapText="1"/>
      <protection locked="0"/>
    </xf>
    <xf numFmtId="49" fontId="11" fillId="7" borderId="1" xfId="2" applyNumberFormat="1" applyFont="1" applyFill="1" applyBorder="1" applyAlignment="1">
      <alignment horizontal="left" vertical="center" wrapText="1"/>
    </xf>
    <xf numFmtId="165" fontId="11" fillId="7" borderId="1" xfId="2" applyNumberFormat="1" applyFont="1" applyFill="1" applyBorder="1" applyAlignment="1">
      <alignment horizontal="center" vertical="center" wrapText="1"/>
    </xf>
    <xf numFmtId="0" fontId="2" fillId="9" borderId="0" xfId="2" applyFont="1" applyFill="1" applyBorder="1" applyAlignment="1">
      <alignment horizontal="left" wrapText="1"/>
    </xf>
    <xf numFmtId="0" fontId="3" fillId="2" borderId="1" xfId="2"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49" fontId="7" fillId="8" borderId="1" xfId="2" applyNumberFormat="1" applyFont="1" applyFill="1" applyBorder="1" applyAlignment="1">
      <alignment horizontal="center" vertical="center" wrapText="1"/>
    </xf>
    <xf numFmtId="0" fontId="17" fillId="0" borderId="1" xfId="2" applyNumberFormat="1" applyFont="1" applyFill="1" applyBorder="1" applyAlignment="1" applyProtection="1">
      <alignment horizontal="center" vertical="center" wrapText="1"/>
      <protection locked="0"/>
    </xf>
    <xf numFmtId="0" fontId="17" fillId="6" borderId="1" xfId="2" applyNumberFormat="1" applyFont="1" applyFill="1" applyBorder="1" applyAlignment="1" applyProtection="1">
      <alignment horizontal="center" vertical="center" wrapText="1"/>
      <protection locked="0"/>
    </xf>
    <xf numFmtId="0" fontId="1" fillId="0" borderId="1" xfId="2" applyBorder="1" applyAlignment="1" applyProtection="1">
      <alignment horizontal="justify" vertical="top" wrapText="1"/>
      <protection locked="0"/>
    </xf>
    <xf numFmtId="49" fontId="11" fillId="4" borderId="1" xfId="2" applyNumberFormat="1" applyFont="1" applyFill="1" applyBorder="1" applyAlignment="1">
      <alignment horizontal="left" vertical="center" wrapText="1"/>
    </xf>
    <xf numFmtId="165" fontId="11" fillId="9" borderId="1" xfId="2" applyNumberFormat="1" applyFont="1" applyFill="1" applyBorder="1" applyAlignment="1" applyProtection="1">
      <alignment horizontal="center" vertical="center" wrapText="1"/>
      <protection locked="0"/>
    </xf>
    <xf numFmtId="49" fontId="11" fillId="2" borderId="1" xfId="2" applyNumberFormat="1" applyFont="1" applyFill="1" applyBorder="1" applyAlignment="1">
      <alignment horizontal="left" vertical="center" wrapText="1"/>
    </xf>
    <xf numFmtId="49" fontId="15" fillId="2" borderId="1" xfId="2" applyNumberFormat="1" applyFont="1" applyFill="1" applyBorder="1" applyAlignment="1">
      <alignment horizontal="center" vertical="center" wrapText="1"/>
    </xf>
  </cellXfs>
  <cellStyles count="4">
    <cellStyle name="Обычный" xfId="0" builtinId="0"/>
    <cellStyle name="Обычный 2 2" xfId="2"/>
    <cellStyle name="Обычный_Лист1" xfId="3"/>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B1:N44"/>
  <sheetViews>
    <sheetView showGridLines="0" tabSelected="1" zoomScale="85" zoomScaleNormal="85" workbookViewId="0">
      <selection activeCell="P10" sqref="P10"/>
    </sheetView>
  </sheetViews>
  <sheetFormatPr defaultColWidth="9.109375" defaultRowHeight="15" customHeight="1" outlineLevelCol="1" x14ac:dyDescent="0.3"/>
  <cols>
    <col min="1" max="1" width="9.109375" style="1"/>
    <col min="2" max="2" width="9.6640625" style="1" customWidth="1"/>
    <col min="3" max="3" width="33.33203125" style="1" customWidth="1"/>
    <col min="4" max="4" width="18.44140625" style="1" customWidth="1" outlineLevel="1"/>
    <col min="5" max="5" width="18.88671875" style="1" customWidth="1"/>
    <col min="6" max="6" width="14.33203125" style="1" customWidth="1"/>
    <col min="7" max="7" width="10.88671875" style="1" customWidth="1"/>
    <col min="8" max="13" width="11.6640625" style="1" customWidth="1"/>
    <col min="14" max="16384" width="9.109375" style="1"/>
  </cols>
  <sheetData>
    <row r="1" spans="2:14" ht="26.4" customHeight="1" x14ac:dyDescent="0.3">
      <c r="B1" s="61" t="s">
        <v>42</v>
      </c>
      <c r="C1" s="61"/>
      <c r="D1" s="61"/>
      <c r="E1" s="61"/>
      <c r="F1" s="61"/>
      <c r="G1" s="61"/>
      <c r="H1" s="61"/>
      <c r="I1" s="61"/>
      <c r="J1" s="61"/>
      <c r="K1" s="61"/>
    </row>
    <row r="2" spans="2:14" s="2" customFormat="1" ht="42.6" customHeight="1" x14ac:dyDescent="0.3">
      <c r="B2" s="62" t="s">
        <v>0</v>
      </c>
      <c r="C2" s="62"/>
      <c r="D2" s="62"/>
      <c r="E2" s="62"/>
      <c r="F2" s="62"/>
      <c r="G2" s="62"/>
      <c r="H2" s="62"/>
      <c r="I2" s="62"/>
      <c r="J2" s="62"/>
      <c r="K2" s="62"/>
      <c r="L2" s="62"/>
      <c r="M2" s="62"/>
    </row>
    <row r="3" spans="2:14" s="7" customFormat="1" ht="27.6" customHeight="1" x14ac:dyDescent="0.3">
      <c r="B3" s="3">
        <v>1</v>
      </c>
      <c r="C3" s="4" t="s">
        <v>1</v>
      </c>
      <c r="D3" s="5" t="s">
        <v>44</v>
      </c>
      <c r="E3" s="5"/>
      <c r="F3" s="5"/>
      <c r="G3" s="5"/>
      <c r="H3" s="5"/>
      <c r="I3" s="5"/>
      <c r="J3" s="5"/>
      <c r="K3" s="5"/>
      <c r="L3" s="6"/>
      <c r="M3" s="6"/>
      <c r="N3" s="50"/>
    </row>
    <row r="4" spans="2:14" s="7" customFormat="1" ht="15.75" customHeight="1" x14ac:dyDescent="0.3">
      <c r="B4" s="3">
        <v>2</v>
      </c>
      <c r="C4" s="4" t="s">
        <v>2</v>
      </c>
      <c r="D4" s="5" t="s">
        <v>38</v>
      </c>
      <c r="E4" s="5"/>
      <c r="F4" s="5"/>
      <c r="G4" s="5"/>
      <c r="H4" s="5"/>
      <c r="I4" s="5"/>
      <c r="J4" s="5"/>
      <c r="K4" s="5"/>
      <c r="L4" s="6"/>
      <c r="M4" s="6"/>
    </row>
    <row r="5" spans="2:14" s="7" customFormat="1" ht="31.2" customHeight="1" x14ac:dyDescent="0.3">
      <c r="B5" s="3">
        <v>3</v>
      </c>
      <c r="C5" s="4" t="s">
        <v>3</v>
      </c>
      <c r="D5" s="47"/>
      <c r="E5" s="5"/>
      <c r="F5" s="5"/>
      <c r="G5" s="5"/>
      <c r="H5" s="5"/>
      <c r="I5" s="5"/>
      <c r="J5" s="5"/>
      <c r="K5" s="5"/>
      <c r="L5" s="6"/>
      <c r="M5" s="6"/>
    </row>
    <row r="6" spans="2:14" s="7" customFormat="1" ht="55.2" customHeight="1" x14ac:dyDescent="0.3">
      <c r="B6" s="48" t="s">
        <v>43</v>
      </c>
      <c r="C6" s="48"/>
      <c r="D6" s="48"/>
      <c r="E6" s="48"/>
      <c r="F6" s="48"/>
      <c r="G6" s="48"/>
      <c r="H6" s="48"/>
      <c r="I6" s="48"/>
      <c r="J6" s="48"/>
      <c r="K6" s="48"/>
      <c r="L6" s="49"/>
      <c r="M6" s="49"/>
      <c r="N6" s="50"/>
    </row>
    <row r="7" spans="2:14" s="7" customFormat="1" ht="34.5" customHeight="1" x14ac:dyDescent="0.3">
      <c r="B7" s="63" t="s">
        <v>4</v>
      </c>
      <c r="C7" s="63"/>
      <c r="D7" s="63"/>
      <c r="E7" s="63"/>
      <c r="F7" s="63"/>
      <c r="G7" s="63"/>
      <c r="H7" s="63"/>
      <c r="I7" s="63"/>
      <c r="J7" s="63"/>
      <c r="K7" s="63"/>
      <c r="L7" s="63"/>
      <c r="M7" s="63"/>
    </row>
    <row r="8" spans="2:14" ht="76.5" customHeight="1" x14ac:dyDescent="0.3">
      <c r="B8" s="8" t="s">
        <v>5</v>
      </c>
      <c r="C8" s="9" t="s">
        <v>6</v>
      </c>
      <c r="D8" s="9" t="s">
        <v>7</v>
      </c>
      <c r="E8" s="9" t="s">
        <v>8</v>
      </c>
      <c r="F8" s="8" t="s">
        <v>9</v>
      </c>
      <c r="G8" s="8" t="s">
        <v>10</v>
      </c>
      <c r="H8" s="9" t="s">
        <v>11</v>
      </c>
      <c r="I8" s="9" t="s">
        <v>12</v>
      </c>
      <c r="J8" s="9" t="s">
        <v>13</v>
      </c>
      <c r="K8" s="9" t="s">
        <v>14</v>
      </c>
      <c r="L8" s="9" t="s">
        <v>15</v>
      </c>
      <c r="M8" s="9" t="s">
        <v>16</v>
      </c>
    </row>
    <row r="9" spans="2:14" ht="51.6" customHeight="1" x14ac:dyDescent="0.3">
      <c r="B9" s="10" t="s">
        <v>45</v>
      </c>
      <c r="C9" s="43" t="s">
        <v>48</v>
      </c>
      <c r="D9" s="10"/>
      <c r="E9" s="57" t="s">
        <v>46</v>
      </c>
      <c r="F9" s="10" t="s">
        <v>47</v>
      </c>
      <c r="G9" s="11">
        <v>1</v>
      </c>
      <c r="H9" s="46">
        <v>0</v>
      </c>
      <c r="I9" s="12">
        <f t="shared" ref="I9:I15" si="0">G9*H9</f>
        <v>0</v>
      </c>
      <c r="J9" s="54">
        <v>0</v>
      </c>
      <c r="K9" s="12">
        <f t="shared" ref="K9:K15" si="1">H9*J9</f>
        <v>0</v>
      </c>
      <c r="L9" s="12">
        <f t="shared" ref="L9:L15" si="2">H9+K9</f>
        <v>0</v>
      </c>
      <c r="M9" s="12">
        <f t="shared" ref="M9:M15" si="3">L9*G9</f>
        <v>0</v>
      </c>
    </row>
    <row r="10" spans="2:14" ht="55.2" customHeight="1" x14ac:dyDescent="0.3">
      <c r="B10" s="13" t="s">
        <v>45</v>
      </c>
      <c r="C10" s="44" t="s">
        <v>49</v>
      </c>
      <c r="D10" s="13"/>
      <c r="E10" s="57" t="s">
        <v>50</v>
      </c>
      <c r="F10" s="13" t="s">
        <v>47</v>
      </c>
      <c r="G10" s="14">
        <v>1</v>
      </c>
      <c r="H10" s="46">
        <v>0</v>
      </c>
      <c r="I10" s="15">
        <f t="shared" si="0"/>
        <v>0</v>
      </c>
      <c r="J10" s="54">
        <v>0</v>
      </c>
      <c r="K10" s="16">
        <f t="shared" si="1"/>
        <v>0</v>
      </c>
      <c r="L10" s="15">
        <f t="shared" si="2"/>
        <v>0</v>
      </c>
      <c r="M10" s="15">
        <f t="shared" si="3"/>
        <v>0</v>
      </c>
    </row>
    <row r="11" spans="2:14" ht="30" customHeight="1" x14ac:dyDescent="0.3">
      <c r="B11" s="10" t="s">
        <v>45</v>
      </c>
      <c r="C11" s="43" t="s">
        <v>53</v>
      </c>
      <c r="D11" s="10"/>
      <c r="E11" s="57" t="s">
        <v>51</v>
      </c>
      <c r="F11" s="10" t="s">
        <v>47</v>
      </c>
      <c r="G11" s="11">
        <v>1</v>
      </c>
      <c r="H11" s="46">
        <v>0</v>
      </c>
      <c r="I11" s="12">
        <f t="shared" si="0"/>
        <v>0</v>
      </c>
      <c r="J11" s="54">
        <v>0</v>
      </c>
      <c r="K11" s="12">
        <f t="shared" si="1"/>
        <v>0</v>
      </c>
      <c r="L11" s="12">
        <f t="shared" si="2"/>
        <v>0</v>
      </c>
      <c r="M11" s="12">
        <f t="shared" si="3"/>
        <v>0</v>
      </c>
    </row>
    <row r="12" spans="2:14" s="56" customFormat="1" ht="25.5" customHeight="1" x14ac:dyDescent="0.3">
      <c r="B12" s="13" t="s">
        <v>45</v>
      </c>
      <c r="C12" s="44" t="s">
        <v>54</v>
      </c>
      <c r="D12" s="13"/>
      <c r="E12" s="57" t="s">
        <v>52</v>
      </c>
      <c r="F12" s="13" t="s">
        <v>47</v>
      </c>
      <c r="G12" s="14">
        <v>1</v>
      </c>
      <c r="H12" s="46">
        <v>0</v>
      </c>
      <c r="I12" s="15">
        <f t="shared" si="0"/>
        <v>0</v>
      </c>
      <c r="J12" s="54">
        <v>0</v>
      </c>
      <c r="K12" s="16">
        <f t="shared" si="1"/>
        <v>0</v>
      </c>
      <c r="L12" s="15">
        <f t="shared" si="2"/>
        <v>0</v>
      </c>
      <c r="M12" s="15">
        <f t="shared" si="3"/>
        <v>0</v>
      </c>
    </row>
    <row r="13" spans="2:14" ht="25.5" customHeight="1" x14ac:dyDescent="0.3">
      <c r="B13" s="10" t="s">
        <v>57</v>
      </c>
      <c r="C13" s="43" t="s">
        <v>56</v>
      </c>
      <c r="D13" s="10"/>
      <c r="E13" s="57" t="s">
        <v>55</v>
      </c>
      <c r="F13" s="10" t="s">
        <v>47</v>
      </c>
      <c r="G13" s="11">
        <v>1</v>
      </c>
      <c r="H13" s="46">
        <v>0</v>
      </c>
      <c r="I13" s="12">
        <f t="shared" si="0"/>
        <v>0</v>
      </c>
      <c r="J13" s="54">
        <v>0</v>
      </c>
      <c r="K13" s="12">
        <f t="shared" si="1"/>
        <v>0</v>
      </c>
      <c r="L13" s="12">
        <f t="shared" si="2"/>
        <v>0</v>
      </c>
      <c r="M13" s="12">
        <f t="shared" si="3"/>
        <v>0</v>
      </c>
    </row>
    <row r="14" spans="2:14" ht="25.5" customHeight="1" x14ac:dyDescent="0.3">
      <c r="B14" s="13" t="s">
        <v>60</v>
      </c>
      <c r="C14" s="44" t="s">
        <v>59</v>
      </c>
      <c r="D14" s="13"/>
      <c r="E14" s="57" t="s">
        <v>58</v>
      </c>
      <c r="F14" s="13" t="s">
        <v>47</v>
      </c>
      <c r="G14" s="14">
        <v>1</v>
      </c>
      <c r="H14" s="46">
        <v>0</v>
      </c>
      <c r="I14" s="15">
        <f t="shared" si="0"/>
        <v>0</v>
      </c>
      <c r="J14" s="54">
        <v>0</v>
      </c>
      <c r="K14" s="16">
        <f t="shared" si="1"/>
        <v>0</v>
      </c>
      <c r="L14" s="15">
        <f t="shared" si="2"/>
        <v>0</v>
      </c>
      <c r="M14" s="15">
        <f t="shared" si="3"/>
        <v>0</v>
      </c>
    </row>
    <row r="15" spans="2:14" ht="40.799999999999997" customHeight="1" x14ac:dyDescent="0.3">
      <c r="B15" s="10" t="s">
        <v>63</v>
      </c>
      <c r="C15" s="43" t="s">
        <v>62</v>
      </c>
      <c r="D15" s="10"/>
      <c r="E15" s="57" t="s">
        <v>61</v>
      </c>
      <c r="F15" s="10" t="s">
        <v>47</v>
      </c>
      <c r="G15" s="11">
        <v>1</v>
      </c>
      <c r="H15" s="46">
        <v>0</v>
      </c>
      <c r="I15" s="12">
        <f t="shared" si="0"/>
        <v>0</v>
      </c>
      <c r="J15" s="54">
        <v>0</v>
      </c>
      <c r="K15" s="12">
        <f t="shared" si="1"/>
        <v>0</v>
      </c>
      <c r="L15" s="12">
        <f t="shared" si="2"/>
        <v>0</v>
      </c>
      <c r="M15" s="12">
        <f t="shared" si="3"/>
        <v>0</v>
      </c>
    </row>
    <row r="16" spans="2:14" ht="36" customHeight="1" x14ac:dyDescent="0.3">
      <c r="B16" s="59" t="s">
        <v>17</v>
      </c>
      <c r="C16" s="59"/>
      <c r="D16" s="59"/>
      <c r="E16" s="17"/>
      <c r="F16" s="18" t="s">
        <v>18</v>
      </c>
      <c r="G16" s="19"/>
      <c r="H16" s="60">
        <f>SUM(I9:I15)</f>
        <v>0</v>
      </c>
      <c r="I16" s="60"/>
      <c r="J16" s="60"/>
      <c r="K16" s="60"/>
      <c r="L16" s="60"/>
      <c r="M16" s="60"/>
    </row>
    <row r="17" spans="2:14" ht="36" customHeight="1" x14ac:dyDescent="0.3">
      <c r="B17" s="59" t="s">
        <v>19</v>
      </c>
      <c r="C17" s="59"/>
      <c r="D17" s="59"/>
      <c r="E17" s="17"/>
      <c r="F17" s="18" t="s">
        <v>18</v>
      </c>
      <c r="G17" s="20"/>
      <c r="H17" s="60">
        <f>SUM(M9:M15)</f>
        <v>0</v>
      </c>
      <c r="I17" s="60"/>
      <c r="J17" s="60"/>
      <c r="K17" s="60"/>
      <c r="L17" s="60"/>
      <c r="M17" s="60"/>
    </row>
    <row r="18" spans="2:14" ht="36" hidden="1" customHeight="1" x14ac:dyDescent="0.3">
      <c r="B18" s="68" t="s">
        <v>20</v>
      </c>
      <c r="C18" s="68"/>
      <c r="D18" s="68"/>
      <c r="E18" s="21"/>
      <c r="F18" s="21" t="s">
        <v>18</v>
      </c>
      <c r="G18" s="22"/>
      <c r="H18" s="69"/>
      <c r="I18" s="69"/>
      <c r="J18" s="69"/>
      <c r="K18" s="69"/>
      <c r="L18" s="69"/>
      <c r="M18" s="69"/>
      <c r="N18" s="55" t="s">
        <v>41</v>
      </c>
    </row>
    <row r="19" spans="2:14" ht="36" hidden="1" customHeight="1" x14ac:dyDescent="0.3">
      <c r="B19" s="68" t="s">
        <v>21</v>
      </c>
      <c r="C19" s="68"/>
      <c r="D19" s="68"/>
      <c r="E19" s="21"/>
      <c r="F19" s="21" t="s">
        <v>18</v>
      </c>
      <c r="G19" s="22"/>
      <c r="H19" s="69"/>
      <c r="I19" s="69"/>
      <c r="J19" s="69"/>
      <c r="K19" s="69"/>
      <c r="L19" s="69"/>
      <c r="M19" s="69"/>
      <c r="N19" s="55" t="s">
        <v>41</v>
      </c>
    </row>
    <row r="20" spans="2:14" ht="66.75" customHeight="1" x14ac:dyDescent="0.3">
      <c r="B20" s="70" t="s">
        <v>22</v>
      </c>
      <c r="C20" s="70"/>
      <c r="D20" s="71" t="s">
        <v>64</v>
      </c>
      <c r="E20" s="71"/>
      <c r="F20" s="71"/>
      <c r="G20" s="71"/>
      <c r="H20" s="71"/>
      <c r="I20" s="71"/>
      <c r="J20" s="71"/>
      <c r="K20" s="71"/>
      <c r="L20" s="71"/>
      <c r="M20" s="71"/>
      <c r="N20" s="50"/>
    </row>
    <row r="21" spans="2:14" ht="23.4" customHeight="1" x14ac:dyDescent="0.3">
      <c r="B21" s="64" t="s">
        <v>23</v>
      </c>
      <c r="C21" s="64"/>
      <c r="D21" s="64"/>
      <c r="E21" s="64"/>
      <c r="F21" s="64"/>
      <c r="G21" s="64"/>
      <c r="H21" s="64"/>
      <c r="I21" s="64"/>
      <c r="J21" s="64"/>
      <c r="K21" s="64"/>
      <c r="L21" s="23"/>
      <c r="M21" s="24"/>
    </row>
    <row r="22" spans="2:14" ht="34.200000000000003" customHeight="1" x14ac:dyDescent="0.3">
      <c r="B22" s="25">
        <v>1</v>
      </c>
      <c r="C22" s="26" t="s">
        <v>65</v>
      </c>
      <c r="D22" s="26"/>
      <c r="E22" s="26"/>
      <c r="F22" s="58" t="s">
        <v>70</v>
      </c>
      <c r="G22" s="27" t="s">
        <v>67</v>
      </c>
      <c r="H22" s="27"/>
      <c r="I22" s="27"/>
      <c r="J22" s="27"/>
      <c r="K22" s="27"/>
    </row>
    <row r="23" spans="2:14" ht="34.200000000000003" customHeight="1" x14ac:dyDescent="0.3">
      <c r="B23" s="28">
        <v>2</v>
      </c>
      <c r="C23" s="29" t="s">
        <v>66</v>
      </c>
      <c r="D23" s="29"/>
      <c r="E23" s="29"/>
      <c r="F23" s="58" t="s">
        <v>70</v>
      </c>
      <c r="G23" s="31" t="s">
        <v>68</v>
      </c>
      <c r="H23" s="30"/>
      <c r="I23" s="30"/>
      <c r="J23" s="30"/>
      <c r="K23" s="30"/>
    </row>
    <row r="24" spans="2:14" ht="34.200000000000003" customHeight="1" x14ac:dyDescent="0.3">
      <c r="B24" s="25">
        <v>3</v>
      </c>
      <c r="C24" s="26" t="s">
        <v>24</v>
      </c>
      <c r="D24" s="26"/>
      <c r="E24" s="26"/>
      <c r="F24" s="58" t="s">
        <v>70</v>
      </c>
      <c r="G24" s="27" t="s">
        <v>69</v>
      </c>
      <c r="H24" s="27"/>
      <c r="I24" s="27"/>
      <c r="J24" s="27"/>
      <c r="K24" s="27"/>
    </row>
    <row r="25" spans="2:14" ht="34.200000000000003" customHeight="1" x14ac:dyDescent="0.3">
      <c r="B25" s="28">
        <v>4</v>
      </c>
      <c r="C25" s="29" t="s">
        <v>73</v>
      </c>
      <c r="D25" s="29"/>
      <c r="E25" s="29"/>
      <c r="F25" s="58" t="s">
        <v>70</v>
      </c>
      <c r="G25" s="31" t="s">
        <v>74</v>
      </c>
      <c r="H25" s="30"/>
      <c r="I25" s="30"/>
      <c r="J25" s="30"/>
      <c r="K25" s="30"/>
    </row>
    <row r="26" spans="2:14" ht="34.200000000000003" customHeight="1" x14ac:dyDescent="0.3">
      <c r="B26" s="25">
        <v>5</v>
      </c>
      <c r="C26" s="26" t="s">
        <v>71</v>
      </c>
      <c r="D26" s="26"/>
      <c r="E26" s="26"/>
      <c r="F26" s="58" t="s">
        <v>70</v>
      </c>
      <c r="G26" s="27" t="s">
        <v>75</v>
      </c>
      <c r="H26" s="27"/>
      <c r="I26" s="27"/>
      <c r="J26" s="27"/>
      <c r="K26" s="27"/>
    </row>
    <row r="27" spans="2:14" ht="34.200000000000003" customHeight="1" x14ac:dyDescent="0.3">
      <c r="B27" s="28">
        <v>6</v>
      </c>
      <c r="C27" s="29" t="s">
        <v>76</v>
      </c>
      <c r="D27" s="29"/>
      <c r="E27" s="29"/>
      <c r="F27" s="58" t="s">
        <v>70</v>
      </c>
      <c r="G27" s="31" t="s">
        <v>77</v>
      </c>
      <c r="H27" s="30"/>
      <c r="I27" s="30"/>
      <c r="J27" s="30"/>
      <c r="K27" s="30"/>
    </row>
    <row r="28" spans="2:14" ht="34.200000000000003" customHeight="1" x14ac:dyDescent="0.3">
      <c r="B28" s="25">
        <v>7</v>
      </c>
      <c r="C28" s="26" t="s">
        <v>78</v>
      </c>
      <c r="D28" s="26"/>
      <c r="E28" s="26"/>
      <c r="F28" s="58" t="s">
        <v>70</v>
      </c>
      <c r="G28" s="27" t="s">
        <v>79</v>
      </c>
      <c r="H28" s="27"/>
      <c r="I28" s="27"/>
      <c r="J28" s="27"/>
      <c r="K28" s="27"/>
    </row>
    <row r="29" spans="2:14" ht="34.200000000000003" customHeight="1" x14ac:dyDescent="0.3">
      <c r="B29" s="28">
        <v>8</v>
      </c>
      <c r="C29" s="29" t="s">
        <v>25</v>
      </c>
      <c r="D29" s="29"/>
      <c r="E29" s="29"/>
      <c r="F29" s="58" t="s">
        <v>70</v>
      </c>
      <c r="G29" s="31" t="s">
        <v>26</v>
      </c>
      <c r="H29" s="30"/>
      <c r="I29" s="30"/>
      <c r="J29" s="30"/>
      <c r="K29" s="30"/>
    </row>
    <row r="30" spans="2:14" ht="34.200000000000003" customHeight="1" x14ac:dyDescent="0.3">
      <c r="B30" s="25">
        <v>9</v>
      </c>
      <c r="C30" s="26" t="s">
        <v>80</v>
      </c>
      <c r="D30" s="26"/>
      <c r="E30" s="26"/>
      <c r="F30" s="58" t="s">
        <v>70</v>
      </c>
      <c r="G30" s="27" t="s">
        <v>81</v>
      </c>
      <c r="H30" s="27"/>
      <c r="I30" s="27"/>
      <c r="J30" s="27"/>
      <c r="K30" s="27"/>
    </row>
    <row r="31" spans="2:14" ht="34.200000000000003" customHeight="1" x14ac:dyDescent="0.3">
      <c r="B31" s="28">
        <v>10</v>
      </c>
      <c r="C31" s="29" t="s">
        <v>27</v>
      </c>
      <c r="D31" s="29"/>
      <c r="E31" s="29"/>
      <c r="F31" s="58" t="s">
        <v>70</v>
      </c>
      <c r="G31" s="31" t="s">
        <v>28</v>
      </c>
      <c r="H31" s="30"/>
      <c r="I31" s="30"/>
      <c r="J31" s="30"/>
      <c r="K31" s="30"/>
    </row>
    <row r="32" spans="2:14" ht="34.200000000000003" customHeight="1" x14ac:dyDescent="0.3">
      <c r="B32" s="25">
        <v>11</v>
      </c>
      <c r="C32" s="26" t="s">
        <v>72</v>
      </c>
      <c r="D32" s="26"/>
      <c r="E32" s="26"/>
      <c r="F32" s="58" t="s">
        <v>70</v>
      </c>
      <c r="G32" s="27" t="s">
        <v>29</v>
      </c>
      <c r="H32" s="27"/>
      <c r="I32" s="27"/>
      <c r="J32" s="27"/>
      <c r="K32" s="27"/>
    </row>
    <row r="33" spans="2:11" ht="55.5" hidden="1" customHeight="1" x14ac:dyDescent="0.3">
      <c r="B33" s="65" t="s">
        <v>30</v>
      </c>
      <c r="C33" s="65"/>
      <c r="D33" s="65"/>
      <c r="E33" s="65"/>
      <c r="F33" s="65"/>
      <c r="G33" s="65"/>
      <c r="H33" s="65"/>
      <c r="I33" s="65"/>
      <c r="J33" s="65"/>
      <c r="K33" s="65"/>
    </row>
    <row r="34" spans="2:11" ht="60.75" hidden="1" customHeight="1" x14ac:dyDescent="0.3">
      <c r="B34" s="66" t="s">
        <v>31</v>
      </c>
      <c r="C34" s="66"/>
      <c r="D34" s="66"/>
      <c r="E34" s="66"/>
      <c r="F34" s="66"/>
      <c r="G34" s="66"/>
      <c r="H34" s="66"/>
      <c r="I34" s="66"/>
      <c r="J34" s="66"/>
      <c r="K34" s="66"/>
    </row>
    <row r="35" spans="2:11" ht="301.2" customHeight="1" x14ac:dyDescent="0.3">
      <c r="B35" s="67" t="s">
        <v>39</v>
      </c>
      <c r="C35" s="67"/>
      <c r="D35" s="67"/>
      <c r="E35" s="67"/>
      <c r="F35" s="67"/>
      <c r="G35" s="67"/>
      <c r="H35" s="67"/>
      <c r="I35" s="67"/>
      <c r="J35" s="67"/>
      <c r="K35" s="67"/>
    </row>
    <row r="36" spans="2:11" s="34" customFormat="1" ht="13.2" customHeight="1" x14ac:dyDescent="0.3">
      <c r="B36" s="32"/>
      <c r="C36" s="32"/>
      <c r="D36" s="32"/>
      <c r="E36" s="33"/>
      <c r="F36" s="33"/>
      <c r="G36" s="33"/>
      <c r="H36" s="33"/>
      <c r="I36" s="33"/>
      <c r="J36" s="33"/>
      <c r="K36" s="33"/>
    </row>
    <row r="37" spans="2:11" s="34" customFormat="1" ht="39" customHeight="1" x14ac:dyDescent="0.5">
      <c r="B37" s="35" t="s">
        <v>40</v>
      </c>
      <c r="C37" s="36"/>
      <c r="D37" s="37"/>
    </row>
    <row r="38" spans="2:11" s="34" customFormat="1" ht="27.75" customHeight="1" x14ac:dyDescent="0.3">
      <c r="B38" s="38" t="s">
        <v>32</v>
      </c>
      <c r="C38" s="51"/>
    </row>
    <row r="39" spans="2:11" s="34" customFormat="1" ht="15" customHeight="1" x14ac:dyDescent="0.3">
      <c r="B39" s="38" t="s">
        <v>33</v>
      </c>
      <c r="C39" s="51"/>
    </row>
    <row r="40" spans="2:11" s="34" customFormat="1" ht="15" customHeight="1" x14ac:dyDescent="0.3">
      <c r="B40" s="38" t="s">
        <v>34</v>
      </c>
      <c r="C40" s="51"/>
    </row>
    <row r="41" spans="2:11" ht="15" customHeight="1" x14ac:dyDescent="0.3">
      <c r="B41" s="39" t="s">
        <v>35</v>
      </c>
      <c r="C41" s="52"/>
    </row>
    <row r="42" spans="2:11" ht="39.75" customHeight="1" x14ac:dyDescent="0.5">
      <c r="B42" s="53" t="s">
        <v>36</v>
      </c>
      <c r="C42" s="40"/>
      <c r="D42" s="40"/>
      <c r="E42" s="41"/>
    </row>
    <row r="43" spans="2:11" ht="30" customHeight="1" x14ac:dyDescent="0.5">
      <c r="B43" s="42" t="s">
        <v>37</v>
      </c>
      <c r="C43" s="37"/>
      <c r="D43" s="37"/>
      <c r="E43" s="34"/>
    </row>
    <row r="44" spans="2:11" ht="27.75" customHeight="1" x14ac:dyDescent="0.5">
      <c r="B44" s="42"/>
      <c r="C44" s="45"/>
      <c r="D44" s="37"/>
      <c r="E44" s="34"/>
    </row>
  </sheetData>
  <mergeCells count="17">
    <mergeCell ref="B21:K21"/>
    <mergeCell ref="B33:K33"/>
    <mergeCell ref="B34:K34"/>
    <mergeCell ref="B35:K35"/>
    <mergeCell ref="B18:D18"/>
    <mergeCell ref="H18:M18"/>
    <mergeCell ref="B19:D19"/>
    <mergeCell ref="H19:M19"/>
    <mergeCell ref="B20:C20"/>
    <mergeCell ref="D20:M20"/>
    <mergeCell ref="B17:D17"/>
    <mergeCell ref="H17:M17"/>
    <mergeCell ref="B1:K1"/>
    <mergeCell ref="B2:M2"/>
    <mergeCell ref="B7:M7"/>
    <mergeCell ref="B16:D16"/>
    <mergeCell ref="H16:M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Участник 1</vt:lpstr>
    </vt:vector>
  </TitlesOfParts>
  <Company>АО ПГК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 Илья Витальевич</dc:creator>
  <cp:lastModifiedBy>Бубнова Наталья Сергеевна</cp:lastModifiedBy>
  <dcterms:created xsi:type="dcterms:W3CDTF">2023-07-24T15:01:01Z</dcterms:created>
  <dcterms:modified xsi:type="dcterms:W3CDTF">2024-06-18T15:02:54Z</dcterms:modified>
</cp:coreProperties>
</file>