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Вода питьевая, газированная"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H4" i="1" l="1"/>
  <c r="H5" i="1"/>
  <c r="H6" i="1"/>
</calcChain>
</file>

<file path=xl/sharedStrings.xml><?xml version="1.0" encoding="utf-8"?>
<sst xmlns="http://schemas.openxmlformats.org/spreadsheetml/2006/main" count="23" uniqueCount="20">
  <si>
    <t>№ пп</t>
  </si>
  <si>
    <t>Наименование</t>
  </si>
  <si>
    <t>Описание, Габаритные размеры (мм)</t>
  </si>
  <si>
    <t>Изображение</t>
  </si>
  <si>
    <t>шт.</t>
  </si>
  <si>
    <t xml:space="preserve">Вода питьевая бутилированная (0,5 л.) 
Газированная
</t>
  </si>
  <si>
    <t xml:space="preserve">Бутилированная. Минерализация не более 200 мг/л. Жесткость не более 3 мг-экв./л. Содержание основных катионов и анионов: кальций Ca2+ не более 130 мг/л, магний Mg2+ не более 15 мг/л, натрий Na+ не более 200 мг/л, калий K+ не более 20мг/л, бутыль из поликарбоната, объем -0,5 л, маркировка и упаковка в соответствии с ГОСТом. Упаковка: поликарбонатный бутыль емкостью не менее 0,5 литров, пробка одноразовая, из пищевого полиэтилена. Розлив воды должен осуществляться в заводских условиях. Оборотная тара должна проходить лабораторные обследования после промывки. Необходимо наличие защиты горловины бутыли от загрязнений до момента использования. 
</t>
  </si>
  <si>
    <t xml:space="preserve">Вода питьевая бутилированная (0,5 л.) 
Негазированная
</t>
  </si>
  <si>
    <t xml:space="preserve">Бутилированная. Минерализация не более 200 мг/л. Жесткость не более 3 мг-экв./л. Содержание основных катионов и анионов: кальций Ca2+ не более 130 мг/л, магний Mg2+ не более 15 мг/л, натрий Na+ не более 200 мг/л, калий K+ не более 20мг/л, бутыль из поликарбоната, объем -0,5 л, маркировка и упаковка в соответствии с ГОСТом. Упаковка: поликарбонатный бутыль емкостью не менее 0,5 литров, пробка одноразовая, из пищевого полиэтилена. Розлив воды должен осуществляться взаводских условиях. Оборотная тара должна проходить лабораторные обследования после промывки. Необходимо наличие защиты горловины бутыли от загрязнений до момента использования.
</t>
  </si>
  <si>
    <t>Бутыль поликарбонатный емкостью не менее 19 литров, пробка одноразовая, из пищевого полиэтилена.  Бутыль для воды питьевой должен соответствовать ГОСТ 34534-2019 «Упаковка. Бутыли полимерные для пищевых жидкостей. Общие технические условия», ТР ТС 005/2011 «О безопасности упаковки».</t>
  </si>
  <si>
    <t>ед. изм.</t>
  </si>
  <si>
    <t xml:space="preserve">Приложение № 1 к ТЗ СПЕЦИФИКАЦИЯ
на поставку воды питьевой бутилированной (0,5-19 л.)
</t>
  </si>
  <si>
    <r>
      <t>Бутилированная. Минерализация не более 200 мг/л. Жесткость не более 3 мг-экв./л. Содержание основных катионов и анионов: кальций Ca2+ не более 130 мг/л, магний Mg2+ не более 15 мг/л, натрий Na+ не более 200 мг/л, калий K+ не более 20мг/л, бутыль из поликарбоната, объем -19 л, маркировка и упаковка в соответствии с ГОСТом. Упаковка: поликарбонатный бутыль емкостью не менее 19 литров,</t>
    </r>
    <r>
      <rPr>
        <sz val="9"/>
        <color rgb="FFFF0000"/>
        <rFont val="Times New Roman"/>
        <family val="1"/>
        <charset val="204"/>
      </rPr>
      <t xml:space="preserve"> </t>
    </r>
    <r>
      <rPr>
        <sz val="9"/>
        <color theme="1"/>
        <rFont val="Times New Roman"/>
        <family val="1"/>
        <charset val="204"/>
      </rPr>
      <t>пробка одноразовая</t>
    </r>
    <r>
      <rPr>
        <sz val="9"/>
        <rFont val="Times New Roman"/>
        <family val="1"/>
        <charset val="204"/>
      </rPr>
      <t xml:space="preserve">, из пищевого полиэтилена. Розлив воды должен осуществляться в заводских условиях. Оборотная тара должна проходить лабораторные обследования после промывки. Необходимо наличие защиты горловины бутыли от загрязнений до момента использования.
</t>
    </r>
  </si>
  <si>
    <t>Республика Северная-Осетия, г. Владикавказ, ул. Кирова,47</t>
  </si>
  <si>
    <t>Республика Северная-Осетия, г. Владикавказ, ул. Леонова,11А</t>
  </si>
  <si>
    <t>Ориентировочное кол-во</t>
  </si>
  <si>
    <t>Вода питьевая бутилированная (19 л.) 
Негазированная</t>
  </si>
  <si>
    <t>*Бутыль многооборотный, возвратный.</t>
  </si>
  <si>
    <t>* Позиция «Бутыль многооборотный, возвратный» заказывается и оплачивается только при невозврате оборотной тары Заказчиком.</t>
  </si>
  <si>
    <t>Цена единицы товара должна включать полный объем, необходимый для исполнения Договора, расходов, в том числе расходов по доставке Товара в Место доставки, по погрузке и (или) разгрузке Товара в целях передачи товара Покупателю.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</si>
</sst>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color indexed="8"/>
      <name val="Times New Roman"/>
      <family val="1"/>
      <charset val="204"/>
    </font>
    <font>
      <sz val="11"/>
      <color theme="1"/>
      <name val="Times New Roman"/>
      <family val="1"/>
      <charset val="204"/>
    </font>
    <font>
      <sz val="10"/>
      <color theme="1"/>
      <name val="Times New Roman"/>
      <family val="1"/>
      <charset val="204"/>
    </font>
    <font>
      <i/>
      <sz val="12"/>
      <color theme="1"/>
      <name val="Times New Roman"/>
      <family val="1"/>
      <charset val="204"/>
    </font>
    <font>
      <i/>
      <sz val="11"/>
      <color theme="1"/>
      <name val="Calibri"/>
      <family val="2"/>
      <scheme val="minor"/>
    </font>
    <font>
      <i/>
      <sz val="12"/>
      <color rgb="FF000000"/>
      <name val="Times New Roman"/>
      <family val="1"/>
      <charset val="204"/>
    </font>
    <font>
      <sz val="9"/>
      <color indexed="8"/>
      <name val="Times New Roman"/>
      <family val="1"/>
      <charset val="204"/>
    </font>
    <font>
      <sz val="9"/>
      <name val="Times New Roman"/>
      <family val="1"/>
      <charset val="204"/>
    </font>
    <font>
      <sz val="9"/>
      <color theme="1"/>
      <name val="Times New Roman"/>
      <family val="1"/>
      <charset val="204"/>
    </font>
    <font>
      <sz val="9"/>
      <color theme="1" tint="4.9989318521683403E-2"/>
      <name val="Times New Roman"/>
      <family val="1"/>
      <charset val="204"/>
    </font>
    <font>
      <sz val="9"/>
      <color rgb="FFFF0000"/>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FFFF97"/>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22">
    <xf numFmtId="0" fontId="0" fillId="0" borderId="0" xfId="0"/>
    <xf numFmtId="0" fontId="0" fillId="0" borderId="0" xfId="0" applyAlignment="1">
      <alignment vertical="top"/>
    </xf>
    <xf numFmtId="0" fontId="3" fillId="0" borderId="1" xfId="0" applyFont="1" applyBorder="1" applyAlignment="1">
      <alignment vertical="top"/>
    </xf>
    <xf numFmtId="4" fontId="0" fillId="0" borderId="0" xfId="0" applyNumberFormat="1" applyAlignment="1">
      <alignment vertical="top"/>
    </xf>
    <xf numFmtId="0" fontId="7" fillId="2" borderId="1" xfId="0" applyNumberFormat="1" applyFont="1" applyFill="1" applyBorder="1" applyAlignment="1">
      <alignment horizontal="center" vertical="top" wrapText="1" shrinkToFit="1"/>
    </xf>
    <xf numFmtId="0" fontId="7" fillId="3" borderId="1" xfId="0" applyNumberFormat="1" applyFont="1" applyFill="1" applyBorder="1" applyAlignment="1">
      <alignment horizontal="center" vertical="top" wrapText="1" shrinkToFit="1"/>
    </xf>
    <xf numFmtId="0" fontId="8" fillId="3"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8" fillId="3" borderId="1" xfId="0" applyFont="1" applyFill="1" applyBorder="1" applyAlignment="1">
      <alignment horizontal="left" vertical="top" wrapText="1" shrinkToFit="1"/>
    </xf>
    <xf numFmtId="0" fontId="10" fillId="0" borderId="1" xfId="0" applyFont="1" applyFill="1" applyBorder="1" applyAlignment="1">
      <alignment horizontal="center" vertical="top" wrapText="1" shrinkToFit="1"/>
    </xf>
    <xf numFmtId="0" fontId="8" fillId="0" borderId="1" xfId="0" applyFont="1" applyBorder="1" applyAlignment="1">
      <alignment horizontal="left" vertical="top" wrapText="1" shrinkToFit="1"/>
    </xf>
    <xf numFmtId="0" fontId="9" fillId="0" borderId="0" xfId="0" applyFont="1" applyAlignment="1">
      <alignment horizontal="center" vertical="top" wrapText="1"/>
    </xf>
    <xf numFmtId="0" fontId="9" fillId="0" borderId="0" xfId="0" applyFont="1" applyAlignment="1">
      <alignment horizontal="center" vertical="top"/>
    </xf>
    <xf numFmtId="0" fontId="1" fillId="0" borderId="2" xfId="0" applyFont="1" applyFill="1" applyBorder="1" applyAlignment="1">
      <alignment horizontal="left" vertical="top" wrapText="1"/>
    </xf>
    <xf numFmtId="0" fontId="2" fillId="0" borderId="2" xfId="0" applyFont="1" applyBorder="1" applyAlignment="1">
      <alignment horizontal="left" vertical="top"/>
    </xf>
    <xf numFmtId="0" fontId="4" fillId="0" borderId="0" xfId="0" applyFont="1" applyAlignment="1">
      <alignment horizontal="left" vertical="center" wrapText="1"/>
    </xf>
    <xf numFmtId="0" fontId="5" fillId="0" borderId="0" xfId="0" applyFont="1" applyAlignment="1">
      <alignment wrapText="1"/>
    </xf>
    <xf numFmtId="0" fontId="4" fillId="0" borderId="0" xfId="0" applyFont="1" applyAlignment="1">
      <alignment horizontal="left" vertical="top" wrapText="1"/>
    </xf>
    <xf numFmtId="0" fontId="5" fillId="0" borderId="0" xfId="0" applyFont="1" applyAlignment="1">
      <alignment vertical="top" wrapText="1"/>
    </xf>
    <xf numFmtId="0" fontId="6" fillId="0" borderId="0" xfId="0" applyFont="1" applyAlignment="1">
      <alignment horizontal="left" vertical="top" wrapText="1"/>
    </xf>
    <xf numFmtId="0" fontId="12" fillId="0" borderId="0" xfId="1" applyAlignment="1">
      <alignment vertical="top" wrapText="1"/>
    </xf>
    <xf numFmtId="0" fontId="0" fillId="0" borderId="0" xfId="0" applyAlignment="1">
      <alignment vertical="top"/>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2</xdr:row>
      <xdr:rowOff>161925</xdr:rowOff>
    </xdr:from>
    <xdr:to>
      <xdr:col>3</xdr:col>
      <xdr:colOff>904875</xdr:colOff>
      <xdr:row>2</xdr:row>
      <xdr:rowOff>1323975</xdr:rowOff>
    </xdr:to>
    <xdr:pic>
      <xdr:nvPicPr>
        <xdr:cNvPr id="5" name="Рисунок 4" descr="Sharath Suvarna, Author at Russia"/>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316" t="46725" r="41628"/>
        <a:stretch/>
      </xdr:blipFill>
      <xdr:spPr bwMode="auto">
        <a:xfrm>
          <a:off x="6410325" y="4276725"/>
          <a:ext cx="419100" cy="11620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476250</xdr:colOff>
      <xdr:row>3</xdr:row>
      <xdr:rowOff>180975</xdr:rowOff>
    </xdr:from>
    <xdr:to>
      <xdr:col>3</xdr:col>
      <xdr:colOff>895350</xdr:colOff>
      <xdr:row>3</xdr:row>
      <xdr:rowOff>1343025</xdr:rowOff>
    </xdr:to>
    <xdr:pic>
      <xdr:nvPicPr>
        <xdr:cNvPr id="6" name="Рисунок 5" descr="Sharath Suvarna, Author at Russia"/>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316" t="46725" r="41628"/>
        <a:stretch/>
      </xdr:blipFill>
      <xdr:spPr bwMode="auto">
        <a:xfrm>
          <a:off x="6400800" y="5781675"/>
          <a:ext cx="419100" cy="11620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161925</xdr:colOff>
      <xdr:row>4</xdr:row>
      <xdr:rowOff>95250</xdr:rowOff>
    </xdr:from>
    <xdr:to>
      <xdr:col>3</xdr:col>
      <xdr:colOff>1152525</xdr:colOff>
      <xdr:row>4</xdr:row>
      <xdr:rowOff>1335405</xdr:rowOff>
    </xdr:to>
    <xdr:pic>
      <xdr:nvPicPr>
        <xdr:cNvPr id="10" name="Рисунок 9" descr="Бутыли для воды 19 л. б./у — купить по низкой цене на Яндекс.Маркете"/>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86475" y="10801350"/>
          <a:ext cx="990600" cy="1240155"/>
        </a:xfrm>
        <a:prstGeom prst="rect">
          <a:avLst/>
        </a:prstGeom>
        <a:noFill/>
        <a:ln>
          <a:noFill/>
        </a:ln>
      </xdr:spPr>
    </xdr:pic>
    <xdr:clientData/>
  </xdr:twoCellAnchor>
  <xdr:twoCellAnchor editAs="oneCell">
    <xdr:from>
      <xdr:col>3</xdr:col>
      <xdr:colOff>285750</xdr:colOff>
      <xdr:row>5</xdr:row>
      <xdr:rowOff>180975</xdr:rowOff>
    </xdr:from>
    <xdr:to>
      <xdr:col>3</xdr:col>
      <xdr:colOff>1211036</xdr:colOff>
      <xdr:row>5</xdr:row>
      <xdr:rowOff>1364796</xdr:rowOff>
    </xdr:to>
    <xdr:pic>
      <xdr:nvPicPr>
        <xdr:cNvPr id="15" name="Рисунок 14"/>
        <xdr:cNvPicPr/>
      </xdr:nvPicPr>
      <xdr:blipFill rotWithShape="1">
        <a:blip xmlns:r="http://schemas.openxmlformats.org/officeDocument/2006/relationships" r:embed="rId3"/>
        <a:srcRect l="7622"/>
        <a:stretch/>
      </xdr:blipFill>
      <xdr:spPr bwMode="auto">
        <a:xfrm>
          <a:off x="6210300" y="13430250"/>
          <a:ext cx="925286" cy="118382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pane xSplit="4" ySplit="1" topLeftCell="E2" activePane="bottomRight" state="frozen"/>
      <selection pane="topRight" activeCell="E1" sqref="E1"/>
      <selection pane="bottomLeft" activeCell="A2" sqref="A2"/>
      <selection pane="bottomRight" activeCell="A11" sqref="A11:H11"/>
    </sheetView>
  </sheetViews>
  <sheetFormatPr defaultColWidth="9.1796875" defaultRowHeight="14.5" x14ac:dyDescent="0.35"/>
  <cols>
    <col min="1" max="1" width="4.453125" style="1" customWidth="1"/>
    <col min="2" max="2" width="18.1796875" style="1" customWidth="1"/>
    <col min="3" max="3" width="62.453125" style="1" customWidth="1"/>
    <col min="4" max="4" width="20.81640625" style="1" customWidth="1"/>
    <col min="5" max="5" width="5.1796875" style="1" customWidth="1"/>
    <col min="6" max="7" width="15.54296875" style="1" customWidth="1"/>
    <col min="8" max="8" width="12.81640625" style="1" customWidth="1"/>
    <col min="9" max="9" width="16.453125" style="1" customWidth="1"/>
    <col min="10" max="10" width="10" style="1" bestFit="1" customWidth="1"/>
    <col min="11" max="16384" width="9.1796875" style="1"/>
  </cols>
  <sheetData>
    <row r="1" spans="1:10" ht="38.25" customHeight="1" x14ac:dyDescent="0.35">
      <c r="A1" s="13" t="s">
        <v>11</v>
      </c>
      <c r="B1" s="14"/>
      <c r="C1" s="14"/>
      <c r="D1" s="14"/>
      <c r="E1" s="14"/>
      <c r="F1" s="14"/>
      <c r="G1" s="14"/>
      <c r="H1" s="14"/>
    </row>
    <row r="2" spans="1:10" ht="57.75" customHeight="1" x14ac:dyDescent="0.35">
      <c r="A2" s="4" t="s">
        <v>0</v>
      </c>
      <c r="B2" s="4" t="s">
        <v>1</v>
      </c>
      <c r="C2" s="4" t="s">
        <v>2</v>
      </c>
      <c r="D2" s="4" t="s">
        <v>3</v>
      </c>
      <c r="E2" s="4" t="s">
        <v>10</v>
      </c>
      <c r="F2" s="4" t="s">
        <v>13</v>
      </c>
      <c r="G2" s="4" t="s">
        <v>14</v>
      </c>
      <c r="H2" s="4" t="s">
        <v>15</v>
      </c>
      <c r="I2" s="11"/>
    </row>
    <row r="3" spans="1:10" ht="117" customHeight="1" x14ac:dyDescent="0.35">
      <c r="A3" s="5">
        <v>1</v>
      </c>
      <c r="B3" s="5" t="s">
        <v>5</v>
      </c>
      <c r="C3" s="6" t="s">
        <v>6</v>
      </c>
      <c r="D3" s="5"/>
      <c r="E3" s="5" t="s">
        <v>4</v>
      </c>
      <c r="F3" s="5">
        <v>500</v>
      </c>
      <c r="G3" s="5">
        <v>500</v>
      </c>
      <c r="H3" s="7">
        <f>SUM(F3:G3)</f>
        <v>1000</v>
      </c>
      <c r="I3" s="12"/>
    </row>
    <row r="4" spans="1:10" ht="115.5" customHeight="1" x14ac:dyDescent="0.35">
      <c r="A4" s="5">
        <v>2</v>
      </c>
      <c r="B4" s="5" t="s">
        <v>7</v>
      </c>
      <c r="C4" s="8" t="s">
        <v>8</v>
      </c>
      <c r="D4" s="5"/>
      <c r="E4" s="5" t="s">
        <v>4</v>
      </c>
      <c r="F4" s="5">
        <v>1000</v>
      </c>
      <c r="G4" s="5">
        <v>1000</v>
      </c>
      <c r="H4" s="7">
        <f>SUM(F4:G4)</f>
        <v>2000</v>
      </c>
      <c r="I4" s="12"/>
    </row>
    <row r="5" spans="1:10" ht="112.5" customHeight="1" x14ac:dyDescent="0.35">
      <c r="A5" s="5">
        <v>3</v>
      </c>
      <c r="B5" s="9" t="s">
        <v>16</v>
      </c>
      <c r="C5" s="8" t="s">
        <v>12</v>
      </c>
      <c r="D5" s="10"/>
      <c r="E5" s="5" t="s">
        <v>4</v>
      </c>
      <c r="F5" s="5">
        <v>1100</v>
      </c>
      <c r="G5" s="5">
        <v>1000</v>
      </c>
      <c r="H5" s="7">
        <f>SUM(F5:G5)</f>
        <v>2100</v>
      </c>
      <c r="I5" s="12"/>
    </row>
    <row r="6" spans="1:10" ht="120.75" customHeight="1" x14ac:dyDescent="0.35">
      <c r="A6" s="5">
        <v>4</v>
      </c>
      <c r="B6" s="9" t="s">
        <v>17</v>
      </c>
      <c r="C6" s="8" t="s">
        <v>9</v>
      </c>
      <c r="D6" s="10"/>
      <c r="E6" s="5" t="s">
        <v>4</v>
      </c>
      <c r="F6" s="5">
        <v>30</v>
      </c>
      <c r="G6" s="5">
        <v>30</v>
      </c>
      <c r="H6" s="7">
        <f>SUM(F6:G6)</f>
        <v>60</v>
      </c>
      <c r="I6" s="12"/>
    </row>
    <row r="7" spans="1:10" x14ac:dyDescent="0.35">
      <c r="A7" s="2"/>
      <c r="B7" s="2"/>
      <c r="C7" s="2"/>
      <c r="D7" s="2"/>
      <c r="E7" s="2"/>
      <c r="F7" s="2"/>
      <c r="G7" s="2"/>
      <c r="H7" s="2"/>
    </row>
    <row r="8" spans="1:10" x14ac:dyDescent="0.35">
      <c r="J8" s="3"/>
    </row>
    <row r="9" spans="1:10" ht="29.25" customHeight="1" x14ac:dyDescent="0.35">
      <c r="A9" s="15"/>
      <c r="B9" s="16"/>
      <c r="C9" s="16"/>
      <c r="D9" s="16"/>
      <c r="E9" s="16"/>
      <c r="F9" s="16"/>
      <c r="G9" s="16"/>
      <c r="H9" s="16"/>
    </row>
    <row r="10" spans="1:10" ht="31.5" customHeight="1" x14ac:dyDescent="0.35">
      <c r="A10" s="17" t="s">
        <v>18</v>
      </c>
      <c r="B10" s="18"/>
      <c r="C10" s="18"/>
      <c r="D10" s="18"/>
      <c r="E10" s="18"/>
      <c r="F10" s="18"/>
      <c r="G10" s="18"/>
      <c r="H10" s="18"/>
    </row>
    <row r="11" spans="1:10" ht="39.75" customHeight="1" x14ac:dyDescent="0.35">
      <c r="A11" s="19" t="s">
        <v>19</v>
      </c>
      <c r="B11" s="18"/>
      <c r="C11" s="18"/>
      <c r="D11" s="18"/>
      <c r="E11" s="18"/>
      <c r="F11" s="18"/>
      <c r="G11" s="18"/>
      <c r="H11" s="18"/>
    </row>
    <row r="13" spans="1:10" ht="56.25" customHeight="1" x14ac:dyDescent="0.35">
      <c r="A13" s="20"/>
      <c r="B13" s="21"/>
      <c r="C13" s="21"/>
      <c r="D13" s="21"/>
    </row>
  </sheetData>
  <mergeCells count="5">
    <mergeCell ref="A1:H1"/>
    <mergeCell ref="A9:H9"/>
    <mergeCell ref="A10:H10"/>
    <mergeCell ref="A11:H11"/>
    <mergeCell ref="A13:D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Вода питьевая, газированная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2024-06-11T10:39:02Z</dcterms:modified>
</cp:coreProperties>
</file>