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Проекты\ООО ЕТУ\Текущие закупки 2025\РТП-2\2. ДОЗ 27.01\"/>
    </mc:Choice>
  </mc:AlternateContent>
  <bookViews>
    <workbookView xWindow="0" yWindow="0" windowWidth="38400" windowHeight="15600"/>
  </bookViews>
  <sheets>
    <sheet name="ТКП" sheetId="2" r:id="rId1"/>
  </sheets>
  <externalReferences>
    <externalReference r:id="rId2"/>
    <externalReference r:id="rId3"/>
  </externalReferences>
  <definedNames>
    <definedName name="approval">#REF!</definedName>
    <definedName name="approval1">#REF!</definedName>
    <definedName name="b">#REF!</definedName>
    <definedName name="basis">#REF!</definedName>
    <definedName name="BE">#REF!</definedName>
    <definedName name="BU">#REF!</definedName>
    <definedName name="Code">#REF!</definedName>
    <definedName name="csDesignMode">1</definedName>
    <definedName name="currency">#REF!</definedName>
    <definedName name="group">#REF!</definedName>
    <definedName name="in">#REF!</definedName>
    <definedName name="K">#REF!</definedName>
    <definedName name="month">#REF!</definedName>
    <definedName name="Name">#REF!</definedName>
    <definedName name="OFS">#REF!</definedName>
    <definedName name="P">#REF!</definedName>
    <definedName name="PU">#REF!</definedName>
    <definedName name="reason">#REF!</definedName>
    <definedName name="sector">#REF!</definedName>
    <definedName name="ST">#REF!</definedName>
    <definedName name="sub">#REF!</definedName>
    <definedName name="subject">#REF!</definedName>
    <definedName name="type">#REF!</definedName>
    <definedName name="week">#REF!</definedName>
    <definedName name="Yes">#REF!</definedName>
    <definedName name="yn">#REF!</definedName>
    <definedName name="БАК">#REF!</definedName>
    <definedName name="Валюта">#REF!</definedName>
    <definedName name="группа">#REF!</definedName>
    <definedName name="ДК">#REF!</definedName>
    <definedName name="должность">#REF!</definedName>
    <definedName name="КАТЕГОРИЯ___список">'[1]Номенклатура планирования'!$C$3:$C$26</definedName>
    <definedName name="Компетенция">#REF!</definedName>
    <definedName name="Крмпетенция">#REF!</definedName>
    <definedName name="ЛФО">#REF!</definedName>
    <definedName name="_xlnm.Print_Area" localSheetId="0">ТКП!$A$3:$F$22</definedName>
    <definedName name="ПЕ">#REF!</definedName>
    <definedName name="ПОДГРУППА_список">'[1]Номенклатура планирования'!$B$3:$B$291</definedName>
    <definedName name="Проведение_переговоров">#REF!</definedName>
    <definedName name="профиль">#REF!</definedName>
    <definedName name="ФП">#REF!</definedName>
    <definedName name="ффф">#REF!</definedName>
    <definedName name="Этап">[2]Лист2!$C$3:$C$4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18" i="2"/>
  <c r="E23" i="2" s="1"/>
</calcChain>
</file>

<file path=xl/sharedStrings.xml><?xml version="1.0" encoding="utf-8"?>
<sst xmlns="http://schemas.openxmlformats.org/spreadsheetml/2006/main" count="68" uniqueCount="45">
  <si>
    <t>n/n</t>
  </si>
  <si>
    <t>Наименование</t>
  </si>
  <si>
    <t>Ед. изм.</t>
  </si>
  <si>
    <t>кол-во</t>
  </si>
  <si>
    <t>Условия оплаты</t>
  </si>
  <si>
    <t>Форма ТКП на поставку РТП-2</t>
  </si>
  <si>
    <t>Блочно-модульное здание РТП-2 с оборудованием 10/0,4 кВт</t>
  </si>
  <si>
    <t>Транспортные расходы на поставку</t>
  </si>
  <si>
    <t xml:space="preserve">Лакокрасочное покрытие, антикоррозионная защита </t>
  </si>
  <si>
    <t>Гарантийный срок– 60 месяцев с момента ввода Продукции в эксплуатацию, но не более 72 месяцев с даты поставки</t>
  </si>
  <si>
    <t>Наименование поставщика</t>
  </si>
  <si>
    <t>ИНН</t>
  </si>
  <si>
    <t>Контактные данные</t>
  </si>
  <si>
    <t>Статус поставщика (дилер/производитель/прочее)</t>
  </si>
  <si>
    <t>Производитель продукции</t>
  </si>
  <si>
    <t>Выручка поставщика 2022-2024 гг. руб. без НДС</t>
  </si>
  <si>
    <r>
      <t xml:space="preserve">обьем поставок в </t>
    </r>
    <r>
      <rPr>
        <b/>
        <sz val="12"/>
        <rFont val="Arial"/>
        <family val="2"/>
        <charset val="204"/>
      </rPr>
      <t>руб. без НДС</t>
    </r>
  </si>
  <si>
    <t>Предоставление банковской гарантии на аванс (Да/Нет)</t>
  </si>
  <si>
    <t>Согласие с условиями договора (Да/ С Протоколом разногласий)</t>
  </si>
  <si>
    <t xml:space="preserve">Валюта предложения </t>
  </si>
  <si>
    <t>ПРИМЕЧАНИЕ</t>
  </si>
  <si>
    <t>Требование Заказчика</t>
  </si>
  <si>
    <t>Предложение Участника</t>
  </si>
  <si>
    <t>Срок поставки (01.08.2025)</t>
  </si>
  <si>
    <t>Обязательно к заполнению</t>
  </si>
  <si>
    <t>ОБЩАЯ СТОИМОСТЬ ПОСТАВКИ, руб. с НДС</t>
  </si>
  <si>
    <t>Особые условия оплаты</t>
  </si>
  <si>
    <t>ТРЕБОВАНИЯ К ТОВАРУ</t>
  </si>
  <si>
    <t>Особые требования, технические требования и требования к качеству товара</t>
  </si>
  <si>
    <t>В соотвествии с ТЗ, требованиями Заказчика, в т.ч. с  требованиями законодательства РФ</t>
  </si>
  <si>
    <t>ПРОЧИЕ УСЛОВИЯ ПОСТАВКИ</t>
  </si>
  <si>
    <t>Гарантия на поставляемый Товар</t>
  </si>
  <si>
    <t>Объем и сроки предоставляемой документации</t>
  </si>
  <si>
    <t>Референс поставок (2022-2024 гг.) кол-во поставленных РТП</t>
  </si>
  <si>
    <r>
      <t>кол-во поставок в</t>
    </r>
    <r>
      <rPr>
        <b/>
        <sz val="12"/>
        <rFont val="Arial"/>
        <family val="2"/>
        <charset val="204"/>
      </rPr>
      <t xml:space="preserve"> шт.</t>
    </r>
  </si>
  <si>
    <t>Разработка конструкторской документации</t>
  </si>
  <si>
    <t>Услуги по ШМР/ ШНР</t>
  </si>
  <si>
    <t>комп.</t>
  </si>
  <si>
    <t>Назначенный срок службы</t>
  </si>
  <si>
    <t>не менее 30 лет</t>
  </si>
  <si>
    <t>усл.</t>
  </si>
  <si>
    <t>Цена, руб. без НДС</t>
  </si>
  <si>
    <t>Стоимость, руб. без НДС</t>
  </si>
  <si>
    <r>
      <t xml:space="preserve">Обязательным условием при авансировании (свыше 5 млн.руб) является предоставление банковских гарантий. Банки, которые могут быть акцептованы Заказчиком, согласовываются с Заказчиком дополнительно
</t>
    </r>
    <r>
      <rPr>
        <i/>
        <sz val="12"/>
        <rFont val="Arial"/>
        <family val="2"/>
        <charset val="204"/>
      </rPr>
      <t>(указать размер аванса)</t>
    </r>
  </si>
  <si>
    <r>
      <t xml:space="preserve">Предпочтительные условия оплаты: По факту поставки Товара (партии Товара) не позднее 7 рабочих дней с момента перехода права собственности на Товар (партию Товара), при условии получения оригиналов счет-фактур, первичных документов, соответствующих по содержанию (наименование Товара, марка, артикул, количество, ассортимент и т.п.) выполненной поставке, подписанных Сторонами товарных накладных ТОРГ-12/УПД или их аналог </t>
    </r>
    <r>
      <rPr>
        <i/>
        <sz val="12"/>
        <rFont val="Arial"/>
        <family val="2"/>
        <charset val="204"/>
      </rPr>
      <t>(для не резидентов РФ)</t>
    </r>
    <r>
      <rPr>
        <sz val="12"/>
        <rFont val="Arial"/>
        <family val="2"/>
        <charset val="204"/>
      </rPr>
      <t>, транспортных (товарно-транспортных) накладных.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</si>
</sst>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7" formatCode="#,##0.00\ &quot;₽&quot;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2"/>
      <color rgb="FFFF0000"/>
      <name val="Arial"/>
      <family val="2"/>
      <charset val="204"/>
    </font>
    <font>
      <i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color theme="1" tint="4.9989318521683403E-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/>
    <xf numFmtId="0" fontId="2" fillId="3" borderId="0" xfId="1" applyFont="1" applyFill="1"/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horizontal="center" vertical="center"/>
    </xf>
    <xf numFmtId="0" fontId="2" fillId="0" borderId="9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right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right" vertical="center" wrapText="1"/>
    </xf>
    <xf numFmtId="0" fontId="2" fillId="0" borderId="34" xfId="1" applyFont="1" applyBorder="1" applyAlignment="1">
      <alignment horizontal="right" vertical="center" wrapText="1"/>
    </xf>
    <xf numFmtId="0" fontId="2" fillId="0" borderId="17" xfId="1" applyFont="1" applyBorder="1" applyAlignment="1">
      <alignment horizontal="right" vertical="center" wrapText="1"/>
    </xf>
    <xf numFmtId="0" fontId="2" fillId="0" borderId="18" xfId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4" fontId="2" fillId="4" borderId="20" xfId="1" applyNumberFormat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4" fontId="2" fillId="4" borderId="19" xfId="1" applyNumberFormat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 wrapText="1"/>
    </xf>
    <xf numFmtId="167" fontId="2" fillId="0" borderId="16" xfId="1" applyNumberFormat="1" applyFont="1" applyFill="1" applyBorder="1" applyAlignment="1">
      <alignment horizontal="center" vertical="center" wrapText="1"/>
    </xf>
    <xf numFmtId="167" fontId="2" fillId="0" borderId="38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167" fontId="9" fillId="4" borderId="19" xfId="1" applyNumberFormat="1" applyFont="1" applyFill="1" applyBorder="1" applyAlignment="1">
      <alignment horizontal="center" vertical="center" wrapText="1"/>
    </xf>
    <xf numFmtId="167" fontId="9" fillId="4" borderId="20" xfId="1" applyNumberFormat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right" vertical="center" wrapText="1"/>
    </xf>
    <xf numFmtId="0" fontId="2" fillId="0" borderId="11" xfId="1" applyFont="1" applyBorder="1" applyAlignment="1">
      <alignment horizontal="right" vertical="center" wrapText="1"/>
    </xf>
    <xf numFmtId="0" fontId="2" fillId="0" borderId="25" xfId="1" applyFont="1" applyBorder="1" applyAlignment="1">
      <alignment horizontal="right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167" fontId="2" fillId="0" borderId="7" xfId="1" applyNumberFormat="1" applyFont="1" applyFill="1" applyBorder="1" applyAlignment="1">
      <alignment horizontal="center" vertical="center" wrapText="1"/>
    </xf>
    <xf numFmtId="167" fontId="2" fillId="0" borderId="9" xfId="1" applyNumberFormat="1" applyFont="1" applyFill="1" applyBorder="1" applyAlignment="1">
      <alignment horizontal="center" vertical="center" wrapText="1"/>
    </xf>
    <xf numFmtId="167" fontId="2" fillId="0" borderId="12" xfId="1" applyNumberFormat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right" vertical="center" wrapText="1"/>
    </xf>
    <xf numFmtId="0" fontId="2" fillId="0" borderId="29" xfId="1" applyFont="1" applyBorder="1" applyAlignment="1">
      <alignment horizontal="right" vertical="center" wrapText="1"/>
    </xf>
    <xf numFmtId="0" fontId="2" fillId="0" borderId="30" xfId="1" applyFont="1" applyBorder="1" applyAlignment="1">
      <alignment horizontal="right" vertical="center" wrapText="1"/>
    </xf>
    <xf numFmtId="0" fontId="2" fillId="0" borderId="15" xfId="1" applyFont="1" applyBorder="1" applyAlignment="1">
      <alignment horizontal="right" vertical="center" wrapText="1"/>
    </xf>
    <xf numFmtId="1" fontId="3" fillId="0" borderId="7" xfId="1" applyNumberFormat="1" applyFont="1" applyFill="1" applyBorder="1" applyAlignment="1">
      <alignment horizontal="center" vertical="center"/>
    </xf>
    <xf numFmtId="0" fontId="3" fillId="0" borderId="9" xfId="1" quotePrefix="1" applyNumberFormat="1" applyFont="1" applyFill="1" applyBorder="1" applyAlignment="1">
      <alignment horizontal="center" vertical="center"/>
    </xf>
    <xf numFmtId="0" fontId="3" fillId="0" borderId="12" xfId="1" quotePrefix="1" applyNumberFormat="1" applyFont="1" applyFill="1" applyBorder="1" applyAlignment="1">
      <alignment horizontal="center" vertical="center"/>
    </xf>
  </cellXfs>
  <cellStyles count="4">
    <cellStyle name="Comma 2" xfId="3"/>
    <cellStyle name="Currency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s022\Project_Procurement\Users\Georgy.Aleksandrov\AppData\Local\Microsoft\Windows\Temporary%20Internet%20Files\Content.Outlook\DR86UMWL\&#1055;&#1088;&#1080;&#1083;&#1086;&#1078;&#1077;&#1085;&#1080;&#1077;%20&#8470;%201%20&#1082;%20&#1087;&#1088;&#1080;&#1082;&#1072;&#1079;&#1091;%20&#1054;&#1040;&#1054;%20_&#1053;&#1054;&#1042;&#1040;&#1058;&#1069;&#1050;_%20&#1086;&#1090;%2012%2009%202016%20&#8470;%20120%20&#1064;&#1072;&#1073;&#1083;&#1086;&#1085;%20&#1087;&#1083;&#1072;&#1085;%20&#1087;%20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4;&#1077;&#1087;&#1072;&#1088;&#1090;&#1072;&#1084;&#1077;&#1085;&#1090;%20&#1079;&#1072;&#1082;&#1091;&#1087;&#1086;&#1082;%20&#1080;%20&#1083;&#1086;&#1082;&#1072;&#1083;&#1080;&#1079;&#1072;&#1094;&#1080;&#1080;\&#1059;&#1087;&#1088;&#1072;&#1074;&#1083;&#1077;&#1085;&#1080;&#1077;%20&#1094;&#1077;&#1085;&#1090;&#1088;&#1072;&#1083;&#1080;&#1079;&#1086;&#1074;&#1072;&#1085;&#1085;&#1099;&#1093;%20&#1079;&#1072;&#1082;&#1091;&#1087;&#1086;&#1082;\&#1053;&#1086;&#1084;&#1077;&#1085;&#1082;&#1083;&#1072;&#1090;&#1091;&#1088;&#1072;\&#1051;&#1077;&#1087;&#1080;&#1083;&#1080;&#1085;\&#1042;%20&#1088;&#1072;&#1073;&#1086;&#1090;&#1077;\&#1058;&#1057;&#1053;&#1043;%20110_230718\&#1047;&#1040;&#1071;&#1042;&#1050;&#1040;\&#1055;&#1072;&#1089;&#1087;&#1086;&#1088;&#1090;%20&#1054;&#1076;&#1085;&#1086;&#1101;&#1090;&#1072;&#1087;.%20&#1089;%20&#1087;&#1088;&#1080;&#1083;&#1086;&#1078;&#1077;&#1085;&#1080;&#1103;&#1084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к заполнению"/>
      <sheetName val="Сводный файл_отсутсвующие групп"/>
      <sheetName val="Номенклатура планирования"/>
    </sheetNames>
    <sheetDataSet>
      <sheetData sheetId="0" refreshError="1"/>
      <sheetData sheetId="1" refreshError="1"/>
      <sheetData sheetId="2">
        <row r="3">
          <cell r="B3" t="str">
            <v>Автобусы</v>
          </cell>
          <cell r="C3" t="str">
            <v>Транспортная техника</v>
          </cell>
        </row>
        <row r="4">
          <cell r="B4" t="str">
            <v>Автомобили грузовые</v>
          </cell>
          <cell r="C4" t="str">
            <v>Нефтепромысловое оборудование</v>
          </cell>
        </row>
        <row r="5">
          <cell r="B5" t="str">
            <v>Автомобили легковые</v>
          </cell>
          <cell r="C5" t="str">
            <v>Блочно-комплектное оборудование различного назначения</v>
          </cell>
        </row>
        <row r="6">
          <cell r="B6" t="str">
            <v>Автомобили специализированные</v>
          </cell>
          <cell r="C6" t="str">
            <v>Буровое оборудование и инструмент</v>
          </cell>
        </row>
        <row r="7">
          <cell r="B7" t="str">
            <v>Агрегаты</v>
          </cell>
          <cell r="C7" t="str">
            <v>Электрическое оборудование</v>
          </cell>
        </row>
        <row r="8">
          <cell r="B8" t="str">
            <v>Транспортеры и болотоходы</v>
          </cell>
          <cell r="C8" t="str">
            <v>Конструкционные материалы</v>
          </cell>
        </row>
        <row r="9">
          <cell r="B9" t="str">
            <v>Трактора</v>
          </cell>
          <cell r="C9" t="str">
            <v>Насосно-компрессорное оборудование</v>
          </cell>
        </row>
        <row r="10">
          <cell r="B10" t="str">
            <v>Запчасти к транспортной технике</v>
          </cell>
        </row>
        <row r="11">
          <cell r="B11" t="str">
            <v>Оборудование для добычи УЭЦН</v>
          </cell>
          <cell r="C11" t="str">
            <v>Средства ОТ, ПБ и ООС</v>
          </cell>
        </row>
        <row r="12">
          <cell r="B12" t="str">
            <v>Оборудование для добычи штанговыми насосами</v>
          </cell>
          <cell r="C12" t="str">
            <v>Трубная продукция для трубопроводов</v>
          </cell>
        </row>
        <row r="13">
          <cell r="B13" t="str">
            <v>Оборудование для добычи винтовыми насосами</v>
          </cell>
          <cell r="C13" t="str">
            <v>Трубная продукция для добычи и бурения</v>
          </cell>
        </row>
        <row r="14">
          <cell r="B14" t="str">
            <v>Арматура фонтанная</v>
          </cell>
          <cell r="C14" t="str">
            <v>Трубопроводная арматура</v>
          </cell>
        </row>
        <row r="15">
          <cell r="B15" t="str">
            <v>Обвязки (головки) колонные обсадных колонн</v>
          </cell>
          <cell r="C15" t="str">
            <v>Продукция химической промышленности</v>
          </cell>
        </row>
        <row r="16">
          <cell r="B16" t="str">
            <v>Задвижки устьевые ЗМС</v>
          </cell>
          <cell r="C16" t="str">
            <v>Автоматизация и КИП</v>
          </cell>
        </row>
        <row r="17">
          <cell r="B17" t="str">
            <v>Блочно-насосное оборудование</v>
          </cell>
          <cell r="C17" t="str">
            <v>Грузоподъемное оборудование</v>
          </cell>
        </row>
        <row r="18">
          <cell r="B18" t="str">
            <v>Блоки вспомогательного назначения</v>
          </cell>
          <cell r="C18" t="str">
            <v>Строительные материалы</v>
          </cell>
        </row>
        <row r="19">
          <cell r="B19" t="str">
            <v>Блоки замерные</v>
          </cell>
          <cell r="C19" t="str">
            <v>Оборудование и инструмент для проведения ремонтных и восстановительных работ</v>
          </cell>
        </row>
        <row r="20">
          <cell r="B20" t="str">
            <v>Помещения производственно-бытового назначения</v>
          </cell>
          <cell r="C20" t="str">
            <v>Технологическое оборудование</v>
          </cell>
        </row>
        <row r="21">
          <cell r="B21" t="str">
            <v>Оборудование системы АЗС, нефтебаз</v>
          </cell>
          <cell r="C21" t="str">
            <v>Емкостное и резервуарное оборудование</v>
          </cell>
        </row>
        <row r="22">
          <cell r="B22" t="str">
            <v>Установки буровые</v>
          </cell>
          <cell r="C22" t="str">
            <v>Теплообменное оборудование</v>
          </cell>
        </row>
        <row r="23">
          <cell r="B23" t="str">
            <v>Узлы буровых установок</v>
          </cell>
          <cell r="C23" t="str">
            <v>Товары культурно-бытового и хозяйственного назначения</v>
          </cell>
        </row>
        <row r="24">
          <cell r="B24" t="str">
            <v>Высоковольтное оборудование</v>
          </cell>
          <cell r="C24" t="str">
            <v>Металлоизделия и инструмент</v>
          </cell>
        </row>
        <row r="25">
          <cell r="B25" t="str">
            <v>Низковольтное оборудование</v>
          </cell>
          <cell r="C25" t="str">
            <v>Газы технические</v>
          </cell>
        </row>
        <row r="26">
          <cell r="B26" t="str">
            <v>Электродвигатели и запчасти к ним</v>
          </cell>
          <cell r="C26" t="str">
            <v>Компьютеры, оргтехника и комплектующие к ним</v>
          </cell>
        </row>
        <row r="27">
          <cell r="B27" t="str">
            <v>Генерирующее оборудование</v>
          </cell>
        </row>
        <row r="28">
          <cell r="B28" t="str">
            <v>Электростанции</v>
          </cell>
        </row>
        <row r="29">
          <cell r="B29" t="str">
            <v>Генераторы</v>
          </cell>
        </row>
        <row r="30">
          <cell r="B30" t="str">
            <v>ЗИП к электростанциям и генераторам электрического тока</v>
          </cell>
        </row>
        <row r="31">
          <cell r="B31" t="str">
            <v>Кабельно-проводниковая продукция</v>
          </cell>
        </row>
        <row r="32">
          <cell r="B32" t="str">
            <v>Опоры ЛЭП</v>
          </cell>
        </row>
        <row r="33">
          <cell r="B33" t="str">
            <v>Токопроводы, шинопроводы, опоры шинные, ввода высоковольтные, изоляторы</v>
          </cell>
        </row>
        <row r="34">
          <cell r="B34" t="str">
            <v>Компоненты и радиодетали электронные силовые</v>
          </cell>
        </row>
        <row r="35">
          <cell r="B35" t="str">
            <v>Арматура осветительная</v>
          </cell>
        </row>
        <row r="36">
          <cell r="B36" t="str">
            <v>Металлоизделия и металлоконструкции</v>
          </cell>
        </row>
        <row r="37">
          <cell r="B37" t="str">
            <v>Прокат черных металлов</v>
          </cell>
        </row>
        <row r="38">
          <cell r="B38" t="str">
            <v>Цветной металл</v>
          </cell>
        </row>
        <row r="39">
          <cell r="B39" t="str">
            <v>Чугун и чугунопродукция</v>
          </cell>
        </row>
        <row r="40">
          <cell r="B40" t="str">
            <v>Насосы объемные</v>
          </cell>
        </row>
        <row r="41">
          <cell r="B41" t="str">
            <v>Насосы центробежные</v>
          </cell>
        </row>
        <row r="42">
          <cell r="B42" t="str">
            <v xml:space="preserve">Насосы вакуумные </v>
          </cell>
        </row>
        <row r="43">
          <cell r="B43" t="str">
            <v>Насосы струйные</v>
          </cell>
        </row>
        <row r="44">
          <cell r="B44" t="str">
            <v>Насосы продуктовые поршневые (плунжерные)</v>
          </cell>
        </row>
        <row r="45">
          <cell r="B45" t="str">
            <v>Узлы и детали насосного оборудования</v>
          </cell>
        </row>
        <row r="46">
          <cell r="B46" t="str">
            <v>Станции насосные мобильные</v>
          </cell>
        </row>
        <row r="47">
          <cell r="B47" t="str">
            <v>Станции насосные стационарные</v>
          </cell>
        </row>
        <row r="48">
          <cell r="B48" t="str">
            <v>Установки компрессорные (Компрессоры воздушные и газовые)</v>
          </cell>
        </row>
        <row r="49">
          <cell r="B49" t="str">
            <v>Станции, установки, агрегаты компрессорные центробежные и запчасти к ним</v>
          </cell>
        </row>
        <row r="50">
          <cell r="B50" t="str">
            <v>Станции, установки, агрегаты компрессорные винтовые и запчасти к ним</v>
          </cell>
        </row>
        <row r="51">
          <cell r="B51" t="str">
            <v>Станции, установки, агрегаты компрессорные поршневые и запчасти к ним</v>
          </cell>
        </row>
        <row r="52">
          <cell r="B52" t="str">
            <v>Узлы и детали компрессорного оборудования</v>
          </cell>
        </row>
        <row r="53">
          <cell r="B53" t="str">
            <v>Установки и агрегаты детандерные и турбодетандерные и запчасти к ним</v>
          </cell>
        </row>
        <row r="54">
          <cell r="B54" t="str">
            <v>Спецодежда</v>
          </cell>
        </row>
        <row r="55">
          <cell r="B55" t="str">
            <v>Спецобувь</v>
          </cell>
        </row>
        <row r="56">
          <cell r="B56" t="str">
            <v>СИЗ</v>
          </cell>
        </row>
        <row r="57">
          <cell r="B57" t="str">
            <v>Труба стальная бесшовная</v>
          </cell>
        </row>
        <row r="58">
          <cell r="B58" t="str">
            <v>Труба стальная электросварная</v>
          </cell>
        </row>
        <row r="59">
          <cell r="B59" t="str">
            <v xml:space="preserve">Труба обсадная </v>
          </cell>
        </row>
        <row r="60">
          <cell r="B60" t="str">
            <v>Труба насосно-компрессорная и комплектующие к НКТ</v>
          </cell>
        </row>
        <row r="61">
          <cell r="B61" t="str">
            <v>Труба бурильная</v>
          </cell>
        </row>
        <row r="62">
          <cell r="B62" t="str">
            <v>Краны трубопроводные</v>
          </cell>
        </row>
        <row r="63">
          <cell r="B63" t="str">
            <v>Указатели уровня</v>
          </cell>
        </row>
        <row r="64">
          <cell r="B64" t="str">
            <v>Затворы дисковые поворотные</v>
          </cell>
        </row>
        <row r="65">
          <cell r="B65" t="str">
            <v>Клапаны трубопроводные</v>
          </cell>
        </row>
        <row r="66">
          <cell r="B66" t="str">
            <v>Клапаны запорные</v>
          </cell>
        </row>
        <row r="67">
          <cell r="B67" t="str">
            <v>Клапаны отсечные</v>
          </cell>
        </row>
        <row r="68">
          <cell r="B68" t="str">
            <v>Клапаны и затворы обратные</v>
          </cell>
        </row>
        <row r="69">
          <cell r="B69" t="str">
            <v>Клапаны невозвратно-запорные и невозвратно-управляемые</v>
          </cell>
        </row>
        <row r="70">
          <cell r="B70" t="str">
            <v>Клапаны герметические</v>
          </cell>
        </row>
        <row r="71">
          <cell r="B71" t="str">
            <v>Клапаны предохранительные</v>
          </cell>
        </row>
        <row r="72">
          <cell r="B72" t="str">
            <v>Клапаны регулирующие</v>
          </cell>
        </row>
        <row r="73">
          <cell r="B73" t="str">
            <v>Клапаны смесительные</v>
          </cell>
        </row>
        <row r="74">
          <cell r="B74" t="str">
            <v>Клапаны циклические</v>
          </cell>
        </row>
        <row r="75">
          <cell r="B75" t="str">
            <v>Конденсатоотводчики</v>
          </cell>
        </row>
        <row r="76">
          <cell r="B76" t="str">
            <v>Дроссельные устройства</v>
          </cell>
        </row>
        <row r="77">
          <cell r="B77" t="str">
            <v>Элеваторы водоструйные</v>
          </cell>
        </row>
        <row r="78">
          <cell r="B78" t="str">
            <v>Арматура устьевая и фонтанная</v>
          </cell>
        </row>
        <row r="79">
          <cell r="B79" t="str">
            <v>Задвижки трубопроводные</v>
          </cell>
        </row>
        <row r="80">
          <cell r="B80" t="str">
            <v>Задвижки трубопроводные шланговые</v>
          </cell>
        </row>
        <row r="81">
          <cell r="B81" t="str">
            <v>Регуляторы давления и других параметров</v>
          </cell>
        </row>
        <row r="82">
          <cell r="B82" t="str">
            <v>Приводные устройства для управления арматурой</v>
          </cell>
        </row>
        <row r="83">
          <cell r="B83" t="str">
            <v>Электроприводы для трубопроводной арматуры</v>
          </cell>
        </row>
        <row r="84">
          <cell r="B84" t="str">
            <v>Мембранные исполнительные механизмы (МИМ)</v>
          </cell>
        </row>
        <row r="85">
          <cell r="B85" t="str">
            <v>Позиционеры пневматические</v>
          </cell>
        </row>
        <row r="86">
          <cell r="B86" t="str">
            <v>Редукторы механические</v>
          </cell>
        </row>
        <row r="87">
          <cell r="B87" t="str">
            <v>Пневмоприводы для трубопроводной арматуры</v>
          </cell>
        </row>
        <row r="88">
          <cell r="B88" t="str">
            <v>Распределители</v>
          </cell>
        </row>
        <row r="89">
          <cell r="B89" t="str">
            <v>Фильтры и решетки защитные для трубопроводной арматуры</v>
          </cell>
        </row>
        <row r="90">
          <cell r="B90" t="str">
            <v>Запчасти для трубопроводной арматуры</v>
          </cell>
        </row>
        <row r="91">
          <cell r="B91" t="str">
            <v>Химреагенты и нефтеспецматериалы</v>
          </cell>
        </row>
        <row r="92">
          <cell r="B92" t="str">
            <v>Катализаторы (все типы)</v>
          </cell>
        </row>
        <row r="93">
          <cell r="B93" t="str">
            <v>Полимеры</v>
          </cell>
        </row>
        <row r="94">
          <cell r="B94" t="str">
            <v>Химреактивы для лабораторий</v>
          </cell>
        </row>
        <row r="95">
          <cell r="B95" t="str">
            <v>Системы автоматизации/ Automation systems</v>
          </cell>
        </row>
        <row r="96">
          <cell r="B96" t="str">
            <v>Автоматизированные системы управления технологическим процессом (АСУТП, ПАЗ, Инженерные станции и АРМы операторов)</v>
          </cell>
        </row>
        <row r="97">
          <cell r="B97" t="str">
            <v>Системы автоматического управления и регулирования (САУ, АПР, локальные контроллеры)</v>
          </cell>
        </row>
        <row r="98">
          <cell r="B98" t="str">
            <v>Системы информационно-измерительные (узлы учета, системы диагностические, акустические, вибродиагностики, весовые системы).</v>
          </cell>
        </row>
        <row r="99">
          <cell r="B99" t="str">
            <v>Компоненты промышленных компьютерных систем</v>
          </cell>
        </row>
        <row r="100">
          <cell r="B100" t="str">
            <v>ПО для Систем и КИПиА</v>
          </cell>
        </row>
        <row r="101">
          <cell r="B101" t="str">
            <v>Специализированная мебель и комплектующие к ней</v>
          </cell>
        </row>
        <row r="102">
          <cell r="B102" t="str">
            <v>Компоненты и комплектующие промышленных компьютерных систем</v>
          </cell>
        </row>
        <row r="103">
          <cell r="B103" t="str">
            <v>Контрольноизмерительные приборы</v>
          </cell>
        </row>
        <row r="104">
          <cell r="B104" t="str">
            <v>Контрольно-измерительные приборы давления и комплектующие к ним</v>
          </cell>
        </row>
        <row r="105">
          <cell r="B105" t="str">
            <v>Контрольно-измерительные приборы уровня и комплектующие к ним</v>
          </cell>
        </row>
        <row r="106">
          <cell r="B106" t="str">
            <v>Контрольно-измерительные приборы расхода и комплектующие к ним, кроме бытовых</v>
          </cell>
        </row>
        <row r="107">
          <cell r="B107" t="str">
            <v>Контрольно-измерительные приборы температуры и комплектующие к ним</v>
          </cell>
        </row>
        <row r="108">
          <cell r="B108" t="str">
            <v>Измерители веса и массы и комплектующие к ним</v>
          </cell>
        </row>
        <row r="109">
          <cell r="B109" t="str">
            <v>Вторичные приборы, запчасти и комплектующие к ним</v>
          </cell>
        </row>
        <row r="110">
          <cell r="B110" t="str">
            <v>Контрольно-измерительные приборы бытовые</v>
          </cell>
        </row>
        <row r="111">
          <cell r="B111" t="str">
            <v>Диагностическое и измерительное оборудование и инструменты</v>
          </cell>
        </row>
        <row r="112">
          <cell r="B112" t="str">
            <v>Промышленное аналитическое оборудование и комплектующие к нему</v>
          </cell>
        </row>
        <row r="113">
          <cell r="B113" t="str">
            <v>Средства неразрушающего контроля</v>
          </cell>
        </row>
        <row r="114">
          <cell r="B114" t="str">
            <v>Измерители линейно-угловые</v>
          </cell>
        </row>
        <row r="115">
          <cell r="B115" t="str">
            <v>Приборы измерительные прочие</v>
          </cell>
        </row>
        <row r="116">
          <cell r="B116" t="str">
            <v>Краны грузоподъемные</v>
          </cell>
        </row>
        <row r="117">
          <cell r="B117" t="str">
            <v>Лебедки</v>
          </cell>
        </row>
        <row r="118">
          <cell r="B118" t="str">
            <v>Тали</v>
          </cell>
        </row>
        <row r="119">
          <cell r="B119" t="str">
            <v>Тележки подъемные</v>
          </cell>
        </row>
        <row r="120">
          <cell r="B120" t="str">
            <v>Домкраты</v>
          </cell>
        </row>
        <row r="121">
          <cell r="B121" t="str">
            <v>Приспособления грузозахватные</v>
          </cell>
        </row>
        <row r="122">
          <cell r="B122" t="str">
            <v>Лакокрасочные материалы</v>
          </cell>
        </row>
        <row r="123">
          <cell r="B123" t="str">
            <v>Цементы</v>
          </cell>
        </row>
        <row r="124">
          <cell r="B124" t="str">
            <v>Огнеупорные изделия</v>
          </cell>
        </row>
        <row r="125">
          <cell r="B125" t="str">
            <v>Кровельные материалы</v>
          </cell>
        </row>
        <row r="126">
          <cell r="B126" t="str">
            <v xml:space="preserve">Теплоизоляционные материалы </v>
          </cell>
        </row>
        <row r="127">
          <cell r="B127" t="str">
            <v>Линолеум (рулоны, плитка, покрытие)</v>
          </cell>
        </row>
        <row r="128">
          <cell r="B128" t="str">
            <v>Плитка керамическая</v>
          </cell>
        </row>
        <row r="129">
          <cell r="B129" t="str">
            <v>Железобетонные изделия</v>
          </cell>
        </row>
        <row r="130">
          <cell r="B130" t="str">
            <v>Трубная продукция для строительства</v>
          </cell>
        </row>
        <row r="131">
          <cell r="B131" t="str">
            <v>Стекло строительное</v>
          </cell>
        </row>
        <row r="132">
          <cell r="B132" t="str">
            <v>Асбестовая продукция</v>
          </cell>
        </row>
        <row r="133">
          <cell r="B133" t="str">
            <v>Сантехника</v>
          </cell>
        </row>
        <row r="134">
          <cell r="B134" t="str">
            <v>Строительные материалы прочие</v>
          </cell>
        </row>
        <row r="135">
          <cell r="B135" t="str">
            <v>Древесина/Лесоматериалы</v>
          </cell>
        </row>
        <row r="136">
          <cell r="B136" t="str">
            <v>Пиломатериалы</v>
          </cell>
        </row>
        <row r="137">
          <cell r="B137" t="str">
            <v>Изделия из пиломатериалов</v>
          </cell>
        </row>
        <row r="138">
          <cell r="B138" t="str">
            <v>Оборудование для ремонта  нефтепромыслового оборудования</v>
          </cell>
        </row>
        <row r="139">
          <cell r="B139" t="str">
            <v>Оборудование для ремонта и диагностики трубопроводов</v>
          </cell>
        </row>
        <row r="140">
          <cell r="B140" t="str">
            <v>Инструмент для ремонта скважин (КРС)</v>
          </cell>
        </row>
        <row r="141">
          <cell r="B141" t="str">
            <v>Оборудование для очистных работ</v>
          </cell>
        </row>
        <row r="142">
          <cell r="B142" t="str">
            <v>Турбины газовые и запчасти к ним</v>
          </cell>
        </row>
        <row r="143">
          <cell r="B143" t="str">
            <v>Турбины паровые и запчасти к ним</v>
          </cell>
        </row>
        <row r="144">
          <cell r="B144" t="str">
            <v>Установки воздухоразделительные</v>
          </cell>
        </row>
        <row r="145">
          <cell r="B145" t="str">
            <v>Оборудование сливо-наливное</v>
          </cell>
        </row>
        <row r="146">
          <cell r="B146" t="str">
            <v>Установки рекуперации паров</v>
          </cell>
        </row>
        <row r="147">
          <cell r="B147" t="str">
            <v>Устройства налива</v>
          </cell>
        </row>
        <row r="148">
          <cell r="B148" t="str">
            <v>Устройства слива</v>
          </cell>
        </row>
        <row r="149">
          <cell r="B149" t="str">
            <v xml:space="preserve">Когенерационное оборудование </v>
          </cell>
        </row>
        <row r="150">
          <cell r="B150" t="str">
            <v>Установки газодизельные и агрегаты дизельные</v>
          </cell>
        </row>
        <row r="151">
          <cell r="B151" t="str">
            <v>Установки газопоршневые</v>
          </cell>
        </row>
        <row r="152">
          <cell r="B152" t="str">
            <v>Установки паротурбинные</v>
          </cell>
        </row>
        <row r="153">
          <cell r="B153" t="str">
            <v>Оборудование водоподготовки и очистки воды</v>
          </cell>
        </row>
        <row r="154">
          <cell r="B154" t="str">
            <v>Станции и установки подготовки и распределения газа</v>
          </cell>
        </row>
        <row r="155">
          <cell r="B155" t="str">
            <v xml:space="preserve">Станции автоматизированные газораспределительные </v>
          </cell>
        </row>
        <row r="156">
          <cell r="B156" t="str">
            <v>Установки комплексной подготовки газа</v>
          </cell>
        </row>
        <row r="157">
          <cell r="B157" t="str">
            <v>Оборудование факельное</v>
          </cell>
        </row>
        <row r="158">
          <cell r="B158" t="str">
            <v>Установки факельные комплектные</v>
          </cell>
        </row>
        <row r="159">
          <cell r="B159" t="str">
            <v>Горелки</v>
          </cell>
        </row>
        <row r="160">
          <cell r="B160" t="str">
            <v>Оголовки факельные</v>
          </cell>
        </row>
        <row r="161">
          <cell r="B161" t="str">
            <v>Системы розжига</v>
          </cell>
        </row>
        <row r="162">
          <cell r="B162" t="str">
            <v>Колонное и реакторное оборудование</v>
          </cell>
        </row>
        <row r="163">
          <cell r="B163" t="str">
            <v>Устройства внутренние колонн</v>
          </cell>
        </row>
        <row r="164">
          <cell r="B164" t="str">
            <v xml:space="preserve">Узлы учета </v>
          </cell>
        </row>
        <row r="165">
          <cell r="B165" t="str">
            <v>Оборудование вспомогательное</v>
          </cell>
        </row>
        <row r="166">
          <cell r="B166" t="str">
            <v>Аппараты воздушного охлаждения</v>
          </cell>
        </row>
        <row r="167">
          <cell r="B167" t="str">
            <v>Секции аппаратов воздушного охлаждения</v>
          </cell>
        </row>
        <row r="168">
          <cell r="B168" t="str">
            <v>Калориферы и секции калориферов</v>
          </cell>
        </row>
        <row r="169">
          <cell r="B169" t="str">
            <v>Оборудование колонное (абсорберы, адсорберы, ректификационные колонны, деэтанизатор, скрубберы)</v>
          </cell>
        </row>
        <row r="170">
          <cell r="B170" t="str">
            <v>Оборудование реакторное</v>
          </cell>
        </row>
        <row r="171">
          <cell r="B171" t="str">
            <v>Котлы-утилизаторы</v>
          </cell>
        </row>
        <row r="172">
          <cell r="B172" t="str">
            <v>Камеры приема-запуска трубопроводов</v>
          </cell>
        </row>
        <row r="173">
          <cell r="B173" t="str">
            <v>Печи</v>
          </cell>
        </row>
        <row r="174">
          <cell r="B174" t="str">
            <v>Горелки печей</v>
          </cell>
        </row>
        <row r="175">
          <cell r="B175" t="str">
            <v>Змеевики трубчатых печей</v>
          </cell>
        </row>
        <row r="176">
          <cell r="B176" t="str">
            <v>Печи нагрева нефтепродуктов трубчатые</v>
          </cell>
        </row>
        <row r="177">
          <cell r="B177" t="str">
            <v>Печи пиролиза трубчатые</v>
          </cell>
        </row>
        <row r="178">
          <cell r="B178" t="str">
            <v>Экономайзеры трубчатых печей</v>
          </cell>
        </row>
        <row r="179">
          <cell r="B179" t="str">
            <v>Прочие узлы и устройства печей</v>
          </cell>
        </row>
        <row r="180">
          <cell r="B180" t="str">
            <v xml:space="preserve">Котлы и котельные </v>
          </cell>
        </row>
        <row r="181">
          <cell r="B181" t="str">
            <v>Котлы блочно-модульные</v>
          </cell>
        </row>
        <row r="182">
          <cell r="B182" t="str">
            <v>Котлы водогрейные</v>
          </cell>
        </row>
        <row r="183">
          <cell r="B183" t="str">
            <v>Котлы паровые</v>
          </cell>
        </row>
        <row r="184">
          <cell r="B184" t="str">
            <v>Экономайзеры котлов</v>
          </cell>
        </row>
        <row r="185">
          <cell r="B185" t="str">
            <v>Прочие узлы и запчасти котлов</v>
          </cell>
        </row>
        <row r="186">
          <cell r="B186" t="str">
            <v>Градирни</v>
          </cell>
        </row>
        <row r="187">
          <cell r="B187" t="str">
            <v>Градирни "сухие"</v>
          </cell>
        </row>
        <row r="188">
          <cell r="B188" t="str">
            <v>Градирни атмосферные башенные</v>
          </cell>
        </row>
        <row r="189">
          <cell r="B189" t="str">
            <v>Градирни блочно-модульные</v>
          </cell>
        </row>
        <row r="190">
          <cell r="B190" t="str">
            <v>Градирни вентиляторные башенные</v>
          </cell>
        </row>
        <row r="191">
          <cell r="B191" t="str">
            <v>Декарбонизаторы</v>
          </cell>
        </row>
        <row r="192">
          <cell r="B192" t="str">
            <v>Центральные тепловые пункты</v>
          </cell>
        </row>
        <row r="193">
          <cell r="B193" t="str">
            <v>РОУ, БРОУ (редукционно охладительные установки)</v>
          </cell>
        </row>
        <row r="194">
          <cell r="B194" t="str">
            <v>Оборудование емкостное для подготовки углеводородов</v>
          </cell>
        </row>
        <row r="195">
          <cell r="B195" t="str">
            <v>Резервуарное оборудование для хранение</v>
          </cell>
        </row>
        <row r="196">
          <cell r="B196" t="str">
            <v>Резервуары шаровые</v>
          </cell>
        </row>
        <row r="197">
          <cell r="B197" t="str">
            <v xml:space="preserve">Емкости подземные горизонтальные дренажные ЕП, ЕПП </v>
          </cell>
        </row>
        <row r="198">
          <cell r="B198" t="str">
            <v>РВС (резервуары вертикальные стальные, рулонные)</v>
          </cell>
        </row>
        <row r="199">
          <cell r="B199" t="str">
            <v>Емкостные стальные вертикальные/горизонтальные аппараты</v>
          </cell>
        </row>
        <row r="200">
          <cell r="B200" t="str">
            <v>Сосуды цилиндрические горизонтальные для сжиженных углеводородных газов</v>
          </cell>
        </row>
        <row r="201">
          <cell r="B201" t="str">
            <v>Ресиверы, Воздухосборники</v>
          </cell>
        </row>
        <row r="202">
          <cell r="B202" t="str">
            <v xml:space="preserve">Сепараторы </v>
          </cell>
        </row>
        <row r="203">
          <cell r="B203" t="str">
            <v>Сепараторы нефтегазовые НГС</v>
          </cell>
        </row>
        <row r="204">
          <cell r="B204" t="str">
            <v>Сепараторы нефтегазовые со сбросом воды НГСВ</v>
          </cell>
        </row>
        <row r="205">
          <cell r="B205" t="str">
            <v>Сепараторы факельные</v>
          </cell>
        </row>
        <row r="206">
          <cell r="B206" t="str">
            <v>Центробежные вертикальные СЦВ</v>
          </cell>
        </row>
        <row r="207">
          <cell r="B207" t="str">
            <v>Газосепараторы (Газосепараторы сетчатые ГС)</v>
          </cell>
        </row>
        <row r="208">
          <cell r="B208" t="str">
            <v>Емкостные стальные вертикальные/горизонтальные аппараты с перемешивающими устройствами</v>
          </cell>
        </row>
        <row r="209">
          <cell r="B209" t="str">
            <v>Резервуары для хранения нефтепродуктов типа РГС</v>
          </cell>
        </row>
        <row r="210">
          <cell r="B210" t="str">
            <v>РГСН - для наземного исполнения</v>
          </cell>
        </row>
        <row r="211">
          <cell r="B211" t="str">
            <v>РГСП - для подземного исполнения</v>
          </cell>
        </row>
        <row r="212">
          <cell r="B212" t="str">
            <v>Фильтры жидкостные СДЖ</v>
          </cell>
        </row>
        <row r="213">
          <cell r="B213" t="str">
            <v>Деаэраторы</v>
          </cell>
        </row>
        <row r="214">
          <cell r="B214" t="str">
            <v>Комплектная поставка бак с колонкой</v>
          </cell>
        </row>
        <row r="215">
          <cell r="B215" t="str">
            <v>Бак деаэрационный</v>
          </cell>
        </row>
        <row r="216">
          <cell r="B216" t="str">
            <v>Колонка деаэрационная</v>
          </cell>
        </row>
        <row r="217">
          <cell r="B217" t="str">
            <v>Баки расширительные и гидропневмобаки</v>
          </cell>
        </row>
        <row r="218">
          <cell r="B218" t="str">
            <v>Отстойники</v>
          </cell>
        </row>
        <row r="219">
          <cell r="B219" t="str">
            <v>Запчасти и узлы емкостного оборудования не указанные выше</v>
          </cell>
        </row>
        <row r="220">
          <cell r="B220" t="str">
            <v>Пылеуловители</v>
          </cell>
        </row>
        <row r="221">
          <cell r="B221" t="str">
            <v>Циклоны</v>
          </cell>
        </row>
        <row r="222">
          <cell r="B222" t="str">
            <v>Аппараты теплообменные кожухотрубчатые с неподвижными решетками и кожухотрубчатые с температурным компенсатором на кожухе</v>
          </cell>
        </row>
        <row r="223">
          <cell r="B223" t="str">
            <v>Аппараты теплообменные кожухотрубчатые с плавающей головкой</v>
          </cell>
        </row>
        <row r="224">
          <cell r="B224" t="str">
            <v>Аппараты теплообменные кожухотрубчатые с U-образными трубами</v>
          </cell>
        </row>
        <row r="225">
          <cell r="B225" t="str">
            <v>Трубные пучки аппаратов теплообменных кожухотрубчатых с неподвижными решетками</v>
          </cell>
        </row>
        <row r="226">
          <cell r="B226" t="str">
            <v>Трубные пучки аппаратов теплообменных кожухотрубчатых с плавающей головкой</v>
          </cell>
        </row>
        <row r="227">
          <cell r="B227" t="str">
            <v>Трубные пучки аппаратов теплообменных кожухотрубчатых с U-образными трубами</v>
          </cell>
        </row>
        <row r="228">
          <cell r="B228" t="str">
            <v>Теплообменные аппараты типа труба в трубе</v>
          </cell>
        </row>
        <row r="229">
          <cell r="B229" t="str">
            <v>Аппараты теплообменные кожухотрубчатые специального назначения</v>
          </cell>
        </row>
        <row r="230">
          <cell r="B230" t="str">
            <v xml:space="preserve">Испарители термосифонные </v>
          </cell>
        </row>
        <row r="231">
          <cell r="B231" t="str">
            <v>Конденсаторы вакуумные</v>
          </cell>
        </row>
        <row r="232">
          <cell r="B232" t="str">
            <v>Испарители с паровым пространством</v>
          </cell>
        </row>
        <row r="233">
          <cell r="B233" t="str">
            <v>Испарители и конденсаторы холодильные</v>
          </cell>
        </row>
        <row r="234">
          <cell r="B234" t="str">
            <v>Аппараты с витыми трубками</v>
          </cell>
        </row>
        <row r="235">
          <cell r="B235" t="str">
            <v>Аппараты с оребренными трубками</v>
          </cell>
        </row>
        <row r="236">
          <cell r="B236" t="str">
            <v>Пластинчатые теплообменные аппараты</v>
          </cell>
        </row>
        <row r="237">
          <cell r="B237" t="str">
            <v>Разборные</v>
          </cell>
        </row>
        <row r="238">
          <cell r="B238" t="str">
            <v>Кожухопластинчатые</v>
          </cell>
        </row>
        <row r="239">
          <cell r="B239" t="str">
            <v>Сварные блочные</v>
          </cell>
        </row>
        <row r="240">
          <cell r="B240" t="str">
            <v>Спиральные</v>
          </cell>
        </row>
        <row r="241">
          <cell r="B241" t="str">
            <v>Пластинчато-ребристые, алюминиевые</v>
          </cell>
        </row>
        <row r="242">
          <cell r="B242" t="str">
            <v>Подогреватели теплообменные</v>
          </cell>
        </row>
        <row r="243">
          <cell r="B243" t="str">
            <v>Пароводяные ППВ</v>
          </cell>
        </row>
        <row r="244">
          <cell r="B244" t="str">
            <v>Пароводяные ПП</v>
          </cell>
        </row>
        <row r="245">
          <cell r="B245" t="str">
            <v>Водоводяные ВВП</v>
          </cell>
        </row>
        <row r="246">
          <cell r="B246" t="str">
            <v>Охладители масла</v>
          </cell>
        </row>
        <row r="247">
          <cell r="B247" t="str">
            <v>Поточные промышленные электронагреватели</v>
          </cell>
        </row>
        <row r="248">
          <cell r="B248" t="str">
            <v>Запчасти и узлы теплообменного оборудования не указанные выше</v>
          </cell>
        </row>
        <row r="249">
          <cell r="B249" t="str">
            <v>Продукция легкой промышленности</v>
          </cell>
        </row>
        <row r="250">
          <cell r="B250" t="str">
            <v>Бумажная продукция, канцтовары</v>
          </cell>
        </row>
        <row r="251">
          <cell r="B251" t="str">
            <v>Постельные принадлежности</v>
          </cell>
        </row>
        <row r="252">
          <cell r="B252" t="str">
            <v>Продукция  бытовой химии</v>
          </cell>
        </row>
        <row r="253">
          <cell r="B253" t="str">
            <v>Продукция пищевой промышленности</v>
          </cell>
        </row>
        <row r="254">
          <cell r="B254" t="str">
            <v>Продукция медицины</v>
          </cell>
        </row>
        <row r="255">
          <cell r="B255" t="str">
            <v>Мебель</v>
          </cell>
        </row>
        <row r="256">
          <cell r="B256" t="str">
            <v>Скобяные изделия</v>
          </cell>
        </row>
        <row r="257">
          <cell r="B257" t="str">
            <v>Товары хозяйственные</v>
          </cell>
        </row>
        <row r="258">
          <cell r="B258" t="str">
            <v>Товары для спорта и туризма</v>
          </cell>
        </row>
        <row r="259">
          <cell r="B259" t="str">
            <v>Товары культурно-бытовые</v>
          </cell>
        </row>
        <row r="260">
          <cell r="B260" t="str">
            <v>Продукция растениеводста</v>
          </cell>
        </row>
        <row r="261">
          <cell r="B261" t="str">
            <v>Рекламная продукция</v>
          </cell>
        </row>
        <row r="262">
          <cell r="B262" t="str">
            <v>Оружие и взрывные устройства</v>
          </cell>
        </row>
        <row r="263">
          <cell r="B263" t="str">
            <v>Изделия Хозяйственного Обихода Электротехнические</v>
          </cell>
        </row>
        <row r="264">
          <cell r="B264" t="str">
            <v>Инструменты</v>
          </cell>
        </row>
        <row r="265">
          <cell r="B265" t="str">
            <v>Подшипники и детали подшипников</v>
          </cell>
        </row>
        <row r="266">
          <cell r="B266" t="str">
            <v>Проволока и электроды сварочные, припои, флюсы</v>
          </cell>
        </row>
        <row r="267">
          <cell r="B267" t="str">
            <v>Крепеж</v>
          </cell>
        </row>
        <row r="268">
          <cell r="B268" t="str">
            <v>Скобяные и замочные изделия</v>
          </cell>
        </row>
        <row r="269">
          <cell r="B269" t="str">
            <v>Баллоны, сейфы, изделия металлические прочие</v>
          </cell>
        </row>
        <row r="270">
          <cell r="B270" t="str">
            <v>Абразивные материалы, шлифовальный инструмент, отрезные диски</v>
          </cell>
        </row>
        <row r="271">
          <cell r="B271" t="str">
            <v>Персональные компьютеры</v>
          </cell>
        </row>
        <row r="272">
          <cell r="B272" t="str">
            <v>Мониторы</v>
          </cell>
        </row>
        <row r="273">
          <cell r="B273" t="str">
            <v>Телефонные аппараты</v>
          </cell>
        </row>
        <row r="274">
          <cell r="B274" t="str">
            <v>Серверное оборудование, СХД, системы резервного копирования</v>
          </cell>
        </row>
        <row r="275">
          <cell r="B275" t="str">
            <v>Серверное оборудование</v>
          </cell>
        </row>
        <row r="276">
          <cell r="B276" t="str">
            <v>Системы хранения данных</v>
          </cell>
        </row>
        <row r="277">
          <cell r="B277" t="str">
            <v>Системы резервного копирования</v>
          </cell>
        </row>
        <row r="278">
          <cell r="B278" t="str">
            <v>Сети хранения данных (SAN)</v>
          </cell>
        </row>
        <row r="279">
          <cell r="B279" t="str">
            <v>Устройства, узлы и комплектующие к серверному оборудованию, СХД, системам резервного копирования</v>
          </cell>
        </row>
        <row r="280">
          <cell r="B280" t="str">
            <v>ЗИП для серверного оборудования</v>
          </cell>
        </row>
        <row r="281">
          <cell r="B281" t="str">
            <v>Оргтехника и периферийное оборудование</v>
          </cell>
        </row>
        <row r="282">
          <cell r="B282" t="str">
            <v>Узлы и детали к оргтехнике и компьютерному оборудованию</v>
          </cell>
        </row>
        <row r="283">
          <cell r="B283" t="str">
            <v>Расходные материалы к орг. технике и компьютерному оборудованию</v>
          </cell>
        </row>
        <row r="284">
          <cell r="B284" t="str">
            <v>Аудио-, фото- и видеотехника</v>
          </cell>
        </row>
        <row r="285">
          <cell r="B285" t="str">
            <v>Сетевое и телекоммуникационное оборудование</v>
          </cell>
        </row>
        <row r="286">
          <cell r="B286" t="str">
            <v>Оборудование для проведения коллективных мероприятий</v>
          </cell>
        </row>
        <row r="287">
          <cell r="B287" t="str">
            <v>Источники бесперебойного питания</v>
          </cell>
        </row>
        <row r="288">
          <cell r="B288" t="str">
            <v>Радиосвязь</v>
          </cell>
        </row>
        <row r="289">
          <cell r="B289" t="str">
            <v>Оборудование контроля доступа и видеонаблюдения</v>
          </cell>
        </row>
        <row r="290">
          <cell r="B290" t="str">
            <v>Пакеты сервисной поддержки и первичной настройки оборудования</v>
          </cell>
        </row>
        <row r="291">
          <cell r="B291" t="str">
            <v>Лицензии и ПО для серверного и сетевого оборудования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закупку"/>
      <sheetName val="Паспорт"/>
      <sheetName val="Лист2"/>
      <sheetName val="2.1.1.График (ОДНОЭТАП)"/>
      <sheetName val="2.2.Перечень рассылки (2)"/>
      <sheetName val="Формат КП (ЛОТ 1)"/>
      <sheetName val="Формат КП (ЛОТ 2)"/>
    </sheetNames>
    <sheetDataSet>
      <sheetData sheetId="0"/>
      <sheetData sheetId="1"/>
      <sheetData sheetId="2">
        <row r="3">
          <cell r="C3" t="str">
            <v>одноэтапная</v>
          </cell>
        </row>
        <row r="4">
          <cell r="C4" t="str">
            <v>двухэтапная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="55" zoomScaleNormal="55" workbookViewId="0">
      <selection activeCell="C25" sqref="C25:D25"/>
    </sheetView>
  </sheetViews>
  <sheetFormatPr defaultColWidth="9.140625" defaultRowHeight="15" x14ac:dyDescent="0.2"/>
  <cols>
    <col min="1" max="1" width="8.140625" style="1" customWidth="1"/>
    <col min="2" max="2" width="146.7109375" style="1" customWidth="1"/>
    <col min="3" max="4" width="35.28515625" style="1" customWidth="1"/>
    <col min="5" max="6" width="59.85546875" style="4" customWidth="1"/>
    <col min="7" max="16384" width="9.140625" style="1"/>
  </cols>
  <sheetData>
    <row r="1" spans="1:6" ht="56.25" customHeight="1" thickBot="1" x14ac:dyDescent="0.25">
      <c r="A1" s="28" t="s">
        <v>5</v>
      </c>
      <c r="B1" s="29"/>
      <c r="C1" s="29"/>
      <c r="D1" s="29"/>
      <c r="E1" s="29"/>
      <c r="F1" s="30"/>
    </row>
    <row r="2" spans="1:6" ht="45.75" customHeight="1" thickBot="1" x14ac:dyDescent="0.25">
      <c r="A2" s="26" t="s">
        <v>21</v>
      </c>
      <c r="B2" s="27"/>
      <c r="C2" s="27"/>
      <c r="D2" s="27"/>
      <c r="E2" s="16" t="s">
        <v>22</v>
      </c>
      <c r="F2" s="17"/>
    </row>
    <row r="3" spans="1:6" ht="23.25" customHeight="1" x14ac:dyDescent="0.2">
      <c r="A3" s="20" t="s">
        <v>10</v>
      </c>
      <c r="B3" s="21"/>
      <c r="C3" s="21"/>
      <c r="D3" s="60"/>
      <c r="E3" s="69" t="s">
        <v>24</v>
      </c>
      <c r="F3" s="31"/>
    </row>
    <row r="4" spans="1:6" ht="23.25" customHeight="1" x14ac:dyDescent="0.2">
      <c r="A4" s="5" t="s">
        <v>11</v>
      </c>
      <c r="B4" s="6"/>
      <c r="C4" s="6"/>
      <c r="D4" s="7"/>
      <c r="E4" s="8" t="s">
        <v>24</v>
      </c>
      <c r="F4" s="32"/>
    </row>
    <row r="5" spans="1:6" ht="23.25" customHeight="1" x14ac:dyDescent="0.2">
      <c r="A5" s="5" t="s">
        <v>12</v>
      </c>
      <c r="B5" s="6"/>
      <c r="C5" s="6"/>
      <c r="D5" s="7"/>
      <c r="E5" s="8" t="s">
        <v>24</v>
      </c>
      <c r="F5" s="32"/>
    </row>
    <row r="6" spans="1:6" ht="23.25" customHeight="1" x14ac:dyDescent="0.2">
      <c r="A6" s="5" t="s">
        <v>13</v>
      </c>
      <c r="B6" s="6"/>
      <c r="C6" s="6"/>
      <c r="D6" s="7"/>
      <c r="E6" s="8" t="s">
        <v>24</v>
      </c>
      <c r="F6" s="32"/>
    </row>
    <row r="7" spans="1:6" ht="23.25" customHeight="1" x14ac:dyDescent="0.2">
      <c r="A7" s="5" t="s">
        <v>14</v>
      </c>
      <c r="B7" s="6"/>
      <c r="C7" s="6"/>
      <c r="D7" s="7"/>
      <c r="E7" s="8" t="s">
        <v>24</v>
      </c>
      <c r="F7" s="32"/>
    </row>
    <row r="8" spans="1:6" ht="23.25" customHeight="1" x14ac:dyDescent="0.2">
      <c r="A8" s="5" t="s">
        <v>15</v>
      </c>
      <c r="B8" s="6"/>
      <c r="C8" s="6"/>
      <c r="D8" s="7"/>
      <c r="E8" s="8" t="s">
        <v>24</v>
      </c>
      <c r="F8" s="32"/>
    </row>
    <row r="9" spans="1:6" ht="23.25" customHeight="1" x14ac:dyDescent="0.2">
      <c r="A9" s="75" t="s">
        <v>33</v>
      </c>
      <c r="B9" s="76"/>
      <c r="C9" s="7" t="s">
        <v>34</v>
      </c>
      <c r="D9" s="61"/>
      <c r="E9" s="8" t="s">
        <v>24</v>
      </c>
      <c r="F9" s="32"/>
    </row>
    <row r="10" spans="1:6" ht="23.25" customHeight="1" x14ac:dyDescent="0.2">
      <c r="A10" s="77"/>
      <c r="B10" s="78"/>
      <c r="C10" s="7" t="s">
        <v>16</v>
      </c>
      <c r="D10" s="61"/>
      <c r="E10" s="8" t="s">
        <v>24</v>
      </c>
      <c r="F10" s="32"/>
    </row>
    <row r="11" spans="1:6" ht="23.25" customHeight="1" x14ac:dyDescent="0.2">
      <c r="A11" s="5" t="s">
        <v>4</v>
      </c>
      <c r="B11" s="6"/>
      <c r="C11" s="6"/>
      <c r="D11" s="7"/>
      <c r="E11" s="8" t="s">
        <v>24</v>
      </c>
      <c r="F11" s="32"/>
    </row>
    <row r="12" spans="1:6" ht="23.25" customHeight="1" x14ac:dyDescent="0.2">
      <c r="A12" s="5" t="s">
        <v>17</v>
      </c>
      <c r="B12" s="6"/>
      <c r="C12" s="6"/>
      <c r="D12" s="7"/>
      <c r="E12" s="8" t="s">
        <v>24</v>
      </c>
      <c r="F12" s="32"/>
    </row>
    <row r="13" spans="1:6" ht="23.25" customHeight="1" x14ac:dyDescent="0.2">
      <c r="A13" s="5" t="s">
        <v>18</v>
      </c>
      <c r="B13" s="6"/>
      <c r="C13" s="6"/>
      <c r="D13" s="7"/>
      <c r="E13" s="8" t="s">
        <v>24</v>
      </c>
      <c r="F13" s="32"/>
    </row>
    <row r="14" spans="1:6" ht="23.25" customHeight="1" x14ac:dyDescent="0.2">
      <c r="A14" s="5" t="s">
        <v>23</v>
      </c>
      <c r="B14" s="6"/>
      <c r="C14" s="6"/>
      <c r="D14" s="7"/>
      <c r="E14" s="8" t="s">
        <v>24</v>
      </c>
      <c r="F14" s="32"/>
    </row>
    <row r="15" spans="1:6" ht="23.25" customHeight="1" x14ac:dyDescent="0.2">
      <c r="A15" s="5" t="s">
        <v>19</v>
      </c>
      <c r="B15" s="6"/>
      <c r="C15" s="6"/>
      <c r="D15" s="7"/>
      <c r="E15" s="8" t="s">
        <v>24</v>
      </c>
      <c r="F15" s="32"/>
    </row>
    <row r="16" spans="1:6" ht="23.25" customHeight="1" thickBot="1" x14ac:dyDescent="0.25">
      <c r="A16" s="22" t="s">
        <v>20</v>
      </c>
      <c r="B16" s="23"/>
      <c r="C16" s="23"/>
      <c r="D16" s="62"/>
      <c r="E16" s="70"/>
      <c r="F16" s="33"/>
    </row>
    <row r="17" spans="1:6" ht="70.900000000000006" customHeight="1" thickBot="1" x14ac:dyDescent="0.25">
      <c r="A17" s="34" t="s">
        <v>0</v>
      </c>
      <c r="B17" s="35" t="s">
        <v>1</v>
      </c>
      <c r="C17" s="35" t="s">
        <v>2</v>
      </c>
      <c r="D17" s="49" t="s">
        <v>3</v>
      </c>
      <c r="E17" s="50" t="s">
        <v>41</v>
      </c>
      <c r="F17" s="51" t="s">
        <v>42</v>
      </c>
    </row>
    <row r="18" spans="1:6" s="2" customFormat="1" ht="36.75" customHeight="1" x14ac:dyDescent="0.2">
      <c r="A18" s="79">
        <v>1</v>
      </c>
      <c r="B18" s="54" t="s">
        <v>6</v>
      </c>
      <c r="C18" s="54" t="s">
        <v>37</v>
      </c>
      <c r="D18" s="63">
        <v>1</v>
      </c>
      <c r="E18" s="71">
        <v>0</v>
      </c>
      <c r="F18" s="52">
        <f>E18*D18</f>
        <v>0</v>
      </c>
    </row>
    <row r="19" spans="1:6" s="2" customFormat="1" ht="36.75" customHeight="1" x14ac:dyDescent="0.2">
      <c r="A19" s="80">
        <v>2</v>
      </c>
      <c r="B19" s="55" t="s">
        <v>35</v>
      </c>
      <c r="C19" s="54" t="s">
        <v>37</v>
      </c>
      <c r="D19" s="64">
        <v>1</v>
      </c>
      <c r="E19" s="72">
        <v>0</v>
      </c>
      <c r="F19" s="52">
        <f t="shared" ref="F19:F22" si="0">E19*D19</f>
        <v>0</v>
      </c>
    </row>
    <row r="20" spans="1:6" s="3" customFormat="1" ht="36.75" customHeight="1" x14ac:dyDescent="0.25">
      <c r="A20" s="80">
        <v>3</v>
      </c>
      <c r="B20" s="36" t="s">
        <v>7</v>
      </c>
      <c r="C20" s="54" t="s">
        <v>37</v>
      </c>
      <c r="D20" s="64">
        <v>1</v>
      </c>
      <c r="E20" s="72">
        <v>0</v>
      </c>
      <c r="F20" s="52">
        <f t="shared" si="0"/>
        <v>0</v>
      </c>
    </row>
    <row r="21" spans="1:6" s="3" customFormat="1" ht="36.75" customHeight="1" x14ac:dyDescent="0.25">
      <c r="A21" s="80">
        <v>4</v>
      </c>
      <c r="B21" s="36" t="s">
        <v>8</v>
      </c>
      <c r="C21" s="54" t="s">
        <v>37</v>
      </c>
      <c r="D21" s="64">
        <v>1</v>
      </c>
      <c r="E21" s="72">
        <v>0</v>
      </c>
      <c r="F21" s="52">
        <f t="shared" si="0"/>
        <v>0</v>
      </c>
    </row>
    <row r="22" spans="1:6" s="3" customFormat="1" ht="36.75" customHeight="1" thickBot="1" x14ac:dyDescent="0.3">
      <c r="A22" s="81">
        <v>5</v>
      </c>
      <c r="B22" s="56" t="s">
        <v>36</v>
      </c>
      <c r="C22" s="57" t="s">
        <v>40</v>
      </c>
      <c r="D22" s="65">
        <v>1</v>
      </c>
      <c r="E22" s="73">
        <v>0</v>
      </c>
      <c r="F22" s="53">
        <f t="shared" si="0"/>
        <v>0</v>
      </c>
    </row>
    <row r="23" spans="1:6" ht="42" customHeight="1" thickBot="1" x14ac:dyDescent="0.25">
      <c r="A23" s="41" t="s">
        <v>25</v>
      </c>
      <c r="B23" s="42"/>
      <c r="C23" s="42"/>
      <c r="D23" s="44"/>
      <c r="E23" s="58">
        <f>SUM(F18:F22)</f>
        <v>0</v>
      </c>
      <c r="F23" s="59"/>
    </row>
    <row r="24" spans="1:6" ht="136.5" customHeight="1" x14ac:dyDescent="0.2">
      <c r="A24" s="9" t="s">
        <v>4</v>
      </c>
      <c r="B24" s="10"/>
      <c r="C24" s="40" t="s">
        <v>44</v>
      </c>
      <c r="D24" s="66"/>
      <c r="E24" s="8" t="s">
        <v>24</v>
      </c>
      <c r="F24" s="32"/>
    </row>
    <row r="25" spans="1:6" ht="102.75" customHeight="1" thickBot="1" x14ac:dyDescent="0.25">
      <c r="A25" s="46" t="s">
        <v>26</v>
      </c>
      <c r="B25" s="37"/>
      <c r="C25" s="38" t="s">
        <v>43</v>
      </c>
      <c r="D25" s="67"/>
      <c r="E25" s="74" t="s">
        <v>24</v>
      </c>
      <c r="F25" s="47"/>
    </row>
    <row r="26" spans="1:6" ht="48" customHeight="1" thickBot="1" x14ac:dyDescent="0.25">
      <c r="A26" s="41" t="s">
        <v>27</v>
      </c>
      <c r="B26" s="42"/>
      <c r="C26" s="42"/>
      <c r="D26" s="44"/>
      <c r="E26" s="45"/>
      <c r="F26" s="43"/>
    </row>
    <row r="27" spans="1:6" ht="55.5" customHeight="1" thickBot="1" x14ac:dyDescent="0.25">
      <c r="A27" s="13" t="s">
        <v>28</v>
      </c>
      <c r="B27" s="14"/>
      <c r="C27" s="39" t="s">
        <v>29</v>
      </c>
      <c r="D27" s="24"/>
      <c r="E27" s="74" t="s">
        <v>24</v>
      </c>
      <c r="F27" s="47"/>
    </row>
    <row r="28" spans="1:6" ht="47.25" customHeight="1" thickBot="1" x14ac:dyDescent="0.25">
      <c r="A28" s="41" t="s">
        <v>30</v>
      </c>
      <c r="B28" s="42"/>
      <c r="C28" s="42"/>
      <c r="D28" s="44"/>
      <c r="E28" s="45"/>
      <c r="F28" s="43"/>
    </row>
    <row r="29" spans="1:6" ht="51.75" customHeight="1" x14ac:dyDescent="0.2">
      <c r="A29" s="9" t="s">
        <v>31</v>
      </c>
      <c r="B29" s="10"/>
      <c r="C29" s="40" t="s">
        <v>9</v>
      </c>
      <c r="D29" s="66"/>
      <c r="E29" s="8" t="s">
        <v>24</v>
      </c>
      <c r="F29" s="32"/>
    </row>
    <row r="30" spans="1:6" ht="51.75" customHeight="1" x14ac:dyDescent="0.2">
      <c r="A30" s="19" t="s">
        <v>38</v>
      </c>
      <c r="B30" s="18"/>
      <c r="C30" s="25" t="s">
        <v>39</v>
      </c>
      <c r="D30" s="68"/>
      <c r="E30" s="8" t="s">
        <v>24</v>
      </c>
      <c r="F30" s="32"/>
    </row>
    <row r="31" spans="1:6" ht="51.75" customHeight="1" thickBot="1" x14ac:dyDescent="0.25">
      <c r="A31" s="11" t="s">
        <v>32</v>
      </c>
      <c r="B31" s="12"/>
      <c r="C31" s="48" t="s">
        <v>29</v>
      </c>
      <c r="D31" s="15"/>
      <c r="E31" s="70" t="s">
        <v>24</v>
      </c>
      <c r="F31" s="33"/>
    </row>
  </sheetData>
  <mergeCells count="56">
    <mergeCell ref="E31:F31"/>
    <mergeCell ref="E28:F28"/>
    <mergeCell ref="E26:F26"/>
    <mergeCell ref="E24:F24"/>
    <mergeCell ref="E25:F25"/>
    <mergeCell ref="E27:F27"/>
    <mergeCell ref="E29:F29"/>
    <mergeCell ref="E30:F30"/>
    <mergeCell ref="E13:F13"/>
    <mergeCell ref="E14:F14"/>
    <mergeCell ref="E15:F15"/>
    <mergeCell ref="E16:F16"/>
    <mergeCell ref="E23:F23"/>
    <mergeCell ref="E2:F2"/>
    <mergeCell ref="A1:F1"/>
    <mergeCell ref="E4:F4"/>
    <mergeCell ref="E5:F5"/>
    <mergeCell ref="E6:F6"/>
    <mergeCell ref="C29:D29"/>
    <mergeCell ref="C30:D30"/>
    <mergeCell ref="C31:D31"/>
    <mergeCell ref="C27:D27"/>
    <mergeCell ref="A24:B24"/>
    <mergeCell ref="A29:B29"/>
    <mergeCell ref="A30:B30"/>
    <mergeCell ref="A31:B31"/>
    <mergeCell ref="A25:B25"/>
    <mergeCell ref="A27:B27"/>
    <mergeCell ref="A28:D28"/>
    <mergeCell ref="A26:D26"/>
    <mergeCell ref="A23:D23"/>
    <mergeCell ref="C24:D24"/>
    <mergeCell ref="C25:D25"/>
    <mergeCell ref="A16:D16"/>
    <mergeCell ref="A9:B10"/>
    <mergeCell ref="C9:D9"/>
    <mergeCell ref="C10:D10"/>
    <mergeCell ref="A13:D13"/>
    <mergeCell ref="A14:D14"/>
    <mergeCell ref="A15:D15"/>
    <mergeCell ref="E3:F3"/>
    <mergeCell ref="A8:D8"/>
    <mergeCell ref="E9:F9"/>
    <mergeCell ref="E10:F10"/>
    <mergeCell ref="E7:F7"/>
    <mergeCell ref="E8:F8"/>
    <mergeCell ref="E11:F11"/>
    <mergeCell ref="E12:F12"/>
    <mergeCell ref="A11:D11"/>
    <mergeCell ref="A12:D12"/>
    <mergeCell ref="A6:D6"/>
    <mergeCell ref="A7:D7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8" scale="4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A60611328CB6543A6159EC7CB36FF48" ma:contentTypeVersion="13" ma:contentTypeDescription="Создание документа." ma:contentTypeScope="" ma:versionID="bb3d3c56ac738310cd0826362b80b400">
  <xsd:schema xmlns:xsd="http://www.w3.org/2001/XMLSchema" xmlns:xs="http://www.w3.org/2001/XMLSchema" xmlns:p="http://schemas.microsoft.com/office/2006/metadata/properties" xmlns:ns2="6e44bfd9-0fd2-4dba-a191-cf82cb0d60d7" xmlns:ns3="dd181ccc-5c7e-4ec7-8ad4-fc23446470de" targetNamespace="http://schemas.microsoft.com/office/2006/metadata/properties" ma:root="true" ma:fieldsID="808ac54c4bd1352b76259df43d23bd14" ns2:_="" ns3:_="">
    <xsd:import namespace="6e44bfd9-0fd2-4dba-a191-cf82cb0d60d7"/>
    <xsd:import namespace="dd181ccc-5c7e-4ec7-8ad4-fc2344647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4bfd9-0fd2-4dba-a191-cf82cb0d60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81ccc-5c7e-4ec7-8ad4-fc23446470d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BEFF2D-F7FE-4AA2-ADFD-7C37ADDBC7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E71D10-29C7-4B9A-9963-A07F34E5D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44bfd9-0fd2-4dba-a191-cf82cb0d60d7"/>
    <ds:schemaRef ds:uri="dd181ccc-5c7e-4ec7-8ad4-fc2344647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D00A25-B66A-4B48-A202-67491CE0F275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dd181ccc-5c7e-4ec7-8ad4-fc23446470de"/>
    <ds:schemaRef ds:uri="http://schemas.microsoft.com/office/2006/documentManagement/types"/>
    <ds:schemaRef ds:uri="http://schemas.openxmlformats.org/package/2006/metadata/core-properties"/>
    <ds:schemaRef ds:uri="6e44bfd9-0fd2-4dba-a191-cf82cb0d60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ТКП</vt:lpstr>
      <vt:lpstr>ТКП!Область_печати</vt:lpstr>
    </vt:vector>
  </TitlesOfParts>
  <Company>Koch Solutions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Scholtes</dc:creator>
  <cp:lastModifiedBy>Паршев Сергей Сергеевич</cp:lastModifiedBy>
  <cp:lastPrinted>2022-03-30T06:48:58Z</cp:lastPrinted>
  <dcterms:created xsi:type="dcterms:W3CDTF">2021-08-03T14:09:08Z</dcterms:created>
  <dcterms:modified xsi:type="dcterms:W3CDTF">2025-01-27T08:52:16Z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0x010100AA60611328CB6543A6159EC7CB36FF48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