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ВОЛКОВА Д.В\5334 Абразивы 1-е полугодие 25\"/>
    </mc:Choice>
  </mc:AlternateContent>
  <xr:revisionPtr revIDLastSave="0" documentId="13_ncr:1_{CC7DA5E1-8265-4614-9D80-8704297199CE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_xlnm._FilterDatabase" localSheetId="0" hidden="1">'Сведения о закупаемой продукции'!$A$17:$V$148</definedName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148" i="1" s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</calcChain>
</file>

<file path=xl/sharedStrings.xml><?xml version="1.0" encoding="utf-8"?>
<sst xmlns="http://schemas.openxmlformats.org/spreadsheetml/2006/main" count="1148" uniqueCount="715">
  <si>
    <t>Форма коммерческого предложения для ООО «ТД «ЕвроСибЭнерго»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</si>
  <si>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</si>
  <si>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</si>
  <si>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</si>
  <si>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</si>
  <si>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</si>
  <si>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</si>
  <si>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</si>
  <si>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</si>
  <si>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</si>
  <si>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</si>
  <si>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</si>
  <si>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</si>
  <si>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</si>
  <si>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</si>
  <si>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</si>
  <si>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</si>
  <si>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</si>
  <si>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</si>
  <si>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</si>
  <si>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</si>
  <si>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</si>
  <si>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</si>
  <si>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</si>
  <si>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</si>
  <si>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</si>
  <si>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</si>
  <si>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</si>
  <si>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</si>
  <si>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</si>
  <si>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</si>
  <si>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</si>
  <si>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</si>
  <si>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</si>
  <si>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</si>
  <si>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</si>
  <si>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</si>
  <si>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</si>
  <si>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</si>
  <si>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</si>
  <si>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</si>
  <si>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</si>
  <si>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Абразивы шлифовальные</t>
  </si>
  <si>
    <t>Г83500300001</t>
  </si>
  <si>
    <t>Бумага шлифовальная 533 30 Р120 водостойкая</t>
  </si>
  <si>
    <t>шт</t>
  </si>
  <si>
    <t>БЭК-Ремонт Северный участок - Июль 2024 - 10шт</t>
  </si>
  <si>
    <t>470135130000</t>
  </si>
  <si>
    <t>Бумага шлифовальная водостойкая 230х280мм, P 180</t>
  </si>
  <si>
    <t>Братский участок (ТЭЦ-6,ТЭЦ-16) БЭК-р - Март 2025 - 64шт</t>
  </si>
  <si>
    <t>Абразивные круги</t>
  </si>
  <si>
    <t>Г68900320002</t>
  </si>
  <si>
    <t>Вулканитовый полировальный круг гибкий твердый (ГТ)  200Х20Х32 14А 25Н (F60) (ПП)</t>
  </si>
  <si>
    <t>52781-2007</t>
  </si>
  <si>
    <t>Братский участок (ТЭЦ-6,ТЭЦ-16) БЭК-р - Апрель 2025 - 1шт</t>
  </si>
  <si>
    <t>Г68900510005</t>
  </si>
  <si>
    <t>Вулканитовый полировальный круг гибкий твердый (ГТ) 150Х20Х32 14А 32Н (F46) (ПП)</t>
  </si>
  <si>
    <t>470134650000</t>
  </si>
  <si>
    <t>Головка шлиф. W 32*40*6 25A 25H СТ1 6к</t>
  </si>
  <si>
    <t>Братский участок (ТЭЦ-6,ТЭЦ-16) БЭК-р - Февраль 2025 - 10шт</t>
  </si>
  <si>
    <t>410601740000</t>
  </si>
  <si>
    <t>Диск алмазный 125 * 8 * 22</t>
  </si>
  <si>
    <t>Братский участок (ТЭЦ-6,ТЭЦ-16) БЭК-р - Февраль 2025 - 2шт
Братский участок (ТЭЦ-6,ТЭЦ-16) БЭК-р - Апрель 2025 - 2шт</t>
  </si>
  <si>
    <t>Г69002430009</t>
  </si>
  <si>
    <t>Диск алмазный отрезной БИЗОН 230*22,2мм*2,4мм,СПЛОШНОЙ,сухой рез,по бетону,кирпичу,камню,керамич плитке</t>
  </si>
  <si>
    <t>ГЭС инжиниринг Участок Братская ГЭС - Май 2025 - 10шт</t>
  </si>
  <si>
    <t>Г69001090000</t>
  </si>
  <si>
    <t>Диск алмазный по бетону сегментный 125*22,2*2,1 мм</t>
  </si>
  <si>
    <t>ГЭС инжиниринг Участок Братская ГЭС внеплановая заявка - Октябрь 2024 - 10шт
ГЭС инжиниринг Участок Братская ГЭС - Май 2025 - 10шт</t>
  </si>
  <si>
    <t>КИТАЙ</t>
  </si>
  <si>
    <t>Г69001000001</t>
  </si>
  <si>
    <t>Диск отрезной 355*25,4</t>
  </si>
  <si>
    <t>Братский участок (ТЭЦ-6,ТЭЦ-16) БЭК-р - Февраль 2025 - 10шт
Братский участок (ТЭЦ-6,ТЭЦ-16) БЭК-р - Апрель 2025 - 40шт</t>
  </si>
  <si>
    <t>Г69001150005</t>
  </si>
  <si>
    <t>Диск отрезной Bosch 125х1,6х22,2</t>
  </si>
  <si>
    <t>ГЭС инжиниринг Участок Братская ГЭС - Февраль 2025 - 100шт</t>
  </si>
  <si>
    <t>Г69000930005</t>
  </si>
  <si>
    <t>Диск пильный сталь СМТ 305*25,4*80</t>
  </si>
  <si>
    <t>Братский участок (ТЭЦ-6,ТЭЦ-16) БЭК-р - Февраль 2025 - 3шт
Братский участок (ТЭЦ-6,ТЭЦ-16) БЭК-р - Апрель 2025 - 4шт</t>
  </si>
  <si>
    <t>Г68800180000</t>
  </si>
  <si>
    <t>Карандаш алмазный 3908-0081</t>
  </si>
  <si>
    <t>Братский участок (ТЭЦ-6,ТЭЦ-16) БЭК-р - Февраль 2025 - 6шт
Братский участок (ТЭЦ-6,ТЭЦ-16) БЭК-р - Апрель 2025 - 3шт
Усть-Илимский участок (УИ ТЭЦ) БЭК-р - Апрель 2025 - 10шт</t>
  </si>
  <si>
    <t>Г69200020005</t>
  </si>
  <si>
    <t>Карбид бора М10</t>
  </si>
  <si>
    <t>кг</t>
  </si>
  <si>
    <t>Братский участок (ТЭЦ-6,ТЭЦ-16) БЭК-р - Февраль 2025 - 1кг</t>
  </si>
  <si>
    <t>Г69200020001</t>
  </si>
  <si>
    <t>Карбид бора М12</t>
  </si>
  <si>
    <t>Усть-Илимский участок (УИ ТЭЦ) БЭК-р - Февраль 2025 - 7кг
Усть-Илимский участок (УИ ТЭЦ) БЭК-р - Апрель 2025 - 2кг</t>
  </si>
  <si>
    <t>Г81700020009</t>
  </si>
  <si>
    <t>Корщетка метал. 250 мм пластик.ручка</t>
  </si>
  <si>
    <t>Братский участок (ТЭЦ-6,ТЭЦ-16) БЭК-р - Февраль 2025 - 50шт</t>
  </si>
  <si>
    <t>Г81700150000</t>
  </si>
  <si>
    <t>Корщетка однорядная металлическая с пластиковой ручкой 250 x16</t>
  </si>
  <si>
    <t>Братский участок (ТЭЦ-6,ТЭЦ-16) БЭК-р - Февраль 2025 - 30шт</t>
  </si>
  <si>
    <t>Г69500070005</t>
  </si>
  <si>
    <t>Корщетка тип "колесо", посадочный диаметр 22,2мм, стальная витая проволока 125мм</t>
  </si>
  <si>
    <t>ГЭС инжиниринг Участок Братская ГЭС - Февраль 2025 - 20шт</t>
  </si>
  <si>
    <t>РОССИЯ</t>
  </si>
  <si>
    <t>Г69500170005</t>
  </si>
  <si>
    <t>Корщетка-колесо 125 мм_латунь_LIGRELL</t>
  </si>
  <si>
    <t>ГЭС инжиниринг Участок Братская ГЭС - Февраль 2025 - 25шт</t>
  </si>
  <si>
    <t>Г68900020000</t>
  </si>
  <si>
    <t>КРУГ  ШЛИФОВАЛЬНЫЙ ЛЕПЕСТКОВЫЙ РАДИАЛЬНЫЙ ТИП КЛ 150Х30Х32  KK19XW 10-H ГОСТ 22775-77</t>
  </si>
  <si>
    <t>Братский участок (ТЭЦ-6,ТЭЦ-16) БЭК-р - Февраль 2025 - 20шт
Братский участок (ТЭЦ-6,ТЭЦ-16) БЭК-р - Апрель 2025 - 10шт</t>
  </si>
  <si>
    <t>Г68900210000</t>
  </si>
  <si>
    <t>КРУГ  ШЛИФОВАЛЬНЫЙ ЛЕПЕСТКОВЫЙ РАДИАЛЬНЫЙ ТИП КЛ 150Х30Х32  KK19XW25H ГОСТ 22775-77</t>
  </si>
  <si>
    <t>Усть-Илимский участок (УИ ТЭЦ) БЭК-р - Февраль 2025 - 50шт</t>
  </si>
  <si>
    <t>470133020000</t>
  </si>
  <si>
    <t>КРУГ  ШЛИФОВАЛЬНЫЙ ЛЕПЕСТКОВЫЙ РАДИАЛЬНЫЙ ТИП КЛ 150Х30Х32  KK19XW40-H ГОСТ 22775-77</t>
  </si>
  <si>
    <t>Братский участок (ТЭЦ-6,ТЭЦ-16) БЭК-р - Апрель 2025 - 10шт</t>
  </si>
  <si>
    <t>470134360000</t>
  </si>
  <si>
    <t>Круг алмазный 125*2,4*6*22,23 мм.</t>
  </si>
  <si>
    <t>Братский участок (ТЭЦ-6,ТЭЦ-16) БЭК-р - Февраль 2025 - 5шт
Братский участок (ТЭЦ-6,ТЭЦ-16) БЭК-р - Апрель 2025 - 4шт</t>
  </si>
  <si>
    <t>Г69002270001</t>
  </si>
  <si>
    <t>Круг алмазный 12А2-20 150х18х2х10х32 АС4 160/125 В2-0 100% ГОСТ 16172-90</t>
  </si>
  <si>
    <t>Усть-Илимский участок (УИ ТЭЦ) БЭК-р - Апрель 2025 - 3шт</t>
  </si>
  <si>
    <t>Г69002330000</t>
  </si>
  <si>
    <t>Круг алмазный 12А2-45 150х20х5х32 В2-01 АС4 125/100 100% ГОСТ 16172-90</t>
  </si>
  <si>
    <t>БЭК-Ремонт Северный участок - Июль 2024 - 2шт</t>
  </si>
  <si>
    <t>Г69002400000</t>
  </si>
  <si>
    <t>Круг алмазный отрез. 1A1RSS 125х22,2х2х33х8х10 hR ж/бетон (Профи) ГОСТ 16115-88</t>
  </si>
  <si>
    <t>Г69002420000</t>
  </si>
  <si>
    <t>Круг алмазный отрез. 1A1RSS 180х22,2х2.5х33х8х14 hR ж/бетон (Профи) ГОСТ 16115-88</t>
  </si>
  <si>
    <t>ГЭС инжиниринг Участок Братская ГЭС - Февраль 2025 - 10шт</t>
  </si>
  <si>
    <t>Г68902340000</t>
  </si>
  <si>
    <t>Круг лепестк.тип КЛ 90x30x12 14А 25Н (Р60) ГОСТ 22775-77</t>
  </si>
  <si>
    <t>Г68902360000</t>
  </si>
  <si>
    <t>Круг лепестк.торцевой 125x22 14А P100 ГОСТ 22775-77</t>
  </si>
  <si>
    <t>БЭК-Ремонт Усть-Илимский участок - Июль 2024 - 45шт
БЭК-Ремонт Усть-Илимский участок - Октябрь 2024 - 15шт
Братский участок (ТЭЦ-6,ТЭЦ-16) БЭК-р - Февраль 2025 - 655шт
Усть-Илимский участок (УИ ТЭЦ) БЭК-р - Февраль 2025 - 250шт
Братский участок (ТЭЦ-6,ТЭЦ-16) БЭК-р - Апрель 2025 - 125шт</t>
  </si>
  <si>
    <t>Г68902370000</t>
  </si>
  <si>
    <t>Круг лепестк.торцевой 125x22 14А P40 (№40) ГОСТ 22775-77</t>
  </si>
  <si>
    <t>БЭК-Ремонт Энергометаллургический цех - Июль 2024 - 24шт
БЭК-Ремонт Энергометаллургический цех - Октябрь 2024 - 12шт</t>
  </si>
  <si>
    <t>Г68902380000</t>
  </si>
  <si>
    <t>Круг лепестк.торцевой 125x22 14А P50 (№32) ГОСТ 22775-77</t>
  </si>
  <si>
    <t>БЭК-Ремонт Энергометаллургический цех - Июль 2024 - 12шт
Братский участок (ТЭЦ-6,ТЭЦ-16) БЭК-р - Февраль 2025 - 10шт</t>
  </si>
  <si>
    <t>Г68902390000</t>
  </si>
  <si>
    <t>Круг лепестк.торцевой 125x22 14А P60 ГОСТ 22775-77</t>
  </si>
  <si>
    <t>Братский участок (ТЭЦ-6,ТЭЦ-16) БЭК-р - Февраль 2025 - 945шт
Усть-Илимский участок (УИ ТЭЦ) БЭК-р - Февраль 2025 - 100шт
Братский участок (ТЭЦ-6,ТЭЦ-16) БЭК-р - Апрель 2025 - 455шт</t>
  </si>
  <si>
    <t>Г68902400000</t>
  </si>
  <si>
    <t>Круг лепестк.торцевой 125x22 14А P80 ГОСТ 22775-77</t>
  </si>
  <si>
    <t>Братский участок (ТЭЦ-6,ТЭЦ-16) БЭК-р - Февраль 2025 - 875шт
Усть-Илимский участок (УИ ТЭЦ) БЭК-р - Февраль 2025 - 20шт
Братский участок (ТЭЦ-6,ТЭЦ-16) БЭК-р - Апрель 2025 - 220шт</t>
  </si>
  <si>
    <t>Г68904530000</t>
  </si>
  <si>
    <t>Круг лепестковый 125х22 Р24</t>
  </si>
  <si>
    <t>Братский участок (ТЭЦ-6,ТЭЦ-16) БЭК-р - Февраль 2025 - 25шт
Братский участок (ТЭЦ-6,ТЭЦ-16) БЭК-р - Апрель 2025 - 25шт</t>
  </si>
  <si>
    <t>Г68900070000</t>
  </si>
  <si>
    <t>Круг лепестковый торцевой 125х22,23 А80</t>
  </si>
  <si>
    <t>Братский участок (ТЭЦ-6,ТЭЦ-16) БЭК-р - Февраль 2025 - 100шт
Усть-Илимский участок (УИ ТЭЦ) БЭК-р - Февраль 2025 - 50шт
Братский участок (ТЭЦ-6,ТЭЦ-16) БЭК-р - Апрель 2025 - 150шт
Усть-Илимский участок (УИ ТЭЦ) БЭК-р - Апрель 2025 - 50шт</t>
  </si>
  <si>
    <t>Г68900080000</t>
  </si>
  <si>
    <t>Круг лепестковый торцевой КЛТ 125х22,2 тип В  Р40</t>
  </si>
  <si>
    <t>Усть-Илимский участок (УИ ТЭЦ) БЭК-р - Февраль 2025 - 60шт</t>
  </si>
  <si>
    <t>Г68900090000</t>
  </si>
  <si>
    <t>Круг лепестковый торцевой КЛТ 125х22,2 тип В  Р80</t>
  </si>
  <si>
    <t>Братский участок (ТЭЦ-6,ТЭЦ-16) БЭК-р - Февраль 2025 - 280шт
Усть-Илимский участок (УИ ТЭЦ) БЭК-р - Февраль 2025 - 50шт
Братский участок (ТЭЦ-6,ТЭЦ-16) БЭК-р - Апрель 2025 - 200шт
Усть-Илимский участок (УИ ТЭЦ) БЭК-р - Апрель 2025 - 50шт</t>
  </si>
  <si>
    <t>Г68900080002</t>
  </si>
  <si>
    <t>Круг лепестковый торцевой КЛТ1 125х22  Р40</t>
  </si>
  <si>
    <t>БЭК-Ремонт Усть-Илимский участок - Июль 2024 - 300шт</t>
  </si>
  <si>
    <t>Г68901500000</t>
  </si>
  <si>
    <t>Круг лепестковый торцевой125х22,2 Р60</t>
  </si>
  <si>
    <t>Г68904620000</t>
  </si>
  <si>
    <t>Круг лепестковыйна шпильке КЛО40х20х615А5-ПА-2С2ГА</t>
  </si>
  <si>
    <t>Круг лепестковыйна шпильке КЛО 40х20х6 15А5-ПА-2С2Г А</t>
  </si>
  <si>
    <t>БЭК-Ремонт Усть-Илимский участок - Июль 2024 - 19шт
БЭК-Ремонт Северный участок - Июль 2024 - 2шт
БЭК-Ремонт Усть-Илимский участок внеплановая заявка - Октябрь 2024 - 14шт
Братский участок (ТЭЦ-6,ТЭЦ-16) БЭК-р - Февраль 2025 - 22шт
Усть-Илимский участок (УИ ТЭЦ) БЭК-р - Февраль 2025 - 2шт
Братский участок (ТЭЦ-6,ТЭЦ-16) БЭК-р - Апрель 2025 - 2шт
Усть-Илимский участок (УИ ТЭЦ) БЭК-р - Апрель 2025 - 10шт</t>
  </si>
  <si>
    <t>Г68901340000</t>
  </si>
  <si>
    <t>Круг лепистковый для дрели 60х30х6 Р80</t>
  </si>
  <si>
    <t>Братский участок (ТЭЦ-6,ТЭЦ-16) БЭК-р - Февраль 2025 - 59шт
Братский участок (ТЭЦ-6,ТЭЦ-16) БЭК-р - Апрель 2025 - 39шт</t>
  </si>
  <si>
    <t>Г69001180003</t>
  </si>
  <si>
    <t>Круг обдирочный 125*6*22</t>
  </si>
  <si>
    <t>Братский участок (ТЭЦ-6,ТЭЦ-16) БЭК-р - Февраль 2025 - 830шт
Усть-Илимский участок (УИ ТЭЦ) БЭК-р - Февраль 2025 - 455шт
Братский участок (ТЭЦ-6,ТЭЦ-16) БЭК-р - Апрель 2025 - 850шт
Усть-Илимский участок (УИ ТЭЦ) БЭК-р - Апрель 2025 - 455шт</t>
  </si>
  <si>
    <t>Г69001180000</t>
  </si>
  <si>
    <t>Круг обдирочный 125*6*22 BOSCH Expert 2608600223</t>
  </si>
  <si>
    <t>Усть-Илимский участок (УИ ТЭЦ) БЭК-р - Февраль 2025 - 30шт</t>
  </si>
  <si>
    <t>Г68900030001</t>
  </si>
  <si>
    <t>Круг обдирочный 150*25*32 14А 80 Т1 БУ ГОСТ 21963-82</t>
  </si>
  <si>
    <t>ГЭС инжиниринг Участок Братская ГЭС - Январь 2025 - 69шт</t>
  </si>
  <si>
    <t>Г68901720006</t>
  </si>
  <si>
    <t>Круг обдирочный 180*6*22</t>
  </si>
  <si>
    <t>Братский участок (ТЭЦ-6,ТЭЦ-16) БЭК-р - Февраль 2025 - 12шт
Усть-Илимский участок (УИ ТЭЦ) БЭК-р - Февраль 2025 - 100шт
Братский участок (ТЭЦ-6,ТЭЦ-16) БЭК-р - Апрель 2025 - 12шт
Усть-Илимский участок (УИ ТЭЦ) БЭК-р - Апрель 2025 - 100шт</t>
  </si>
  <si>
    <t>Г68901830003</t>
  </si>
  <si>
    <t>Круг обдирочный 230*6*22</t>
  </si>
  <si>
    <t>Братский участок (ТЭЦ-6,ТЭЦ-16) БЭК-р - Февраль 2025 - 55шт
Братский участок (ТЭЦ-6,ТЭЦ-16) БЭК-р - Апрель 2025 - 55шт</t>
  </si>
  <si>
    <t>Г68901210002</t>
  </si>
  <si>
    <t>Круг обдирочный 63х20х20 14А А24 тип 1, B(Б) неарм., по металлу</t>
  </si>
  <si>
    <t>Братский участок (ТЭЦ-6,ТЭЦ-16) БЭК-р - Февраль 2025 - 20шт</t>
  </si>
  <si>
    <t>Г69001280002</t>
  </si>
  <si>
    <t>Круг отрезной 125*1,0*22 BOSCH Expert (2 608 603 396)</t>
  </si>
  <si>
    <t>Г69002560003</t>
  </si>
  <si>
    <t>Круг отрезной 125*1,0*22,2</t>
  </si>
  <si>
    <t>Круг отрезной 125*1,0*22,2</t>
  </si>
  <si>
    <t>Братский участок (ТЭЦ-6,ТЭЦ-16) БЭК-р - Февраль 2025 - 1 000шт
Усть-Илимский участок (УИ ТЭЦ) БЭК-р - Февраль 2025 - 170шт
Братский участок (ТЭЦ-6,ТЭЦ-16) БЭК-р - Апрель 2025 - 375шт
Усть-Илимский участок (УИ ТЭЦ) БЭК-р - Апрель 2025 - 220шт</t>
  </si>
  <si>
    <t>Г69002560000</t>
  </si>
  <si>
    <t>Круг отрезной 125*1,0*22,2 BOSCH Expert 2608623013</t>
  </si>
  <si>
    <t>Братский участок (ТЭЦ-6,ТЭЦ-16) БЭК-р - Февраль 2025 - 110шт</t>
  </si>
  <si>
    <t>Г69000550001</t>
  </si>
  <si>
    <t>Круг отрезной 125*1,6*22 испытанный</t>
  </si>
  <si>
    <t>Бригада ремонта электрических сетей (Северные сети) - Февраль 2025 - 25шт
Бригада ремонта электрических сетей (Северные сети) - Апрель 2025 - 25шт</t>
  </si>
  <si>
    <t>Г69001160001</t>
  </si>
  <si>
    <t>Круг отрезной 125*1,6*22мм</t>
  </si>
  <si>
    <t>Братский участок (ТЭЦ-6,ТЭЦ-16) БЭК-р - Февраль 2025 - 1 740шт
Усть-Илимский участок (УИ ТЭЦ) БЭК-р - Февраль 2025 - 410шт
Братский участок (ТЭЦ-6,ТЭЦ-16) БЭК-р - Апрель 2025 - 1 055шт
Усть-Илимский участок (УИ ТЭЦ) БЭК-р - Апрель 2025 - 350шт</t>
  </si>
  <si>
    <t>Г69000120000</t>
  </si>
  <si>
    <t>Круг отрезной 125*2*22 испытанный</t>
  </si>
  <si>
    <t>Братский участок (ТЭЦ-6,ТЭЦ-16) БЭК-р - Февраль 2025 - 400шт
Братский участок (ТЭЦ-6,ТЭЦ-16) БЭК-р - Апрель 2025 - 400шт</t>
  </si>
  <si>
    <t>470134370000</t>
  </si>
  <si>
    <t>Круг отрезной 125*2,5*22 (бетон/камень)</t>
  </si>
  <si>
    <t>Г69000100014</t>
  </si>
  <si>
    <t>Круг отрезной 125*2,5*22 по металлу</t>
  </si>
  <si>
    <t>Братский участок (ТЭЦ-6,ТЭЦ-16) БЭК-р - Февраль 2025 - 1 140шт
Усть-Илимский участок (УИ ТЭЦ) БЭК-р - Февраль 2025 - 230шт
Братский участок (ТЭЦ-6,ТЭЦ-16) БЭК-р - Апрель 2025 - 370шт
Усть-Илимский участок (УИ ТЭЦ) БЭК-р - Апрель 2025 - 220шт</t>
  </si>
  <si>
    <t>Г69000420000</t>
  </si>
  <si>
    <t>Круг отрезной 125х1,6х22 (46А)</t>
  </si>
  <si>
    <t>Братский участок (ТЭЦ-6,ТЭЦ-16) БЭК-р - Февраль 2025 - 80шт</t>
  </si>
  <si>
    <t>Г69001170008</t>
  </si>
  <si>
    <t>Круг отрезной 125х2,5х22ГОСТ Р 579978</t>
  </si>
  <si>
    <t>Братский участок (ТЭЦ-6,ТЭЦ-16) БЭК-р - Апрель 2025 - 50шт</t>
  </si>
  <si>
    <t>Г69001500002</t>
  </si>
  <si>
    <t>Круг отрезной 150*2,5*22 по металлу</t>
  </si>
  <si>
    <t>Усть-Илимский участок (УИ ТЭЦ) БЭК-р - Февраль 2025 - 100шт</t>
  </si>
  <si>
    <t>Г69001200005</t>
  </si>
  <si>
    <t>Круг отрезной 180*3*22</t>
  </si>
  <si>
    <t>ГОСТ 21963-2002</t>
  </si>
  <si>
    <t>Братский участок (ТЭЦ-6,ТЭЦ-16) БЭК-р - Февраль 2025 - 85шт
Усть-Илимский участок (УИ ТЭЦ) БЭК-р - Февраль 2025 - 180шт
Братский участок (ТЭЦ-6,ТЭЦ-16) БЭК-р - Апрель 2025 - 20шт
Усть-Илимский участок (УИ ТЭЦ) БЭК-р - Апрель 2025 - 180шт</t>
  </si>
  <si>
    <t>Г69001830002</t>
  </si>
  <si>
    <t>Круг отрезной 230*2,5*22</t>
  </si>
  <si>
    <t>Бригада ремонта электрических сетей (Северные сети) - Февраль 2025 - 25шт</t>
  </si>
  <si>
    <t>Г69001210004</t>
  </si>
  <si>
    <t>Круг отрезной 230*3*22</t>
  </si>
  <si>
    <t>БЭК-Ремонт Усть-Илимский участок - Июль 2024 - 50шт
БЭК-Ремонт Усть-Илимский участок - Октябрь 2024 - 50шт
Братский участок (ТЭЦ-6,ТЭЦ-16) БЭК-р - Февраль 2025 - 30шт
Усть-Илимский участок (УИ ТЭЦ) БЭК-р - Февраль 2025 - 75шт
Братский участок (ТЭЦ-6,ТЭЦ-16) БЭК-р - Апрель 2025 - 20шт
Усть-Илимский участок (УИ ТЭЦ) БЭК-р - Апрель 2025 - 25шт</t>
  </si>
  <si>
    <t>Г69001210002</t>
  </si>
  <si>
    <t>Круг отрезной 230*3*22 BOSCH Expert 2608600324 испытанный (для ИЭР)</t>
  </si>
  <si>
    <t>Бригада ремонта электрических сетей (Северные сети) - Апрель 2025 - 25шт</t>
  </si>
  <si>
    <t>470135070000</t>
  </si>
  <si>
    <t>Круг отрезной 300*3,0*32 ГОСТ 21963-2002</t>
  </si>
  <si>
    <t>21963-2002</t>
  </si>
  <si>
    <t>Усть-Илимский участок (УИ ТЭЦ) БЭК-р - Февраль 2025 - 20шт</t>
  </si>
  <si>
    <t>Г69000590001</t>
  </si>
  <si>
    <t>Круг отрезной 41 125х1,2х22,23 A54 S BF 80 2 мет.+нерж. (14А 32-Н Т2 БУ 80 2 ГОСТ 21963-2002)</t>
  </si>
  <si>
    <t>ГЭС инжиниринг Участок Братская ГЭС - Февраль 2025 - 50шт</t>
  </si>
  <si>
    <t>Г69000840000</t>
  </si>
  <si>
    <t>Круг отрезной Dremel SC456 Ø 38 мм тип крепления SpeedClic</t>
  </si>
  <si>
    <t>Dremel</t>
  </si>
  <si>
    <t>упак</t>
  </si>
  <si>
    <t>БЭК-Ремонт Северный участок - Октябрь 2024 - 1упак</t>
  </si>
  <si>
    <t>Г69002770000</t>
  </si>
  <si>
    <t>Круг отрезной алмазный 180х1,6(2)х22,2 (для мокрой резки керамогранита, плитки, камня) сплошной</t>
  </si>
  <si>
    <t>ГЭС инжиниринг Участок Братская ГЭС - Февраль 2025 - 2шт</t>
  </si>
  <si>
    <t>Г69001360000</t>
  </si>
  <si>
    <t>Круг отрезной армир. 125х1,2х22 14А 50-80 СТ ГОСТ 21963-82</t>
  </si>
  <si>
    <t>Усть-Илимский участок (УИ ТЭЦ) БЭК-р - Февраль 2025 - 200шт
ГЭС инжиниринг Участок Братская ГЭС - Февраль 2025 - 100шт</t>
  </si>
  <si>
    <t>Г69001370000</t>
  </si>
  <si>
    <t>Круг отрезной армир. 125х1,6х22 14А 50-80 СТ ГОСТ 21963-82</t>
  </si>
  <si>
    <t>Г69001380000</t>
  </si>
  <si>
    <t>Круг отрезной армир. 125х1х22 14А 50-80 СТ ГОСТ 21963-82</t>
  </si>
  <si>
    <t>Г69001390000</t>
  </si>
  <si>
    <t>Круг отрезной армир. 125х2,0х22 14А 50-80 СТ ГОСТ 21963-82</t>
  </si>
  <si>
    <t>Г69001430000</t>
  </si>
  <si>
    <t>Круг отрезной армир. 125х2,5х22 14А 50-80 СТ БУ ГОСТ 21963-82</t>
  </si>
  <si>
    <t>Г69001560000</t>
  </si>
  <si>
    <t>Круг отрезной армир. 150х6х22 14А 50-80 СТ ГОСТ 53410-2009</t>
  </si>
  <si>
    <t>Усть-Илимский участок (УИ ТЭЦ) БЭК-р - Февраль 2025 - 40шт</t>
  </si>
  <si>
    <t>Г69001760000</t>
  </si>
  <si>
    <t>Круг отрезной армир. 230х2,0х22 14А 50-80 СТ ГОСТ 21963-82</t>
  </si>
  <si>
    <t>Братский участок (ТЭЦ-6,ТЭЦ-16) БЭК-р - Февраль 2025 - 560шт
Усть-Илимский участок (УИ ТЭЦ) БЭК-р - Февраль 2025 - 25шт
ГЭС инжиниринг Участок Братская ГЭС - Февраль 2025 - 100шт
Братский участок (ТЭЦ-6,ТЭЦ-16) БЭК-р - Апрель 2025 - 150шт
Усть-Илимский участок (УИ ТЭЦ) БЭК-р - Апрель 2025 - 25шт</t>
  </si>
  <si>
    <t>Г69001890000</t>
  </si>
  <si>
    <t>Круг отрезной армир. 230х3,0х22 14А 63-80 СТ-Т ГОСТ 21963-82</t>
  </si>
  <si>
    <t>Г68900200000</t>
  </si>
  <si>
    <t>Круг шлиф. 1 400х40х127 GC60 K,L 6 V 35 1 (63С 25-Н СМ К 35 1 ГОСТ Р 52781-2007)</t>
  </si>
  <si>
    <t>ГОСТ Р 52781-2007</t>
  </si>
  <si>
    <t>БЭК-Ремонт Северный участок - Июль 2024 - 2шт
Братский участок (ТЭЦ-6,ТЭЦ-16) БЭК-р - Февраль 2025 - 3шт</t>
  </si>
  <si>
    <t>Г68900650001</t>
  </si>
  <si>
    <t>Круг шлиф. 1 63х20х20 WA40 K,L 7 V 50 0 (25А 40-Н СМ К 50 0 ГОСТ Р 52781-2007)</t>
  </si>
  <si>
    <t>Г68902480000</t>
  </si>
  <si>
    <t>Круг шлиф. 1(ПП) 125x6x22 14А 50-80СТ ГОСТ 2424-83</t>
  </si>
  <si>
    <t>Братский участок (ТЭЦ-6,ТЭЦ-16) БЭК-р - Февраль 2025 - 600шт</t>
  </si>
  <si>
    <t>Г68902860000</t>
  </si>
  <si>
    <t>Круг шлиф. 1(ПП) 175х20х32 25А 40 С1 ГОСТ 2424-83</t>
  </si>
  <si>
    <t>Братский участок (ТЭЦ-6,ТЭЦ-16) БЭК-р - Февраль 2025 - 2шт</t>
  </si>
  <si>
    <t>Г68902880000</t>
  </si>
  <si>
    <t>Круг шлиф. 1(ПП) 175х20х32 64С 40 СМ1,2 ГОСТ 2424-83</t>
  </si>
  <si>
    <t>Братский участок (ТЭЦ-6,ТЭЦ-16) БЭК-р - Февраль 2025 - 4шт</t>
  </si>
  <si>
    <t>Г68902940000</t>
  </si>
  <si>
    <t>Круг шлиф. 1(ПП) 200х20х32 14А 80 СТ Б ГОСТ 2424-83</t>
  </si>
  <si>
    <t>Г68902960000</t>
  </si>
  <si>
    <t>Круг шлиф. 1(ПП) 200х20х32 25А 25 СМ1,2 ГОСТ 2424-83</t>
  </si>
  <si>
    <t>Г68902990000</t>
  </si>
  <si>
    <t>Круг шлиф. 1(ПП) 200х20х32 64С 25 СМ1,2 ГОСТ 2424-83</t>
  </si>
  <si>
    <t>Г68903090000</t>
  </si>
  <si>
    <t>Круг шлиф. 1(ПП) 250х40х76 25А 25 СМ1,2 ГОСТ 2424-83</t>
  </si>
  <si>
    <t>Г68903100000</t>
  </si>
  <si>
    <t>Круг шлиф. 1(ПП) 250х40х76 25А 40 СМ1,2 ГОСТ 2424-83</t>
  </si>
  <si>
    <t>Братский участок (ТЭЦ-6,ТЭЦ-16) БЭК-р - Февраль 2025 - 3шт</t>
  </si>
  <si>
    <t>Г68903120000</t>
  </si>
  <si>
    <t>Круг шлиф. 1(ПП) 250х40х76 64С 25 СТ1,2 ГОСТ 2424-83</t>
  </si>
  <si>
    <t>Братский участок (ТЭЦ-6,ТЭЦ-16) БЭК-р - Февраль 2025 - 2шт
Братский участок (ТЭЦ-6,ТЭЦ-16) БЭК-р - Апрель 2025 - 1шт</t>
  </si>
  <si>
    <t>Г68903300000</t>
  </si>
  <si>
    <t>Круг шлиф. 1(ПП) 300х40х76 25А 40 СТ1,2 ГОСТ 2424-83</t>
  </si>
  <si>
    <t>БЭК-Ремонт Северный участок - Июль 2024 - 1шт
Братский участок (ТЭЦ-6,ТЭЦ-16) БЭК-р - Февраль 2025 - 2шт</t>
  </si>
  <si>
    <t>Г68903260001</t>
  </si>
  <si>
    <t>Круг шлиф. 1(ПП) 300х40х76 25А 60К ГОСТ 2424-83</t>
  </si>
  <si>
    <t>БЭК-Ремонт Усть-Илимский участок - Июль 2024 - 4шт
Братский участок (ТЭЦ-6,ТЭЦ-16) БЭК-р - Февраль 2025 - 3шт</t>
  </si>
  <si>
    <t>Г68903430000</t>
  </si>
  <si>
    <t>Круг шлиф. 1(ПП) 350х40х127 24А 25 СМ1,2 ГОСТ 2424-83</t>
  </si>
  <si>
    <t>БЭК-Ремонт Усть-Илимский участок - Июль 2024 - 1шт
БЭК-Ремонт Северный участок - Июль 2024 - 4шт
Братский участок (ТЭЦ-6,ТЭЦ-16) БЭК-р - Февраль 2025 - 4шт</t>
  </si>
  <si>
    <t>Г68903610000</t>
  </si>
  <si>
    <t>Круг шлиф. 1(ПП) 400х40х127 25А 16 СМ ГОСТ 2424-83</t>
  </si>
  <si>
    <t>БЭК-Ремонт Усть-Илимский участок - Июль 2024 - 1шт</t>
  </si>
  <si>
    <t>Г68903990000</t>
  </si>
  <si>
    <t>Круг шлиф. 1(ПП) 450х63х203 25А F46 К1500 об/мин ГОСТ Р 52781-2007</t>
  </si>
  <si>
    <t>БЭК-Ремонт Северный участок - Июль 2024 - 1шт
Братский участок (ТЭЦ-6,ТЭЦ-16) БЭК-р - Февраль 2025 - 1шт</t>
  </si>
  <si>
    <t>Г68904120000</t>
  </si>
  <si>
    <t>Круг шлиф. 1(ПП) 63х20х20 25А 25 СМ1,2 ГОСТ 2424-83</t>
  </si>
  <si>
    <t>Братский участок (ТЭЦ-6,ТЭЦ-16) БЭК-р - Февраль 2025 - 320шт</t>
  </si>
  <si>
    <t>Г68904200000</t>
  </si>
  <si>
    <t>Круг шлиф. 1(ПП) 80х20х20 64С 25 СМ1,2 ГОСТ 2424-83</t>
  </si>
  <si>
    <t>Г68903000002</t>
  </si>
  <si>
    <t>Круг шлифовально-точильный 1(ПП) 63C 60 KL, 200х25х32 мм</t>
  </si>
  <si>
    <t>Братский участок (ТЭЦ-6,ТЭЦ-16) БЭК-р - Февраль 2025 - 6шт
Братский участок (ТЭЦ-6,ТЭЦ-16) БЭК-р - Апрель 2025 - 2шт</t>
  </si>
  <si>
    <t>Г69300060001</t>
  </si>
  <si>
    <t>Круг шлифовальный 250 25 32 25А 40 K 6 V 50 (-0+1)</t>
  </si>
  <si>
    <t>Братский участок (ТЭЦ-6,ТЭЦ-16) БЭК-р - Февраль 2025 - 6шт</t>
  </si>
  <si>
    <t>Г68900310005</t>
  </si>
  <si>
    <t>Круг шлифовальный 250*25*25,4 25А 60К испытанный для БЭК</t>
  </si>
  <si>
    <t>Усть-Илимский участок (УИ ТЭЦ) БЭК-р - Февраль 2025 - 2шт</t>
  </si>
  <si>
    <t>Г69000780000</t>
  </si>
  <si>
    <t>Круг шлифовальный 300х40х76мм 16А 80 BF</t>
  </si>
  <si>
    <t>Г68900500010</t>
  </si>
  <si>
    <t>Круг шлифовальный 350х127х40 64С F100 35м/с</t>
  </si>
  <si>
    <t>ГЭС инжиниринг Участок Усть-Илимская ГЭС - Февраль 2025 - 1шт</t>
  </si>
  <si>
    <t>Г68900500009</t>
  </si>
  <si>
    <t>Круг шлифовальный 350х127х40 64С F46 35м/с</t>
  </si>
  <si>
    <t>470135840000</t>
  </si>
  <si>
    <t>Круг шлифовальный 400*40*127 25СМ25А ГОСТ Р 52781-2007</t>
  </si>
  <si>
    <t>Г68900340001</t>
  </si>
  <si>
    <t>Круг шлифовальный 63*20*20 25А F60</t>
  </si>
  <si>
    <t>Братский участок (ТЭЦ-6,ТЭЦ-16) БЭК-р - Февраль 2025 - 220шт</t>
  </si>
  <si>
    <t>Г68900650000</t>
  </si>
  <si>
    <t>Круг шлифовальный 63х20х20 25А 40СМ (40 K, L) тип 41, V (K)</t>
  </si>
  <si>
    <t>БЭК-Ремонт Усть-Илимский участок - Июль 2024 - 10шт
БЭК-Ремонт Усть-Илимский участок - Октябрь 2024 - 10шт
Братский участок (ТЭЦ-6,ТЭЦ-16) БЭК-р - Февраль 2025 - 20шт</t>
  </si>
  <si>
    <t>Г68904740002</t>
  </si>
  <si>
    <t>Круг шлифовальный веерный лепестковый 30х15х6 P320</t>
  </si>
  <si>
    <t>Г68900800000</t>
  </si>
  <si>
    <t>Круг шлифовальный на липучке ф 125мм, Р120</t>
  </si>
  <si>
    <t>Братский участок (ТЭЦ-6,ТЭЦ-16) БЭК-р - Февраль 2025 - 5шт</t>
  </si>
  <si>
    <t>Г69300200000</t>
  </si>
  <si>
    <t>Круг шлифовальный, 50х10х10, эльбор, в сборе с подложкой, для установки на притирочный диск станков для ремонта арматуры.</t>
  </si>
  <si>
    <t>Круг шлифовальный, D50хT10хH10, эльбор</t>
  </si>
  <si>
    <t>БЭК-Ремонт Усть-Илимский участок - Июль 2024 - 20шт
БЭК-Ремонт Усть-Илимский участок внеплановая заявка - Октябрь 2024 - 20шт</t>
  </si>
  <si>
    <t>Г68901370000</t>
  </si>
  <si>
    <t>Крук войлочный для дрели 100х20х8</t>
  </si>
  <si>
    <t>Братский участок (ТЭЦ-6,ТЭЦ-16) БЭК-р - Февраль 2025 - 4шт
Братский участок (ТЭЦ-6,ТЭЦ-16) БЭК-р - Апрель 2025 - 4шт
Усть-Илимский участок (УИ ТЭЦ) БЭК-р - Апрель 2025 - 5шт</t>
  </si>
  <si>
    <t>Г83200280000</t>
  </si>
  <si>
    <t>Лента шлифовальная STALEX 150х2000 мм, зернистость P60</t>
  </si>
  <si>
    <t>Г83200280001</t>
  </si>
  <si>
    <t>Лента шлифовальная STALEX 150х2000 мм, зернистость P80</t>
  </si>
  <si>
    <t>470134260000</t>
  </si>
  <si>
    <t>Наждачная бумага 230*280 (1,0) Р100</t>
  </si>
  <si>
    <t>13344-79</t>
  </si>
  <si>
    <t>Г69200000000</t>
  </si>
  <si>
    <t>Порошок оксид железа 40 -50%, оксид кремния 25 - 35%, оксид магния не более 5%, оксид кальция 6 - 10%.Купершлак-КЗАП фракция 0,8 - 2,5 мм.</t>
  </si>
  <si>
    <t>Купершлак-КЗАП</t>
  </si>
  <si>
    <t>т</t>
  </si>
  <si>
    <t>ГЭС инжиниринг Участок Братская ГЭС - Февраль 2025 - 10т
ГЭС инжиниринг Участок Братская ГЭС - Май 2025 - 37,5т</t>
  </si>
  <si>
    <t>Г69300460000</t>
  </si>
  <si>
    <t>Чашка шлифовальная 125х50х32 25А 60 L7  скорость 32 м/с</t>
  </si>
  <si>
    <t>ГЭС инжиниринг Участок Братская ГЭС - Январь 2025 - 50шт</t>
  </si>
  <si>
    <t>Г68900620000</t>
  </si>
  <si>
    <t>Шарошка абразивная (по металлу) AW хвост.d=6 мм., 25А цилиндр 25х40 мм</t>
  </si>
  <si>
    <t>Братский участок (ТЭЦ-6,ТЭЦ-16) БЭК-р - Февраль 2025 - 93шт
Усть-Илимский участок (УИ ТЭЦ) БЭК-р - Февраль 2025 - 30шт
Братский участок (ТЭЦ-6,ТЭЦ-16) БЭК-р - Апрель 2025 - 30шт
Усть-Илимский участок (УИ ТЭЦ) БЭК-р - Апрель 2025 - 15шт</t>
  </si>
  <si>
    <t>Г68900620001</t>
  </si>
  <si>
    <t>Шарошка абразивная по металлу AW хвост d=6 мм диаметр 18 мм</t>
  </si>
  <si>
    <t>Братский участок (ТЭЦ-6,ТЭЦ-16) БЭК-р - Февраль 2025 - 104шт
Усть-Илимский участок (УИ ТЭЦ) БЭК-р - Февраль 2025 - 30шт
Братский участок (ТЭЦ-6,ТЭЦ-16) БЭК-р - Апрель 2025 - 50шт
Усть-Илимский участок (УИ ТЭЦ) БЭК-р - Апрель 2025 - 15шт</t>
  </si>
  <si>
    <t>470133080000</t>
  </si>
  <si>
    <t>Шарошка по металлу абразивная хвост. ф 6мм, цилинд 25х40мм</t>
  </si>
  <si>
    <t>Братский участок (ТЭЦ-6,ТЭЦ-16) БЭК-р - Февраль 2025 - 51шт
Усть-Илимский участок (УИ ТЭЦ) БЭК-р - Февраль 2025 - 10шт
Братский участок (ТЭЦ-6,ТЭЦ-16) БЭК-р - Апрель 2025 - 30шт
Усть-Илимский участок (УИ ТЭЦ) БЭК-р - Апрель 2025 - 15шт</t>
  </si>
  <si>
    <t>Г69400300001</t>
  </si>
  <si>
    <t>Шкурка шлиф. 2С 770х20 Р120 ткан. ГОСТ 5009-82</t>
  </si>
  <si>
    <t>м</t>
  </si>
  <si>
    <t>Братский участок (ТЭЦ-6,ТЭЦ-16) БЭК-р - Февраль 2025 - 40м</t>
  </si>
  <si>
    <t>Г69400270000</t>
  </si>
  <si>
    <t>Шкурка шлифовальная 14А №40 700*50(775*30) , тканевая, водостойкая</t>
  </si>
  <si>
    <t>Братский участок (ТЭЦ-6,ТЭЦ-16) БЭК-р - Февраль 2025 - 47м
Усть-Илимский участок (УИ ТЭЦ) БЭК-р - Февраль 2025 - 3м
Братский участок (ТЭЦ-6,ТЭЦ-16) БЭК-р - Апрель 2025 - 3м
Усть-Илимский участок (УИ ТЭЦ) БЭК-р - Апрель 2025 - 3м</t>
  </si>
  <si>
    <t>Г69400440000</t>
  </si>
  <si>
    <t>Шкурка шлифовальная 2 С 1000х50 П6 14А Р40</t>
  </si>
  <si>
    <t>пог. м</t>
  </si>
  <si>
    <t>Братский участок (ТЭЦ-6,ТЭЦ-16) БЭК-р - Февраль 2025 - 50пог. м</t>
  </si>
  <si>
    <t>Г69400450000</t>
  </si>
  <si>
    <t>Шкурка шлифовальная 2 С 1000х50 П6 14А Р80</t>
  </si>
  <si>
    <t>Г69400220003</t>
  </si>
  <si>
    <t>Шкурка шлифовальная 775 30 Ткань(Б)КК19XW A 100 Н (12)</t>
  </si>
  <si>
    <t>Братский участок (ТЭЦ-6,ТЭЦ-16) БЭК-р - Апрель 2025 - 60пог. м</t>
  </si>
  <si>
    <t>470135490000</t>
  </si>
  <si>
    <t>Шкурка шлифовальная 775 30 Ткань(Б)КК19XW A 100 С (16)</t>
  </si>
  <si>
    <t>Братский участок (ТЭЦ-6,ТЭЦ-16) БЭК-р - Апрель 2025 - 30пог. м</t>
  </si>
  <si>
    <t>470135510000</t>
  </si>
  <si>
    <t>Шкурка шлифовальная 775 30 Ткань(Б)КК19XW A 150 С (10)</t>
  </si>
  <si>
    <t>Г69400540000</t>
  </si>
  <si>
    <t>Шкурка шлифовальная тканевая водостойкая 2С 800х20 14А М20 (P1000)</t>
  </si>
  <si>
    <t>Братский участок (ТЭЦ-6,ТЭЦ-16) БЭК-р - Март 2025 - 1пог. м</t>
  </si>
  <si>
    <t>Г73900470000</t>
  </si>
  <si>
    <t>Шкурка шлифовальная тканевая водостойкая 775*30 14А 40-Н KK19XW</t>
  </si>
  <si>
    <t>ГОСТ 9740-71</t>
  </si>
  <si>
    <t>Братский участок (ТЭЦ-6,ТЭЦ-16) БЭК-р - Февраль 2025 - 1пог. м</t>
  </si>
  <si>
    <t>Г83500040002</t>
  </si>
  <si>
    <t>Шл. шкурка 230мм*280мм Р600</t>
  </si>
  <si>
    <t>Г69400360002</t>
  </si>
  <si>
    <t>Шл. Шкурка №20 775мм*30м (70), тканевая основа 14А</t>
  </si>
  <si>
    <t>ГОСТ 6456-82</t>
  </si>
  <si>
    <t>470104400000</t>
  </si>
  <si>
    <t>ШЛ.КРУГ 100*20* 20   25СМ25А  ГОСТ 2424</t>
  </si>
  <si>
    <t>Г69400030001</t>
  </si>
  <si>
    <t>Шл.шкура № 20  775мм*30м (F70) тканевая основа В/Д 14А</t>
  </si>
  <si>
    <t>Усть-Илимский участок (УИ ТЭЦ) БЭК-р - Февраль 2025 - 1м</t>
  </si>
  <si>
    <t>Г69400330001</t>
  </si>
  <si>
    <t>Шл.шкурка №8 775ммх30м Р150</t>
  </si>
  <si>
    <t>Г68904900000</t>
  </si>
  <si>
    <t>Шлифовальная бумага круг, 125 мм, К 40 BOSCH</t>
  </si>
  <si>
    <t>Братский участок (ТЭЦ-6,ТЭЦ-16) БЭК-р - Февраль 2025 - 20шт
Братский участок (ТЭЦ-6,ТЭЦ-16) БЭК-р - Апрель 2025 - 50шт
Усть-Илимский участок (УИ ТЭЦ) БЭК-р - Апрель 2025 - 5шт</t>
  </si>
  <si>
    <t>Г68904910000</t>
  </si>
  <si>
    <t>Шлифовальная бумага круг, 125 мм, К 80 BOSCH</t>
  </si>
  <si>
    <t>Братский участок (ТЭЦ-6,ТЭЦ-16) БЭК-р - Апрель 2025 - 70шт</t>
  </si>
  <si>
    <t>Г69500100001</t>
  </si>
  <si>
    <t>Щетка дисковая витая 125*22 мм</t>
  </si>
  <si>
    <t>Г81700060000</t>
  </si>
  <si>
    <t>Щетка металлическая с пластиковой ручкой однорядная 250 мм</t>
  </si>
  <si>
    <t>Усть-Илимский участок (УИ ТЭЦ) БЭК-р - Май 2025 - 5шт</t>
  </si>
  <si>
    <t>Г81700010000</t>
  </si>
  <si>
    <t>Щетка по металлу плоская 125мм сталь</t>
  </si>
  <si>
    <t>Братский участок (ТЭЦ-6,ТЭЦ-16) БЭК-р - Февраль 2025 - 158шт
Усть-Илимский участок (УИ ТЭЦ) БЭК-р - Февраль 2025 - 17шт
Братский участок (ТЭЦ-6,ТЭЦ-16) БЭК-р - Апрель 2025 - 157шт
Усть-Илимский участок (УИ ТЭЦ) БЭК-р - Апрель 2025 - 10шт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</si>
  <si>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</si>
  <si>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</si>
  <si>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</si>
  <si>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</si>
  <si>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</si>
  <si>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Усть-Илимск</t>
  </si>
  <si>
    <t>Отгрузочные реквизиты до склада: 
Грузополучатель: ООО «БЭК-ремонт» У-Илимск
Место доставки: 666684, Иркутская область, г.Усть-Илимск, Промплощадка У-И ЛПК, Усть-Илимская ТЭЦ 
Особые отметки: Данные на автомобиль и водителя для заказа пропуска передавать за сутки до предполагаемой доставки:
Контактное лицо грузополучателя: Горшков Иван Анатольевич +7-952-636-56-80 - gorshkov_ia@se-system.ru;  
Шишакова Лидия Александровна +7-39535-95-165; +7-914-942-74-26 - shishakova_la@se-system.ru 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</si>
  <si>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 
Грузополучатель и его адрес: ОП ООО "БЭК-ремонт"
Адрес: 666684, Иркутская область, г.Усть-Илимск, Промплощадка У-И ЛПК, Усть-Илимская ТЭЦ
ИНН/КПП 3808271889/381745001</t>
  </si>
  <si>
    <t>Отгрузочные реквизиты для Усть-Илимск</t>
  </si>
  <si>
    <t xml:space="preserve">     БЭК-р У-Илимск ЦЦР</t>
  </si>
  <si>
    <t>Отгрузочные реквизиты до склада: 
Грузополучатель: ООО «БЭК-ремонт» У-Илимск ЦЦР
Место доставки: 666684, Иркутская область, г.Усть-Илимск, Промплощадка У-И ЛПК, Усть-Илимская ТЭЦ, Центральный склад 
Особые отметки: Данные на автомобиль и водителя для заказа пропуска передавать за сутки до предполагаемой доставки:
Контактное лицо грузополучателя: 
Бондарь Фарид Вадимович 8-924-60-41-444; 8-3953-59-53-93; Оводнев Игорь Анатольевич Тел.(3953) 491-341
Перед отгрузкой сканы ТТН, УПД для проверки направлять:
Белькова Евгения Юрьевна тел.: 8(3955) 501-667  E-mail: BelkovaEY@se-system.ru 
Костина Елена Александровна тел.: 8(3955) 501-669  E-mail: KostinaEA1@se-system.ru
Феоктистова Юлия Константиновна тел.: 8(3955) 501-669  E-mail: FeoktistovaYK@se-system.ru</t>
  </si>
  <si>
    <t>Реквизиты для СФ: 
Покупатель: ООО "Сервис Инжиниринг Системс"
Адрес: 664075, Россия, Иркутская обл., г. Иркутск, ул. Байкальская, строение 249, помещение 32       
ИНН/КПП покупателя:  3849096450 /384901001
Грузополучатель и его адрес: ООО "БЭК-ремонт"
Адрес: 666684, Иркутская область, г.Усть-Илимск, Промплощадка У-И ЛПК строение 020102/121, Усть-Илимская ТЭЦ
ИНН/КПП 3808271889/381745001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</si>
  <si>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</si>
  <si>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</si>
  <si>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</si>
  <si>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</si>
  <si>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</si>
  <si>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</si>
  <si>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</si>
  <si>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</si>
  <si>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</si>
  <si>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</si>
  <si>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</si>
  <si>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</si>
  <si>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</si>
  <si>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</si>
  <si>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</si>
  <si>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</si>
  <si>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</si>
  <si>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</si>
  <si>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</si>
  <si>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</si>
  <si>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</si>
  <si>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</si>
  <si>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</si>
  <si>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</si>
  <si>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</si>
  <si>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</si>
  <si>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</si>
  <si>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</si>
  <si>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</si>
  <si>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</si>
  <si>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</si>
  <si>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</si>
  <si>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</si>
  <si>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</si>
  <si>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</si>
  <si>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</si>
  <si>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</si>
  <si>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</si>
  <si>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</si>
  <si>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</si>
  <si>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</si>
  <si>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</si>
  <si>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</si>
  <si>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</si>
  <si>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</si>
  <si>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</si>
  <si>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</si>
  <si>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</si>
  <si>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</si>
  <si>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</si>
  <si>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</si>
  <si>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</si>
  <si>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</si>
  <si>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</si>
  <si>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</si>
  <si>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</si>
  <si>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</si>
  <si>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</si>
  <si>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</si>
  <si>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</si>
  <si>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</si>
  <si>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</si>
  <si>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</si>
  <si>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</si>
  <si>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</si>
  <si>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</si>
  <si>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</si>
  <si>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</si>
  <si>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</si>
  <si>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</si>
  <si>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</si>
  <si>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</si>
  <si>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</si>
  <si>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</si>
  <si>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</si>
  <si>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</si>
  <si>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</si>
  <si>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</si>
  <si>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</si>
  <si>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</si>
  <si>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</si>
  <si>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</si>
  <si>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</si>
  <si>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</si>
  <si>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</si>
  <si>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</si>
  <si>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</si>
  <si>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</si>
  <si>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</si>
  <si>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</si>
  <si>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</si>
  <si>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</si>
  <si>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</si>
  <si>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</si>
  <si>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</si>
  <si>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</si>
  <si>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</si>
  <si>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</si>
  <si>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</si>
  <si>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</si>
  <si>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</si>
  <si>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</si>
  <si>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</si>
  <si>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</si>
  <si>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</si>
  <si>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</si>
  <si>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</si>
  <si>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</si>
  <si>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</si>
  <si>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</si>
  <si>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</si>
  <si>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</si>
  <si>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</si>
  <si>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</si>
  <si>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</si>
  <si>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</si>
  <si>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</si>
  <si>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</si>
  <si>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</si>
  <si>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</si>
  <si>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</si>
  <si>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</si>
  <si>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</si>
  <si>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</si>
  <si>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</si>
  <si>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</si>
  <si>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</si>
  <si>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</si>
  <si>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</si>
  <si>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</si>
  <si>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</si>
  <si>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</si>
  <si>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</si>
  <si>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</si>
  <si>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</si>
  <si>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</si>
  <si>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</si>
  <si>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</si>
  <si>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</si>
  <si>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</si>
  <si>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</si>
  <si>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</si>
  <si>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</si>
  <si>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</si>
  <si>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</si>
  <si>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</si>
  <si>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</si>
  <si>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</si>
  <si>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</si>
  <si>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</si>
  <si>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</si>
  <si>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</si>
  <si>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</si>
  <si>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</si>
  <si>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</si>
  <si>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</si>
  <si>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</si>
  <si>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</si>
  <si>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</si>
  <si>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</si>
  <si>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</si>
  <si>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</si>
  <si>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</si>
  <si>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</si>
  <si>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</si>
  <si>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</si>
  <si>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</si>
  <si>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</si>
  <si>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</si>
  <si>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</si>
  <si>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</si>
  <si>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</si>
  <si>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</si>
  <si>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</si>
  <si>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</si>
  <si>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</si>
  <si>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</si>
  <si>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</si>
  <si>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</si>
  <si>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</si>
  <si>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</si>
  <si>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</si>
  <si>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</si>
  <si>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</si>
  <si>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</si>
  <si>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</si>
  <si>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</si>
  <si>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</si>
  <si>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</si>
  <si>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</si>
  <si>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</si>
  <si>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</si>
  <si>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</si>
  <si>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</si>
  <si>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</si>
  <si>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</si>
  <si>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</si>
  <si>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</si>
  <si>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</si>
  <si>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</si>
  <si>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</si>
  <si>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</si>
  <si>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</si>
  <si>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</si>
  <si>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</si>
  <si>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</si>
  <si>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</si>
  <si>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</si>
  <si>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</si>
  <si>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</si>
  <si>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</si>
  <si>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</si>
  <si>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</si>
  <si>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</si>
  <si>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</si>
  <si>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</si>
  <si>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</si>
  <si>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</si>
  <si>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</si>
  <si>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</si>
  <si>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</si>
  <si>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</si>
  <si>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</si>
  <si>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</si>
  <si>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</si>
  <si>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</si>
  <si>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</si>
  <si>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</si>
  <si>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</si>
  <si>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</si>
  <si>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</si>
  <si>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</si>
  <si>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</si>
  <si>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</si>
  <si>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</si>
  <si>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</si>
  <si>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</si>
  <si>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</si>
  <si>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</si>
  <si>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</si>
  <si>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</si>
  <si>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</si>
  <si>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</si>
  <si>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</si>
  <si>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</si>
  <si>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</si>
  <si>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</si>
  <si>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</si>
  <si>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</si>
  <si>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</si>
  <si>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</si>
  <si>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</si>
  <si>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</si>
  <si>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</si>
  <si>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</si>
  <si>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БЭК-Ремонт Северный участок</t>
  </si>
  <si>
    <t>Братский участок (ТЭЦ-6,ТЭЦ-16) БЭК-р</t>
  </si>
  <si>
    <t xml:space="preserve">ГЭС инжиниринг Участок Братская ГЭС </t>
  </si>
  <si>
    <t>Усть-Илимский участок (УИ ТЭЦ) БЭК-р</t>
  </si>
  <si>
    <t>БЭК-Ремонт Энергометаллургический цех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</si>
  <si>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</si>
  <si>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</si>
  <si>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</si>
  <si>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</si>
  <si>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</si>
  <si>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</si>
  <si>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желтым цветом выделены ячейки обязательные к заполнению</t>
  </si>
  <si>
    <t>цена окончательная. Толеранс +/- 5-10%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</si>
  <si>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</si>
  <si>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</si>
  <si>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</si>
  <si>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</si>
  <si>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</si>
  <si>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ООО "БЭК-ремонт" 665718, Иркутская область, г.Братск, Промплощадка БЛПК, ТЭЦ-6</t>
  </si>
  <si>
    <t>ООО "ГЭС-Инжиниринг" 665709, Иркутская  обл., г. Братск, территория Братской ГЭС, здание 2, строение 1</t>
  </si>
  <si>
    <t>ООО "БЭК-ремонт" 665716, Иркутская область, г.Братск-16, Промплощадка БрАЗа</t>
  </si>
  <si>
    <t>Базис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</si>
</sst>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4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Обычный" xfId="0" builtinId="0"/>
    <cellStyle name="Обычный_Сведения о закупаемой продукции" xfId="1" xr:uid="{588FEFA8-F4BA-4B03-AC01-859D46EAF05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161"/>
  <sheetViews>
    <sheetView tabSelected="1" workbookViewId="0">
      <selection activeCell="E11" sqref="E11:I11"/>
    </sheetView>
  </sheetViews>
  <sheetFormatPr defaultColWidth="10.5" defaultRowHeight="11.45" customHeight="1" x14ac:dyDescent="0.2"/>
  <cols>
    <col min="1" max="1" width="25.6640625" style="1" customWidth="1"/>
    <col min="2" max="2" width="17.5" style="1" customWidth="1"/>
    <col min="3" max="3" width="21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7"/>
      <c r="C3" s="4"/>
      <c r="D3" s="5" t="s">
        <v>2</v>
      </c>
      <c r="E3" s="28" t="s">
        <v>698</v>
      </c>
      <c r="F3" s="28"/>
      <c r="G3" s="28"/>
      <c r="H3" s="28"/>
      <c r="I3" s="28"/>
      <c r="J3" s="29" t="s">
        <v>3</v>
      </c>
      <c r="K3" s="29"/>
      <c r="L3" s="29"/>
    </row>
    <row r="4" spans="1:17" ht="26.1" customHeight="1" x14ac:dyDescent="0.2">
      <c r="A4" s="6" t="s">
        <v>4</v>
      </c>
      <c r="B4" s="30"/>
      <c r="C4" s="4"/>
      <c r="D4" s="7" t="s">
        <v>5</v>
      </c>
      <c r="E4" s="31" t="s">
        <v>699</v>
      </c>
      <c r="F4" s="31"/>
      <c r="G4" s="31"/>
      <c r="H4" s="31"/>
      <c r="I4" s="31"/>
      <c r="J4" s="6"/>
      <c r="K4" s="32" t="s">
        <v>6</v>
      </c>
      <c r="L4" s="32" t="s">
        <v>7</v>
      </c>
    </row>
    <row r="5" spans="1:17" ht="26.1" customHeight="1" x14ac:dyDescent="0.2">
      <c r="A5" s="6" t="s">
        <v>8</v>
      </c>
      <c r="B5" s="30"/>
      <c r="C5" s="4"/>
      <c r="D5" s="7" t="s">
        <v>9</v>
      </c>
      <c r="E5" s="31" t="s">
        <v>700</v>
      </c>
      <c r="F5" s="31"/>
      <c r="G5" s="31"/>
      <c r="H5" s="31"/>
      <c r="I5" s="31"/>
      <c r="J5" s="6" t="s">
        <v>10</v>
      </c>
      <c r="K5" s="30"/>
      <c r="L5" s="30"/>
    </row>
    <row r="6" spans="1:17" ht="12.95" customHeight="1" x14ac:dyDescent="0.2">
      <c r="A6" s="6" t="s">
        <v>11</v>
      </c>
      <c r="B6" s="30"/>
      <c r="C6" s="4"/>
      <c r="D6" s="7" t="s">
        <v>12</v>
      </c>
      <c r="E6" s="31"/>
      <c r="F6" s="31"/>
      <c r="G6" s="31"/>
      <c r="H6" s="31"/>
      <c r="I6" s="31"/>
      <c r="J6" s="6" t="s">
        <v>13</v>
      </c>
      <c r="K6" s="30"/>
      <c r="L6" s="30"/>
    </row>
    <row r="7" spans="1:17" ht="12.95" customHeight="1" x14ac:dyDescent="0.2">
      <c r="A7" s="6" t="s">
        <v>14</v>
      </c>
      <c r="B7" s="30"/>
      <c r="C7" s="4"/>
      <c r="D7" s="7" t="s">
        <v>15</v>
      </c>
      <c r="E7" s="31"/>
      <c r="F7" s="31"/>
      <c r="G7" s="31"/>
      <c r="H7" s="31"/>
      <c r="I7" s="31"/>
      <c r="J7" s="6" t="s">
        <v>16</v>
      </c>
      <c r="K7" s="30"/>
      <c r="L7" s="30"/>
    </row>
    <row r="8" spans="1:17" ht="12.95" customHeight="1" x14ac:dyDescent="0.2">
      <c r="C8" s="4"/>
      <c r="D8" s="7" t="s">
        <v>17</v>
      </c>
      <c r="E8" s="31" t="s">
        <v>701</v>
      </c>
      <c r="F8" s="31"/>
      <c r="G8" s="31"/>
      <c r="H8" s="31"/>
      <c r="I8" s="31"/>
      <c r="J8" s="6" t="s">
        <v>18</v>
      </c>
      <c r="K8" s="30"/>
      <c r="L8" s="30"/>
    </row>
    <row r="9" spans="1:17" ht="12.95" customHeight="1" x14ac:dyDescent="0.2">
      <c r="C9" s="4"/>
      <c r="D9" s="7" t="s">
        <v>19</v>
      </c>
      <c r="E9" s="31"/>
      <c r="F9" s="31"/>
      <c r="G9" s="31"/>
      <c r="H9" s="31"/>
      <c r="I9" s="31"/>
    </row>
    <row r="10" spans="1:17" ht="12.95" customHeight="1" x14ac:dyDescent="0.2">
      <c r="C10" s="4"/>
      <c r="D10" s="7" t="s">
        <v>20</v>
      </c>
      <c r="E10" s="33">
        <v>45746</v>
      </c>
      <c r="F10" s="34"/>
      <c r="G10" s="34"/>
      <c r="H10" s="34"/>
      <c r="I10" s="34"/>
    </row>
    <row r="11" spans="1:17" ht="26.1" customHeight="1" x14ac:dyDescent="0.2">
      <c r="C11" s="4"/>
      <c r="D11" s="7" t="s">
        <v>21</v>
      </c>
      <c r="E11" s="34" t="s">
        <v>702</v>
      </c>
      <c r="F11" s="34"/>
      <c r="G11" s="34"/>
      <c r="H11" s="34"/>
      <c r="I11" s="34"/>
    </row>
    <row r="12" spans="1:17" ht="26.1" customHeight="1" x14ac:dyDescent="0.2">
      <c r="C12" s="4"/>
      <c r="D12" s="7" t="s">
        <v>22</v>
      </c>
      <c r="E12" s="34" t="s">
        <v>703</v>
      </c>
      <c r="F12" s="34"/>
      <c r="G12" s="34"/>
      <c r="H12" s="34"/>
      <c r="I12" s="34"/>
      <c r="K12" s="35"/>
      <c r="L12" s="36" t="s">
        <v>704</v>
      </c>
    </row>
    <row r="13" spans="1:17" ht="12.95" customHeight="1" x14ac:dyDescent="0.2">
      <c r="C13" s="4"/>
      <c r="D13" s="7" t="s">
        <v>23</v>
      </c>
      <c r="E13" s="34"/>
      <c r="F13" s="34"/>
      <c r="G13" s="34"/>
      <c r="H13" s="34"/>
      <c r="I13" s="34"/>
    </row>
    <row r="14" spans="1:17" ht="12.95" customHeight="1" x14ac:dyDescent="0.2">
      <c r="C14" s="4"/>
      <c r="D14" s="7" t="s">
        <v>24</v>
      </c>
      <c r="E14" s="31" t="s">
        <v>705</v>
      </c>
      <c r="F14" s="31"/>
      <c r="G14" s="31"/>
      <c r="H14" s="31"/>
      <c r="I14" s="31"/>
    </row>
    <row r="15" spans="1:17" ht="12.95" customHeight="1" x14ac:dyDescent="0.2">
      <c r="A15" s="36" t="s">
        <v>706</v>
      </c>
      <c r="B15" s="37"/>
      <c r="C15" s="37"/>
      <c r="D15" s="38" t="s">
        <v>707</v>
      </c>
      <c r="F15" s="37"/>
      <c r="G15" s="37"/>
      <c r="H15" s="37"/>
      <c r="I15" s="37"/>
      <c r="J15" s="37"/>
      <c r="K15" s="37"/>
      <c r="L15" s="36"/>
      <c r="M15" s="36" t="s">
        <v>708</v>
      </c>
    </row>
    <row r="16" spans="1:17" ht="75.95" customHeight="1" x14ac:dyDescent="0.2">
      <c r="A16" s="8" t="s">
        <v>25</v>
      </c>
      <c r="B16" s="8" t="s">
        <v>26</v>
      </c>
      <c r="C16" s="9" t="s">
        <v>27</v>
      </c>
      <c r="D16" s="8" t="s">
        <v>28</v>
      </c>
      <c r="E16" s="8" t="s">
        <v>29</v>
      </c>
      <c r="F16" s="8" t="s">
        <v>30</v>
      </c>
      <c r="G16" s="8" t="s">
        <v>31</v>
      </c>
      <c r="H16" s="8" t="s">
        <v>32</v>
      </c>
      <c r="I16" s="8" t="s">
        <v>33</v>
      </c>
      <c r="J16" s="8" t="s">
        <v>34</v>
      </c>
      <c r="K16" s="8" t="s">
        <v>35</v>
      </c>
      <c r="L16" s="8" t="s">
        <v>36</v>
      </c>
      <c r="M16" s="8" t="s">
        <v>37</v>
      </c>
      <c r="N16" s="8" t="s">
        <v>38</v>
      </c>
      <c r="O16" s="8" t="s">
        <v>39</v>
      </c>
      <c r="P16" s="8" t="s">
        <v>40</v>
      </c>
      <c r="Q16" s="8" t="s">
        <v>41</v>
      </c>
    </row>
    <row r="17" spans="1:22" ht="33" customHeight="1" x14ac:dyDescent="0.2">
      <c r="A17" s="10">
        <v>1</v>
      </c>
      <c r="B17" s="11" t="s">
        <v>42</v>
      </c>
      <c r="C17" s="11" t="s">
        <v>43</v>
      </c>
      <c r="D17" s="11" t="s">
        <v>44</v>
      </c>
      <c r="E17" s="11" t="s">
        <v>44</v>
      </c>
      <c r="F17" s="11"/>
      <c r="G17" s="11"/>
      <c r="H17" s="11"/>
      <c r="I17" s="11" t="s">
        <v>45</v>
      </c>
      <c r="J17" s="12">
        <v>10</v>
      </c>
      <c r="K17" s="39"/>
      <c r="L17" s="39">
        <f t="shared" ref="L17:L48" si="0">J17*K17</f>
        <v>0</v>
      </c>
      <c r="M17" s="39"/>
      <c r="N17" s="26" t="s">
        <v>46</v>
      </c>
      <c r="O17" s="21"/>
      <c r="P17" s="14"/>
      <c r="Q17" s="14"/>
      <c r="V17" s="23"/>
    </row>
    <row r="18" spans="1:22" ht="44.1" customHeight="1" x14ac:dyDescent="0.2">
      <c r="A18" s="10">
        <v>2</v>
      </c>
      <c r="B18" s="11" t="s">
        <v>42</v>
      </c>
      <c r="C18" s="11" t="s">
        <v>47</v>
      </c>
      <c r="D18" s="11" t="s">
        <v>48</v>
      </c>
      <c r="E18" s="11" t="s">
        <v>48</v>
      </c>
      <c r="F18" s="11"/>
      <c r="G18" s="11"/>
      <c r="H18" s="11"/>
      <c r="I18" s="11" t="s">
        <v>45</v>
      </c>
      <c r="J18" s="12">
        <v>64</v>
      </c>
      <c r="K18" s="39"/>
      <c r="L18" s="39">
        <f t="shared" si="0"/>
        <v>0</v>
      </c>
      <c r="M18" s="39"/>
      <c r="N18" s="13" t="s">
        <v>49</v>
      </c>
      <c r="O18" s="21"/>
      <c r="P18" s="14"/>
      <c r="Q18" s="14"/>
      <c r="V18" s="23"/>
    </row>
    <row r="19" spans="1:22" ht="44.1" customHeight="1" x14ac:dyDescent="0.2">
      <c r="A19" s="10">
        <v>3</v>
      </c>
      <c r="B19" s="11" t="s">
        <v>50</v>
      </c>
      <c r="C19" s="11" t="s">
        <v>51</v>
      </c>
      <c r="D19" s="11" t="s">
        <v>52</v>
      </c>
      <c r="E19" s="11" t="s">
        <v>52</v>
      </c>
      <c r="F19" s="11" t="s">
        <v>53</v>
      </c>
      <c r="G19" s="11"/>
      <c r="H19" s="11"/>
      <c r="I19" s="11" t="s">
        <v>45</v>
      </c>
      <c r="J19" s="12">
        <v>1</v>
      </c>
      <c r="K19" s="39"/>
      <c r="L19" s="39">
        <f t="shared" si="0"/>
        <v>0</v>
      </c>
      <c r="M19" s="39"/>
      <c r="N19" s="13" t="s">
        <v>54</v>
      </c>
      <c r="O19" s="21"/>
      <c r="P19" s="14"/>
      <c r="Q19" s="14"/>
      <c r="V19" s="23"/>
    </row>
    <row r="20" spans="1:22" ht="44.1" customHeight="1" x14ac:dyDescent="0.2">
      <c r="A20" s="10">
        <v>4</v>
      </c>
      <c r="B20" s="11" t="s">
        <v>50</v>
      </c>
      <c r="C20" s="11" t="s">
        <v>55</v>
      </c>
      <c r="D20" s="11" t="s">
        <v>56</v>
      </c>
      <c r="E20" s="11" t="s">
        <v>56</v>
      </c>
      <c r="F20" s="11"/>
      <c r="G20" s="11"/>
      <c r="H20" s="11"/>
      <c r="I20" s="11" t="s">
        <v>45</v>
      </c>
      <c r="J20" s="12">
        <v>1</v>
      </c>
      <c r="K20" s="39"/>
      <c r="L20" s="39">
        <f t="shared" si="0"/>
        <v>0</v>
      </c>
      <c r="M20" s="39"/>
      <c r="N20" s="13" t="s">
        <v>54</v>
      </c>
      <c r="O20" s="21"/>
      <c r="P20" s="14"/>
      <c r="Q20" s="14"/>
      <c r="V20" s="23"/>
    </row>
    <row r="21" spans="1:22" ht="44.1" customHeight="1" x14ac:dyDescent="0.2">
      <c r="A21" s="10">
        <v>5</v>
      </c>
      <c r="B21" s="11" t="s">
        <v>50</v>
      </c>
      <c r="C21" s="11" t="s">
        <v>57</v>
      </c>
      <c r="D21" s="11" t="s">
        <v>58</v>
      </c>
      <c r="E21" s="11" t="s">
        <v>58</v>
      </c>
      <c r="F21" s="11"/>
      <c r="G21" s="11"/>
      <c r="H21" s="11"/>
      <c r="I21" s="11" t="s">
        <v>45</v>
      </c>
      <c r="J21" s="12">
        <v>10</v>
      </c>
      <c r="K21" s="39"/>
      <c r="L21" s="39">
        <f t="shared" si="0"/>
        <v>0</v>
      </c>
      <c r="M21" s="39"/>
      <c r="N21" s="13" t="s">
        <v>59</v>
      </c>
      <c r="O21" s="21"/>
      <c r="P21" s="14"/>
      <c r="Q21" s="14"/>
      <c r="V21" s="23"/>
    </row>
    <row r="22" spans="1:22" ht="89.1" customHeight="1" x14ac:dyDescent="0.2">
      <c r="A22" s="10">
        <v>6</v>
      </c>
      <c r="B22" s="11" t="s">
        <v>50</v>
      </c>
      <c r="C22" s="11" t="s">
        <v>60</v>
      </c>
      <c r="D22" s="11" t="s">
        <v>61</v>
      </c>
      <c r="E22" s="11" t="s">
        <v>61</v>
      </c>
      <c r="F22" s="11"/>
      <c r="G22" s="11"/>
      <c r="H22" s="11"/>
      <c r="I22" s="11" t="s">
        <v>45</v>
      </c>
      <c r="J22" s="12">
        <v>4</v>
      </c>
      <c r="K22" s="39"/>
      <c r="L22" s="39">
        <f t="shared" si="0"/>
        <v>0</v>
      </c>
      <c r="M22" s="39"/>
      <c r="N22" s="13" t="s">
        <v>62</v>
      </c>
      <c r="O22" s="21"/>
      <c r="P22" s="14"/>
      <c r="Q22" s="14"/>
      <c r="V22" s="23"/>
    </row>
    <row r="23" spans="1:22" ht="44.1" customHeight="1" x14ac:dyDescent="0.2">
      <c r="A23" s="10">
        <v>7</v>
      </c>
      <c r="B23" s="11" t="s">
        <v>50</v>
      </c>
      <c r="C23" s="11" t="s">
        <v>63</v>
      </c>
      <c r="D23" s="11" t="s">
        <v>64</v>
      </c>
      <c r="E23" s="11" t="s">
        <v>64</v>
      </c>
      <c r="F23" s="11"/>
      <c r="G23" s="11"/>
      <c r="H23" s="11"/>
      <c r="I23" s="11" t="s">
        <v>45</v>
      </c>
      <c r="J23" s="12">
        <v>10</v>
      </c>
      <c r="K23" s="39"/>
      <c r="L23" s="39">
        <f t="shared" si="0"/>
        <v>0</v>
      </c>
      <c r="M23" s="39"/>
      <c r="N23" s="26" t="s">
        <v>65</v>
      </c>
      <c r="O23" s="21"/>
      <c r="P23" s="14"/>
      <c r="Q23" s="14"/>
      <c r="V23" s="23"/>
    </row>
    <row r="24" spans="1:22" ht="99.95" customHeight="1" x14ac:dyDescent="0.2">
      <c r="A24" s="10">
        <v>8</v>
      </c>
      <c r="B24" s="11" t="s">
        <v>50</v>
      </c>
      <c r="C24" s="11" t="s">
        <v>66</v>
      </c>
      <c r="D24" s="11" t="s">
        <v>67</v>
      </c>
      <c r="E24" s="11" t="s">
        <v>67</v>
      </c>
      <c r="F24" s="11"/>
      <c r="G24" s="11"/>
      <c r="H24" s="11"/>
      <c r="I24" s="11" t="s">
        <v>45</v>
      </c>
      <c r="J24" s="12">
        <v>20</v>
      </c>
      <c r="K24" s="39"/>
      <c r="L24" s="39">
        <f t="shared" si="0"/>
        <v>0</v>
      </c>
      <c r="M24" s="39"/>
      <c r="N24" s="13" t="s">
        <v>68</v>
      </c>
      <c r="O24" s="21"/>
      <c r="P24" s="14"/>
      <c r="Q24" s="15" t="s">
        <v>69</v>
      </c>
      <c r="V24" s="23"/>
    </row>
    <row r="25" spans="1:22" ht="89.1" customHeight="1" x14ac:dyDescent="0.2">
      <c r="A25" s="10">
        <v>9</v>
      </c>
      <c r="B25" s="11" t="s">
        <v>50</v>
      </c>
      <c r="C25" s="11" t="s">
        <v>70</v>
      </c>
      <c r="D25" s="11" t="s">
        <v>71</v>
      </c>
      <c r="E25" s="11" t="s">
        <v>71</v>
      </c>
      <c r="F25" s="11"/>
      <c r="G25" s="11"/>
      <c r="H25" s="11"/>
      <c r="I25" s="11" t="s">
        <v>45</v>
      </c>
      <c r="J25" s="12">
        <v>50</v>
      </c>
      <c r="K25" s="39"/>
      <c r="L25" s="39">
        <f t="shared" si="0"/>
        <v>0</v>
      </c>
      <c r="M25" s="39"/>
      <c r="N25" s="13" t="s">
        <v>72</v>
      </c>
      <c r="O25" s="21"/>
      <c r="P25" s="14"/>
      <c r="Q25" s="14"/>
      <c r="V25" s="23"/>
    </row>
    <row r="26" spans="1:22" ht="44.1" customHeight="1" x14ac:dyDescent="0.2">
      <c r="A26" s="10">
        <v>10</v>
      </c>
      <c r="B26" s="11" t="s">
        <v>50</v>
      </c>
      <c r="C26" s="11" t="s">
        <v>73</v>
      </c>
      <c r="D26" s="11" t="s">
        <v>74</v>
      </c>
      <c r="E26" s="11" t="s">
        <v>74</v>
      </c>
      <c r="F26" s="11"/>
      <c r="G26" s="11"/>
      <c r="H26" s="11"/>
      <c r="I26" s="11" t="s">
        <v>45</v>
      </c>
      <c r="J26" s="12">
        <v>100</v>
      </c>
      <c r="K26" s="39"/>
      <c r="L26" s="39">
        <f t="shared" si="0"/>
        <v>0</v>
      </c>
      <c r="M26" s="39"/>
      <c r="N26" s="13" t="s">
        <v>75</v>
      </c>
      <c r="O26" s="21"/>
      <c r="P26" s="14"/>
      <c r="Q26" s="14"/>
      <c r="V26" s="23"/>
    </row>
    <row r="27" spans="1:22" ht="89.1" customHeight="1" x14ac:dyDescent="0.2">
      <c r="A27" s="10">
        <v>11</v>
      </c>
      <c r="B27" s="11" t="s">
        <v>50</v>
      </c>
      <c r="C27" s="11" t="s">
        <v>76</v>
      </c>
      <c r="D27" s="11" t="s">
        <v>77</v>
      </c>
      <c r="E27" s="11" t="s">
        <v>77</v>
      </c>
      <c r="F27" s="11"/>
      <c r="G27" s="11"/>
      <c r="H27" s="11"/>
      <c r="I27" s="11" t="s">
        <v>45</v>
      </c>
      <c r="J27" s="12">
        <v>7</v>
      </c>
      <c r="K27" s="39"/>
      <c r="L27" s="39">
        <f t="shared" si="0"/>
        <v>0</v>
      </c>
      <c r="M27" s="39"/>
      <c r="N27" s="13" t="s">
        <v>78</v>
      </c>
      <c r="O27" s="21"/>
      <c r="P27" s="14"/>
      <c r="Q27" s="14"/>
      <c r="V27" s="23"/>
    </row>
    <row r="28" spans="1:22" ht="132.94999999999999" customHeight="1" x14ac:dyDescent="0.2">
      <c r="A28" s="10">
        <v>12</v>
      </c>
      <c r="B28" s="11" t="s">
        <v>50</v>
      </c>
      <c r="C28" s="11" t="s">
        <v>79</v>
      </c>
      <c r="D28" s="11" t="s">
        <v>80</v>
      </c>
      <c r="E28" s="11" t="s">
        <v>80</v>
      </c>
      <c r="F28" s="11"/>
      <c r="G28" s="11"/>
      <c r="H28" s="11"/>
      <c r="I28" s="11" t="s">
        <v>45</v>
      </c>
      <c r="J28" s="12">
        <v>19</v>
      </c>
      <c r="K28" s="39"/>
      <c r="L28" s="39">
        <f t="shared" si="0"/>
        <v>0</v>
      </c>
      <c r="M28" s="39"/>
      <c r="N28" s="13" t="s">
        <v>81</v>
      </c>
      <c r="O28" s="21"/>
      <c r="P28" s="14"/>
      <c r="Q28" s="14"/>
      <c r="V28" s="23"/>
    </row>
    <row r="29" spans="1:22" ht="44.1" customHeight="1" x14ac:dyDescent="0.2">
      <c r="A29" s="10">
        <v>13</v>
      </c>
      <c r="B29" s="11" t="s">
        <v>42</v>
      </c>
      <c r="C29" s="11" t="s">
        <v>82</v>
      </c>
      <c r="D29" s="11" t="s">
        <v>83</v>
      </c>
      <c r="E29" s="11" t="s">
        <v>83</v>
      </c>
      <c r="F29" s="11"/>
      <c r="G29" s="11"/>
      <c r="H29" s="11"/>
      <c r="I29" s="11" t="s">
        <v>84</v>
      </c>
      <c r="J29" s="12">
        <v>1</v>
      </c>
      <c r="K29" s="39"/>
      <c r="L29" s="39">
        <f t="shared" si="0"/>
        <v>0</v>
      </c>
      <c r="M29" s="39"/>
      <c r="N29" s="13" t="s">
        <v>85</v>
      </c>
      <c r="O29" s="21"/>
      <c r="P29" s="14"/>
      <c r="Q29" s="14"/>
      <c r="V29" s="23"/>
    </row>
    <row r="30" spans="1:22" ht="89.1" customHeight="1" x14ac:dyDescent="0.2">
      <c r="A30" s="10">
        <v>14</v>
      </c>
      <c r="B30" s="11" t="s">
        <v>42</v>
      </c>
      <c r="C30" s="11" t="s">
        <v>86</v>
      </c>
      <c r="D30" s="11" t="s">
        <v>87</v>
      </c>
      <c r="E30" s="11" t="s">
        <v>87</v>
      </c>
      <c r="F30" s="11"/>
      <c r="G30" s="11"/>
      <c r="H30" s="11"/>
      <c r="I30" s="11" t="s">
        <v>84</v>
      </c>
      <c r="J30" s="12">
        <v>9</v>
      </c>
      <c r="K30" s="39"/>
      <c r="L30" s="39">
        <f t="shared" si="0"/>
        <v>0</v>
      </c>
      <c r="M30" s="39"/>
      <c r="N30" s="13" t="s">
        <v>88</v>
      </c>
      <c r="O30" s="21"/>
      <c r="P30" s="14"/>
      <c r="Q30" s="14"/>
      <c r="V30" s="23"/>
    </row>
    <row r="31" spans="1:22" ht="44.1" customHeight="1" x14ac:dyDescent="0.2">
      <c r="A31" s="10">
        <v>15</v>
      </c>
      <c r="B31" s="11" t="s">
        <v>50</v>
      </c>
      <c r="C31" s="11" t="s">
        <v>89</v>
      </c>
      <c r="D31" s="11" t="s">
        <v>90</v>
      </c>
      <c r="E31" s="11" t="s">
        <v>90</v>
      </c>
      <c r="F31" s="11"/>
      <c r="G31" s="11"/>
      <c r="H31" s="11"/>
      <c r="I31" s="11" t="s">
        <v>45</v>
      </c>
      <c r="J31" s="12">
        <v>50</v>
      </c>
      <c r="K31" s="39"/>
      <c r="L31" s="39">
        <f t="shared" si="0"/>
        <v>0</v>
      </c>
      <c r="M31" s="39"/>
      <c r="N31" s="13" t="s">
        <v>91</v>
      </c>
      <c r="O31" s="21"/>
      <c r="P31" s="14"/>
      <c r="Q31" s="14"/>
      <c r="V31" s="23"/>
    </row>
    <row r="32" spans="1:22" ht="44.1" customHeight="1" x14ac:dyDescent="0.2">
      <c r="A32" s="10">
        <v>16</v>
      </c>
      <c r="B32" s="11" t="s">
        <v>50</v>
      </c>
      <c r="C32" s="11" t="s">
        <v>92</v>
      </c>
      <c r="D32" s="11" t="s">
        <v>93</v>
      </c>
      <c r="E32" s="11" t="s">
        <v>93</v>
      </c>
      <c r="F32" s="11"/>
      <c r="G32" s="11"/>
      <c r="H32" s="11"/>
      <c r="I32" s="11" t="s">
        <v>45</v>
      </c>
      <c r="J32" s="12">
        <v>30</v>
      </c>
      <c r="K32" s="39"/>
      <c r="L32" s="39">
        <f t="shared" si="0"/>
        <v>0</v>
      </c>
      <c r="M32" s="39"/>
      <c r="N32" s="13" t="s">
        <v>94</v>
      </c>
      <c r="O32" s="21"/>
      <c r="P32" s="14"/>
      <c r="Q32" s="14"/>
      <c r="V32" s="23"/>
    </row>
    <row r="33" spans="1:22" ht="44.1" customHeight="1" x14ac:dyDescent="0.2">
      <c r="A33" s="10">
        <v>17</v>
      </c>
      <c r="B33" s="11" t="s">
        <v>50</v>
      </c>
      <c r="C33" s="11" t="s">
        <v>95</v>
      </c>
      <c r="D33" s="11" t="s">
        <v>96</v>
      </c>
      <c r="E33" s="11" t="s">
        <v>96</v>
      </c>
      <c r="F33" s="11"/>
      <c r="G33" s="11"/>
      <c r="H33" s="11"/>
      <c r="I33" s="11" t="s">
        <v>45</v>
      </c>
      <c r="J33" s="12">
        <v>20</v>
      </c>
      <c r="K33" s="39"/>
      <c r="L33" s="39">
        <f t="shared" si="0"/>
        <v>0</v>
      </c>
      <c r="M33" s="39"/>
      <c r="N33" s="13" t="s">
        <v>97</v>
      </c>
      <c r="O33" s="21"/>
      <c r="P33" s="14"/>
      <c r="Q33" s="15" t="s">
        <v>98</v>
      </c>
      <c r="V33" s="23"/>
    </row>
    <row r="34" spans="1:22" ht="44.1" customHeight="1" x14ac:dyDescent="0.2">
      <c r="A34" s="10">
        <v>18</v>
      </c>
      <c r="B34" s="11" t="s">
        <v>50</v>
      </c>
      <c r="C34" s="11" t="s">
        <v>99</v>
      </c>
      <c r="D34" s="11" t="s">
        <v>100</v>
      </c>
      <c r="E34" s="11" t="s">
        <v>100</v>
      </c>
      <c r="F34" s="11"/>
      <c r="G34" s="11"/>
      <c r="H34" s="11"/>
      <c r="I34" s="11" t="s">
        <v>45</v>
      </c>
      <c r="J34" s="12">
        <v>25</v>
      </c>
      <c r="K34" s="39"/>
      <c r="L34" s="39">
        <f t="shared" si="0"/>
        <v>0</v>
      </c>
      <c r="M34" s="39"/>
      <c r="N34" s="13" t="s">
        <v>101</v>
      </c>
      <c r="O34" s="21"/>
      <c r="P34" s="14"/>
      <c r="Q34" s="15" t="s">
        <v>98</v>
      </c>
      <c r="V34" s="23"/>
    </row>
    <row r="35" spans="1:22" ht="89.1" customHeight="1" x14ac:dyDescent="0.2">
      <c r="A35" s="10">
        <v>19</v>
      </c>
      <c r="B35" s="11" t="s">
        <v>50</v>
      </c>
      <c r="C35" s="11" t="s">
        <v>102</v>
      </c>
      <c r="D35" s="11" t="s">
        <v>103</v>
      </c>
      <c r="E35" s="11" t="s">
        <v>103</v>
      </c>
      <c r="F35" s="11"/>
      <c r="G35" s="11"/>
      <c r="H35" s="11"/>
      <c r="I35" s="11" t="s">
        <v>45</v>
      </c>
      <c r="J35" s="12">
        <v>30</v>
      </c>
      <c r="K35" s="39"/>
      <c r="L35" s="39">
        <f t="shared" si="0"/>
        <v>0</v>
      </c>
      <c r="M35" s="39"/>
      <c r="N35" s="13" t="s">
        <v>104</v>
      </c>
      <c r="O35" s="21"/>
      <c r="P35" s="14"/>
      <c r="Q35" s="14"/>
      <c r="V35" s="23"/>
    </row>
    <row r="36" spans="1:22" ht="44.1" customHeight="1" x14ac:dyDescent="0.2">
      <c r="A36" s="10">
        <v>20</v>
      </c>
      <c r="B36" s="11" t="s">
        <v>50</v>
      </c>
      <c r="C36" s="11" t="s">
        <v>105</v>
      </c>
      <c r="D36" s="11" t="s">
        <v>106</v>
      </c>
      <c r="E36" s="11" t="s">
        <v>106</v>
      </c>
      <c r="F36" s="11"/>
      <c r="G36" s="11"/>
      <c r="H36" s="11"/>
      <c r="I36" s="11" t="s">
        <v>45</v>
      </c>
      <c r="J36" s="12">
        <v>50</v>
      </c>
      <c r="K36" s="39"/>
      <c r="L36" s="39">
        <f t="shared" si="0"/>
        <v>0</v>
      </c>
      <c r="M36" s="39"/>
      <c r="N36" s="13" t="s">
        <v>107</v>
      </c>
      <c r="O36" s="21"/>
      <c r="P36" s="14"/>
      <c r="Q36" s="14"/>
      <c r="V36" s="23"/>
    </row>
    <row r="37" spans="1:22" ht="44.1" customHeight="1" x14ac:dyDescent="0.2">
      <c r="A37" s="10">
        <v>21</v>
      </c>
      <c r="B37" s="11" t="s">
        <v>50</v>
      </c>
      <c r="C37" s="11" t="s">
        <v>108</v>
      </c>
      <c r="D37" s="11" t="s">
        <v>109</v>
      </c>
      <c r="E37" s="11" t="s">
        <v>109</v>
      </c>
      <c r="F37" s="11"/>
      <c r="G37" s="11"/>
      <c r="H37" s="11"/>
      <c r="I37" s="11" t="s">
        <v>45</v>
      </c>
      <c r="J37" s="12">
        <v>10</v>
      </c>
      <c r="K37" s="39"/>
      <c r="L37" s="39">
        <f t="shared" si="0"/>
        <v>0</v>
      </c>
      <c r="M37" s="39"/>
      <c r="N37" s="26" t="s">
        <v>110</v>
      </c>
      <c r="O37" s="21"/>
      <c r="P37" s="14"/>
      <c r="Q37" s="14"/>
      <c r="V37" s="23"/>
    </row>
    <row r="38" spans="1:22" ht="89.1" customHeight="1" x14ac:dyDescent="0.2">
      <c r="A38" s="10">
        <v>22</v>
      </c>
      <c r="B38" s="11" t="s">
        <v>50</v>
      </c>
      <c r="C38" s="11" t="s">
        <v>111</v>
      </c>
      <c r="D38" s="11" t="s">
        <v>112</v>
      </c>
      <c r="E38" s="11" t="s">
        <v>112</v>
      </c>
      <c r="F38" s="11"/>
      <c r="G38" s="11"/>
      <c r="H38" s="11"/>
      <c r="I38" s="11" t="s">
        <v>45</v>
      </c>
      <c r="J38" s="12">
        <v>9</v>
      </c>
      <c r="K38" s="39"/>
      <c r="L38" s="39">
        <f t="shared" si="0"/>
        <v>0</v>
      </c>
      <c r="M38" s="39"/>
      <c r="N38" s="13" t="s">
        <v>113</v>
      </c>
      <c r="O38" s="21"/>
      <c r="P38" s="14"/>
      <c r="Q38" s="14"/>
      <c r="V38" s="23"/>
    </row>
    <row r="39" spans="1:22" ht="44.1" customHeight="1" x14ac:dyDescent="0.2">
      <c r="A39" s="10">
        <v>23</v>
      </c>
      <c r="B39" s="11" t="s">
        <v>50</v>
      </c>
      <c r="C39" s="11" t="s">
        <v>114</v>
      </c>
      <c r="D39" s="11" t="s">
        <v>115</v>
      </c>
      <c r="E39" s="11" t="s">
        <v>115</v>
      </c>
      <c r="F39" s="11"/>
      <c r="G39" s="11"/>
      <c r="H39" s="11"/>
      <c r="I39" s="11" t="s">
        <v>45</v>
      </c>
      <c r="J39" s="12">
        <v>3</v>
      </c>
      <c r="K39" s="39"/>
      <c r="L39" s="39">
        <f t="shared" si="0"/>
        <v>0</v>
      </c>
      <c r="M39" s="39"/>
      <c r="N39" s="26" t="s">
        <v>116</v>
      </c>
      <c r="O39" s="21"/>
      <c r="P39" s="14"/>
      <c r="Q39" s="15" t="s">
        <v>98</v>
      </c>
      <c r="V39" s="23"/>
    </row>
    <row r="40" spans="1:22" ht="33" customHeight="1" x14ac:dyDescent="0.2">
      <c r="A40" s="10">
        <v>24</v>
      </c>
      <c r="B40" s="11" t="s">
        <v>50</v>
      </c>
      <c r="C40" s="11" t="s">
        <v>117</v>
      </c>
      <c r="D40" s="11" t="s">
        <v>118</v>
      </c>
      <c r="E40" s="11" t="s">
        <v>118</v>
      </c>
      <c r="F40" s="11"/>
      <c r="G40" s="11"/>
      <c r="H40" s="11"/>
      <c r="I40" s="11" t="s">
        <v>45</v>
      </c>
      <c r="J40" s="12">
        <v>2</v>
      </c>
      <c r="K40" s="39"/>
      <c r="L40" s="39">
        <f t="shared" si="0"/>
        <v>0</v>
      </c>
      <c r="M40" s="39"/>
      <c r="N40" s="13" t="s">
        <v>119</v>
      </c>
      <c r="O40" s="21"/>
      <c r="P40" s="14"/>
      <c r="Q40" s="14"/>
      <c r="V40" s="23"/>
    </row>
    <row r="41" spans="1:22" ht="44.1" customHeight="1" x14ac:dyDescent="0.2">
      <c r="A41" s="10">
        <v>25</v>
      </c>
      <c r="B41" s="11" t="s">
        <v>50</v>
      </c>
      <c r="C41" s="11" t="s">
        <v>120</v>
      </c>
      <c r="D41" s="11" t="s">
        <v>121</v>
      </c>
      <c r="E41" s="11" t="s">
        <v>121</v>
      </c>
      <c r="F41" s="11"/>
      <c r="G41" s="11"/>
      <c r="H41" s="11"/>
      <c r="I41" s="11" t="s">
        <v>45</v>
      </c>
      <c r="J41" s="12">
        <v>20</v>
      </c>
      <c r="K41" s="39"/>
      <c r="L41" s="39">
        <f t="shared" si="0"/>
        <v>0</v>
      </c>
      <c r="M41" s="39"/>
      <c r="N41" s="13" t="s">
        <v>97</v>
      </c>
      <c r="O41" s="21"/>
      <c r="P41" s="14"/>
      <c r="Q41" s="14"/>
      <c r="V41" s="23"/>
    </row>
    <row r="42" spans="1:22" ht="44.1" customHeight="1" x14ac:dyDescent="0.2">
      <c r="A42" s="10">
        <v>26</v>
      </c>
      <c r="B42" s="11" t="s">
        <v>50</v>
      </c>
      <c r="C42" s="11" t="s">
        <v>122</v>
      </c>
      <c r="D42" s="11" t="s">
        <v>123</v>
      </c>
      <c r="E42" s="11" t="s">
        <v>123</v>
      </c>
      <c r="F42" s="11"/>
      <c r="G42" s="11"/>
      <c r="H42" s="11"/>
      <c r="I42" s="11" t="s">
        <v>45</v>
      </c>
      <c r="J42" s="12">
        <v>10</v>
      </c>
      <c r="K42" s="39"/>
      <c r="L42" s="39">
        <f t="shared" si="0"/>
        <v>0</v>
      </c>
      <c r="M42" s="39"/>
      <c r="N42" s="13" t="s">
        <v>124</v>
      </c>
      <c r="O42" s="21"/>
      <c r="P42" s="14"/>
      <c r="Q42" s="14"/>
      <c r="V42" s="23"/>
    </row>
    <row r="43" spans="1:22" ht="44.1" customHeight="1" x14ac:dyDescent="0.2">
      <c r="A43" s="10">
        <v>27</v>
      </c>
      <c r="B43" s="11" t="s">
        <v>50</v>
      </c>
      <c r="C43" s="11" t="s">
        <v>125</v>
      </c>
      <c r="D43" s="11" t="s">
        <v>126</v>
      </c>
      <c r="E43" s="11" t="s">
        <v>126</v>
      </c>
      <c r="F43" s="11"/>
      <c r="G43" s="11"/>
      <c r="H43" s="11"/>
      <c r="I43" s="11" t="s">
        <v>45</v>
      </c>
      <c r="J43" s="12">
        <v>10</v>
      </c>
      <c r="K43" s="39"/>
      <c r="L43" s="39">
        <f t="shared" si="0"/>
        <v>0</v>
      </c>
      <c r="M43" s="39"/>
      <c r="N43" s="13" t="s">
        <v>59</v>
      </c>
      <c r="O43" s="21"/>
      <c r="P43" s="14"/>
      <c r="Q43" s="14"/>
      <c r="V43" s="23"/>
    </row>
    <row r="44" spans="1:22" ht="221.1" customHeight="1" x14ac:dyDescent="0.2">
      <c r="A44" s="10">
        <v>28</v>
      </c>
      <c r="B44" s="11" t="s">
        <v>50</v>
      </c>
      <c r="C44" s="11" t="s">
        <v>127</v>
      </c>
      <c r="D44" s="11" t="s">
        <v>128</v>
      </c>
      <c r="E44" s="11" t="s">
        <v>128</v>
      </c>
      <c r="F44" s="11"/>
      <c r="G44" s="11"/>
      <c r="H44" s="11"/>
      <c r="I44" s="11" t="s">
        <v>45</v>
      </c>
      <c r="J44" s="16">
        <v>1090</v>
      </c>
      <c r="K44" s="39"/>
      <c r="L44" s="39">
        <f t="shared" si="0"/>
        <v>0</v>
      </c>
      <c r="M44" s="39"/>
      <c r="N44" s="13" t="s">
        <v>129</v>
      </c>
      <c r="O44" s="21"/>
      <c r="P44" s="14"/>
      <c r="Q44" s="14"/>
      <c r="V44" s="23"/>
    </row>
    <row r="45" spans="1:22" ht="89.1" customHeight="1" x14ac:dyDescent="0.2">
      <c r="A45" s="10">
        <v>29</v>
      </c>
      <c r="B45" s="11" t="s">
        <v>50</v>
      </c>
      <c r="C45" s="11" t="s">
        <v>130</v>
      </c>
      <c r="D45" s="11" t="s">
        <v>131</v>
      </c>
      <c r="E45" s="11" t="s">
        <v>131</v>
      </c>
      <c r="F45" s="11"/>
      <c r="G45" s="11"/>
      <c r="H45" s="11"/>
      <c r="I45" s="11" t="s">
        <v>45</v>
      </c>
      <c r="J45" s="12">
        <v>36</v>
      </c>
      <c r="K45" s="39"/>
      <c r="L45" s="39">
        <f t="shared" si="0"/>
        <v>0</v>
      </c>
      <c r="M45" s="39"/>
      <c r="N45" s="26" t="s">
        <v>132</v>
      </c>
      <c r="O45" s="21"/>
      <c r="P45" s="14"/>
      <c r="Q45" s="14"/>
      <c r="V45" s="23"/>
    </row>
    <row r="46" spans="1:22" ht="89.1" customHeight="1" x14ac:dyDescent="0.2">
      <c r="A46" s="10">
        <v>30</v>
      </c>
      <c r="B46" s="11" t="s">
        <v>50</v>
      </c>
      <c r="C46" s="11" t="s">
        <v>133</v>
      </c>
      <c r="D46" s="11" t="s">
        <v>134</v>
      </c>
      <c r="E46" s="11" t="s">
        <v>134</v>
      </c>
      <c r="F46" s="11"/>
      <c r="G46" s="11"/>
      <c r="H46" s="11"/>
      <c r="I46" s="11" t="s">
        <v>45</v>
      </c>
      <c r="J46" s="12">
        <v>22</v>
      </c>
      <c r="K46" s="39"/>
      <c r="L46" s="39">
        <f t="shared" si="0"/>
        <v>0</v>
      </c>
      <c r="M46" s="39"/>
      <c r="N46" s="13" t="s">
        <v>135</v>
      </c>
      <c r="O46" s="21"/>
      <c r="P46" s="14"/>
      <c r="Q46" s="14"/>
      <c r="V46" s="23"/>
    </row>
    <row r="47" spans="1:22" ht="132.94999999999999" customHeight="1" x14ac:dyDescent="0.2">
      <c r="A47" s="10">
        <v>31</v>
      </c>
      <c r="B47" s="11" t="s">
        <v>50</v>
      </c>
      <c r="C47" s="11" t="s">
        <v>136</v>
      </c>
      <c r="D47" s="11" t="s">
        <v>137</v>
      </c>
      <c r="E47" s="11" t="s">
        <v>137</v>
      </c>
      <c r="F47" s="11"/>
      <c r="G47" s="11"/>
      <c r="H47" s="11"/>
      <c r="I47" s="11" t="s">
        <v>45</v>
      </c>
      <c r="J47" s="16">
        <v>1500</v>
      </c>
      <c r="K47" s="39"/>
      <c r="L47" s="39">
        <f t="shared" si="0"/>
        <v>0</v>
      </c>
      <c r="M47" s="39"/>
      <c r="N47" s="13" t="s">
        <v>138</v>
      </c>
      <c r="O47" s="21"/>
      <c r="P47" s="14"/>
      <c r="Q47" s="14"/>
      <c r="V47" s="23"/>
    </row>
    <row r="48" spans="1:22" ht="132.94999999999999" customHeight="1" x14ac:dyDescent="0.2">
      <c r="A48" s="10">
        <v>32</v>
      </c>
      <c r="B48" s="11" t="s">
        <v>50</v>
      </c>
      <c r="C48" s="11" t="s">
        <v>139</v>
      </c>
      <c r="D48" s="11" t="s">
        <v>140</v>
      </c>
      <c r="E48" s="11" t="s">
        <v>140</v>
      </c>
      <c r="F48" s="11"/>
      <c r="G48" s="11"/>
      <c r="H48" s="11"/>
      <c r="I48" s="11" t="s">
        <v>45</v>
      </c>
      <c r="J48" s="16">
        <v>1115</v>
      </c>
      <c r="K48" s="39"/>
      <c r="L48" s="39">
        <f t="shared" si="0"/>
        <v>0</v>
      </c>
      <c r="M48" s="39"/>
      <c r="N48" s="13" t="s">
        <v>141</v>
      </c>
      <c r="O48" s="21"/>
      <c r="P48" s="14"/>
      <c r="Q48" s="14"/>
      <c r="V48" s="23"/>
    </row>
    <row r="49" spans="1:22" ht="89.1" customHeight="1" x14ac:dyDescent="0.2">
      <c r="A49" s="10">
        <v>33</v>
      </c>
      <c r="B49" s="11" t="s">
        <v>50</v>
      </c>
      <c r="C49" s="11" t="s">
        <v>142</v>
      </c>
      <c r="D49" s="11" t="s">
        <v>143</v>
      </c>
      <c r="E49" s="11" t="s">
        <v>143</v>
      </c>
      <c r="F49" s="11"/>
      <c r="G49" s="11"/>
      <c r="H49" s="11"/>
      <c r="I49" s="11" t="s">
        <v>45</v>
      </c>
      <c r="J49" s="12">
        <v>50</v>
      </c>
      <c r="K49" s="39"/>
      <c r="L49" s="39">
        <f t="shared" ref="L49:L80" si="1">J49*K49</f>
        <v>0</v>
      </c>
      <c r="M49" s="39"/>
      <c r="N49" s="13" t="s">
        <v>144</v>
      </c>
      <c r="O49" s="21"/>
      <c r="P49" s="14"/>
      <c r="Q49" s="14"/>
      <c r="V49" s="23"/>
    </row>
    <row r="50" spans="1:22" ht="177" customHeight="1" x14ac:dyDescent="0.2">
      <c r="A50" s="10">
        <v>34</v>
      </c>
      <c r="B50" s="11" t="s">
        <v>50</v>
      </c>
      <c r="C50" s="11" t="s">
        <v>145</v>
      </c>
      <c r="D50" s="11" t="s">
        <v>146</v>
      </c>
      <c r="E50" s="11" t="s">
        <v>146</v>
      </c>
      <c r="F50" s="11"/>
      <c r="G50" s="11"/>
      <c r="H50" s="11"/>
      <c r="I50" s="11" t="s">
        <v>45</v>
      </c>
      <c r="J50" s="12">
        <v>350</v>
      </c>
      <c r="K50" s="39"/>
      <c r="L50" s="39">
        <f t="shared" si="1"/>
        <v>0</v>
      </c>
      <c r="M50" s="39"/>
      <c r="N50" s="13" t="s">
        <v>147</v>
      </c>
      <c r="O50" s="21"/>
      <c r="P50" s="14"/>
      <c r="Q50" s="14"/>
      <c r="V50" s="23"/>
    </row>
    <row r="51" spans="1:22" ht="44.1" customHeight="1" x14ac:dyDescent="0.2">
      <c r="A51" s="10">
        <v>35</v>
      </c>
      <c r="B51" s="11" t="s">
        <v>50</v>
      </c>
      <c r="C51" s="11" t="s">
        <v>148</v>
      </c>
      <c r="D51" s="11" t="s">
        <v>149</v>
      </c>
      <c r="E51" s="11" t="s">
        <v>149</v>
      </c>
      <c r="F51" s="11"/>
      <c r="G51" s="11"/>
      <c r="H51" s="11"/>
      <c r="I51" s="11" t="s">
        <v>45</v>
      </c>
      <c r="J51" s="12">
        <v>60</v>
      </c>
      <c r="K51" s="39"/>
      <c r="L51" s="39">
        <f t="shared" si="1"/>
        <v>0</v>
      </c>
      <c r="M51" s="39"/>
      <c r="N51" s="13" t="s">
        <v>150</v>
      </c>
      <c r="O51" s="21"/>
      <c r="P51" s="14"/>
      <c r="Q51" s="14"/>
      <c r="V51" s="23"/>
    </row>
    <row r="52" spans="1:22" ht="177" customHeight="1" x14ac:dyDescent="0.2">
      <c r="A52" s="10">
        <v>36</v>
      </c>
      <c r="B52" s="11" t="s">
        <v>50</v>
      </c>
      <c r="C52" s="11" t="s">
        <v>151</v>
      </c>
      <c r="D52" s="11" t="s">
        <v>152</v>
      </c>
      <c r="E52" s="11" t="s">
        <v>152</v>
      </c>
      <c r="F52" s="11"/>
      <c r="G52" s="11"/>
      <c r="H52" s="11"/>
      <c r="I52" s="11" t="s">
        <v>45</v>
      </c>
      <c r="J52" s="12">
        <v>580</v>
      </c>
      <c r="K52" s="39"/>
      <c r="L52" s="39">
        <f t="shared" si="1"/>
        <v>0</v>
      </c>
      <c r="M52" s="39"/>
      <c r="N52" s="13" t="s">
        <v>153</v>
      </c>
      <c r="O52" s="21"/>
      <c r="P52" s="14"/>
      <c r="Q52" s="14"/>
      <c r="V52" s="23"/>
    </row>
    <row r="53" spans="1:22" ht="44.1" customHeight="1" x14ac:dyDescent="0.2">
      <c r="A53" s="10">
        <v>37</v>
      </c>
      <c r="B53" s="11" t="s">
        <v>50</v>
      </c>
      <c r="C53" s="11" t="s">
        <v>154</v>
      </c>
      <c r="D53" s="11" t="s">
        <v>155</v>
      </c>
      <c r="E53" s="11" t="s">
        <v>155</v>
      </c>
      <c r="F53" s="11"/>
      <c r="G53" s="11"/>
      <c r="H53" s="11"/>
      <c r="I53" s="11" t="s">
        <v>45</v>
      </c>
      <c r="J53" s="12">
        <v>300</v>
      </c>
      <c r="K53" s="39"/>
      <c r="L53" s="39">
        <f t="shared" si="1"/>
        <v>0</v>
      </c>
      <c r="M53" s="39"/>
      <c r="N53" s="13" t="s">
        <v>156</v>
      </c>
      <c r="O53" s="21"/>
      <c r="P53" s="14"/>
      <c r="Q53" s="15" t="s">
        <v>98</v>
      </c>
      <c r="V53" s="23"/>
    </row>
    <row r="54" spans="1:22" ht="177" customHeight="1" x14ac:dyDescent="0.2">
      <c r="A54" s="10">
        <v>38</v>
      </c>
      <c r="B54" s="11" t="s">
        <v>50</v>
      </c>
      <c r="C54" s="11" t="s">
        <v>157</v>
      </c>
      <c r="D54" s="11" t="s">
        <v>158</v>
      </c>
      <c r="E54" s="11" t="s">
        <v>158</v>
      </c>
      <c r="F54" s="11"/>
      <c r="G54" s="11"/>
      <c r="H54" s="11"/>
      <c r="I54" s="11" t="s">
        <v>45</v>
      </c>
      <c r="J54" s="12">
        <v>350</v>
      </c>
      <c r="K54" s="39"/>
      <c r="L54" s="39">
        <f t="shared" si="1"/>
        <v>0</v>
      </c>
      <c r="M54" s="39"/>
      <c r="N54" s="13" t="s">
        <v>147</v>
      </c>
      <c r="O54" s="21"/>
      <c r="P54" s="14"/>
      <c r="Q54" s="14"/>
      <c r="V54" s="23"/>
    </row>
    <row r="55" spans="1:22" ht="321" customHeight="1" x14ac:dyDescent="0.2">
      <c r="A55" s="10">
        <v>39</v>
      </c>
      <c r="B55" s="11" t="s">
        <v>50</v>
      </c>
      <c r="C55" s="11" t="s">
        <v>159</v>
      </c>
      <c r="D55" s="11" t="s">
        <v>160</v>
      </c>
      <c r="E55" s="11" t="s">
        <v>161</v>
      </c>
      <c r="F55" s="11"/>
      <c r="G55" s="11"/>
      <c r="H55" s="11"/>
      <c r="I55" s="11" t="s">
        <v>45</v>
      </c>
      <c r="J55" s="12">
        <v>71</v>
      </c>
      <c r="K55" s="39"/>
      <c r="L55" s="39">
        <f t="shared" si="1"/>
        <v>0</v>
      </c>
      <c r="M55" s="39"/>
      <c r="N55" s="13" t="s">
        <v>162</v>
      </c>
      <c r="O55" s="21"/>
      <c r="P55" s="14"/>
      <c r="Q55" s="14"/>
      <c r="V55" s="23"/>
    </row>
    <row r="56" spans="1:22" ht="89.1" customHeight="1" x14ac:dyDescent="0.2">
      <c r="A56" s="10">
        <v>40</v>
      </c>
      <c r="B56" s="11" t="s">
        <v>50</v>
      </c>
      <c r="C56" s="11" t="s">
        <v>163</v>
      </c>
      <c r="D56" s="11" t="s">
        <v>164</v>
      </c>
      <c r="E56" s="11" t="s">
        <v>164</v>
      </c>
      <c r="F56" s="11"/>
      <c r="G56" s="11"/>
      <c r="H56" s="11"/>
      <c r="I56" s="11" t="s">
        <v>45</v>
      </c>
      <c r="J56" s="12">
        <v>98</v>
      </c>
      <c r="K56" s="39"/>
      <c r="L56" s="39">
        <f t="shared" si="1"/>
        <v>0</v>
      </c>
      <c r="M56" s="39"/>
      <c r="N56" s="13" t="s">
        <v>165</v>
      </c>
      <c r="O56" s="21"/>
      <c r="P56" s="14"/>
      <c r="Q56" s="14"/>
      <c r="V56" s="23"/>
    </row>
    <row r="57" spans="1:22" ht="177" customHeight="1" x14ac:dyDescent="0.2">
      <c r="A57" s="10">
        <v>41</v>
      </c>
      <c r="B57" s="11" t="s">
        <v>50</v>
      </c>
      <c r="C57" s="11" t="s">
        <v>166</v>
      </c>
      <c r="D57" s="11" t="s">
        <v>167</v>
      </c>
      <c r="E57" s="11" t="s">
        <v>167</v>
      </c>
      <c r="F57" s="11"/>
      <c r="G57" s="11"/>
      <c r="H57" s="11"/>
      <c r="I57" s="11" t="s">
        <v>45</v>
      </c>
      <c r="J57" s="16">
        <v>2590</v>
      </c>
      <c r="K57" s="39"/>
      <c r="L57" s="39">
        <f t="shared" si="1"/>
        <v>0</v>
      </c>
      <c r="M57" s="39"/>
      <c r="N57" s="13" t="s">
        <v>168</v>
      </c>
      <c r="O57" s="21"/>
      <c r="P57" s="14"/>
      <c r="Q57" s="14"/>
      <c r="V57" s="23"/>
    </row>
    <row r="58" spans="1:22" ht="44.1" customHeight="1" x14ac:dyDescent="0.2">
      <c r="A58" s="10">
        <v>42</v>
      </c>
      <c r="B58" s="11" t="s">
        <v>50</v>
      </c>
      <c r="C58" s="11" t="s">
        <v>169</v>
      </c>
      <c r="D58" s="11" t="s">
        <v>170</v>
      </c>
      <c r="E58" s="11" t="s">
        <v>170</v>
      </c>
      <c r="F58" s="11"/>
      <c r="G58" s="11"/>
      <c r="H58" s="11"/>
      <c r="I58" s="11" t="s">
        <v>45</v>
      </c>
      <c r="J58" s="12">
        <v>30</v>
      </c>
      <c r="K58" s="39"/>
      <c r="L58" s="39">
        <f t="shared" si="1"/>
        <v>0</v>
      </c>
      <c r="M58" s="39"/>
      <c r="N58" s="13" t="s">
        <v>171</v>
      </c>
      <c r="O58" s="21"/>
      <c r="P58" s="14"/>
      <c r="Q58" s="14"/>
      <c r="V58" s="23"/>
    </row>
    <row r="59" spans="1:22" ht="44.1" customHeight="1" x14ac:dyDescent="0.2">
      <c r="A59" s="10">
        <v>43</v>
      </c>
      <c r="B59" s="11" t="s">
        <v>50</v>
      </c>
      <c r="C59" s="11" t="s">
        <v>172</v>
      </c>
      <c r="D59" s="11" t="s">
        <v>173</v>
      </c>
      <c r="E59" s="11" t="s">
        <v>173</v>
      </c>
      <c r="F59" s="11"/>
      <c r="G59" s="11"/>
      <c r="H59" s="11"/>
      <c r="I59" s="11" t="s">
        <v>45</v>
      </c>
      <c r="J59" s="12">
        <v>69</v>
      </c>
      <c r="K59" s="39"/>
      <c r="L59" s="39">
        <f t="shared" si="1"/>
        <v>0</v>
      </c>
      <c r="M59" s="39"/>
      <c r="N59" s="13" t="s">
        <v>174</v>
      </c>
      <c r="O59" s="21"/>
      <c r="P59" s="14"/>
      <c r="Q59" s="14"/>
      <c r="V59" s="23"/>
    </row>
    <row r="60" spans="1:22" ht="177" customHeight="1" x14ac:dyDescent="0.2">
      <c r="A60" s="10">
        <v>44</v>
      </c>
      <c r="B60" s="11" t="s">
        <v>50</v>
      </c>
      <c r="C60" s="11" t="s">
        <v>175</v>
      </c>
      <c r="D60" s="11" t="s">
        <v>176</v>
      </c>
      <c r="E60" s="11" t="s">
        <v>176</v>
      </c>
      <c r="F60" s="11"/>
      <c r="G60" s="11"/>
      <c r="H60" s="11"/>
      <c r="I60" s="11" t="s">
        <v>45</v>
      </c>
      <c r="J60" s="12">
        <v>224</v>
      </c>
      <c r="K60" s="39"/>
      <c r="L60" s="39">
        <f t="shared" si="1"/>
        <v>0</v>
      </c>
      <c r="M60" s="39"/>
      <c r="N60" s="13" t="s">
        <v>177</v>
      </c>
      <c r="O60" s="21"/>
      <c r="P60" s="14"/>
      <c r="Q60" s="14"/>
      <c r="V60" s="23"/>
    </row>
    <row r="61" spans="1:22" ht="89.1" customHeight="1" x14ac:dyDescent="0.2">
      <c r="A61" s="10">
        <v>45</v>
      </c>
      <c r="B61" s="11" t="s">
        <v>50</v>
      </c>
      <c r="C61" s="11" t="s">
        <v>178</v>
      </c>
      <c r="D61" s="11" t="s">
        <v>179</v>
      </c>
      <c r="E61" s="11" t="s">
        <v>179</v>
      </c>
      <c r="F61" s="11"/>
      <c r="G61" s="11"/>
      <c r="H61" s="11"/>
      <c r="I61" s="11" t="s">
        <v>45</v>
      </c>
      <c r="J61" s="12">
        <v>110</v>
      </c>
      <c r="K61" s="39"/>
      <c r="L61" s="39">
        <f t="shared" si="1"/>
        <v>0</v>
      </c>
      <c r="M61" s="39"/>
      <c r="N61" s="13" t="s">
        <v>180</v>
      </c>
      <c r="O61" s="21"/>
      <c r="P61" s="14"/>
      <c r="Q61" s="14"/>
      <c r="V61" s="23"/>
    </row>
    <row r="62" spans="1:22" ht="44.1" customHeight="1" x14ac:dyDescent="0.2">
      <c r="A62" s="10">
        <v>46</v>
      </c>
      <c r="B62" s="11" t="s">
        <v>50</v>
      </c>
      <c r="C62" s="11" t="s">
        <v>181</v>
      </c>
      <c r="D62" s="11" t="s">
        <v>182</v>
      </c>
      <c r="E62" s="11" t="s">
        <v>182</v>
      </c>
      <c r="F62" s="11"/>
      <c r="G62" s="11"/>
      <c r="H62" s="11"/>
      <c r="I62" s="11" t="s">
        <v>45</v>
      </c>
      <c r="J62" s="12">
        <v>20</v>
      </c>
      <c r="K62" s="39"/>
      <c r="L62" s="39">
        <f t="shared" si="1"/>
        <v>0</v>
      </c>
      <c r="M62" s="39"/>
      <c r="N62" s="13" t="s">
        <v>183</v>
      </c>
      <c r="O62" s="21"/>
      <c r="P62" s="14"/>
      <c r="Q62" s="14"/>
      <c r="V62" s="23"/>
    </row>
    <row r="63" spans="1:22" ht="44.1" customHeight="1" x14ac:dyDescent="0.2">
      <c r="A63" s="10">
        <v>47</v>
      </c>
      <c r="B63" s="11" t="s">
        <v>50</v>
      </c>
      <c r="C63" s="11" t="s">
        <v>184</v>
      </c>
      <c r="D63" s="11" t="s">
        <v>185</v>
      </c>
      <c r="E63" s="11" t="s">
        <v>185</v>
      </c>
      <c r="F63" s="11"/>
      <c r="G63" s="11"/>
      <c r="H63" s="11"/>
      <c r="I63" s="11" t="s">
        <v>45</v>
      </c>
      <c r="J63" s="12">
        <v>50</v>
      </c>
      <c r="K63" s="39"/>
      <c r="L63" s="39">
        <f t="shared" si="1"/>
        <v>0</v>
      </c>
      <c r="M63" s="39"/>
      <c r="N63" s="13" t="s">
        <v>107</v>
      </c>
      <c r="O63" s="21"/>
      <c r="P63" s="14"/>
      <c r="Q63" s="14"/>
      <c r="V63" s="23"/>
    </row>
    <row r="64" spans="1:22" ht="177" customHeight="1" x14ac:dyDescent="0.2">
      <c r="A64" s="10">
        <v>48</v>
      </c>
      <c r="B64" s="11" t="s">
        <v>50</v>
      </c>
      <c r="C64" s="11" t="s">
        <v>186</v>
      </c>
      <c r="D64" s="11" t="s">
        <v>187</v>
      </c>
      <c r="E64" s="11" t="s">
        <v>188</v>
      </c>
      <c r="F64" s="11"/>
      <c r="G64" s="11"/>
      <c r="H64" s="11"/>
      <c r="I64" s="11" t="s">
        <v>45</v>
      </c>
      <c r="J64" s="16">
        <v>1765</v>
      </c>
      <c r="K64" s="39"/>
      <c r="L64" s="39">
        <f t="shared" si="1"/>
        <v>0</v>
      </c>
      <c r="M64" s="39"/>
      <c r="N64" s="13" t="s">
        <v>189</v>
      </c>
      <c r="O64" s="21"/>
      <c r="P64" s="14"/>
      <c r="Q64" s="15" t="s">
        <v>98</v>
      </c>
      <c r="V64" s="23"/>
    </row>
    <row r="65" spans="1:22" ht="44.1" customHeight="1" x14ac:dyDescent="0.2">
      <c r="A65" s="10">
        <v>49</v>
      </c>
      <c r="B65" s="11" t="s">
        <v>50</v>
      </c>
      <c r="C65" s="11" t="s">
        <v>190</v>
      </c>
      <c r="D65" s="11" t="s">
        <v>191</v>
      </c>
      <c r="E65" s="11" t="s">
        <v>191</v>
      </c>
      <c r="F65" s="11"/>
      <c r="G65" s="11"/>
      <c r="H65" s="11"/>
      <c r="I65" s="11" t="s">
        <v>45</v>
      </c>
      <c r="J65" s="12">
        <v>110</v>
      </c>
      <c r="K65" s="39"/>
      <c r="L65" s="39">
        <f t="shared" si="1"/>
        <v>0</v>
      </c>
      <c r="M65" s="39"/>
      <c r="N65" s="13" t="s">
        <v>192</v>
      </c>
      <c r="O65" s="21"/>
      <c r="P65" s="14"/>
      <c r="Q65" s="14"/>
      <c r="V65" s="23"/>
    </row>
    <row r="66" spans="1:22" ht="111" customHeight="1" x14ac:dyDescent="0.2">
      <c r="A66" s="10">
        <v>50</v>
      </c>
      <c r="B66" s="11" t="s">
        <v>50</v>
      </c>
      <c r="C66" s="11" t="s">
        <v>193</v>
      </c>
      <c r="D66" s="11" t="s">
        <v>194</v>
      </c>
      <c r="E66" s="11" t="s">
        <v>194</v>
      </c>
      <c r="F66" s="11"/>
      <c r="G66" s="11"/>
      <c r="H66" s="11"/>
      <c r="I66" s="11" t="s">
        <v>45</v>
      </c>
      <c r="J66" s="12">
        <v>50</v>
      </c>
      <c r="K66" s="39"/>
      <c r="L66" s="39">
        <f t="shared" si="1"/>
        <v>0</v>
      </c>
      <c r="M66" s="39"/>
      <c r="N66" s="13" t="s">
        <v>195</v>
      </c>
      <c r="O66" s="21"/>
      <c r="P66" s="14"/>
      <c r="Q66" s="14"/>
      <c r="V66" s="23"/>
    </row>
    <row r="67" spans="1:22" ht="177" customHeight="1" x14ac:dyDescent="0.2">
      <c r="A67" s="10">
        <v>51</v>
      </c>
      <c r="B67" s="11" t="s">
        <v>50</v>
      </c>
      <c r="C67" s="11" t="s">
        <v>196</v>
      </c>
      <c r="D67" s="11" t="s">
        <v>197</v>
      </c>
      <c r="E67" s="11" t="s">
        <v>197</v>
      </c>
      <c r="F67" s="11"/>
      <c r="G67" s="11"/>
      <c r="H67" s="11"/>
      <c r="I67" s="11" t="s">
        <v>45</v>
      </c>
      <c r="J67" s="16">
        <v>3555</v>
      </c>
      <c r="K67" s="39"/>
      <c r="L67" s="39">
        <f t="shared" si="1"/>
        <v>0</v>
      </c>
      <c r="M67" s="39"/>
      <c r="N67" s="13" t="s">
        <v>198</v>
      </c>
      <c r="O67" s="21"/>
      <c r="P67" s="14"/>
      <c r="Q67" s="14"/>
      <c r="V67" s="23"/>
    </row>
    <row r="68" spans="1:22" ht="89.1" customHeight="1" x14ac:dyDescent="0.2">
      <c r="A68" s="10">
        <v>52</v>
      </c>
      <c r="B68" s="11" t="s">
        <v>50</v>
      </c>
      <c r="C68" s="11" t="s">
        <v>199</v>
      </c>
      <c r="D68" s="11" t="s">
        <v>200</v>
      </c>
      <c r="E68" s="11" t="s">
        <v>200</v>
      </c>
      <c r="F68" s="11"/>
      <c r="G68" s="11"/>
      <c r="H68" s="11"/>
      <c r="I68" s="11" t="s">
        <v>45</v>
      </c>
      <c r="J68" s="12">
        <v>800</v>
      </c>
      <c r="K68" s="39"/>
      <c r="L68" s="39">
        <f t="shared" si="1"/>
        <v>0</v>
      </c>
      <c r="M68" s="39"/>
      <c r="N68" s="13" t="s">
        <v>201</v>
      </c>
      <c r="O68" s="21"/>
      <c r="P68" s="14"/>
      <c r="Q68" s="14"/>
      <c r="V68" s="23"/>
    </row>
    <row r="69" spans="1:22" ht="44.1" customHeight="1" x14ac:dyDescent="0.2">
      <c r="A69" s="10">
        <v>53</v>
      </c>
      <c r="B69" s="11" t="s">
        <v>50</v>
      </c>
      <c r="C69" s="11" t="s">
        <v>202</v>
      </c>
      <c r="D69" s="11" t="s">
        <v>203</v>
      </c>
      <c r="E69" s="11" t="s">
        <v>203</v>
      </c>
      <c r="F69" s="11"/>
      <c r="G69" s="11"/>
      <c r="H69" s="11"/>
      <c r="I69" s="11" t="s">
        <v>45</v>
      </c>
      <c r="J69" s="12">
        <v>50</v>
      </c>
      <c r="K69" s="39"/>
      <c r="L69" s="39">
        <f t="shared" si="1"/>
        <v>0</v>
      </c>
      <c r="M69" s="39"/>
      <c r="N69" s="13" t="s">
        <v>107</v>
      </c>
      <c r="O69" s="21"/>
      <c r="P69" s="14"/>
      <c r="Q69" s="14"/>
      <c r="V69" s="23"/>
    </row>
    <row r="70" spans="1:22" ht="177" customHeight="1" x14ac:dyDescent="0.2">
      <c r="A70" s="10">
        <v>54</v>
      </c>
      <c r="B70" s="11" t="s">
        <v>50</v>
      </c>
      <c r="C70" s="11" t="s">
        <v>204</v>
      </c>
      <c r="D70" s="11" t="s">
        <v>205</v>
      </c>
      <c r="E70" s="11" t="s">
        <v>205</v>
      </c>
      <c r="F70" s="11"/>
      <c r="G70" s="11"/>
      <c r="H70" s="11"/>
      <c r="I70" s="11" t="s">
        <v>45</v>
      </c>
      <c r="J70" s="16">
        <v>1960</v>
      </c>
      <c r="K70" s="39"/>
      <c r="L70" s="39">
        <f t="shared" si="1"/>
        <v>0</v>
      </c>
      <c r="M70" s="39"/>
      <c r="N70" s="13" t="s">
        <v>206</v>
      </c>
      <c r="O70" s="21"/>
      <c r="P70" s="14"/>
      <c r="Q70" s="15" t="s">
        <v>98</v>
      </c>
      <c r="V70" s="23"/>
    </row>
    <row r="71" spans="1:22" ht="44.1" customHeight="1" x14ac:dyDescent="0.2">
      <c r="A71" s="10">
        <v>55</v>
      </c>
      <c r="B71" s="11" t="s">
        <v>50</v>
      </c>
      <c r="C71" s="11" t="s">
        <v>207</v>
      </c>
      <c r="D71" s="11" t="s">
        <v>208</v>
      </c>
      <c r="E71" s="11" t="s">
        <v>208</v>
      </c>
      <c r="F71" s="11"/>
      <c r="G71" s="11"/>
      <c r="H71" s="11"/>
      <c r="I71" s="11" t="s">
        <v>45</v>
      </c>
      <c r="J71" s="12">
        <v>80</v>
      </c>
      <c r="K71" s="39"/>
      <c r="L71" s="39">
        <f t="shared" si="1"/>
        <v>0</v>
      </c>
      <c r="M71" s="39"/>
      <c r="N71" s="13" t="s">
        <v>209</v>
      </c>
      <c r="O71" s="21"/>
      <c r="P71" s="14"/>
      <c r="Q71" s="14"/>
      <c r="V71" s="23"/>
    </row>
    <row r="72" spans="1:22" ht="44.1" customHeight="1" x14ac:dyDescent="0.2">
      <c r="A72" s="10">
        <v>56</v>
      </c>
      <c r="B72" s="11" t="s">
        <v>50</v>
      </c>
      <c r="C72" s="11" t="s">
        <v>210</v>
      </c>
      <c r="D72" s="11" t="s">
        <v>211</v>
      </c>
      <c r="E72" s="11" t="s">
        <v>211</v>
      </c>
      <c r="F72" s="11"/>
      <c r="G72" s="11"/>
      <c r="H72" s="11"/>
      <c r="I72" s="11" t="s">
        <v>45</v>
      </c>
      <c r="J72" s="12">
        <v>50</v>
      </c>
      <c r="K72" s="39"/>
      <c r="L72" s="39">
        <f t="shared" si="1"/>
        <v>0</v>
      </c>
      <c r="M72" s="39"/>
      <c r="N72" s="13" t="s">
        <v>212</v>
      </c>
      <c r="O72" s="21"/>
      <c r="P72" s="14"/>
      <c r="Q72" s="14"/>
      <c r="V72" s="23"/>
    </row>
    <row r="73" spans="1:22" ht="44.1" customHeight="1" x14ac:dyDescent="0.2">
      <c r="A73" s="10">
        <v>57</v>
      </c>
      <c r="B73" s="11" t="s">
        <v>50</v>
      </c>
      <c r="C73" s="11" t="s">
        <v>213</v>
      </c>
      <c r="D73" s="11" t="s">
        <v>214</v>
      </c>
      <c r="E73" s="11" t="s">
        <v>214</v>
      </c>
      <c r="F73" s="11"/>
      <c r="G73" s="11"/>
      <c r="H73" s="11"/>
      <c r="I73" s="11" t="s">
        <v>45</v>
      </c>
      <c r="J73" s="12">
        <v>100</v>
      </c>
      <c r="K73" s="39"/>
      <c r="L73" s="39">
        <f t="shared" si="1"/>
        <v>0</v>
      </c>
      <c r="M73" s="39"/>
      <c r="N73" s="13" t="s">
        <v>215</v>
      </c>
      <c r="O73" s="21"/>
      <c r="P73" s="14"/>
      <c r="Q73" s="15" t="s">
        <v>98</v>
      </c>
      <c r="V73" s="23"/>
    </row>
    <row r="74" spans="1:22" ht="177" customHeight="1" x14ac:dyDescent="0.2">
      <c r="A74" s="10">
        <v>58</v>
      </c>
      <c r="B74" s="11" t="s">
        <v>50</v>
      </c>
      <c r="C74" s="11" t="s">
        <v>216</v>
      </c>
      <c r="D74" s="11" t="s">
        <v>217</v>
      </c>
      <c r="E74" s="11" t="s">
        <v>217</v>
      </c>
      <c r="F74" s="11" t="s">
        <v>218</v>
      </c>
      <c r="G74" s="11"/>
      <c r="H74" s="11"/>
      <c r="I74" s="11" t="s">
        <v>45</v>
      </c>
      <c r="J74" s="12">
        <v>465</v>
      </c>
      <c r="K74" s="39"/>
      <c r="L74" s="39">
        <f t="shared" si="1"/>
        <v>0</v>
      </c>
      <c r="M74" s="39"/>
      <c r="N74" s="13" t="s">
        <v>219</v>
      </c>
      <c r="O74" s="21"/>
      <c r="P74" s="14"/>
      <c r="Q74" s="14"/>
      <c r="V74" s="23"/>
    </row>
    <row r="75" spans="1:22" ht="56.1" customHeight="1" x14ac:dyDescent="0.2">
      <c r="A75" s="10">
        <v>59</v>
      </c>
      <c r="B75" s="11" t="s">
        <v>50</v>
      </c>
      <c r="C75" s="11" t="s">
        <v>220</v>
      </c>
      <c r="D75" s="11" t="s">
        <v>221</v>
      </c>
      <c r="E75" s="11" t="s">
        <v>221</v>
      </c>
      <c r="F75" s="11"/>
      <c r="G75" s="11"/>
      <c r="H75" s="11"/>
      <c r="I75" s="11" t="s">
        <v>45</v>
      </c>
      <c r="J75" s="12">
        <v>25</v>
      </c>
      <c r="K75" s="39"/>
      <c r="L75" s="39">
        <f t="shared" si="1"/>
        <v>0</v>
      </c>
      <c r="M75" s="39"/>
      <c r="N75" s="13" t="s">
        <v>222</v>
      </c>
      <c r="O75" s="21"/>
      <c r="P75" s="14"/>
      <c r="Q75" s="14"/>
      <c r="V75" s="23"/>
    </row>
    <row r="76" spans="1:22" ht="264.95" customHeight="1" x14ac:dyDescent="0.2">
      <c r="A76" s="10">
        <v>60</v>
      </c>
      <c r="B76" s="11" t="s">
        <v>50</v>
      </c>
      <c r="C76" s="11" t="s">
        <v>223</v>
      </c>
      <c r="D76" s="11" t="s">
        <v>224</v>
      </c>
      <c r="E76" s="11" t="s">
        <v>224</v>
      </c>
      <c r="F76" s="11"/>
      <c r="G76" s="11"/>
      <c r="H76" s="11"/>
      <c r="I76" s="11" t="s">
        <v>45</v>
      </c>
      <c r="J76" s="12">
        <v>250</v>
      </c>
      <c r="K76" s="39"/>
      <c r="L76" s="39">
        <f t="shared" si="1"/>
        <v>0</v>
      </c>
      <c r="M76" s="39"/>
      <c r="N76" s="13" t="s">
        <v>225</v>
      </c>
      <c r="O76" s="21"/>
      <c r="P76" s="14"/>
      <c r="Q76" s="14"/>
      <c r="V76" s="23"/>
    </row>
    <row r="77" spans="1:22" ht="56.1" customHeight="1" x14ac:dyDescent="0.2">
      <c r="A77" s="10">
        <v>61</v>
      </c>
      <c r="B77" s="11" t="s">
        <v>50</v>
      </c>
      <c r="C77" s="11" t="s">
        <v>226</v>
      </c>
      <c r="D77" s="11" t="s">
        <v>227</v>
      </c>
      <c r="E77" s="11" t="s">
        <v>227</v>
      </c>
      <c r="F77" s="11"/>
      <c r="G77" s="11"/>
      <c r="H77" s="11"/>
      <c r="I77" s="11" t="s">
        <v>45</v>
      </c>
      <c r="J77" s="12">
        <v>25</v>
      </c>
      <c r="K77" s="39"/>
      <c r="L77" s="39">
        <f t="shared" si="1"/>
        <v>0</v>
      </c>
      <c r="M77" s="39"/>
      <c r="N77" s="13" t="s">
        <v>228</v>
      </c>
      <c r="O77" s="21"/>
      <c r="P77" s="14"/>
      <c r="Q77" s="14"/>
      <c r="V77" s="23"/>
    </row>
    <row r="78" spans="1:22" ht="44.1" customHeight="1" x14ac:dyDescent="0.2">
      <c r="A78" s="10">
        <v>62</v>
      </c>
      <c r="B78" s="11" t="s">
        <v>50</v>
      </c>
      <c r="C78" s="11" t="s">
        <v>229</v>
      </c>
      <c r="D78" s="11" t="s">
        <v>230</v>
      </c>
      <c r="E78" s="11" t="s">
        <v>230</v>
      </c>
      <c r="F78" s="11" t="s">
        <v>231</v>
      </c>
      <c r="G78" s="11"/>
      <c r="H78" s="11"/>
      <c r="I78" s="11" t="s">
        <v>45</v>
      </c>
      <c r="J78" s="12">
        <v>20</v>
      </c>
      <c r="K78" s="39"/>
      <c r="L78" s="39">
        <f t="shared" si="1"/>
        <v>0</v>
      </c>
      <c r="M78" s="39"/>
      <c r="N78" s="13" t="s">
        <v>232</v>
      </c>
      <c r="O78" s="21"/>
      <c r="P78" s="14"/>
      <c r="Q78" s="14"/>
      <c r="V78" s="23"/>
    </row>
    <row r="79" spans="1:22" ht="44.1" customHeight="1" x14ac:dyDescent="0.2">
      <c r="A79" s="10">
        <v>63</v>
      </c>
      <c r="B79" s="11" t="s">
        <v>50</v>
      </c>
      <c r="C79" s="11" t="s">
        <v>233</v>
      </c>
      <c r="D79" s="11" t="s">
        <v>234</v>
      </c>
      <c r="E79" s="11" t="s">
        <v>234</v>
      </c>
      <c r="F79" s="11"/>
      <c r="G79" s="11"/>
      <c r="H79" s="11"/>
      <c r="I79" s="11" t="s">
        <v>45</v>
      </c>
      <c r="J79" s="12">
        <v>50</v>
      </c>
      <c r="K79" s="39"/>
      <c r="L79" s="39">
        <f t="shared" si="1"/>
        <v>0</v>
      </c>
      <c r="M79" s="39"/>
      <c r="N79" s="13" t="s">
        <v>235</v>
      </c>
      <c r="O79" s="21"/>
      <c r="P79" s="14"/>
      <c r="Q79" s="14"/>
      <c r="V79" s="23"/>
    </row>
    <row r="80" spans="1:22" ht="44.1" customHeight="1" x14ac:dyDescent="0.2">
      <c r="A80" s="10">
        <v>64</v>
      </c>
      <c r="B80" s="11" t="s">
        <v>50</v>
      </c>
      <c r="C80" s="11" t="s">
        <v>236</v>
      </c>
      <c r="D80" s="11" t="s">
        <v>237</v>
      </c>
      <c r="E80" s="11" t="s">
        <v>237</v>
      </c>
      <c r="F80" s="11" t="s">
        <v>238</v>
      </c>
      <c r="G80" s="11"/>
      <c r="H80" s="11"/>
      <c r="I80" s="11" t="s">
        <v>239</v>
      </c>
      <c r="J80" s="12">
        <v>1</v>
      </c>
      <c r="K80" s="39"/>
      <c r="L80" s="39">
        <f t="shared" si="1"/>
        <v>0</v>
      </c>
      <c r="M80" s="39"/>
      <c r="N80" s="13" t="s">
        <v>240</v>
      </c>
      <c r="O80" s="21"/>
      <c r="P80" s="14"/>
      <c r="Q80" s="14"/>
      <c r="V80" s="23"/>
    </row>
    <row r="81" spans="1:22" ht="44.1" customHeight="1" x14ac:dyDescent="0.2">
      <c r="A81" s="10">
        <v>65</v>
      </c>
      <c r="B81" s="11" t="s">
        <v>50</v>
      </c>
      <c r="C81" s="11" t="s">
        <v>241</v>
      </c>
      <c r="D81" s="11" t="s">
        <v>242</v>
      </c>
      <c r="E81" s="11" t="s">
        <v>242</v>
      </c>
      <c r="F81" s="11"/>
      <c r="G81" s="11"/>
      <c r="H81" s="11"/>
      <c r="I81" s="11" t="s">
        <v>45</v>
      </c>
      <c r="J81" s="12">
        <v>2</v>
      </c>
      <c r="K81" s="39"/>
      <c r="L81" s="39">
        <f t="shared" ref="L81:L112" si="2">J81*K81</f>
        <v>0</v>
      </c>
      <c r="M81" s="39"/>
      <c r="N81" s="13" t="s">
        <v>243</v>
      </c>
      <c r="O81" s="21"/>
      <c r="P81" s="14"/>
      <c r="Q81" s="14"/>
      <c r="V81" s="23"/>
    </row>
    <row r="82" spans="1:22" ht="89.1" customHeight="1" x14ac:dyDescent="0.2">
      <c r="A82" s="10">
        <v>66</v>
      </c>
      <c r="B82" s="11" t="s">
        <v>50</v>
      </c>
      <c r="C82" s="11" t="s">
        <v>244</v>
      </c>
      <c r="D82" s="11" t="s">
        <v>245</v>
      </c>
      <c r="E82" s="11" t="s">
        <v>245</v>
      </c>
      <c r="F82" s="11"/>
      <c r="G82" s="11"/>
      <c r="H82" s="11"/>
      <c r="I82" s="11" t="s">
        <v>45</v>
      </c>
      <c r="J82" s="12">
        <v>300</v>
      </c>
      <c r="K82" s="39"/>
      <c r="L82" s="39">
        <f t="shared" si="2"/>
        <v>0</v>
      </c>
      <c r="M82" s="39"/>
      <c r="N82" s="13" t="s">
        <v>246</v>
      </c>
      <c r="O82" s="21"/>
      <c r="P82" s="14"/>
      <c r="Q82" s="14"/>
      <c r="V82" s="23"/>
    </row>
    <row r="83" spans="1:22" ht="44.1" customHeight="1" x14ac:dyDescent="0.2">
      <c r="A83" s="10">
        <v>67</v>
      </c>
      <c r="B83" s="11" t="s">
        <v>50</v>
      </c>
      <c r="C83" s="11" t="s">
        <v>247</v>
      </c>
      <c r="D83" s="11" t="s">
        <v>248</v>
      </c>
      <c r="E83" s="11" t="s">
        <v>248</v>
      </c>
      <c r="F83" s="11"/>
      <c r="G83" s="11"/>
      <c r="H83" s="11"/>
      <c r="I83" s="11" t="s">
        <v>45</v>
      </c>
      <c r="J83" s="12">
        <v>100</v>
      </c>
      <c r="K83" s="39"/>
      <c r="L83" s="39">
        <f t="shared" si="2"/>
        <v>0</v>
      </c>
      <c r="M83" s="39"/>
      <c r="N83" s="13" t="s">
        <v>215</v>
      </c>
      <c r="O83" s="21"/>
      <c r="P83" s="14"/>
      <c r="Q83" s="14"/>
      <c r="V83" s="23"/>
    </row>
    <row r="84" spans="1:22" ht="44.1" customHeight="1" x14ac:dyDescent="0.2">
      <c r="A84" s="10">
        <v>68</v>
      </c>
      <c r="B84" s="11" t="s">
        <v>50</v>
      </c>
      <c r="C84" s="11" t="s">
        <v>249</v>
      </c>
      <c r="D84" s="11" t="s">
        <v>250</v>
      </c>
      <c r="E84" s="11" t="s">
        <v>250</v>
      </c>
      <c r="F84" s="11"/>
      <c r="G84" s="11"/>
      <c r="H84" s="11"/>
      <c r="I84" s="11" t="s">
        <v>45</v>
      </c>
      <c r="J84" s="12">
        <v>100</v>
      </c>
      <c r="K84" s="39"/>
      <c r="L84" s="39">
        <f t="shared" si="2"/>
        <v>0</v>
      </c>
      <c r="M84" s="39"/>
      <c r="N84" s="13" t="s">
        <v>75</v>
      </c>
      <c r="O84" s="21"/>
      <c r="P84" s="14"/>
      <c r="Q84" s="14"/>
      <c r="V84" s="23"/>
    </row>
    <row r="85" spans="1:22" ht="44.1" customHeight="1" x14ac:dyDescent="0.2">
      <c r="A85" s="10">
        <v>69</v>
      </c>
      <c r="B85" s="11" t="s">
        <v>50</v>
      </c>
      <c r="C85" s="11" t="s">
        <v>251</v>
      </c>
      <c r="D85" s="11" t="s">
        <v>252</v>
      </c>
      <c r="E85" s="11" t="s">
        <v>252</v>
      </c>
      <c r="F85" s="11"/>
      <c r="G85" s="11"/>
      <c r="H85" s="11"/>
      <c r="I85" s="11" t="s">
        <v>45</v>
      </c>
      <c r="J85" s="12">
        <v>20</v>
      </c>
      <c r="K85" s="39"/>
      <c r="L85" s="39">
        <f t="shared" si="2"/>
        <v>0</v>
      </c>
      <c r="M85" s="39"/>
      <c r="N85" s="13" t="s">
        <v>97</v>
      </c>
      <c r="O85" s="21"/>
      <c r="P85" s="14"/>
      <c r="Q85" s="15" t="s">
        <v>98</v>
      </c>
      <c r="V85" s="23"/>
    </row>
    <row r="86" spans="1:22" ht="44.1" customHeight="1" x14ac:dyDescent="0.2">
      <c r="A86" s="10">
        <v>70</v>
      </c>
      <c r="B86" s="11" t="s">
        <v>50</v>
      </c>
      <c r="C86" s="11" t="s">
        <v>253</v>
      </c>
      <c r="D86" s="11" t="s">
        <v>254</v>
      </c>
      <c r="E86" s="11" t="s">
        <v>254</v>
      </c>
      <c r="F86" s="11"/>
      <c r="G86" s="11"/>
      <c r="H86" s="11"/>
      <c r="I86" s="11" t="s">
        <v>45</v>
      </c>
      <c r="J86" s="12">
        <v>100</v>
      </c>
      <c r="K86" s="39"/>
      <c r="L86" s="39">
        <f t="shared" si="2"/>
        <v>0</v>
      </c>
      <c r="M86" s="39"/>
      <c r="N86" s="13" t="s">
        <v>215</v>
      </c>
      <c r="O86" s="21"/>
      <c r="P86" s="14"/>
      <c r="Q86" s="14"/>
      <c r="V86" s="23"/>
    </row>
    <row r="87" spans="1:22" ht="44.1" customHeight="1" x14ac:dyDescent="0.2">
      <c r="A87" s="10">
        <v>71</v>
      </c>
      <c r="B87" s="11" t="s">
        <v>50</v>
      </c>
      <c r="C87" s="11" t="s">
        <v>255</v>
      </c>
      <c r="D87" s="11" t="s">
        <v>256</v>
      </c>
      <c r="E87" s="11" t="s">
        <v>256</v>
      </c>
      <c r="F87" s="11"/>
      <c r="G87" s="11"/>
      <c r="H87" s="11"/>
      <c r="I87" s="11" t="s">
        <v>45</v>
      </c>
      <c r="J87" s="12">
        <v>40</v>
      </c>
      <c r="K87" s="39"/>
      <c r="L87" s="39">
        <f t="shared" si="2"/>
        <v>0</v>
      </c>
      <c r="M87" s="39"/>
      <c r="N87" s="13" t="s">
        <v>257</v>
      </c>
      <c r="O87" s="21"/>
      <c r="P87" s="14"/>
      <c r="Q87" s="14"/>
      <c r="V87" s="23"/>
    </row>
    <row r="88" spans="1:22" ht="221.1" customHeight="1" x14ac:dyDescent="0.2">
      <c r="A88" s="10">
        <v>72</v>
      </c>
      <c r="B88" s="11" t="s">
        <v>50</v>
      </c>
      <c r="C88" s="11" t="s">
        <v>258</v>
      </c>
      <c r="D88" s="11" t="s">
        <v>259</v>
      </c>
      <c r="E88" s="11" t="s">
        <v>259</v>
      </c>
      <c r="F88" s="11"/>
      <c r="G88" s="11"/>
      <c r="H88" s="11"/>
      <c r="I88" s="11" t="s">
        <v>45</v>
      </c>
      <c r="J88" s="12">
        <v>860</v>
      </c>
      <c r="K88" s="39"/>
      <c r="L88" s="39">
        <f t="shared" si="2"/>
        <v>0</v>
      </c>
      <c r="M88" s="39"/>
      <c r="N88" s="13" t="s">
        <v>260</v>
      </c>
      <c r="O88" s="21"/>
      <c r="P88" s="14"/>
      <c r="Q88" s="14"/>
      <c r="V88" s="23"/>
    </row>
    <row r="89" spans="1:22" ht="44.1" customHeight="1" x14ac:dyDescent="0.2">
      <c r="A89" s="10">
        <v>73</v>
      </c>
      <c r="B89" s="11" t="s">
        <v>50</v>
      </c>
      <c r="C89" s="11" t="s">
        <v>261</v>
      </c>
      <c r="D89" s="11" t="s">
        <v>262</v>
      </c>
      <c r="E89" s="11" t="s">
        <v>262</v>
      </c>
      <c r="F89" s="11"/>
      <c r="G89" s="11"/>
      <c r="H89" s="11"/>
      <c r="I89" s="11" t="s">
        <v>45</v>
      </c>
      <c r="J89" s="12">
        <v>25</v>
      </c>
      <c r="K89" s="39"/>
      <c r="L89" s="39">
        <f t="shared" si="2"/>
        <v>0</v>
      </c>
      <c r="M89" s="39"/>
      <c r="N89" s="13" t="s">
        <v>101</v>
      </c>
      <c r="O89" s="21"/>
      <c r="P89" s="14"/>
      <c r="Q89" s="14"/>
      <c r="V89" s="23"/>
    </row>
    <row r="90" spans="1:22" ht="78" customHeight="1" x14ac:dyDescent="0.2">
      <c r="A90" s="10">
        <v>74</v>
      </c>
      <c r="B90" s="11" t="s">
        <v>50</v>
      </c>
      <c r="C90" s="11" t="s">
        <v>263</v>
      </c>
      <c r="D90" s="11" t="s">
        <v>264</v>
      </c>
      <c r="E90" s="11" t="s">
        <v>264</v>
      </c>
      <c r="F90" s="11" t="s">
        <v>265</v>
      </c>
      <c r="G90" s="11"/>
      <c r="H90" s="11"/>
      <c r="I90" s="11" t="s">
        <v>45</v>
      </c>
      <c r="J90" s="12">
        <v>5</v>
      </c>
      <c r="K90" s="39"/>
      <c r="L90" s="39">
        <f t="shared" si="2"/>
        <v>0</v>
      </c>
      <c r="M90" s="39"/>
      <c r="N90" s="13" t="s">
        <v>266</v>
      </c>
      <c r="O90" s="21"/>
      <c r="P90" s="14"/>
      <c r="Q90" s="14"/>
      <c r="V90" s="23"/>
    </row>
    <row r="91" spans="1:22" ht="44.1" customHeight="1" x14ac:dyDescent="0.2">
      <c r="A91" s="10">
        <v>75</v>
      </c>
      <c r="B91" s="11" t="s">
        <v>50</v>
      </c>
      <c r="C91" s="11" t="s">
        <v>267</v>
      </c>
      <c r="D91" s="11" t="s">
        <v>268</v>
      </c>
      <c r="E91" s="11" t="s">
        <v>268</v>
      </c>
      <c r="F91" s="11"/>
      <c r="G91" s="11"/>
      <c r="H91" s="11"/>
      <c r="I91" s="11" t="s">
        <v>45</v>
      </c>
      <c r="J91" s="12">
        <v>20</v>
      </c>
      <c r="K91" s="39"/>
      <c r="L91" s="39">
        <f t="shared" si="2"/>
        <v>0</v>
      </c>
      <c r="M91" s="39"/>
      <c r="N91" s="13" t="s">
        <v>183</v>
      </c>
      <c r="O91" s="21"/>
      <c r="P91" s="14"/>
      <c r="Q91" s="14"/>
      <c r="V91" s="23"/>
    </row>
    <row r="92" spans="1:22" ht="44.1" customHeight="1" x14ac:dyDescent="0.2">
      <c r="A92" s="10">
        <v>76</v>
      </c>
      <c r="B92" s="11" t="s">
        <v>50</v>
      </c>
      <c r="C92" s="11" t="s">
        <v>269</v>
      </c>
      <c r="D92" s="11" t="s">
        <v>270</v>
      </c>
      <c r="E92" s="11" t="s">
        <v>270</v>
      </c>
      <c r="F92" s="11"/>
      <c r="G92" s="11"/>
      <c r="H92" s="11"/>
      <c r="I92" s="11" t="s">
        <v>45</v>
      </c>
      <c r="J92" s="12">
        <v>600</v>
      </c>
      <c r="K92" s="39"/>
      <c r="L92" s="39">
        <f t="shared" si="2"/>
        <v>0</v>
      </c>
      <c r="M92" s="39"/>
      <c r="N92" s="13" t="s">
        <v>271</v>
      </c>
      <c r="O92" s="21"/>
      <c r="P92" s="14"/>
      <c r="Q92" s="14"/>
      <c r="V92" s="23"/>
    </row>
    <row r="93" spans="1:22" ht="44.1" customHeight="1" x14ac:dyDescent="0.2">
      <c r="A93" s="10">
        <v>77</v>
      </c>
      <c r="B93" s="11" t="s">
        <v>50</v>
      </c>
      <c r="C93" s="11" t="s">
        <v>272</v>
      </c>
      <c r="D93" s="11" t="s">
        <v>273</v>
      </c>
      <c r="E93" s="11" t="s">
        <v>273</v>
      </c>
      <c r="F93" s="11"/>
      <c r="G93" s="11"/>
      <c r="H93" s="11"/>
      <c r="I93" s="11" t="s">
        <v>45</v>
      </c>
      <c r="J93" s="12">
        <v>2</v>
      </c>
      <c r="K93" s="39"/>
      <c r="L93" s="39">
        <f t="shared" si="2"/>
        <v>0</v>
      </c>
      <c r="M93" s="39"/>
      <c r="N93" s="13" t="s">
        <v>274</v>
      </c>
      <c r="O93" s="21"/>
      <c r="P93" s="14"/>
      <c r="Q93" s="14"/>
      <c r="V93" s="23"/>
    </row>
    <row r="94" spans="1:22" ht="44.1" customHeight="1" x14ac:dyDescent="0.2">
      <c r="A94" s="10">
        <v>78</v>
      </c>
      <c r="B94" s="11" t="s">
        <v>50</v>
      </c>
      <c r="C94" s="11" t="s">
        <v>275</v>
      </c>
      <c r="D94" s="11" t="s">
        <v>276</v>
      </c>
      <c r="E94" s="11" t="s">
        <v>276</v>
      </c>
      <c r="F94" s="11"/>
      <c r="G94" s="11"/>
      <c r="H94" s="11"/>
      <c r="I94" s="11" t="s">
        <v>45</v>
      </c>
      <c r="J94" s="12">
        <v>4</v>
      </c>
      <c r="K94" s="39"/>
      <c r="L94" s="39">
        <f t="shared" si="2"/>
        <v>0</v>
      </c>
      <c r="M94" s="39"/>
      <c r="N94" s="13" t="s">
        <v>277</v>
      </c>
      <c r="O94" s="21"/>
      <c r="P94" s="14"/>
      <c r="Q94" s="14"/>
      <c r="V94" s="23"/>
    </row>
    <row r="95" spans="1:22" ht="44.1" customHeight="1" x14ac:dyDescent="0.2">
      <c r="A95" s="10">
        <v>79</v>
      </c>
      <c r="B95" s="11" t="s">
        <v>50</v>
      </c>
      <c r="C95" s="11" t="s">
        <v>278</v>
      </c>
      <c r="D95" s="11" t="s">
        <v>279</v>
      </c>
      <c r="E95" s="11" t="s">
        <v>279</v>
      </c>
      <c r="F95" s="11"/>
      <c r="G95" s="11"/>
      <c r="H95" s="11"/>
      <c r="I95" s="11" t="s">
        <v>45</v>
      </c>
      <c r="J95" s="12">
        <v>2</v>
      </c>
      <c r="K95" s="39"/>
      <c r="L95" s="39">
        <f t="shared" si="2"/>
        <v>0</v>
      </c>
      <c r="M95" s="39"/>
      <c r="N95" s="13" t="s">
        <v>274</v>
      </c>
      <c r="O95" s="21"/>
      <c r="P95" s="14"/>
      <c r="Q95" s="14"/>
      <c r="V95" s="23"/>
    </row>
    <row r="96" spans="1:22" ht="44.1" customHeight="1" x14ac:dyDescent="0.2">
      <c r="A96" s="10">
        <v>80</v>
      </c>
      <c r="B96" s="11" t="s">
        <v>50</v>
      </c>
      <c r="C96" s="11" t="s">
        <v>280</v>
      </c>
      <c r="D96" s="11" t="s">
        <v>281</v>
      </c>
      <c r="E96" s="11" t="s">
        <v>281</v>
      </c>
      <c r="F96" s="11"/>
      <c r="G96" s="11"/>
      <c r="H96" s="11"/>
      <c r="I96" s="11" t="s">
        <v>45</v>
      </c>
      <c r="J96" s="12">
        <v>2</v>
      </c>
      <c r="K96" s="39"/>
      <c r="L96" s="39">
        <f t="shared" si="2"/>
        <v>0</v>
      </c>
      <c r="M96" s="39"/>
      <c r="N96" s="13" t="s">
        <v>274</v>
      </c>
      <c r="O96" s="21"/>
      <c r="P96" s="14"/>
      <c r="Q96" s="14"/>
      <c r="V96" s="23"/>
    </row>
    <row r="97" spans="1:22" ht="44.1" customHeight="1" x14ac:dyDescent="0.2">
      <c r="A97" s="10">
        <v>81</v>
      </c>
      <c r="B97" s="11" t="s">
        <v>50</v>
      </c>
      <c r="C97" s="11" t="s">
        <v>282</v>
      </c>
      <c r="D97" s="11" t="s">
        <v>283</v>
      </c>
      <c r="E97" s="11" t="s">
        <v>283</v>
      </c>
      <c r="F97" s="11"/>
      <c r="G97" s="11"/>
      <c r="H97" s="11"/>
      <c r="I97" s="11" t="s">
        <v>45</v>
      </c>
      <c r="J97" s="12">
        <v>2</v>
      </c>
      <c r="K97" s="39"/>
      <c r="L97" s="39">
        <f t="shared" si="2"/>
        <v>0</v>
      </c>
      <c r="M97" s="39"/>
      <c r="N97" s="13" t="s">
        <v>274</v>
      </c>
      <c r="O97" s="21"/>
      <c r="P97" s="14"/>
      <c r="Q97" s="14"/>
      <c r="V97" s="23"/>
    </row>
    <row r="98" spans="1:22" ht="44.1" customHeight="1" x14ac:dyDescent="0.2">
      <c r="A98" s="10">
        <v>82</v>
      </c>
      <c r="B98" s="11" t="s">
        <v>50</v>
      </c>
      <c r="C98" s="11" t="s">
        <v>284</v>
      </c>
      <c r="D98" s="11" t="s">
        <v>285</v>
      </c>
      <c r="E98" s="11" t="s">
        <v>285</v>
      </c>
      <c r="F98" s="11"/>
      <c r="G98" s="11"/>
      <c r="H98" s="11"/>
      <c r="I98" s="11" t="s">
        <v>45</v>
      </c>
      <c r="J98" s="12">
        <v>1</v>
      </c>
      <c r="K98" s="39"/>
      <c r="L98" s="39">
        <f t="shared" si="2"/>
        <v>0</v>
      </c>
      <c r="M98" s="39"/>
      <c r="N98" s="13" t="s">
        <v>54</v>
      </c>
      <c r="O98" s="21"/>
      <c r="P98" s="14"/>
      <c r="Q98" s="14"/>
      <c r="V98" s="23"/>
    </row>
    <row r="99" spans="1:22" ht="44.1" customHeight="1" x14ac:dyDescent="0.2">
      <c r="A99" s="10">
        <v>83</v>
      </c>
      <c r="B99" s="11" t="s">
        <v>50</v>
      </c>
      <c r="C99" s="11" t="s">
        <v>286</v>
      </c>
      <c r="D99" s="11" t="s">
        <v>287</v>
      </c>
      <c r="E99" s="11" t="s">
        <v>287</v>
      </c>
      <c r="F99" s="11"/>
      <c r="G99" s="11"/>
      <c r="H99" s="11"/>
      <c r="I99" s="11" t="s">
        <v>45</v>
      </c>
      <c r="J99" s="12">
        <v>3</v>
      </c>
      <c r="K99" s="39"/>
      <c r="L99" s="39">
        <f t="shared" si="2"/>
        <v>0</v>
      </c>
      <c r="M99" s="39"/>
      <c r="N99" s="13" t="s">
        <v>288</v>
      </c>
      <c r="O99" s="21"/>
      <c r="P99" s="14"/>
      <c r="Q99" s="14"/>
      <c r="V99" s="23"/>
    </row>
    <row r="100" spans="1:22" ht="89.1" customHeight="1" x14ac:dyDescent="0.2">
      <c r="A100" s="10">
        <v>84</v>
      </c>
      <c r="B100" s="11" t="s">
        <v>50</v>
      </c>
      <c r="C100" s="11" t="s">
        <v>289</v>
      </c>
      <c r="D100" s="11" t="s">
        <v>290</v>
      </c>
      <c r="E100" s="11" t="s">
        <v>290</v>
      </c>
      <c r="F100" s="11"/>
      <c r="G100" s="11"/>
      <c r="H100" s="11"/>
      <c r="I100" s="11" t="s">
        <v>45</v>
      </c>
      <c r="J100" s="12">
        <v>3</v>
      </c>
      <c r="K100" s="39"/>
      <c r="L100" s="39">
        <f t="shared" si="2"/>
        <v>0</v>
      </c>
      <c r="M100" s="39"/>
      <c r="N100" s="13" t="s">
        <v>291</v>
      </c>
      <c r="O100" s="21"/>
      <c r="P100" s="14"/>
      <c r="Q100" s="14"/>
      <c r="V100" s="23"/>
    </row>
    <row r="101" spans="1:22" ht="78" customHeight="1" x14ac:dyDescent="0.2">
      <c r="A101" s="10">
        <v>85</v>
      </c>
      <c r="B101" s="11" t="s">
        <v>50</v>
      </c>
      <c r="C101" s="11" t="s">
        <v>292</v>
      </c>
      <c r="D101" s="11" t="s">
        <v>293</v>
      </c>
      <c r="E101" s="11" t="s">
        <v>293</v>
      </c>
      <c r="F101" s="11"/>
      <c r="G101" s="11"/>
      <c r="H101" s="11"/>
      <c r="I101" s="11" t="s">
        <v>45</v>
      </c>
      <c r="J101" s="12">
        <v>3</v>
      </c>
      <c r="K101" s="39"/>
      <c r="L101" s="39">
        <f t="shared" si="2"/>
        <v>0</v>
      </c>
      <c r="M101" s="39"/>
      <c r="N101" s="13" t="s">
        <v>294</v>
      </c>
      <c r="O101" s="21"/>
      <c r="P101" s="14"/>
      <c r="Q101" s="14"/>
      <c r="V101" s="23"/>
    </row>
    <row r="102" spans="1:22" ht="89.1" customHeight="1" x14ac:dyDescent="0.2">
      <c r="A102" s="10">
        <v>86</v>
      </c>
      <c r="B102" s="11" t="s">
        <v>50</v>
      </c>
      <c r="C102" s="11" t="s">
        <v>295</v>
      </c>
      <c r="D102" s="11" t="s">
        <v>296</v>
      </c>
      <c r="E102" s="11" t="s">
        <v>296</v>
      </c>
      <c r="F102" s="11"/>
      <c r="G102" s="11"/>
      <c r="H102" s="11"/>
      <c r="I102" s="11" t="s">
        <v>45</v>
      </c>
      <c r="J102" s="12">
        <v>7</v>
      </c>
      <c r="K102" s="39"/>
      <c r="L102" s="39">
        <f t="shared" si="2"/>
        <v>0</v>
      </c>
      <c r="M102" s="39"/>
      <c r="N102" s="13" t="s">
        <v>297</v>
      </c>
      <c r="O102" s="21"/>
      <c r="P102" s="14"/>
      <c r="Q102" s="14"/>
      <c r="V102" s="23"/>
    </row>
    <row r="103" spans="1:22" ht="122.1" customHeight="1" x14ac:dyDescent="0.2">
      <c r="A103" s="10">
        <v>87</v>
      </c>
      <c r="B103" s="11" t="s">
        <v>50</v>
      </c>
      <c r="C103" s="11" t="s">
        <v>298</v>
      </c>
      <c r="D103" s="11" t="s">
        <v>299</v>
      </c>
      <c r="E103" s="11" t="s">
        <v>299</v>
      </c>
      <c r="F103" s="11"/>
      <c r="G103" s="11"/>
      <c r="H103" s="11"/>
      <c r="I103" s="11" t="s">
        <v>45</v>
      </c>
      <c r="J103" s="12">
        <v>9</v>
      </c>
      <c r="K103" s="39"/>
      <c r="L103" s="39">
        <f t="shared" si="2"/>
        <v>0</v>
      </c>
      <c r="M103" s="39"/>
      <c r="N103" s="13" t="s">
        <v>300</v>
      </c>
      <c r="O103" s="21"/>
      <c r="P103" s="14"/>
      <c r="Q103" s="14"/>
      <c r="V103" s="23"/>
    </row>
    <row r="104" spans="1:22" ht="44.1" customHeight="1" x14ac:dyDescent="0.2">
      <c r="A104" s="10">
        <v>88</v>
      </c>
      <c r="B104" s="11" t="s">
        <v>50</v>
      </c>
      <c r="C104" s="11" t="s">
        <v>301</v>
      </c>
      <c r="D104" s="11" t="s">
        <v>302</v>
      </c>
      <c r="E104" s="11" t="s">
        <v>302</v>
      </c>
      <c r="F104" s="11"/>
      <c r="G104" s="11"/>
      <c r="H104" s="11"/>
      <c r="I104" s="11" t="s">
        <v>45</v>
      </c>
      <c r="J104" s="12">
        <v>1</v>
      </c>
      <c r="K104" s="39"/>
      <c r="L104" s="39">
        <f t="shared" si="2"/>
        <v>0</v>
      </c>
      <c r="M104" s="39"/>
      <c r="N104" s="13" t="s">
        <v>303</v>
      </c>
      <c r="O104" s="21"/>
      <c r="P104" s="14"/>
      <c r="Q104" s="14"/>
      <c r="V104" s="23"/>
    </row>
    <row r="105" spans="1:22" ht="78" customHeight="1" x14ac:dyDescent="0.2">
      <c r="A105" s="10">
        <v>89</v>
      </c>
      <c r="B105" s="11" t="s">
        <v>50</v>
      </c>
      <c r="C105" s="11" t="s">
        <v>304</v>
      </c>
      <c r="D105" s="11" t="s">
        <v>305</v>
      </c>
      <c r="E105" s="11" t="s">
        <v>305</v>
      </c>
      <c r="F105" s="11"/>
      <c r="G105" s="11"/>
      <c r="H105" s="11"/>
      <c r="I105" s="11" t="s">
        <v>45</v>
      </c>
      <c r="J105" s="12">
        <v>2</v>
      </c>
      <c r="K105" s="39"/>
      <c r="L105" s="39">
        <f t="shared" si="2"/>
        <v>0</v>
      </c>
      <c r="M105" s="39"/>
      <c r="N105" s="13" t="s">
        <v>306</v>
      </c>
      <c r="O105" s="21"/>
      <c r="P105" s="14"/>
      <c r="Q105" s="14"/>
      <c r="V105" s="23"/>
    </row>
    <row r="106" spans="1:22" ht="44.1" customHeight="1" x14ac:dyDescent="0.2">
      <c r="A106" s="10">
        <v>90</v>
      </c>
      <c r="B106" s="11" t="s">
        <v>50</v>
      </c>
      <c r="C106" s="11" t="s">
        <v>307</v>
      </c>
      <c r="D106" s="11" t="s">
        <v>308</v>
      </c>
      <c r="E106" s="11" t="s">
        <v>308</v>
      </c>
      <c r="F106" s="11"/>
      <c r="G106" s="11"/>
      <c r="H106" s="11"/>
      <c r="I106" s="11" t="s">
        <v>45</v>
      </c>
      <c r="J106" s="12">
        <v>320</v>
      </c>
      <c r="K106" s="39"/>
      <c r="L106" s="39">
        <f t="shared" si="2"/>
        <v>0</v>
      </c>
      <c r="M106" s="39"/>
      <c r="N106" s="13" t="s">
        <v>309</v>
      </c>
      <c r="O106" s="21"/>
      <c r="P106" s="14"/>
      <c r="Q106" s="14"/>
      <c r="V106" s="23"/>
    </row>
    <row r="107" spans="1:22" ht="44.1" customHeight="1" x14ac:dyDescent="0.2">
      <c r="A107" s="10">
        <v>91</v>
      </c>
      <c r="B107" s="11" t="s">
        <v>50</v>
      </c>
      <c r="C107" s="11" t="s">
        <v>310</v>
      </c>
      <c r="D107" s="11" t="s">
        <v>311</v>
      </c>
      <c r="E107" s="11" t="s">
        <v>311</v>
      </c>
      <c r="F107" s="11"/>
      <c r="G107" s="11"/>
      <c r="H107" s="11"/>
      <c r="I107" s="11" t="s">
        <v>45</v>
      </c>
      <c r="J107" s="12">
        <v>20</v>
      </c>
      <c r="K107" s="39"/>
      <c r="L107" s="39">
        <f t="shared" si="2"/>
        <v>0</v>
      </c>
      <c r="M107" s="39"/>
      <c r="N107" s="13" t="s">
        <v>183</v>
      </c>
      <c r="O107" s="21"/>
      <c r="P107" s="14"/>
      <c r="Q107" s="14"/>
      <c r="V107" s="23"/>
    </row>
    <row r="108" spans="1:22" ht="89.1" customHeight="1" x14ac:dyDescent="0.2">
      <c r="A108" s="10">
        <v>92</v>
      </c>
      <c r="B108" s="11" t="s">
        <v>50</v>
      </c>
      <c r="C108" s="11" t="s">
        <v>312</v>
      </c>
      <c r="D108" s="11" t="s">
        <v>313</v>
      </c>
      <c r="E108" s="11" t="s">
        <v>313</v>
      </c>
      <c r="F108" s="11"/>
      <c r="G108" s="11"/>
      <c r="H108" s="11"/>
      <c r="I108" s="11" t="s">
        <v>45</v>
      </c>
      <c r="J108" s="12">
        <v>8</v>
      </c>
      <c r="K108" s="39"/>
      <c r="L108" s="39">
        <f t="shared" si="2"/>
        <v>0</v>
      </c>
      <c r="M108" s="39"/>
      <c r="N108" s="13" t="s">
        <v>314</v>
      </c>
      <c r="O108" s="21"/>
      <c r="P108" s="14"/>
      <c r="Q108" s="14"/>
      <c r="V108" s="23"/>
    </row>
    <row r="109" spans="1:22" ht="44.1" customHeight="1" x14ac:dyDescent="0.2">
      <c r="A109" s="10">
        <v>93</v>
      </c>
      <c r="B109" s="11" t="s">
        <v>50</v>
      </c>
      <c r="C109" s="11" t="s">
        <v>315</v>
      </c>
      <c r="D109" s="11" t="s">
        <v>316</v>
      </c>
      <c r="E109" s="11" t="s">
        <v>316</v>
      </c>
      <c r="F109" s="11"/>
      <c r="G109" s="11"/>
      <c r="H109" s="11"/>
      <c r="I109" s="11" t="s">
        <v>45</v>
      </c>
      <c r="J109" s="12">
        <v>6</v>
      </c>
      <c r="K109" s="39"/>
      <c r="L109" s="39">
        <f t="shared" si="2"/>
        <v>0</v>
      </c>
      <c r="M109" s="39"/>
      <c r="N109" s="13" t="s">
        <v>317</v>
      </c>
      <c r="O109" s="21"/>
      <c r="P109" s="14"/>
      <c r="Q109" s="14"/>
      <c r="V109" s="23"/>
    </row>
    <row r="110" spans="1:22" ht="44.1" customHeight="1" x14ac:dyDescent="0.2">
      <c r="A110" s="10">
        <v>94</v>
      </c>
      <c r="B110" s="11" t="s">
        <v>50</v>
      </c>
      <c r="C110" s="11" t="s">
        <v>318</v>
      </c>
      <c r="D110" s="11" t="s">
        <v>319</v>
      </c>
      <c r="E110" s="11" t="s">
        <v>319</v>
      </c>
      <c r="F110" s="11"/>
      <c r="G110" s="11"/>
      <c r="H110" s="11"/>
      <c r="I110" s="11" t="s">
        <v>45</v>
      </c>
      <c r="J110" s="12">
        <v>2</v>
      </c>
      <c r="K110" s="39"/>
      <c r="L110" s="39">
        <f t="shared" si="2"/>
        <v>0</v>
      </c>
      <c r="M110" s="39"/>
      <c r="N110" s="13" t="s">
        <v>320</v>
      </c>
      <c r="O110" s="21"/>
      <c r="P110" s="14"/>
      <c r="Q110" s="14"/>
      <c r="V110" s="23"/>
    </row>
    <row r="111" spans="1:22" ht="44.1" customHeight="1" x14ac:dyDescent="0.2">
      <c r="A111" s="10">
        <v>95</v>
      </c>
      <c r="B111" s="11" t="s">
        <v>50</v>
      </c>
      <c r="C111" s="11" t="s">
        <v>321</v>
      </c>
      <c r="D111" s="11" t="s">
        <v>322</v>
      </c>
      <c r="E111" s="11" t="s">
        <v>322</v>
      </c>
      <c r="F111" s="11"/>
      <c r="G111" s="11"/>
      <c r="H111" s="11"/>
      <c r="I111" s="11" t="s">
        <v>45</v>
      </c>
      <c r="J111" s="12">
        <v>2</v>
      </c>
      <c r="K111" s="39"/>
      <c r="L111" s="39">
        <f t="shared" si="2"/>
        <v>0</v>
      </c>
      <c r="M111" s="39"/>
      <c r="N111" s="13" t="s">
        <v>243</v>
      </c>
      <c r="O111" s="21"/>
      <c r="P111" s="14"/>
      <c r="Q111" s="14"/>
      <c r="V111" s="23"/>
    </row>
    <row r="112" spans="1:22" ht="56.1" customHeight="1" x14ac:dyDescent="0.2">
      <c r="A112" s="10">
        <v>96</v>
      </c>
      <c r="B112" s="11" t="s">
        <v>50</v>
      </c>
      <c r="C112" s="11" t="s">
        <v>323</v>
      </c>
      <c r="D112" s="11" t="s">
        <v>324</v>
      </c>
      <c r="E112" s="11" t="s">
        <v>324</v>
      </c>
      <c r="F112" s="11"/>
      <c r="G112" s="11"/>
      <c r="H112" s="11"/>
      <c r="I112" s="11" t="s">
        <v>45</v>
      </c>
      <c r="J112" s="12">
        <v>1</v>
      </c>
      <c r="K112" s="39"/>
      <c r="L112" s="39">
        <f t="shared" si="2"/>
        <v>0</v>
      </c>
      <c r="M112" s="39"/>
      <c r="N112" s="13" t="s">
        <v>325</v>
      </c>
      <c r="O112" s="21"/>
      <c r="P112" s="14"/>
      <c r="Q112" s="15" t="s">
        <v>98</v>
      </c>
      <c r="V112" s="23"/>
    </row>
    <row r="113" spans="1:22" ht="56.1" customHeight="1" x14ac:dyDescent="0.2">
      <c r="A113" s="10">
        <v>97</v>
      </c>
      <c r="B113" s="11" t="s">
        <v>50</v>
      </c>
      <c r="C113" s="11" t="s">
        <v>326</v>
      </c>
      <c r="D113" s="11" t="s">
        <v>327</v>
      </c>
      <c r="E113" s="11" t="s">
        <v>327</v>
      </c>
      <c r="F113" s="11"/>
      <c r="G113" s="11"/>
      <c r="H113" s="11"/>
      <c r="I113" s="11" t="s">
        <v>45</v>
      </c>
      <c r="J113" s="12">
        <v>1</v>
      </c>
      <c r="K113" s="39"/>
      <c r="L113" s="39">
        <f t="shared" ref="L113:L144" si="3">J113*K113</f>
        <v>0</v>
      </c>
      <c r="M113" s="39"/>
      <c r="N113" s="13" t="s">
        <v>325</v>
      </c>
      <c r="O113" s="21"/>
      <c r="P113" s="14"/>
      <c r="Q113" s="15" t="s">
        <v>98</v>
      </c>
      <c r="V113" s="23"/>
    </row>
    <row r="114" spans="1:22" ht="44.1" customHeight="1" x14ac:dyDescent="0.2">
      <c r="A114" s="10">
        <v>98</v>
      </c>
      <c r="B114" s="11" t="s">
        <v>50</v>
      </c>
      <c r="C114" s="11" t="s">
        <v>328</v>
      </c>
      <c r="D114" s="11" t="s">
        <v>329</v>
      </c>
      <c r="E114" s="11" t="s">
        <v>329</v>
      </c>
      <c r="F114" s="11"/>
      <c r="G114" s="11"/>
      <c r="H114" s="11"/>
      <c r="I114" s="11" t="s">
        <v>45</v>
      </c>
      <c r="J114" s="12">
        <v>2</v>
      </c>
      <c r="K114" s="39"/>
      <c r="L114" s="39">
        <f t="shared" si="3"/>
        <v>0</v>
      </c>
      <c r="M114" s="39"/>
      <c r="N114" s="13" t="s">
        <v>274</v>
      </c>
      <c r="O114" s="21"/>
      <c r="P114" s="14"/>
      <c r="Q114" s="14"/>
      <c r="V114" s="23"/>
    </row>
    <row r="115" spans="1:22" ht="44.1" customHeight="1" x14ac:dyDescent="0.2">
      <c r="A115" s="10">
        <v>99</v>
      </c>
      <c r="B115" s="11" t="s">
        <v>50</v>
      </c>
      <c r="C115" s="11" t="s">
        <v>330</v>
      </c>
      <c r="D115" s="11" t="s">
        <v>331</v>
      </c>
      <c r="E115" s="11" t="s">
        <v>331</v>
      </c>
      <c r="F115" s="11"/>
      <c r="G115" s="11"/>
      <c r="H115" s="11"/>
      <c r="I115" s="11" t="s">
        <v>45</v>
      </c>
      <c r="J115" s="12">
        <v>220</v>
      </c>
      <c r="K115" s="39"/>
      <c r="L115" s="39">
        <f t="shared" si="3"/>
        <v>0</v>
      </c>
      <c r="M115" s="39"/>
      <c r="N115" s="13" t="s">
        <v>332</v>
      </c>
      <c r="O115" s="21"/>
      <c r="P115" s="14"/>
      <c r="Q115" s="14"/>
      <c r="V115" s="23"/>
    </row>
    <row r="116" spans="1:22" ht="132.94999999999999" customHeight="1" x14ac:dyDescent="0.2">
      <c r="A116" s="10">
        <v>100</v>
      </c>
      <c r="B116" s="11" t="s">
        <v>50</v>
      </c>
      <c r="C116" s="11" t="s">
        <v>333</v>
      </c>
      <c r="D116" s="11" t="s">
        <v>334</v>
      </c>
      <c r="E116" s="11" t="s">
        <v>334</v>
      </c>
      <c r="F116" s="11"/>
      <c r="G116" s="11"/>
      <c r="H116" s="11"/>
      <c r="I116" s="11" t="s">
        <v>45</v>
      </c>
      <c r="J116" s="12">
        <v>40</v>
      </c>
      <c r="K116" s="39"/>
      <c r="L116" s="39">
        <f t="shared" si="3"/>
        <v>0</v>
      </c>
      <c r="M116" s="39"/>
      <c r="N116" s="13" t="s">
        <v>335</v>
      </c>
      <c r="O116" s="21"/>
      <c r="P116" s="14"/>
      <c r="Q116" s="14"/>
      <c r="V116" s="23"/>
    </row>
    <row r="117" spans="1:22" ht="44.1" customHeight="1" x14ac:dyDescent="0.2">
      <c r="A117" s="10">
        <v>101</v>
      </c>
      <c r="B117" s="11" t="s">
        <v>50</v>
      </c>
      <c r="C117" s="11" t="s">
        <v>336</v>
      </c>
      <c r="D117" s="11" t="s">
        <v>337</v>
      </c>
      <c r="E117" s="11" t="s">
        <v>337</v>
      </c>
      <c r="F117" s="11"/>
      <c r="G117" s="11"/>
      <c r="H117" s="11"/>
      <c r="I117" s="11" t="s">
        <v>45</v>
      </c>
      <c r="J117" s="12">
        <v>30</v>
      </c>
      <c r="K117" s="39"/>
      <c r="L117" s="39">
        <f t="shared" si="3"/>
        <v>0</v>
      </c>
      <c r="M117" s="39"/>
      <c r="N117" s="13" t="s">
        <v>171</v>
      </c>
      <c r="O117" s="21"/>
      <c r="P117" s="14"/>
      <c r="Q117" s="14"/>
      <c r="V117" s="23"/>
    </row>
    <row r="118" spans="1:22" ht="44.1" customHeight="1" x14ac:dyDescent="0.2">
      <c r="A118" s="10">
        <v>102</v>
      </c>
      <c r="B118" s="11" t="s">
        <v>50</v>
      </c>
      <c r="C118" s="11" t="s">
        <v>338</v>
      </c>
      <c r="D118" s="11" t="s">
        <v>339</v>
      </c>
      <c r="E118" s="11" t="s">
        <v>339</v>
      </c>
      <c r="F118" s="11"/>
      <c r="G118" s="11"/>
      <c r="H118" s="11"/>
      <c r="I118" s="11" t="s">
        <v>45</v>
      </c>
      <c r="J118" s="12">
        <v>5</v>
      </c>
      <c r="K118" s="39"/>
      <c r="L118" s="39">
        <f t="shared" si="3"/>
        <v>0</v>
      </c>
      <c r="M118" s="39"/>
      <c r="N118" s="13" t="s">
        <v>340</v>
      </c>
      <c r="O118" s="21"/>
      <c r="P118" s="14"/>
      <c r="Q118" s="14"/>
      <c r="V118" s="23"/>
    </row>
    <row r="119" spans="1:22" ht="111" customHeight="1" x14ac:dyDescent="0.2">
      <c r="A119" s="10">
        <v>103</v>
      </c>
      <c r="B119" s="11" t="s">
        <v>50</v>
      </c>
      <c r="C119" s="11" t="s">
        <v>341</v>
      </c>
      <c r="D119" s="11" t="s">
        <v>342</v>
      </c>
      <c r="E119" s="11" t="s">
        <v>343</v>
      </c>
      <c r="F119" s="11"/>
      <c r="G119" s="11"/>
      <c r="H119" s="11"/>
      <c r="I119" s="11" t="s">
        <v>45</v>
      </c>
      <c r="J119" s="12">
        <v>40</v>
      </c>
      <c r="K119" s="39"/>
      <c r="L119" s="39">
        <f t="shared" si="3"/>
        <v>0</v>
      </c>
      <c r="M119" s="39"/>
      <c r="N119" s="13" t="s">
        <v>344</v>
      </c>
      <c r="O119" s="21"/>
      <c r="P119" s="14"/>
      <c r="Q119" s="15" t="s">
        <v>98</v>
      </c>
      <c r="V119" s="23"/>
    </row>
    <row r="120" spans="1:22" ht="132.94999999999999" customHeight="1" x14ac:dyDescent="0.2">
      <c r="A120" s="10">
        <v>104</v>
      </c>
      <c r="B120" s="11" t="s">
        <v>50</v>
      </c>
      <c r="C120" s="11" t="s">
        <v>345</v>
      </c>
      <c r="D120" s="11" t="s">
        <v>346</v>
      </c>
      <c r="E120" s="11" t="s">
        <v>346</v>
      </c>
      <c r="F120" s="11"/>
      <c r="G120" s="11"/>
      <c r="H120" s="11"/>
      <c r="I120" s="11" t="s">
        <v>45</v>
      </c>
      <c r="J120" s="12">
        <v>13</v>
      </c>
      <c r="K120" s="39"/>
      <c r="L120" s="39">
        <f t="shared" si="3"/>
        <v>0</v>
      </c>
      <c r="M120" s="39"/>
      <c r="N120" s="13" t="s">
        <v>347</v>
      </c>
      <c r="O120" s="21"/>
      <c r="P120" s="14"/>
      <c r="Q120" s="14"/>
      <c r="V120" s="23"/>
    </row>
    <row r="121" spans="1:22" ht="56.1" customHeight="1" x14ac:dyDescent="0.2">
      <c r="A121" s="10">
        <v>105</v>
      </c>
      <c r="B121" s="11" t="s">
        <v>42</v>
      </c>
      <c r="C121" s="11" t="s">
        <v>348</v>
      </c>
      <c r="D121" s="11" t="s">
        <v>349</v>
      </c>
      <c r="E121" s="11" t="s">
        <v>349</v>
      </c>
      <c r="F121" s="11"/>
      <c r="G121" s="11"/>
      <c r="H121" s="11"/>
      <c r="I121" s="11" t="s">
        <v>45</v>
      </c>
      <c r="J121" s="12">
        <v>1</v>
      </c>
      <c r="K121" s="39"/>
      <c r="L121" s="39">
        <f t="shared" si="3"/>
        <v>0</v>
      </c>
      <c r="M121" s="39"/>
      <c r="N121" s="13" t="s">
        <v>325</v>
      </c>
      <c r="O121" s="21"/>
      <c r="P121" s="14"/>
      <c r="Q121" s="15" t="s">
        <v>98</v>
      </c>
      <c r="V121" s="23"/>
    </row>
    <row r="122" spans="1:22" ht="56.1" customHeight="1" x14ac:dyDescent="0.2">
      <c r="A122" s="10">
        <v>106</v>
      </c>
      <c r="B122" s="11" t="s">
        <v>42</v>
      </c>
      <c r="C122" s="11" t="s">
        <v>350</v>
      </c>
      <c r="D122" s="11" t="s">
        <v>351</v>
      </c>
      <c r="E122" s="11" t="s">
        <v>351</v>
      </c>
      <c r="F122" s="11"/>
      <c r="G122" s="11"/>
      <c r="H122" s="11"/>
      <c r="I122" s="11" t="s">
        <v>45</v>
      </c>
      <c r="J122" s="12">
        <v>1</v>
      </c>
      <c r="K122" s="39"/>
      <c r="L122" s="39">
        <f t="shared" si="3"/>
        <v>0</v>
      </c>
      <c r="M122" s="39"/>
      <c r="N122" s="13" t="s">
        <v>325</v>
      </c>
      <c r="O122" s="21"/>
      <c r="P122" s="14"/>
      <c r="Q122" s="15" t="s">
        <v>98</v>
      </c>
      <c r="V122" s="23"/>
    </row>
    <row r="123" spans="1:22" ht="44.1" customHeight="1" x14ac:dyDescent="0.2">
      <c r="A123" s="10">
        <v>107</v>
      </c>
      <c r="B123" s="11" t="s">
        <v>42</v>
      </c>
      <c r="C123" s="11" t="s">
        <v>352</v>
      </c>
      <c r="D123" s="11" t="s">
        <v>353</v>
      </c>
      <c r="E123" s="11" t="s">
        <v>353</v>
      </c>
      <c r="F123" s="11" t="s">
        <v>354</v>
      </c>
      <c r="G123" s="11"/>
      <c r="H123" s="11"/>
      <c r="I123" s="11" t="s">
        <v>45</v>
      </c>
      <c r="J123" s="12">
        <v>10</v>
      </c>
      <c r="K123" s="39"/>
      <c r="L123" s="39">
        <f t="shared" si="3"/>
        <v>0</v>
      </c>
      <c r="M123" s="39"/>
      <c r="N123" s="13" t="s">
        <v>59</v>
      </c>
      <c r="O123" s="21"/>
      <c r="P123" s="14"/>
      <c r="Q123" s="14"/>
      <c r="V123" s="23"/>
    </row>
    <row r="124" spans="1:22" ht="89.1" customHeight="1" x14ac:dyDescent="0.2">
      <c r="A124" s="10">
        <v>108</v>
      </c>
      <c r="B124" s="11" t="s">
        <v>42</v>
      </c>
      <c r="C124" s="11" t="s">
        <v>355</v>
      </c>
      <c r="D124" s="11" t="s">
        <v>356</v>
      </c>
      <c r="E124" s="11" t="s">
        <v>356</v>
      </c>
      <c r="F124" s="11" t="s">
        <v>357</v>
      </c>
      <c r="G124" s="11"/>
      <c r="H124" s="11"/>
      <c r="I124" s="11" t="s">
        <v>358</v>
      </c>
      <c r="J124" s="17">
        <v>47.5</v>
      </c>
      <c r="K124" s="39"/>
      <c r="L124" s="39">
        <f t="shared" si="3"/>
        <v>0</v>
      </c>
      <c r="M124" s="39"/>
      <c r="N124" s="13" t="s">
        <v>359</v>
      </c>
      <c r="O124" s="21"/>
      <c r="P124" s="14"/>
      <c r="Q124" s="14"/>
      <c r="V124" s="23"/>
    </row>
    <row r="125" spans="1:22" ht="44.1" customHeight="1" x14ac:dyDescent="0.2">
      <c r="A125" s="10">
        <v>109</v>
      </c>
      <c r="B125" s="11" t="s">
        <v>50</v>
      </c>
      <c r="C125" s="11" t="s">
        <v>360</v>
      </c>
      <c r="D125" s="11" t="s">
        <v>361</v>
      </c>
      <c r="E125" s="11" t="s">
        <v>361</v>
      </c>
      <c r="F125" s="11"/>
      <c r="G125" s="11"/>
      <c r="H125" s="11"/>
      <c r="I125" s="11" t="s">
        <v>45</v>
      </c>
      <c r="J125" s="12">
        <v>50</v>
      </c>
      <c r="K125" s="39"/>
      <c r="L125" s="39">
        <f t="shared" si="3"/>
        <v>0</v>
      </c>
      <c r="M125" s="39"/>
      <c r="N125" s="13" t="s">
        <v>362</v>
      </c>
      <c r="O125" s="21"/>
      <c r="P125" s="14"/>
      <c r="Q125" s="15" t="s">
        <v>98</v>
      </c>
      <c r="V125" s="23"/>
    </row>
    <row r="126" spans="1:22" ht="177" customHeight="1" x14ac:dyDescent="0.2">
      <c r="A126" s="10">
        <v>110</v>
      </c>
      <c r="B126" s="11" t="s">
        <v>50</v>
      </c>
      <c r="C126" s="11" t="s">
        <v>363</v>
      </c>
      <c r="D126" s="11" t="s">
        <v>364</v>
      </c>
      <c r="E126" s="11" t="s">
        <v>364</v>
      </c>
      <c r="F126" s="11"/>
      <c r="G126" s="11"/>
      <c r="H126" s="11"/>
      <c r="I126" s="11" t="s">
        <v>45</v>
      </c>
      <c r="J126" s="12">
        <v>168</v>
      </c>
      <c r="K126" s="39"/>
      <c r="L126" s="39">
        <f t="shared" si="3"/>
        <v>0</v>
      </c>
      <c r="M126" s="39"/>
      <c r="N126" s="13" t="s">
        <v>365</v>
      </c>
      <c r="O126" s="21"/>
      <c r="P126" s="14"/>
      <c r="Q126" s="14"/>
      <c r="V126" s="23"/>
    </row>
    <row r="127" spans="1:22" ht="177" customHeight="1" x14ac:dyDescent="0.2">
      <c r="A127" s="10">
        <v>111</v>
      </c>
      <c r="B127" s="11" t="s">
        <v>50</v>
      </c>
      <c r="C127" s="11" t="s">
        <v>366</v>
      </c>
      <c r="D127" s="11" t="s">
        <v>367</v>
      </c>
      <c r="E127" s="11" t="s">
        <v>367</v>
      </c>
      <c r="F127" s="11"/>
      <c r="G127" s="11"/>
      <c r="H127" s="11"/>
      <c r="I127" s="11" t="s">
        <v>45</v>
      </c>
      <c r="J127" s="12">
        <v>199</v>
      </c>
      <c r="K127" s="39"/>
      <c r="L127" s="39">
        <f t="shared" si="3"/>
        <v>0</v>
      </c>
      <c r="M127" s="39"/>
      <c r="N127" s="13" t="s">
        <v>368</v>
      </c>
      <c r="O127" s="21"/>
      <c r="P127" s="14"/>
      <c r="Q127" s="14"/>
      <c r="V127" s="23"/>
    </row>
    <row r="128" spans="1:22" ht="177" customHeight="1" x14ac:dyDescent="0.2">
      <c r="A128" s="10">
        <v>112</v>
      </c>
      <c r="B128" s="11" t="s">
        <v>50</v>
      </c>
      <c r="C128" s="11" t="s">
        <v>369</v>
      </c>
      <c r="D128" s="11" t="s">
        <v>370</v>
      </c>
      <c r="E128" s="11" t="s">
        <v>370</v>
      </c>
      <c r="F128" s="11"/>
      <c r="G128" s="11"/>
      <c r="H128" s="11"/>
      <c r="I128" s="11" t="s">
        <v>45</v>
      </c>
      <c r="J128" s="12">
        <v>106</v>
      </c>
      <c r="K128" s="39"/>
      <c r="L128" s="39">
        <f t="shared" si="3"/>
        <v>0</v>
      </c>
      <c r="M128" s="39"/>
      <c r="N128" s="13" t="s">
        <v>371</v>
      </c>
      <c r="O128" s="21"/>
      <c r="P128" s="14"/>
      <c r="Q128" s="14"/>
      <c r="V128" s="23"/>
    </row>
    <row r="129" spans="1:22" ht="44.1" customHeight="1" x14ac:dyDescent="0.2">
      <c r="A129" s="10">
        <v>113</v>
      </c>
      <c r="B129" s="11" t="s">
        <v>42</v>
      </c>
      <c r="C129" s="11" t="s">
        <v>372</v>
      </c>
      <c r="D129" s="11" t="s">
        <v>373</v>
      </c>
      <c r="E129" s="11" t="s">
        <v>373</v>
      </c>
      <c r="F129" s="11"/>
      <c r="G129" s="11"/>
      <c r="H129" s="11"/>
      <c r="I129" s="11" t="s">
        <v>374</v>
      </c>
      <c r="J129" s="12">
        <v>40</v>
      </c>
      <c r="K129" s="39"/>
      <c r="L129" s="39">
        <f t="shared" si="3"/>
        <v>0</v>
      </c>
      <c r="M129" s="39"/>
      <c r="N129" s="13" t="s">
        <v>375</v>
      </c>
      <c r="O129" s="21"/>
      <c r="P129" s="14"/>
      <c r="Q129" s="14"/>
      <c r="V129" s="23"/>
    </row>
    <row r="130" spans="1:22" ht="177" customHeight="1" x14ac:dyDescent="0.2">
      <c r="A130" s="10">
        <v>114</v>
      </c>
      <c r="B130" s="11" t="s">
        <v>42</v>
      </c>
      <c r="C130" s="11" t="s">
        <v>376</v>
      </c>
      <c r="D130" s="11" t="s">
        <v>377</v>
      </c>
      <c r="E130" s="11" t="s">
        <v>377</v>
      </c>
      <c r="F130" s="11"/>
      <c r="G130" s="11"/>
      <c r="H130" s="11"/>
      <c r="I130" s="11" t="s">
        <v>374</v>
      </c>
      <c r="J130" s="12">
        <v>56</v>
      </c>
      <c r="K130" s="39"/>
      <c r="L130" s="39">
        <f t="shared" si="3"/>
        <v>0</v>
      </c>
      <c r="M130" s="39"/>
      <c r="N130" s="13" t="s">
        <v>378</v>
      </c>
      <c r="O130" s="21"/>
      <c r="P130" s="14"/>
      <c r="Q130" s="14"/>
      <c r="V130" s="23"/>
    </row>
    <row r="131" spans="1:22" ht="44.1" customHeight="1" x14ac:dyDescent="0.2">
      <c r="A131" s="10">
        <v>115</v>
      </c>
      <c r="B131" s="11" t="s">
        <v>42</v>
      </c>
      <c r="C131" s="11" t="s">
        <v>379</v>
      </c>
      <c r="D131" s="11" t="s">
        <v>380</v>
      </c>
      <c r="E131" s="11" t="s">
        <v>380</v>
      </c>
      <c r="F131" s="11"/>
      <c r="G131" s="11"/>
      <c r="H131" s="11"/>
      <c r="I131" s="11" t="s">
        <v>381</v>
      </c>
      <c r="J131" s="12">
        <v>50</v>
      </c>
      <c r="K131" s="39"/>
      <c r="L131" s="39">
        <f t="shared" si="3"/>
        <v>0</v>
      </c>
      <c r="M131" s="39"/>
      <c r="N131" s="13" t="s">
        <v>382</v>
      </c>
      <c r="O131" s="21"/>
      <c r="P131" s="14"/>
      <c r="Q131" s="14"/>
      <c r="V131" s="23"/>
    </row>
    <row r="132" spans="1:22" ht="44.1" customHeight="1" x14ac:dyDescent="0.2">
      <c r="A132" s="10">
        <v>116</v>
      </c>
      <c r="B132" s="11" t="s">
        <v>42</v>
      </c>
      <c r="C132" s="11" t="s">
        <v>383</v>
      </c>
      <c r="D132" s="11" t="s">
        <v>384</v>
      </c>
      <c r="E132" s="11" t="s">
        <v>384</v>
      </c>
      <c r="F132" s="11"/>
      <c r="G132" s="11"/>
      <c r="H132" s="11"/>
      <c r="I132" s="11" t="s">
        <v>381</v>
      </c>
      <c r="J132" s="12">
        <v>50</v>
      </c>
      <c r="K132" s="39"/>
      <c r="L132" s="39">
        <f t="shared" si="3"/>
        <v>0</v>
      </c>
      <c r="M132" s="39"/>
      <c r="N132" s="13" t="s">
        <v>382</v>
      </c>
      <c r="O132" s="21"/>
      <c r="P132" s="14"/>
      <c r="Q132" s="14"/>
      <c r="V132" s="23"/>
    </row>
    <row r="133" spans="1:22" ht="44.1" customHeight="1" x14ac:dyDescent="0.2">
      <c r="A133" s="10">
        <v>117</v>
      </c>
      <c r="B133" s="11" t="s">
        <v>42</v>
      </c>
      <c r="C133" s="11" t="s">
        <v>385</v>
      </c>
      <c r="D133" s="11" t="s">
        <v>386</v>
      </c>
      <c r="E133" s="11" t="s">
        <v>386</v>
      </c>
      <c r="F133" s="11"/>
      <c r="G133" s="11"/>
      <c r="H133" s="11"/>
      <c r="I133" s="11" t="s">
        <v>381</v>
      </c>
      <c r="J133" s="12">
        <v>60</v>
      </c>
      <c r="K133" s="39"/>
      <c r="L133" s="39">
        <f t="shared" si="3"/>
        <v>0</v>
      </c>
      <c r="M133" s="39"/>
      <c r="N133" s="13" t="s">
        <v>387</v>
      </c>
      <c r="O133" s="21"/>
      <c r="P133" s="14"/>
      <c r="Q133" s="15" t="s">
        <v>98</v>
      </c>
      <c r="V133" s="23"/>
    </row>
    <row r="134" spans="1:22" ht="44.1" customHeight="1" x14ac:dyDescent="0.2">
      <c r="A134" s="10">
        <v>118</v>
      </c>
      <c r="B134" s="11" t="s">
        <v>42</v>
      </c>
      <c r="C134" s="11" t="s">
        <v>388</v>
      </c>
      <c r="D134" s="11" t="s">
        <v>389</v>
      </c>
      <c r="E134" s="11" t="s">
        <v>389</v>
      </c>
      <c r="F134" s="11"/>
      <c r="G134" s="11"/>
      <c r="H134" s="11"/>
      <c r="I134" s="11" t="s">
        <v>381</v>
      </c>
      <c r="J134" s="12">
        <v>30</v>
      </c>
      <c r="K134" s="39"/>
      <c r="L134" s="39">
        <f t="shared" si="3"/>
        <v>0</v>
      </c>
      <c r="M134" s="39"/>
      <c r="N134" s="13" t="s">
        <v>390</v>
      </c>
      <c r="O134" s="21"/>
      <c r="P134" s="14"/>
      <c r="Q134" s="14"/>
      <c r="V134" s="23"/>
    </row>
    <row r="135" spans="1:22" ht="44.1" customHeight="1" x14ac:dyDescent="0.2">
      <c r="A135" s="10">
        <v>119</v>
      </c>
      <c r="B135" s="11" t="s">
        <v>42</v>
      </c>
      <c r="C135" s="11" t="s">
        <v>391</v>
      </c>
      <c r="D135" s="11" t="s">
        <v>392</v>
      </c>
      <c r="E135" s="11" t="s">
        <v>392</v>
      </c>
      <c r="F135" s="11"/>
      <c r="G135" s="11"/>
      <c r="H135" s="11"/>
      <c r="I135" s="11" t="s">
        <v>381</v>
      </c>
      <c r="J135" s="12">
        <v>60</v>
      </c>
      <c r="K135" s="39"/>
      <c r="L135" s="39">
        <f t="shared" si="3"/>
        <v>0</v>
      </c>
      <c r="M135" s="39"/>
      <c r="N135" s="13" t="s">
        <v>387</v>
      </c>
      <c r="O135" s="21"/>
      <c r="P135" s="14"/>
      <c r="Q135" s="14"/>
      <c r="V135" s="23"/>
    </row>
    <row r="136" spans="1:22" ht="44.1" customHeight="1" x14ac:dyDescent="0.2">
      <c r="A136" s="10">
        <v>120</v>
      </c>
      <c r="B136" s="11" t="s">
        <v>42</v>
      </c>
      <c r="C136" s="11" t="s">
        <v>393</v>
      </c>
      <c r="D136" s="11" t="s">
        <v>394</v>
      </c>
      <c r="E136" s="11" t="s">
        <v>394</v>
      </c>
      <c r="F136" s="11"/>
      <c r="G136" s="11"/>
      <c r="H136" s="11"/>
      <c r="I136" s="11" t="s">
        <v>381</v>
      </c>
      <c r="J136" s="12">
        <v>1</v>
      </c>
      <c r="K136" s="39"/>
      <c r="L136" s="39">
        <f t="shared" si="3"/>
        <v>0</v>
      </c>
      <c r="M136" s="39"/>
      <c r="N136" s="13" t="s">
        <v>395</v>
      </c>
      <c r="O136" s="21"/>
      <c r="P136" s="14"/>
      <c r="Q136" s="14"/>
      <c r="V136" s="23"/>
    </row>
    <row r="137" spans="1:22" ht="44.1" customHeight="1" x14ac:dyDescent="0.2">
      <c r="A137" s="10">
        <v>121</v>
      </c>
      <c r="B137" s="11" t="s">
        <v>42</v>
      </c>
      <c r="C137" s="11" t="s">
        <v>396</v>
      </c>
      <c r="D137" s="11" t="s">
        <v>397</v>
      </c>
      <c r="E137" s="11" t="s">
        <v>397</v>
      </c>
      <c r="F137" s="11" t="s">
        <v>398</v>
      </c>
      <c r="G137" s="11"/>
      <c r="H137" s="11"/>
      <c r="I137" s="11" t="s">
        <v>381</v>
      </c>
      <c r="J137" s="12">
        <v>1</v>
      </c>
      <c r="K137" s="39"/>
      <c r="L137" s="39">
        <f t="shared" si="3"/>
        <v>0</v>
      </c>
      <c r="M137" s="39"/>
      <c r="N137" s="13" t="s">
        <v>399</v>
      </c>
      <c r="O137" s="21"/>
      <c r="P137" s="14"/>
      <c r="Q137" s="14"/>
      <c r="V137" s="23"/>
    </row>
    <row r="138" spans="1:22" ht="44.1" customHeight="1" x14ac:dyDescent="0.2">
      <c r="A138" s="10">
        <v>122</v>
      </c>
      <c r="B138" s="11" t="s">
        <v>42</v>
      </c>
      <c r="C138" s="11" t="s">
        <v>400</v>
      </c>
      <c r="D138" s="11" t="s">
        <v>401</v>
      </c>
      <c r="E138" s="11" t="s">
        <v>401</v>
      </c>
      <c r="F138" s="11"/>
      <c r="G138" s="11"/>
      <c r="H138" s="11"/>
      <c r="I138" s="11" t="s">
        <v>45</v>
      </c>
      <c r="J138" s="12">
        <v>64</v>
      </c>
      <c r="K138" s="39"/>
      <c r="L138" s="39">
        <f t="shared" si="3"/>
        <v>0</v>
      </c>
      <c r="M138" s="39"/>
      <c r="N138" s="13" t="s">
        <v>49</v>
      </c>
      <c r="O138" s="21"/>
      <c r="P138" s="14"/>
      <c r="Q138" s="14"/>
      <c r="V138" s="23"/>
    </row>
    <row r="139" spans="1:22" ht="44.1" customHeight="1" x14ac:dyDescent="0.2">
      <c r="A139" s="10">
        <v>123</v>
      </c>
      <c r="B139" s="11" t="s">
        <v>42</v>
      </c>
      <c r="C139" s="11" t="s">
        <v>402</v>
      </c>
      <c r="D139" s="11" t="s">
        <v>403</v>
      </c>
      <c r="E139" s="11" t="s">
        <v>403</v>
      </c>
      <c r="F139" s="11" t="s">
        <v>404</v>
      </c>
      <c r="G139" s="11"/>
      <c r="H139" s="11"/>
      <c r="I139" s="11" t="s">
        <v>381</v>
      </c>
      <c r="J139" s="12">
        <v>60</v>
      </c>
      <c r="K139" s="39"/>
      <c r="L139" s="39">
        <f t="shared" si="3"/>
        <v>0</v>
      </c>
      <c r="M139" s="39"/>
      <c r="N139" s="13" t="s">
        <v>387</v>
      </c>
      <c r="O139" s="21"/>
      <c r="P139" s="14"/>
      <c r="Q139" s="14"/>
      <c r="V139" s="23"/>
    </row>
    <row r="140" spans="1:22" ht="44.1" customHeight="1" x14ac:dyDescent="0.2">
      <c r="A140" s="10">
        <v>124</v>
      </c>
      <c r="B140" s="11" t="s">
        <v>50</v>
      </c>
      <c r="C140" s="11" t="s">
        <v>405</v>
      </c>
      <c r="D140" s="11" t="s">
        <v>406</v>
      </c>
      <c r="E140" s="11" t="s">
        <v>406</v>
      </c>
      <c r="F140" s="11"/>
      <c r="G140" s="11"/>
      <c r="H140" s="11"/>
      <c r="I140" s="11" t="s">
        <v>45</v>
      </c>
      <c r="J140" s="12">
        <v>10</v>
      </c>
      <c r="K140" s="39"/>
      <c r="L140" s="39">
        <f t="shared" si="3"/>
        <v>0</v>
      </c>
      <c r="M140" s="39"/>
      <c r="N140" s="13" t="s">
        <v>59</v>
      </c>
      <c r="O140" s="21"/>
      <c r="P140" s="14"/>
      <c r="Q140" s="14"/>
      <c r="V140" s="23"/>
    </row>
    <row r="141" spans="1:22" ht="44.1" customHeight="1" x14ac:dyDescent="0.2">
      <c r="A141" s="10">
        <v>125</v>
      </c>
      <c r="B141" s="11" t="s">
        <v>42</v>
      </c>
      <c r="C141" s="11" t="s">
        <v>407</v>
      </c>
      <c r="D141" s="11" t="s">
        <v>408</v>
      </c>
      <c r="E141" s="11" t="s">
        <v>408</v>
      </c>
      <c r="F141" s="11"/>
      <c r="G141" s="11"/>
      <c r="H141" s="11"/>
      <c r="I141" s="11" t="s">
        <v>374</v>
      </c>
      <c r="J141" s="12">
        <v>1</v>
      </c>
      <c r="K141" s="39"/>
      <c r="L141" s="39">
        <f t="shared" si="3"/>
        <v>0</v>
      </c>
      <c r="M141" s="39"/>
      <c r="N141" s="13" t="s">
        <v>409</v>
      </c>
      <c r="O141" s="21"/>
      <c r="P141" s="14"/>
      <c r="Q141" s="14"/>
      <c r="V141" s="23"/>
    </row>
    <row r="142" spans="1:22" ht="44.1" customHeight="1" x14ac:dyDescent="0.2">
      <c r="A142" s="10">
        <v>126</v>
      </c>
      <c r="B142" s="11" t="s">
        <v>42</v>
      </c>
      <c r="C142" s="11" t="s">
        <v>410</v>
      </c>
      <c r="D142" s="11" t="s">
        <v>411</v>
      </c>
      <c r="E142" s="11" t="s">
        <v>411</v>
      </c>
      <c r="F142" s="11"/>
      <c r="G142" s="11"/>
      <c r="H142" s="11"/>
      <c r="I142" s="11" t="s">
        <v>381</v>
      </c>
      <c r="J142" s="12">
        <v>30</v>
      </c>
      <c r="K142" s="39"/>
      <c r="L142" s="39">
        <f t="shared" si="3"/>
        <v>0</v>
      </c>
      <c r="M142" s="39"/>
      <c r="N142" s="13" t="s">
        <v>390</v>
      </c>
      <c r="O142" s="21"/>
      <c r="P142" s="14"/>
      <c r="Q142" s="14"/>
      <c r="V142" s="23"/>
    </row>
    <row r="143" spans="1:22" ht="132.94999999999999" customHeight="1" x14ac:dyDescent="0.2">
      <c r="A143" s="10">
        <v>127</v>
      </c>
      <c r="B143" s="11" t="s">
        <v>50</v>
      </c>
      <c r="C143" s="11" t="s">
        <v>412</v>
      </c>
      <c r="D143" s="11" t="s">
        <v>413</v>
      </c>
      <c r="E143" s="11" t="s">
        <v>413</v>
      </c>
      <c r="F143" s="11"/>
      <c r="G143" s="11"/>
      <c r="H143" s="11"/>
      <c r="I143" s="11" t="s">
        <v>45</v>
      </c>
      <c r="J143" s="12">
        <v>75</v>
      </c>
      <c r="K143" s="39"/>
      <c r="L143" s="39">
        <f t="shared" si="3"/>
        <v>0</v>
      </c>
      <c r="M143" s="39"/>
      <c r="N143" s="13" t="s">
        <v>414</v>
      </c>
      <c r="O143" s="21"/>
      <c r="P143" s="14"/>
      <c r="Q143" s="14"/>
      <c r="V143" s="23"/>
    </row>
    <row r="144" spans="1:22" ht="44.1" customHeight="1" x14ac:dyDescent="0.2">
      <c r="A144" s="10">
        <v>128</v>
      </c>
      <c r="B144" s="11" t="s">
        <v>50</v>
      </c>
      <c r="C144" s="11" t="s">
        <v>415</v>
      </c>
      <c r="D144" s="11" t="s">
        <v>416</v>
      </c>
      <c r="E144" s="11" t="s">
        <v>416</v>
      </c>
      <c r="F144" s="11"/>
      <c r="G144" s="11"/>
      <c r="H144" s="11"/>
      <c r="I144" s="11" t="s">
        <v>45</v>
      </c>
      <c r="J144" s="12">
        <v>70</v>
      </c>
      <c r="K144" s="39"/>
      <c r="L144" s="39">
        <f t="shared" si="3"/>
        <v>0</v>
      </c>
      <c r="M144" s="39"/>
      <c r="N144" s="13" t="s">
        <v>417</v>
      </c>
      <c r="O144" s="21"/>
      <c r="P144" s="14"/>
      <c r="Q144" s="14"/>
      <c r="V144" s="23"/>
    </row>
    <row r="145" spans="1:22" ht="44.1" customHeight="1" x14ac:dyDescent="0.2">
      <c r="A145" s="10">
        <v>129</v>
      </c>
      <c r="B145" s="11" t="s">
        <v>50</v>
      </c>
      <c r="C145" s="11" t="s">
        <v>418</v>
      </c>
      <c r="D145" s="11" t="s">
        <v>419</v>
      </c>
      <c r="E145" s="11" t="s">
        <v>419</v>
      </c>
      <c r="F145" s="11"/>
      <c r="G145" s="11"/>
      <c r="H145" s="11"/>
      <c r="I145" s="11" t="s">
        <v>45</v>
      </c>
      <c r="J145" s="12">
        <v>20</v>
      </c>
      <c r="K145" s="39"/>
      <c r="L145" s="39">
        <f t="shared" ref="L145:L147" si="4">J145*K145</f>
        <v>0</v>
      </c>
      <c r="M145" s="39"/>
      <c r="N145" s="13" t="s">
        <v>232</v>
      </c>
      <c r="O145" s="21"/>
      <c r="P145" s="14"/>
      <c r="Q145" s="14"/>
      <c r="V145" s="23"/>
    </row>
    <row r="146" spans="1:22" ht="44.1" customHeight="1" x14ac:dyDescent="0.2">
      <c r="A146" s="10">
        <v>130</v>
      </c>
      <c r="B146" s="11" t="s">
        <v>50</v>
      </c>
      <c r="C146" s="11" t="s">
        <v>420</v>
      </c>
      <c r="D146" s="11" t="s">
        <v>421</v>
      </c>
      <c r="E146" s="11" t="s">
        <v>421</v>
      </c>
      <c r="F146" s="11"/>
      <c r="G146" s="11"/>
      <c r="H146" s="11"/>
      <c r="I146" s="11" t="s">
        <v>45</v>
      </c>
      <c r="J146" s="12">
        <v>5</v>
      </c>
      <c r="K146" s="39"/>
      <c r="L146" s="39">
        <f t="shared" si="4"/>
        <v>0</v>
      </c>
      <c r="M146" s="39"/>
      <c r="N146" s="13" t="s">
        <v>422</v>
      </c>
      <c r="O146" s="21"/>
      <c r="P146" s="14"/>
      <c r="Q146" s="15" t="s">
        <v>98</v>
      </c>
      <c r="V146" s="23"/>
    </row>
    <row r="147" spans="1:22" ht="177" customHeight="1" x14ac:dyDescent="0.2">
      <c r="A147" s="10">
        <v>131</v>
      </c>
      <c r="B147" s="11" t="s">
        <v>50</v>
      </c>
      <c r="C147" s="11" t="s">
        <v>423</v>
      </c>
      <c r="D147" s="11" t="s">
        <v>424</v>
      </c>
      <c r="E147" s="11" t="s">
        <v>424</v>
      </c>
      <c r="F147" s="11"/>
      <c r="G147" s="11"/>
      <c r="H147" s="11"/>
      <c r="I147" s="11" t="s">
        <v>45</v>
      </c>
      <c r="J147" s="12">
        <v>342</v>
      </c>
      <c r="K147" s="39"/>
      <c r="L147" s="39">
        <f t="shared" si="4"/>
        <v>0</v>
      </c>
      <c r="M147" s="39"/>
      <c r="N147" s="13" t="s">
        <v>425</v>
      </c>
      <c r="O147" s="21"/>
      <c r="P147" s="14"/>
      <c r="Q147" s="14"/>
      <c r="V147" s="23"/>
    </row>
    <row r="148" spans="1:22" ht="11.1" customHeight="1" x14ac:dyDescent="0.2">
      <c r="A148" s="24" t="s">
        <v>426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18">
        <f>SUM(L17:L147)</f>
        <v>0</v>
      </c>
      <c r="V148" s="23"/>
    </row>
    <row r="149" spans="1:22" ht="11.1" customHeight="1" x14ac:dyDescent="0.2">
      <c r="V149" s="23"/>
    </row>
    <row r="150" spans="1:22" ht="11.1" customHeight="1" x14ac:dyDescent="0.2">
      <c r="V150" s="23"/>
    </row>
    <row r="151" spans="1:22" ht="11.1" customHeight="1" x14ac:dyDescent="0.2">
      <c r="D151" s="19" t="s">
        <v>427</v>
      </c>
      <c r="K151" s="40" t="s">
        <v>709</v>
      </c>
    </row>
    <row r="152" spans="1:22" ht="11.1" customHeight="1" x14ac:dyDescent="0.2">
      <c r="K152" s="40" t="s">
        <v>710</v>
      </c>
    </row>
    <row r="153" spans="1:22" ht="11.1" customHeight="1" x14ac:dyDescent="0.2">
      <c r="D153" s="20" t="s">
        <v>428</v>
      </c>
    </row>
    <row r="155" spans="1:22" ht="12.75" x14ac:dyDescent="0.2">
      <c r="B155" s="41" t="s">
        <v>714</v>
      </c>
    </row>
    <row r="157" spans="1:22" ht="11.45" customHeight="1" x14ac:dyDescent="0.2">
      <c r="B157" s="1" t="s">
        <v>693</v>
      </c>
      <c r="D157" s="1" t="s">
        <v>711</v>
      </c>
    </row>
    <row r="158" spans="1:22" ht="11.45" customHeight="1" x14ac:dyDescent="0.2">
      <c r="B158" s="1" t="s">
        <v>694</v>
      </c>
      <c r="D158" s="1" t="s">
        <v>711</v>
      </c>
    </row>
    <row r="159" spans="1:22" ht="11.45" customHeight="1" x14ac:dyDescent="0.2">
      <c r="B159" s="1" t="s">
        <v>695</v>
      </c>
      <c r="D159" s="1" t="s">
        <v>712</v>
      </c>
    </row>
    <row r="160" spans="1:22" ht="11.45" customHeight="1" x14ac:dyDescent="0.2">
      <c r="B160" s="1" t="s">
        <v>696</v>
      </c>
      <c r="D160" s="1" t="s">
        <v>711</v>
      </c>
    </row>
    <row r="161" spans="2:4" ht="11.45" customHeight="1" x14ac:dyDescent="0.2">
      <c r="B161" s="1" t="s">
        <v>697</v>
      </c>
      <c r="D161" s="1" t="s">
        <v>713</v>
      </c>
    </row>
  </sheetData>
  <mergeCells count="14">
    <mergeCell ref="J3:L3"/>
    <mergeCell ref="E3:I3"/>
    <mergeCell ref="E4:I4"/>
    <mergeCell ref="E5:I5"/>
    <mergeCell ref="E6:I6"/>
    <mergeCell ref="E7:I7"/>
    <mergeCell ref="E13:I13"/>
    <mergeCell ref="E14:I14"/>
    <mergeCell ref="A148:K14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150" xr:uid="{71B17225-8802-4649-B2CA-250C0ECC258E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9A03B-F391-4DFF-AE01-A13C8CF1A8E7}">
  <sheetPr>
    <outlinePr summaryBelow="0" summaryRight="0"/>
    <pageSetUpPr autoPageBreaks="0"/>
  </sheetPr>
  <dimension ref="A2:K14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2" t="s">
        <v>429</v>
      </c>
    </row>
    <row r="3" spans="1:11" ht="11.1" customHeight="1" x14ac:dyDescent="0.2"/>
    <row r="4" spans="1:11" ht="11.1" customHeight="1" x14ac:dyDescent="0.2">
      <c r="A4" s="1" t="s">
        <v>430</v>
      </c>
    </row>
    <row r="5" spans="1:11" ht="11.1" customHeight="1" x14ac:dyDescent="0.2">
      <c r="A5" s="1" t="s">
        <v>431</v>
      </c>
    </row>
    <row r="6" spans="1:11" ht="198.95" customHeight="1" x14ac:dyDescent="0.2">
      <c r="B6" s="25" t="s">
        <v>432</v>
      </c>
      <c r="C6" s="25"/>
      <c r="D6" s="25"/>
      <c r="E6" s="25"/>
      <c r="F6" s="25"/>
      <c r="G6" s="25"/>
      <c r="H6" s="25"/>
      <c r="I6" s="25"/>
      <c r="J6" s="25"/>
      <c r="K6" s="25"/>
    </row>
    <row r="7" spans="1:11" ht="89.1" customHeight="1" x14ac:dyDescent="0.2">
      <c r="B7" s="25" t="s">
        <v>433</v>
      </c>
      <c r="C7" s="25"/>
      <c r="D7" s="25"/>
      <c r="E7" s="25"/>
      <c r="F7" s="25"/>
      <c r="G7" s="25"/>
      <c r="H7" s="25"/>
      <c r="I7" s="25"/>
      <c r="J7" s="25"/>
      <c r="K7" s="25"/>
    </row>
    <row r="9" spans="1:11" ht="21.95" customHeight="1" x14ac:dyDescent="0.35">
      <c r="A9" s="22" t="s">
        <v>434</v>
      </c>
    </row>
    <row r="10" spans="1:11" ht="11.1" customHeight="1" x14ac:dyDescent="0.2"/>
    <row r="11" spans="1:11" ht="11.1" customHeight="1" x14ac:dyDescent="0.2">
      <c r="A11" s="1" t="s">
        <v>430</v>
      </c>
    </row>
    <row r="12" spans="1:11" ht="11.1" customHeight="1" x14ac:dyDescent="0.2">
      <c r="A12" s="1" t="s">
        <v>435</v>
      </c>
    </row>
    <row r="13" spans="1:11" ht="132.94999999999999" customHeight="1" x14ac:dyDescent="0.2">
      <c r="B13" s="25" t="s">
        <v>436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78" customHeight="1" x14ac:dyDescent="0.2">
      <c r="B14" s="25" t="s">
        <v>437</v>
      </c>
      <c r="C14" s="25"/>
      <c r="D14" s="25"/>
      <c r="E14" s="25"/>
      <c r="F14" s="25"/>
      <c r="G14" s="25"/>
      <c r="H14" s="25"/>
      <c r="I14" s="25"/>
      <c r="J14" s="25"/>
      <c r="K14" s="25"/>
    </row>
  </sheetData>
  <mergeCells count="4">
    <mergeCell ref="B6:K6"/>
    <mergeCell ref="B7:K7"/>
    <mergeCell ref="B13:K13"/>
    <mergeCell ref="B14:K14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EC96-B744-428A-BA41-277A4D028134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438</v>
      </c>
      <c r="B1" t="s">
        <v>439</v>
      </c>
    </row>
    <row r="2" spans="1:2" x14ac:dyDescent="0.2">
      <c r="A2">
        <v>4</v>
      </c>
      <c r="B2" t="s">
        <v>440</v>
      </c>
    </row>
    <row r="3" spans="1:2" x14ac:dyDescent="0.2">
      <c r="A3">
        <v>8</v>
      </c>
      <c r="B3" t="s">
        <v>441</v>
      </c>
    </row>
    <row r="4" spans="1:2" x14ac:dyDescent="0.2">
      <c r="A4">
        <v>10</v>
      </c>
      <c r="B4" t="s">
        <v>442</v>
      </c>
    </row>
    <row r="5" spans="1:2" x14ac:dyDescent="0.2">
      <c r="A5">
        <v>12</v>
      </c>
      <c r="B5" t="s">
        <v>443</v>
      </c>
    </row>
    <row r="6" spans="1:2" x14ac:dyDescent="0.2">
      <c r="A6">
        <v>16</v>
      </c>
      <c r="B6" t="s">
        <v>444</v>
      </c>
    </row>
    <row r="7" spans="1:2" x14ac:dyDescent="0.2">
      <c r="A7">
        <v>20</v>
      </c>
      <c r="B7" t="s">
        <v>445</v>
      </c>
    </row>
    <row r="8" spans="1:2" x14ac:dyDescent="0.2">
      <c r="A8">
        <v>24</v>
      </c>
      <c r="B8" t="s">
        <v>446</v>
      </c>
    </row>
    <row r="9" spans="1:2" x14ac:dyDescent="0.2">
      <c r="A9">
        <v>28</v>
      </c>
      <c r="B9" t="s">
        <v>447</v>
      </c>
    </row>
    <row r="10" spans="1:2" x14ac:dyDescent="0.2">
      <c r="A10">
        <v>31</v>
      </c>
      <c r="B10" t="s">
        <v>448</v>
      </c>
    </row>
    <row r="11" spans="1:2" x14ac:dyDescent="0.2">
      <c r="A11">
        <v>32</v>
      </c>
      <c r="B11" t="s">
        <v>449</v>
      </c>
    </row>
    <row r="12" spans="1:2" x14ac:dyDescent="0.2">
      <c r="A12">
        <v>36</v>
      </c>
      <c r="B12" t="s">
        <v>450</v>
      </c>
    </row>
    <row r="13" spans="1:2" x14ac:dyDescent="0.2">
      <c r="A13">
        <v>40</v>
      </c>
      <c r="B13" t="s">
        <v>451</v>
      </c>
    </row>
    <row r="14" spans="1:2" x14ac:dyDescent="0.2">
      <c r="A14">
        <v>44</v>
      </c>
      <c r="B14" t="s">
        <v>452</v>
      </c>
    </row>
    <row r="15" spans="1:2" x14ac:dyDescent="0.2">
      <c r="A15">
        <v>48</v>
      </c>
      <c r="B15" t="s">
        <v>453</v>
      </c>
    </row>
    <row r="16" spans="1:2" x14ac:dyDescent="0.2">
      <c r="A16">
        <v>50</v>
      </c>
      <c r="B16" t="s">
        <v>454</v>
      </c>
    </row>
    <row r="17" spans="1:2" x14ac:dyDescent="0.2">
      <c r="A17">
        <v>51</v>
      </c>
      <c r="B17" t="s">
        <v>455</v>
      </c>
    </row>
    <row r="18" spans="1:2" x14ac:dyDescent="0.2">
      <c r="A18">
        <v>52</v>
      </c>
      <c r="B18" t="s">
        <v>456</v>
      </c>
    </row>
    <row r="19" spans="1:2" x14ac:dyDescent="0.2">
      <c r="A19">
        <v>56</v>
      </c>
      <c r="B19" t="s">
        <v>457</v>
      </c>
    </row>
    <row r="20" spans="1:2" x14ac:dyDescent="0.2">
      <c r="A20">
        <v>60</v>
      </c>
      <c r="B20" t="s">
        <v>458</v>
      </c>
    </row>
    <row r="21" spans="1:2" x14ac:dyDescent="0.2">
      <c r="A21">
        <v>64</v>
      </c>
      <c r="B21" t="s">
        <v>459</v>
      </c>
    </row>
    <row r="22" spans="1:2" x14ac:dyDescent="0.2">
      <c r="A22">
        <v>68</v>
      </c>
      <c r="B22" t="s">
        <v>460</v>
      </c>
    </row>
    <row r="23" spans="1:2" x14ac:dyDescent="0.2">
      <c r="A23">
        <v>70</v>
      </c>
      <c r="B23" t="s">
        <v>461</v>
      </c>
    </row>
    <row r="24" spans="1:2" x14ac:dyDescent="0.2">
      <c r="A24">
        <v>72</v>
      </c>
      <c r="B24" t="s">
        <v>462</v>
      </c>
    </row>
    <row r="25" spans="1:2" x14ac:dyDescent="0.2">
      <c r="A25">
        <v>74</v>
      </c>
      <c r="B25" t="s">
        <v>463</v>
      </c>
    </row>
    <row r="26" spans="1:2" x14ac:dyDescent="0.2">
      <c r="A26">
        <v>76</v>
      </c>
      <c r="B26" t="s">
        <v>464</v>
      </c>
    </row>
    <row r="27" spans="1:2" x14ac:dyDescent="0.2">
      <c r="A27">
        <v>84</v>
      </c>
      <c r="B27" t="s">
        <v>465</v>
      </c>
    </row>
    <row r="28" spans="1:2" x14ac:dyDescent="0.2">
      <c r="A28">
        <v>86</v>
      </c>
      <c r="B28" t="s">
        <v>466</v>
      </c>
    </row>
    <row r="29" spans="1:2" x14ac:dyDescent="0.2">
      <c r="A29">
        <v>90</v>
      </c>
      <c r="B29" t="s">
        <v>467</v>
      </c>
    </row>
    <row r="30" spans="1:2" x14ac:dyDescent="0.2">
      <c r="A30">
        <v>92</v>
      </c>
      <c r="B30" t="s">
        <v>468</v>
      </c>
    </row>
    <row r="31" spans="1:2" x14ac:dyDescent="0.2">
      <c r="A31">
        <v>96</v>
      </c>
      <c r="B31" t="s">
        <v>469</v>
      </c>
    </row>
    <row r="32" spans="1:2" x14ac:dyDescent="0.2">
      <c r="A32">
        <v>100</v>
      </c>
      <c r="B32" t="s">
        <v>470</v>
      </c>
    </row>
    <row r="33" spans="1:2" x14ac:dyDescent="0.2">
      <c r="A33">
        <v>104</v>
      </c>
      <c r="B33" t="s">
        <v>471</v>
      </c>
    </row>
    <row r="34" spans="1:2" x14ac:dyDescent="0.2">
      <c r="A34">
        <v>108</v>
      </c>
      <c r="B34" t="s">
        <v>472</v>
      </c>
    </row>
    <row r="35" spans="1:2" x14ac:dyDescent="0.2">
      <c r="A35">
        <v>112</v>
      </c>
      <c r="B35" t="s">
        <v>473</v>
      </c>
    </row>
    <row r="36" spans="1:2" x14ac:dyDescent="0.2">
      <c r="A36">
        <v>116</v>
      </c>
      <c r="B36" t="s">
        <v>474</v>
      </c>
    </row>
    <row r="37" spans="1:2" x14ac:dyDescent="0.2">
      <c r="A37">
        <v>120</v>
      </c>
      <c r="B37" t="s">
        <v>475</v>
      </c>
    </row>
    <row r="38" spans="1:2" x14ac:dyDescent="0.2">
      <c r="A38">
        <v>124</v>
      </c>
      <c r="B38" t="s">
        <v>476</v>
      </c>
    </row>
    <row r="39" spans="1:2" x14ac:dyDescent="0.2">
      <c r="A39">
        <v>132</v>
      </c>
      <c r="B39" t="s">
        <v>477</v>
      </c>
    </row>
    <row r="40" spans="1:2" x14ac:dyDescent="0.2">
      <c r="A40">
        <v>136</v>
      </c>
      <c r="B40" t="s">
        <v>478</v>
      </c>
    </row>
    <row r="41" spans="1:2" x14ac:dyDescent="0.2">
      <c r="A41">
        <v>140</v>
      </c>
      <c r="B41" t="s">
        <v>479</v>
      </c>
    </row>
    <row r="42" spans="1:2" x14ac:dyDescent="0.2">
      <c r="A42">
        <v>144</v>
      </c>
      <c r="B42" t="s">
        <v>480</v>
      </c>
    </row>
    <row r="43" spans="1:2" x14ac:dyDescent="0.2">
      <c r="A43">
        <v>148</v>
      </c>
      <c r="B43" t="s">
        <v>481</v>
      </c>
    </row>
    <row r="44" spans="1:2" x14ac:dyDescent="0.2">
      <c r="A44">
        <v>152</v>
      </c>
      <c r="B44" t="s">
        <v>482</v>
      </c>
    </row>
    <row r="45" spans="1:2" x14ac:dyDescent="0.2">
      <c r="A45">
        <v>156</v>
      </c>
      <c r="B45" t="s">
        <v>69</v>
      </c>
    </row>
    <row r="46" spans="1:2" x14ac:dyDescent="0.2">
      <c r="A46">
        <v>158</v>
      </c>
      <c r="B46" t="s">
        <v>483</v>
      </c>
    </row>
    <row r="47" spans="1:2" x14ac:dyDescent="0.2">
      <c r="A47">
        <v>162</v>
      </c>
      <c r="B47" t="s">
        <v>484</v>
      </c>
    </row>
    <row r="48" spans="1:2" x14ac:dyDescent="0.2">
      <c r="A48">
        <v>166</v>
      </c>
      <c r="B48" t="s">
        <v>485</v>
      </c>
    </row>
    <row r="49" spans="1:2" x14ac:dyDescent="0.2">
      <c r="A49">
        <v>170</v>
      </c>
      <c r="B49" t="s">
        <v>486</v>
      </c>
    </row>
    <row r="50" spans="1:2" x14ac:dyDescent="0.2">
      <c r="A50">
        <v>174</v>
      </c>
      <c r="B50" t="s">
        <v>487</v>
      </c>
    </row>
    <row r="51" spans="1:2" x14ac:dyDescent="0.2">
      <c r="A51">
        <v>175</v>
      </c>
      <c r="B51" t="s">
        <v>488</v>
      </c>
    </row>
    <row r="52" spans="1:2" x14ac:dyDescent="0.2">
      <c r="A52">
        <v>178</v>
      </c>
      <c r="B52" t="s">
        <v>489</v>
      </c>
    </row>
    <row r="53" spans="1:2" x14ac:dyDescent="0.2">
      <c r="A53">
        <v>180</v>
      </c>
      <c r="B53" t="s">
        <v>490</v>
      </c>
    </row>
    <row r="54" spans="1:2" x14ac:dyDescent="0.2">
      <c r="A54">
        <v>184</v>
      </c>
      <c r="B54" t="s">
        <v>491</v>
      </c>
    </row>
    <row r="55" spans="1:2" x14ac:dyDescent="0.2">
      <c r="A55">
        <v>188</v>
      </c>
      <c r="B55" t="s">
        <v>492</v>
      </c>
    </row>
    <row r="56" spans="1:2" x14ac:dyDescent="0.2">
      <c r="A56">
        <v>191</v>
      </c>
      <c r="B56" t="s">
        <v>493</v>
      </c>
    </row>
    <row r="57" spans="1:2" x14ac:dyDescent="0.2">
      <c r="A57">
        <v>192</v>
      </c>
      <c r="B57" t="s">
        <v>494</v>
      </c>
    </row>
    <row r="58" spans="1:2" x14ac:dyDescent="0.2">
      <c r="A58">
        <v>196</v>
      </c>
      <c r="B58" t="s">
        <v>495</v>
      </c>
    </row>
    <row r="59" spans="1:2" x14ac:dyDescent="0.2">
      <c r="A59">
        <v>203</v>
      </c>
      <c r="B59" t="s">
        <v>496</v>
      </c>
    </row>
    <row r="60" spans="1:2" x14ac:dyDescent="0.2">
      <c r="A60">
        <v>204</v>
      </c>
      <c r="B60" t="s">
        <v>497</v>
      </c>
    </row>
    <row r="61" spans="1:2" x14ac:dyDescent="0.2">
      <c r="A61">
        <v>208</v>
      </c>
      <c r="B61" t="s">
        <v>498</v>
      </c>
    </row>
    <row r="62" spans="1:2" x14ac:dyDescent="0.2">
      <c r="A62">
        <v>212</v>
      </c>
      <c r="B62" t="s">
        <v>499</v>
      </c>
    </row>
    <row r="63" spans="1:2" x14ac:dyDescent="0.2">
      <c r="A63">
        <v>214</v>
      </c>
      <c r="B63" t="s">
        <v>500</v>
      </c>
    </row>
    <row r="64" spans="1:2" x14ac:dyDescent="0.2">
      <c r="A64">
        <v>218</v>
      </c>
      <c r="B64" t="s">
        <v>501</v>
      </c>
    </row>
    <row r="65" spans="1:2" x14ac:dyDescent="0.2">
      <c r="A65">
        <v>222</v>
      </c>
      <c r="B65" t="s">
        <v>502</v>
      </c>
    </row>
    <row r="66" spans="1:2" x14ac:dyDescent="0.2">
      <c r="A66">
        <v>226</v>
      </c>
      <c r="B66" t="s">
        <v>503</v>
      </c>
    </row>
    <row r="67" spans="1:2" x14ac:dyDescent="0.2">
      <c r="A67">
        <v>231</v>
      </c>
      <c r="B67" t="s">
        <v>504</v>
      </c>
    </row>
    <row r="68" spans="1:2" x14ac:dyDescent="0.2">
      <c r="A68">
        <v>232</v>
      </c>
      <c r="B68" t="s">
        <v>505</v>
      </c>
    </row>
    <row r="69" spans="1:2" x14ac:dyDescent="0.2">
      <c r="A69">
        <v>233</v>
      </c>
      <c r="B69" t="s">
        <v>506</v>
      </c>
    </row>
    <row r="70" spans="1:2" x14ac:dyDescent="0.2">
      <c r="A70">
        <v>234</v>
      </c>
      <c r="B70" t="s">
        <v>507</v>
      </c>
    </row>
    <row r="71" spans="1:2" x14ac:dyDescent="0.2">
      <c r="A71">
        <v>238</v>
      </c>
      <c r="B71" t="s">
        <v>508</v>
      </c>
    </row>
    <row r="72" spans="1:2" x14ac:dyDescent="0.2">
      <c r="A72">
        <v>239</v>
      </c>
      <c r="B72" t="s">
        <v>509</v>
      </c>
    </row>
    <row r="73" spans="1:2" x14ac:dyDescent="0.2">
      <c r="A73">
        <v>242</v>
      </c>
      <c r="B73" t="s">
        <v>510</v>
      </c>
    </row>
    <row r="74" spans="1:2" x14ac:dyDescent="0.2">
      <c r="A74">
        <v>246</v>
      </c>
      <c r="B74" t="s">
        <v>511</v>
      </c>
    </row>
    <row r="75" spans="1:2" x14ac:dyDescent="0.2">
      <c r="A75">
        <v>248</v>
      </c>
      <c r="B75" t="s">
        <v>512</v>
      </c>
    </row>
    <row r="76" spans="1:2" x14ac:dyDescent="0.2">
      <c r="A76">
        <v>250</v>
      </c>
      <c r="B76" t="s">
        <v>513</v>
      </c>
    </row>
    <row r="77" spans="1:2" x14ac:dyDescent="0.2">
      <c r="A77">
        <v>254</v>
      </c>
      <c r="B77" t="s">
        <v>514</v>
      </c>
    </row>
    <row r="78" spans="1:2" x14ac:dyDescent="0.2">
      <c r="A78">
        <v>258</v>
      </c>
      <c r="B78" t="s">
        <v>515</v>
      </c>
    </row>
    <row r="79" spans="1:2" x14ac:dyDescent="0.2">
      <c r="A79">
        <v>260</v>
      </c>
      <c r="B79" t="s">
        <v>516</v>
      </c>
    </row>
    <row r="80" spans="1:2" x14ac:dyDescent="0.2">
      <c r="A80">
        <v>262</v>
      </c>
      <c r="B80" t="s">
        <v>517</v>
      </c>
    </row>
    <row r="81" spans="1:2" x14ac:dyDescent="0.2">
      <c r="A81">
        <v>266</v>
      </c>
      <c r="B81" t="s">
        <v>518</v>
      </c>
    </row>
    <row r="82" spans="1:2" x14ac:dyDescent="0.2">
      <c r="A82">
        <v>268</v>
      </c>
      <c r="B82" t="s">
        <v>519</v>
      </c>
    </row>
    <row r="83" spans="1:2" x14ac:dyDescent="0.2">
      <c r="A83">
        <v>270</v>
      </c>
      <c r="B83" t="s">
        <v>520</v>
      </c>
    </row>
    <row r="84" spans="1:2" x14ac:dyDescent="0.2">
      <c r="A84">
        <v>275</v>
      </c>
      <c r="B84" t="s">
        <v>521</v>
      </c>
    </row>
    <row r="85" spans="1:2" x14ac:dyDescent="0.2">
      <c r="A85">
        <v>276</v>
      </c>
      <c r="B85" t="s">
        <v>522</v>
      </c>
    </row>
    <row r="86" spans="1:2" x14ac:dyDescent="0.2">
      <c r="A86">
        <v>288</v>
      </c>
      <c r="B86" t="s">
        <v>523</v>
      </c>
    </row>
    <row r="87" spans="1:2" x14ac:dyDescent="0.2">
      <c r="A87">
        <v>292</v>
      </c>
      <c r="B87" t="s">
        <v>524</v>
      </c>
    </row>
    <row r="88" spans="1:2" x14ac:dyDescent="0.2">
      <c r="A88">
        <v>296</v>
      </c>
      <c r="B88" t="s">
        <v>525</v>
      </c>
    </row>
    <row r="89" spans="1:2" x14ac:dyDescent="0.2">
      <c r="A89">
        <v>300</v>
      </c>
      <c r="B89" t="s">
        <v>526</v>
      </c>
    </row>
    <row r="90" spans="1:2" x14ac:dyDescent="0.2">
      <c r="A90">
        <v>304</v>
      </c>
      <c r="B90" t="s">
        <v>527</v>
      </c>
    </row>
    <row r="91" spans="1:2" x14ac:dyDescent="0.2">
      <c r="A91">
        <v>308</v>
      </c>
      <c r="B91" t="s">
        <v>528</v>
      </c>
    </row>
    <row r="92" spans="1:2" x14ac:dyDescent="0.2">
      <c r="A92">
        <v>312</v>
      </c>
      <c r="B92" t="s">
        <v>529</v>
      </c>
    </row>
    <row r="93" spans="1:2" x14ac:dyDescent="0.2">
      <c r="A93">
        <v>316</v>
      </c>
      <c r="B93" t="s">
        <v>530</v>
      </c>
    </row>
    <row r="94" spans="1:2" x14ac:dyDescent="0.2">
      <c r="A94">
        <v>320</v>
      </c>
      <c r="B94" t="s">
        <v>531</v>
      </c>
    </row>
    <row r="95" spans="1:2" x14ac:dyDescent="0.2">
      <c r="A95">
        <v>324</v>
      </c>
      <c r="B95" t="s">
        <v>532</v>
      </c>
    </row>
    <row r="96" spans="1:2" x14ac:dyDescent="0.2">
      <c r="A96">
        <v>328</v>
      </c>
      <c r="B96" t="s">
        <v>533</v>
      </c>
    </row>
    <row r="97" spans="1:2" x14ac:dyDescent="0.2">
      <c r="A97">
        <v>332</v>
      </c>
      <c r="B97" t="s">
        <v>534</v>
      </c>
    </row>
    <row r="98" spans="1:2" x14ac:dyDescent="0.2">
      <c r="A98">
        <v>334</v>
      </c>
      <c r="B98" t="s">
        <v>535</v>
      </c>
    </row>
    <row r="99" spans="1:2" x14ac:dyDescent="0.2">
      <c r="A99">
        <v>336</v>
      </c>
      <c r="B99" t="s">
        <v>536</v>
      </c>
    </row>
    <row r="100" spans="1:2" x14ac:dyDescent="0.2">
      <c r="A100">
        <v>340</v>
      </c>
      <c r="B100" t="s">
        <v>537</v>
      </c>
    </row>
    <row r="101" spans="1:2" x14ac:dyDescent="0.2">
      <c r="A101">
        <v>344</v>
      </c>
      <c r="B101" t="s">
        <v>538</v>
      </c>
    </row>
    <row r="102" spans="1:2" x14ac:dyDescent="0.2">
      <c r="A102">
        <v>348</v>
      </c>
      <c r="B102" t="s">
        <v>539</v>
      </c>
    </row>
    <row r="103" spans="1:2" x14ac:dyDescent="0.2">
      <c r="A103">
        <v>352</v>
      </c>
      <c r="B103" t="s">
        <v>540</v>
      </c>
    </row>
    <row r="104" spans="1:2" x14ac:dyDescent="0.2">
      <c r="A104">
        <v>356</v>
      </c>
      <c r="B104" t="s">
        <v>541</v>
      </c>
    </row>
    <row r="105" spans="1:2" x14ac:dyDescent="0.2">
      <c r="A105">
        <v>360</v>
      </c>
      <c r="B105" t="s">
        <v>542</v>
      </c>
    </row>
    <row r="106" spans="1:2" x14ac:dyDescent="0.2">
      <c r="A106">
        <v>364</v>
      </c>
      <c r="B106" t="s">
        <v>543</v>
      </c>
    </row>
    <row r="107" spans="1:2" x14ac:dyDescent="0.2">
      <c r="A107">
        <v>368</v>
      </c>
      <c r="B107" t="s">
        <v>544</v>
      </c>
    </row>
    <row r="108" spans="1:2" x14ac:dyDescent="0.2">
      <c r="A108">
        <v>372</v>
      </c>
      <c r="B108" t="s">
        <v>545</v>
      </c>
    </row>
    <row r="109" spans="1:2" x14ac:dyDescent="0.2">
      <c r="A109">
        <v>376</v>
      </c>
      <c r="B109" t="s">
        <v>546</v>
      </c>
    </row>
    <row r="110" spans="1:2" x14ac:dyDescent="0.2">
      <c r="A110">
        <v>380</v>
      </c>
      <c r="B110" t="s">
        <v>547</v>
      </c>
    </row>
    <row r="111" spans="1:2" x14ac:dyDescent="0.2">
      <c r="A111">
        <v>384</v>
      </c>
      <c r="B111" t="s">
        <v>548</v>
      </c>
    </row>
    <row r="112" spans="1:2" x14ac:dyDescent="0.2">
      <c r="A112">
        <v>388</v>
      </c>
      <c r="B112" t="s">
        <v>549</v>
      </c>
    </row>
    <row r="113" spans="1:2" x14ac:dyDescent="0.2">
      <c r="A113">
        <v>392</v>
      </c>
      <c r="B113" t="s">
        <v>550</v>
      </c>
    </row>
    <row r="114" spans="1:2" x14ac:dyDescent="0.2">
      <c r="A114">
        <v>398</v>
      </c>
      <c r="B114" t="s">
        <v>551</v>
      </c>
    </row>
    <row r="115" spans="1:2" x14ac:dyDescent="0.2">
      <c r="A115">
        <v>400</v>
      </c>
      <c r="B115" t="s">
        <v>552</v>
      </c>
    </row>
    <row r="116" spans="1:2" x14ac:dyDescent="0.2">
      <c r="A116">
        <v>404</v>
      </c>
      <c r="B116" t="s">
        <v>553</v>
      </c>
    </row>
    <row r="117" spans="1:2" x14ac:dyDescent="0.2">
      <c r="A117">
        <v>408</v>
      </c>
      <c r="B117" t="s">
        <v>554</v>
      </c>
    </row>
    <row r="118" spans="1:2" x14ac:dyDescent="0.2">
      <c r="A118">
        <v>410</v>
      </c>
      <c r="B118" t="s">
        <v>555</v>
      </c>
    </row>
    <row r="119" spans="1:2" x14ac:dyDescent="0.2">
      <c r="A119">
        <v>414</v>
      </c>
      <c r="B119" t="s">
        <v>556</v>
      </c>
    </row>
    <row r="120" spans="1:2" x14ac:dyDescent="0.2">
      <c r="A120">
        <v>417</v>
      </c>
      <c r="B120" t="s">
        <v>557</v>
      </c>
    </row>
    <row r="121" spans="1:2" x14ac:dyDescent="0.2">
      <c r="A121">
        <v>418</v>
      </c>
      <c r="B121" t="s">
        <v>558</v>
      </c>
    </row>
    <row r="122" spans="1:2" x14ac:dyDescent="0.2">
      <c r="A122">
        <v>422</v>
      </c>
      <c r="B122" t="s">
        <v>559</v>
      </c>
    </row>
    <row r="123" spans="1:2" x14ac:dyDescent="0.2">
      <c r="A123">
        <v>426</v>
      </c>
      <c r="B123" t="s">
        <v>560</v>
      </c>
    </row>
    <row r="124" spans="1:2" x14ac:dyDescent="0.2">
      <c r="A124">
        <v>428</v>
      </c>
      <c r="B124" t="s">
        <v>561</v>
      </c>
    </row>
    <row r="125" spans="1:2" x14ac:dyDescent="0.2">
      <c r="A125">
        <v>430</v>
      </c>
      <c r="B125" t="s">
        <v>562</v>
      </c>
    </row>
    <row r="126" spans="1:2" x14ac:dyDescent="0.2">
      <c r="A126">
        <v>434</v>
      </c>
      <c r="B126" t="s">
        <v>563</v>
      </c>
    </row>
    <row r="127" spans="1:2" x14ac:dyDescent="0.2">
      <c r="A127">
        <v>438</v>
      </c>
      <c r="B127" t="s">
        <v>564</v>
      </c>
    </row>
    <row r="128" spans="1:2" x14ac:dyDescent="0.2">
      <c r="A128">
        <v>440</v>
      </c>
      <c r="B128" t="s">
        <v>565</v>
      </c>
    </row>
    <row r="129" spans="1:2" x14ac:dyDescent="0.2">
      <c r="A129">
        <v>442</v>
      </c>
      <c r="B129" t="s">
        <v>566</v>
      </c>
    </row>
    <row r="130" spans="1:2" x14ac:dyDescent="0.2">
      <c r="A130">
        <v>446</v>
      </c>
      <c r="B130" t="s">
        <v>567</v>
      </c>
    </row>
    <row r="131" spans="1:2" x14ac:dyDescent="0.2">
      <c r="A131">
        <v>450</v>
      </c>
      <c r="B131" t="s">
        <v>568</v>
      </c>
    </row>
    <row r="132" spans="1:2" x14ac:dyDescent="0.2">
      <c r="A132">
        <v>454</v>
      </c>
      <c r="B132" t="s">
        <v>569</v>
      </c>
    </row>
    <row r="133" spans="1:2" x14ac:dyDescent="0.2">
      <c r="A133">
        <v>458</v>
      </c>
      <c r="B133" t="s">
        <v>570</v>
      </c>
    </row>
    <row r="134" spans="1:2" x14ac:dyDescent="0.2">
      <c r="A134">
        <v>462</v>
      </c>
      <c r="B134" t="s">
        <v>571</v>
      </c>
    </row>
    <row r="135" spans="1:2" x14ac:dyDescent="0.2">
      <c r="A135">
        <v>466</v>
      </c>
      <c r="B135" t="s">
        <v>572</v>
      </c>
    </row>
    <row r="136" spans="1:2" x14ac:dyDescent="0.2">
      <c r="A136">
        <v>470</v>
      </c>
      <c r="B136" t="s">
        <v>573</v>
      </c>
    </row>
    <row r="137" spans="1:2" x14ac:dyDescent="0.2">
      <c r="A137">
        <v>474</v>
      </c>
      <c r="B137" t="s">
        <v>574</v>
      </c>
    </row>
    <row r="138" spans="1:2" x14ac:dyDescent="0.2">
      <c r="A138">
        <v>478</v>
      </c>
      <c r="B138" t="s">
        <v>575</v>
      </c>
    </row>
    <row r="139" spans="1:2" x14ac:dyDescent="0.2">
      <c r="A139">
        <v>480</v>
      </c>
      <c r="B139" t="s">
        <v>576</v>
      </c>
    </row>
    <row r="140" spans="1:2" x14ac:dyDescent="0.2">
      <c r="A140">
        <v>484</v>
      </c>
      <c r="B140" t="s">
        <v>577</v>
      </c>
    </row>
    <row r="141" spans="1:2" x14ac:dyDescent="0.2">
      <c r="A141">
        <v>492</v>
      </c>
      <c r="B141" t="s">
        <v>578</v>
      </c>
    </row>
    <row r="142" spans="1:2" x14ac:dyDescent="0.2">
      <c r="A142">
        <v>496</v>
      </c>
      <c r="B142" t="s">
        <v>579</v>
      </c>
    </row>
    <row r="143" spans="1:2" x14ac:dyDescent="0.2">
      <c r="A143">
        <v>498</v>
      </c>
      <c r="B143" t="s">
        <v>580</v>
      </c>
    </row>
    <row r="144" spans="1:2" x14ac:dyDescent="0.2">
      <c r="A144">
        <v>499</v>
      </c>
      <c r="B144" t="s">
        <v>581</v>
      </c>
    </row>
    <row r="145" spans="1:2" x14ac:dyDescent="0.2">
      <c r="A145">
        <v>500</v>
      </c>
      <c r="B145" t="s">
        <v>582</v>
      </c>
    </row>
    <row r="146" spans="1:2" x14ac:dyDescent="0.2">
      <c r="A146">
        <v>504</v>
      </c>
      <c r="B146" t="s">
        <v>583</v>
      </c>
    </row>
    <row r="147" spans="1:2" x14ac:dyDescent="0.2">
      <c r="A147">
        <v>508</v>
      </c>
      <c r="B147" t="s">
        <v>584</v>
      </c>
    </row>
    <row r="148" spans="1:2" x14ac:dyDescent="0.2">
      <c r="A148">
        <v>512</v>
      </c>
      <c r="B148" t="s">
        <v>585</v>
      </c>
    </row>
    <row r="149" spans="1:2" x14ac:dyDescent="0.2">
      <c r="A149">
        <v>516</v>
      </c>
      <c r="B149" t="s">
        <v>586</v>
      </c>
    </row>
    <row r="150" spans="1:2" x14ac:dyDescent="0.2">
      <c r="A150">
        <v>520</v>
      </c>
      <c r="B150" t="s">
        <v>587</v>
      </c>
    </row>
    <row r="151" spans="1:2" x14ac:dyDescent="0.2">
      <c r="A151">
        <v>524</v>
      </c>
      <c r="B151" t="s">
        <v>588</v>
      </c>
    </row>
    <row r="152" spans="1:2" x14ac:dyDescent="0.2">
      <c r="A152">
        <v>528</v>
      </c>
      <c r="B152" t="s">
        <v>589</v>
      </c>
    </row>
    <row r="153" spans="1:2" x14ac:dyDescent="0.2">
      <c r="A153">
        <v>528</v>
      </c>
      <c r="B153" t="s">
        <v>590</v>
      </c>
    </row>
    <row r="154" spans="1:2" x14ac:dyDescent="0.2">
      <c r="A154">
        <v>531</v>
      </c>
      <c r="B154" t="s">
        <v>591</v>
      </c>
    </row>
    <row r="155" spans="1:2" x14ac:dyDescent="0.2">
      <c r="A155">
        <v>533</v>
      </c>
      <c r="B155" t="s">
        <v>592</v>
      </c>
    </row>
    <row r="156" spans="1:2" x14ac:dyDescent="0.2">
      <c r="A156">
        <v>534</v>
      </c>
      <c r="B156" t="s">
        <v>593</v>
      </c>
    </row>
    <row r="157" spans="1:2" x14ac:dyDescent="0.2">
      <c r="A157">
        <v>535</v>
      </c>
      <c r="B157" t="s">
        <v>594</v>
      </c>
    </row>
    <row r="158" spans="1:2" x14ac:dyDescent="0.2">
      <c r="A158">
        <v>540</v>
      </c>
      <c r="B158" t="s">
        <v>595</v>
      </c>
    </row>
    <row r="159" spans="1:2" x14ac:dyDescent="0.2">
      <c r="A159">
        <v>548</v>
      </c>
      <c r="B159" t="s">
        <v>596</v>
      </c>
    </row>
    <row r="160" spans="1:2" x14ac:dyDescent="0.2">
      <c r="A160">
        <v>554</v>
      </c>
      <c r="B160" t="s">
        <v>597</v>
      </c>
    </row>
    <row r="161" spans="1:2" x14ac:dyDescent="0.2">
      <c r="A161">
        <v>558</v>
      </c>
      <c r="B161" t="s">
        <v>598</v>
      </c>
    </row>
    <row r="162" spans="1:2" x14ac:dyDescent="0.2">
      <c r="A162">
        <v>562</v>
      </c>
      <c r="B162" t="s">
        <v>599</v>
      </c>
    </row>
    <row r="163" spans="1:2" x14ac:dyDescent="0.2">
      <c r="A163">
        <v>566</v>
      </c>
      <c r="B163" t="s">
        <v>600</v>
      </c>
    </row>
    <row r="164" spans="1:2" x14ac:dyDescent="0.2">
      <c r="A164">
        <v>570</v>
      </c>
      <c r="B164" t="s">
        <v>601</v>
      </c>
    </row>
    <row r="165" spans="1:2" x14ac:dyDescent="0.2">
      <c r="A165">
        <v>574</v>
      </c>
      <c r="B165" t="s">
        <v>602</v>
      </c>
    </row>
    <row r="166" spans="1:2" x14ac:dyDescent="0.2">
      <c r="A166">
        <v>578</v>
      </c>
      <c r="B166" t="s">
        <v>603</v>
      </c>
    </row>
    <row r="167" spans="1:2" x14ac:dyDescent="0.2">
      <c r="A167">
        <v>580</v>
      </c>
      <c r="B167" t="s">
        <v>604</v>
      </c>
    </row>
    <row r="168" spans="1:2" x14ac:dyDescent="0.2">
      <c r="A168">
        <v>581</v>
      </c>
      <c r="B168" t="s">
        <v>605</v>
      </c>
    </row>
    <row r="169" spans="1:2" x14ac:dyDescent="0.2">
      <c r="A169">
        <v>583</v>
      </c>
      <c r="B169" t="s">
        <v>606</v>
      </c>
    </row>
    <row r="170" spans="1:2" x14ac:dyDescent="0.2">
      <c r="A170">
        <v>584</v>
      </c>
      <c r="B170" t="s">
        <v>607</v>
      </c>
    </row>
    <row r="171" spans="1:2" x14ac:dyDescent="0.2">
      <c r="A171">
        <v>585</v>
      </c>
      <c r="B171" t="s">
        <v>608</v>
      </c>
    </row>
    <row r="172" spans="1:2" x14ac:dyDescent="0.2">
      <c r="A172">
        <v>586</v>
      </c>
      <c r="B172" t="s">
        <v>609</v>
      </c>
    </row>
    <row r="173" spans="1:2" x14ac:dyDescent="0.2">
      <c r="A173">
        <v>591</v>
      </c>
      <c r="B173" t="s">
        <v>610</v>
      </c>
    </row>
    <row r="174" spans="1:2" x14ac:dyDescent="0.2">
      <c r="A174">
        <v>598</v>
      </c>
      <c r="B174" t="s">
        <v>611</v>
      </c>
    </row>
    <row r="175" spans="1:2" x14ac:dyDescent="0.2">
      <c r="A175">
        <v>600</v>
      </c>
      <c r="B175" t="s">
        <v>612</v>
      </c>
    </row>
    <row r="176" spans="1:2" x14ac:dyDescent="0.2">
      <c r="A176">
        <v>604</v>
      </c>
      <c r="B176" t="s">
        <v>613</v>
      </c>
    </row>
    <row r="177" spans="1:2" x14ac:dyDescent="0.2">
      <c r="A177">
        <v>608</v>
      </c>
      <c r="B177" t="s">
        <v>614</v>
      </c>
    </row>
    <row r="178" spans="1:2" x14ac:dyDescent="0.2">
      <c r="A178">
        <v>612</v>
      </c>
      <c r="B178" t="s">
        <v>615</v>
      </c>
    </row>
    <row r="179" spans="1:2" x14ac:dyDescent="0.2">
      <c r="A179">
        <v>616</v>
      </c>
      <c r="B179" t="s">
        <v>616</v>
      </c>
    </row>
    <row r="180" spans="1:2" x14ac:dyDescent="0.2">
      <c r="A180">
        <v>620</v>
      </c>
      <c r="B180" t="s">
        <v>617</v>
      </c>
    </row>
    <row r="181" spans="1:2" x14ac:dyDescent="0.2">
      <c r="A181">
        <v>624</v>
      </c>
      <c r="B181" t="s">
        <v>618</v>
      </c>
    </row>
    <row r="182" spans="1:2" x14ac:dyDescent="0.2">
      <c r="A182">
        <v>626</v>
      </c>
      <c r="B182" t="s">
        <v>619</v>
      </c>
    </row>
    <row r="183" spans="1:2" x14ac:dyDescent="0.2">
      <c r="A183">
        <v>630</v>
      </c>
      <c r="B183" t="s">
        <v>620</v>
      </c>
    </row>
    <row r="184" spans="1:2" x14ac:dyDescent="0.2">
      <c r="A184">
        <v>634</v>
      </c>
      <c r="B184" t="s">
        <v>621</v>
      </c>
    </row>
    <row r="185" spans="1:2" x14ac:dyDescent="0.2">
      <c r="A185">
        <v>638</v>
      </c>
      <c r="B185" t="s">
        <v>622</v>
      </c>
    </row>
    <row r="186" spans="1:2" x14ac:dyDescent="0.2">
      <c r="A186">
        <v>642</v>
      </c>
      <c r="B186" t="s">
        <v>623</v>
      </c>
    </row>
    <row r="187" spans="1:2" x14ac:dyDescent="0.2">
      <c r="A187">
        <v>643</v>
      </c>
      <c r="B187" t="s">
        <v>98</v>
      </c>
    </row>
    <row r="188" spans="1:2" x14ac:dyDescent="0.2">
      <c r="A188">
        <v>646</v>
      </c>
      <c r="B188" t="s">
        <v>624</v>
      </c>
    </row>
    <row r="189" spans="1:2" x14ac:dyDescent="0.2">
      <c r="A189">
        <v>652</v>
      </c>
      <c r="B189" t="s">
        <v>625</v>
      </c>
    </row>
    <row r="190" spans="1:2" x14ac:dyDescent="0.2">
      <c r="A190">
        <v>654</v>
      </c>
      <c r="B190" t="s">
        <v>626</v>
      </c>
    </row>
    <row r="191" spans="1:2" x14ac:dyDescent="0.2">
      <c r="A191">
        <v>659</v>
      </c>
      <c r="B191" t="s">
        <v>627</v>
      </c>
    </row>
    <row r="192" spans="1:2" x14ac:dyDescent="0.2">
      <c r="A192">
        <v>660</v>
      </c>
      <c r="B192" t="s">
        <v>628</v>
      </c>
    </row>
    <row r="193" spans="1:2" x14ac:dyDescent="0.2">
      <c r="A193">
        <v>662</v>
      </c>
      <c r="B193" t="s">
        <v>629</v>
      </c>
    </row>
    <row r="194" spans="1:2" x14ac:dyDescent="0.2">
      <c r="A194">
        <v>663</v>
      </c>
      <c r="B194" t="s">
        <v>630</v>
      </c>
    </row>
    <row r="195" spans="1:2" x14ac:dyDescent="0.2">
      <c r="A195">
        <v>666</v>
      </c>
      <c r="B195" t="s">
        <v>631</v>
      </c>
    </row>
    <row r="196" spans="1:2" x14ac:dyDescent="0.2">
      <c r="A196">
        <v>670</v>
      </c>
      <c r="B196" t="s">
        <v>632</v>
      </c>
    </row>
    <row r="197" spans="1:2" x14ac:dyDescent="0.2">
      <c r="A197">
        <v>674</v>
      </c>
      <c r="B197" t="s">
        <v>633</v>
      </c>
    </row>
    <row r="198" spans="1:2" x14ac:dyDescent="0.2">
      <c r="A198">
        <v>678</v>
      </c>
      <c r="B198" t="s">
        <v>634</v>
      </c>
    </row>
    <row r="199" spans="1:2" x14ac:dyDescent="0.2">
      <c r="A199">
        <v>682</v>
      </c>
      <c r="B199" t="s">
        <v>635</v>
      </c>
    </row>
    <row r="200" spans="1:2" x14ac:dyDescent="0.2">
      <c r="A200">
        <v>686</v>
      </c>
      <c r="B200" t="s">
        <v>636</v>
      </c>
    </row>
    <row r="201" spans="1:2" x14ac:dyDescent="0.2">
      <c r="A201">
        <v>688</v>
      </c>
      <c r="B201" t="s">
        <v>637</v>
      </c>
    </row>
    <row r="202" spans="1:2" x14ac:dyDescent="0.2">
      <c r="A202">
        <v>690</v>
      </c>
      <c r="B202" t="s">
        <v>638</v>
      </c>
    </row>
    <row r="203" spans="1:2" x14ac:dyDescent="0.2">
      <c r="A203">
        <v>694</v>
      </c>
      <c r="B203" t="s">
        <v>639</v>
      </c>
    </row>
    <row r="204" spans="1:2" x14ac:dyDescent="0.2">
      <c r="A204">
        <v>702</v>
      </c>
      <c r="B204" t="s">
        <v>640</v>
      </c>
    </row>
    <row r="205" spans="1:2" x14ac:dyDescent="0.2">
      <c r="A205">
        <v>703</v>
      </c>
      <c r="B205" t="s">
        <v>641</v>
      </c>
    </row>
    <row r="206" spans="1:2" x14ac:dyDescent="0.2">
      <c r="A206">
        <v>704</v>
      </c>
      <c r="B206" t="s">
        <v>642</v>
      </c>
    </row>
    <row r="207" spans="1:2" x14ac:dyDescent="0.2">
      <c r="A207">
        <v>705</v>
      </c>
      <c r="B207" t="s">
        <v>643</v>
      </c>
    </row>
    <row r="208" spans="1:2" x14ac:dyDescent="0.2">
      <c r="A208">
        <v>706</v>
      </c>
      <c r="B208" t="s">
        <v>644</v>
      </c>
    </row>
    <row r="209" spans="1:2" x14ac:dyDescent="0.2">
      <c r="A209">
        <v>710</v>
      </c>
      <c r="B209" t="s">
        <v>645</v>
      </c>
    </row>
    <row r="210" spans="1:2" x14ac:dyDescent="0.2">
      <c r="A210">
        <v>716</v>
      </c>
      <c r="B210" t="s">
        <v>646</v>
      </c>
    </row>
    <row r="211" spans="1:2" x14ac:dyDescent="0.2">
      <c r="A211">
        <v>724</v>
      </c>
      <c r="B211" t="s">
        <v>647</v>
      </c>
    </row>
    <row r="212" spans="1:2" x14ac:dyDescent="0.2">
      <c r="A212">
        <v>728</v>
      </c>
      <c r="B212" t="s">
        <v>648</v>
      </c>
    </row>
    <row r="213" spans="1:2" x14ac:dyDescent="0.2">
      <c r="A213">
        <v>729</v>
      </c>
      <c r="B213" t="s">
        <v>649</v>
      </c>
    </row>
    <row r="214" spans="1:2" x14ac:dyDescent="0.2">
      <c r="A214">
        <v>732</v>
      </c>
      <c r="B214" t="s">
        <v>650</v>
      </c>
    </row>
    <row r="215" spans="1:2" x14ac:dyDescent="0.2">
      <c r="A215">
        <v>740</v>
      </c>
      <c r="B215" t="s">
        <v>651</v>
      </c>
    </row>
    <row r="216" spans="1:2" x14ac:dyDescent="0.2">
      <c r="A216">
        <v>744</v>
      </c>
      <c r="B216" t="s">
        <v>652</v>
      </c>
    </row>
    <row r="217" spans="1:2" x14ac:dyDescent="0.2">
      <c r="A217">
        <v>748</v>
      </c>
      <c r="B217" t="s">
        <v>653</v>
      </c>
    </row>
    <row r="218" spans="1:2" x14ac:dyDescent="0.2">
      <c r="A218">
        <v>752</v>
      </c>
      <c r="B218" t="s">
        <v>654</v>
      </c>
    </row>
    <row r="219" spans="1:2" x14ac:dyDescent="0.2">
      <c r="A219">
        <v>756</v>
      </c>
      <c r="B219" t="s">
        <v>655</v>
      </c>
    </row>
    <row r="220" spans="1:2" x14ac:dyDescent="0.2">
      <c r="A220">
        <v>760</v>
      </c>
      <c r="B220" t="s">
        <v>656</v>
      </c>
    </row>
    <row r="221" spans="1:2" x14ac:dyDescent="0.2">
      <c r="A221">
        <v>762</v>
      </c>
      <c r="B221" t="s">
        <v>657</v>
      </c>
    </row>
    <row r="222" spans="1:2" x14ac:dyDescent="0.2">
      <c r="A222">
        <v>764</v>
      </c>
      <c r="B222" t="s">
        <v>658</v>
      </c>
    </row>
    <row r="223" spans="1:2" x14ac:dyDescent="0.2">
      <c r="A223">
        <v>768</v>
      </c>
      <c r="B223" t="s">
        <v>659</v>
      </c>
    </row>
    <row r="224" spans="1:2" x14ac:dyDescent="0.2">
      <c r="A224">
        <v>772</v>
      </c>
      <c r="B224" t="s">
        <v>660</v>
      </c>
    </row>
    <row r="225" spans="1:2" x14ac:dyDescent="0.2">
      <c r="A225">
        <v>776</v>
      </c>
      <c r="B225" t="s">
        <v>661</v>
      </c>
    </row>
    <row r="226" spans="1:2" x14ac:dyDescent="0.2">
      <c r="A226">
        <v>780</v>
      </c>
      <c r="B226" t="s">
        <v>662</v>
      </c>
    </row>
    <row r="227" spans="1:2" x14ac:dyDescent="0.2">
      <c r="A227">
        <v>784</v>
      </c>
      <c r="B227" t="s">
        <v>663</v>
      </c>
    </row>
    <row r="228" spans="1:2" x14ac:dyDescent="0.2">
      <c r="A228">
        <v>788</v>
      </c>
      <c r="B228" t="s">
        <v>664</v>
      </c>
    </row>
    <row r="229" spans="1:2" x14ac:dyDescent="0.2">
      <c r="A229">
        <v>792</v>
      </c>
      <c r="B229" t="s">
        <v>665</v>
      </c>
    </row>
    <row r="230" spans="1:2" x14ac:dyDescent="0.2">
      <c r="A230">
        <v>795</v>
      </c>
      <c r="B230" t="s">
        <v>666</v>
      </c>
    </row>
    <row r="231" spans="1:2" x14ac:dyDescent="0.2">
      <c r="A231">
        <v>796</v>
      </c>
      <c r="B231" t="s">
        <v>667</v>
      </c>
    </row>
    <row r="232" spans="1:2" x14ac:dyDescent="0.2">
      <c r="A232">
        <v>798</v>
      </c>
      <c r="B232" t="s">
        <v>668</v>
      </c>
    </row>
    <row r="233" spans="1:2" x14ac:dyDescent="0.2">
      <c r="A233">
        <v>800</v>
      </c>
      <c r="B233" t="s">
        <v>669</v>
      </c>
    </row>
    <row r="234" spans="1:2" x14ac:dyDescent="0.2">
      <c r="A234">
        <v>804</v>
      </c>
      <c r="B234" t="s">
        <v>670</v>
      </c>
    </row>
    <row r="235" spans="1:2" x14ac:dyDescent="0.2">
      <c r="A235">
        <v>807</v>
      </c>
      <c r="B235" t="s">
        <v>671</v>
      </c>
    </row>
    <row r="236" spans="1:2" x14ac:dyDescent="0.2">
      <c r="A236">
        <v>818</v>
      </c>
      <c r="B236" t="s">
        <v>672</v>
      </c>
    </row>
    <row r="237" spans="1:2" x14ac:dyDescent="0.2">
      <c r="A237">
        <v>826</v>
      </c>
      <c r="B237" t="s">
        <v>673</v>
      </c>
    </row>
    <row r="238" spans="1:2" x14ac:dyDescent="0.2">
      <c r="A238">
        <v>831</v>
      </c>
      <c r="B238" t="s">
        <v>674</v>
      </c>
    </row>
    <row r="239" spans="1:2" x14ac:dyDescent="0.2">
      <c r="A239">
        <v>832</v>
      </c>
      <c r="B239" t="s">
        <v>675</v>
      </c>
    </row>
    <row r="240" spans="1:2" x14ac:dyDescent="0.2">
      <c r="A240">
        <v>833</v>
      </c>
      <c r="B240" t="s">
        <v>676</v>
      </c>
    </row>
    <row r="241" spans="1:2" x14ac:dyDescent="0.2">
      <c r="A241">
        <v>834</v>
      </c>
      <c r="B241" t="s">
        <v>677</v>
      </c>
    </row>
    <row r="242" spans="1:2" x14ac:dyDescent="0.2">
      <c r="A242">
        <v>840</v>
      </c>
      <c r="B242" t="s">
        <v>678</v>
      </c>
    </row>
    <row r="243" spans="1:2" x14ac:dyDescent="0.2">
      <c r="A243">
        <v>850</v>
      </c>
      <c r="B243" t="s">
        <v>679</v>
      </c>
    </row>
    <row r="244" spans="1:2" x14ac:dyDescent="0.2">
      <c r="A244">
        <v>854</v>
      </c>
      <c r="B244" t="s">
        <v>680</v>
      </c>
    </row>
    <row r="245" spans="1:2" x14ac:dyDescent="0.2">
      <c r="A245">
        <v>858</v>
      </c>
      <c r="B245" t="s">
        <v>681</v>
      </c>
    </row>
    <row r="246" spans="1:2" x14ac:dyDescent="0.2">
      <c r="A246">
        <v>860</v>
      </c>
      <c r="B246" t="s">
        <v>682</v>
      </c>
    </row>
    <row r="247" spans="1:2" x14ac:dyDescent="0.2">
      <c r="A247">
        <v>862</v>
      </c>
      <c r="B247" t="s">
        <v>683</v>
      </c>
    </row>
    <row r="248" spans="1:2" x14ac:dyDescent="0.2">
      <c r="A248">
        <v>876</v>
      </c>
      <c r="B248" t="s">
        <v>684</v>
      </c>
    </row>
    <row r="249" spans="1:2" x14ac:dyDescent="0.2">
      <c r="A249">
        <v>882</v>
      </c>
      <c r="B249" t="s">
        <v>685</v>
      </c>
    </row>
    <row r="250" spans="1:2" x14ac:dyDescent="0.2">
      <c r="A250">
        <v>887</v>
      </c>
      <c r="B250" t="s">
        <v>686</v>
      </c>
    </row>
    <row r="251" spans="1:2" x14ac:dyDescent="0.2">
      <c r="A251">
        <v>894</v>
      </c>
      <c r="B251" t="s">
        <v>687</v>
      </c>
    </row>
    <row r="252" spans="1:2" x14ac:dyDescent="0.2">
      <c r="A252">
        <v>895</v>
      </c>
      <c r="B252" t="s">
        <v>688</v>
      </c>
    </row>
    <row r="253" spans="1:2" x14ac:dyDescent="0.2">
      <c r="A253">
        <v>896</v>
      </c>
      <c r="B253" t="s">
        <v>689</v>
      </c>
    </row>
    <row r="254" spans="1:2" x14ac:dyDescent="0.2">
      <c r="A254">
        <v>897</v>
      </c>
      <c r="B254" t="s">
        <v>690</v>
      </c>
    </row>
    <row r="255" spans="1:2" x14ac:dyDescent="0.2">
      <c r="A255">
        <v>898</v>
      </c>
      <c r="B255" t="s">
        <v>691</v>
      </c>
    </row>
    <row r="256" spans="1:2" x14ac:dyDescent="0.2">
      <c r="A256">
        <v>978</v>
      </c>
      <c r="B256" t="s">
        <v>692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 Elena</dc:creator>
  <cp:lastModifiedBy>Martyn Elena</cp:lastModifiedBy>
  <dcterms:created xsi:type="dcterms:W3CDTF">2024-10-28T06:13:02Z</dcterms:created>
  <dcterms:modified xsi:type="dcterms:W3CDTF">2024-10-28T06:20:27Z</dcterms:modified>
</cp:coreProperties>
</file>