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0"/>
  <workbookPr/>
  <mc:AlternateContent xmlns:mc="http://schemas.openxmlformats.org/markup-compatibility/2006">
    <mc:Choice Requires="x15">
      <x15ac:absPath xmlns:x15ac="http://schemas.microsoft.com/office/spreadsheetml/2010/11/ac" url="I:\Finance\УЗ\Тендеры\Мануилов\2023\76.  Перфом RFP\2. На отправку\"/>
    </mc:Choice>
  </mc:AlternateContent>
  <xr:revisionPtr revIDLastSave="0" documentId="13_ncr:1_{F1A358E1-37C9-4607-924C-6AC2DBE9E572}" xr6:coauthVersionLast="36" xr6:coauthVersionMax="47" xr10:uidLastSave="{00000000-0000-0000-0000-000000000000}"/>
  <bookViews>
    <workbookView xWindow="0" yWindow="0" windowWidth="23040" windowHeight="8772" xr2:uid="{00000000-000D-0000-FFFF-FFFF00000000}"/>
  </bookViews>
  <sheets>
    <sheet name="Rate-карты" sheetId="4" r:id="rId1"/>
    <sheet name="Агентская комиссия по каналам" sheetId="5" r:id="rId2"/>
    <sheet name="Квалификация агенства" sheetId="6" r:id="rId3"/>
    <sheet name="Опыт агентства" sheetId="8" r:id="rId4"/>
    <sheet name="Дополнительные требования" sheetId="7" r:id="rId5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6" l="1"/>
  <c r="E19" i="6"/>
  <c r="E22" i="6" s="1"/>
  <c r="D22" i="6"/>
  <c r="D19" i="6"/>
</calcChain>
</file>

<file path=xl/sharedStrings.xml><?xml version="1.0" encoding="utf-8"?>
<sst xmlns="http://schemas.openxmlformats.org/spreadsheetml/2006/main" count="334" uniqueCount="193">
  <si>
    <t>№</t>
  </si>
  <si>
    <t>Статья</t>
  </si>
  <si>
    <t>Комментарии</t>
  </si>
  <si>
    <t>Ед. изм.</t>
  </si>
  <si>
    <t>Цена (без НДС), руб.</t>
  </si>
  <si>
    <t>1</t>
  </si>
  <si>
    <t>1.1</t>
  </si>
  <si>
    <t>час</t>
  </si>
  <si>
    <t>1.2</t>
  </si>
  <si>
    <t>2</t>
  </si>
  <si>
    <t>ДИЗАЙН</t>
  </si>
  <si>
    <t>2.1</t>
  </si>
  <si>
    <t>Арт директор</t>
  </si>
  <si>
    <t>2.2</t>
  </si>
  <si>
    <t>Дизайнер</t>
  </si>
  <si>
    <t>Моушен дизайнер</t>
  </si>
  <si>
    <t>3</t>
  </si>
  <si>
    <t>3.1</t>
  </si>
  <si>
    <t>шт.</t>
  </si>
  <si>
    <t>3.2</t>
  </si>
  <si>
    <t>4</t>
  </si>
  <si>
    <t>5</t>
  </si>
  <si>
    <t>5.1</t>
  </si>
  <si>
    <t>5.2</t>
  </si>
  <si>
    <t>ИТОГО</t>
  </si>
  <si>
    <t>ИСПОЛНИТЕЛЬ</t>
  </si>
  <si>
    <t>_______________________________ /_______________________/</t>
  </si>
  <si>
    <t>м.п.</t>
  </si>
  <si>
    <t>СТРАТЕГИЯ И КРЕАТИВ</t>
  </si>
  <si>
    <t>Разработка performance стратегии</t>
  </si>
  <si>
    <t>Digital strategyst</t>
  </si>
  <si>
    <t>Creator</t>
  </si>
  <si>
    <t>Разработка креатива performance кампании</t>
  </si>
  <si>
    <t>Дизайн материалов</t>
  </si>
  <si>
    <t>КОПИРАЙТИНГ</t>
  </si>
  <si>
    <t>Копирайтер</t>
  </si>
  <si>
    <t>Написание рекламного поста для соцсетей/телеграм-каналов</t>
  </si>
  <si>
    <t>Написание текстов объявлений (ТГБ/баннеры и пр.)</t>
  </si>
  <si>
    <t>Специалист</t>
  </si>
  <si>
    <t>Визуальная концепция</t>
  </si>
  <si>
    <t>УПРАВЛЕНИЕ ПРОЕКТОМ</t>
  </si>
  <si>
    <t>ОТЧЕТНОСТЬ</t>
  </si>
  <si>
    <t>Ежедневный отчет</t>
  </si>
  <si>
    <t>Еженедельный отчет</t>
  </si>
  <si>
    <t>Двухнедельный отчет</t>
  </si>
  <si>
    <t>Ежемесячный отчет</t>
  </si>
  <si>
    <t>Таргетолог</t>
  </si>
  <si>
    <t>SMM-специалист</t>
  </si>
  <si>
    <t>Аналитик</t>
  </si>
  <si>
    <t>Аккаунт менеджер</t>
  </si>
  <si>
    <t>Кол-во единиц</t>
  </si>
  <si>
    <t>Стоимость одного часа специалиста</t>
  </si>
  <si>
    <t>Коммуникация с клиентом и постановка задач команде</t>
  </si>
  <si>
    <t>Digital strategyst: медийная performance стратегия, стоимость за стратегию одной кампании</t>
  </si>
  <si>
    <t>Creator: разработка креативной концепции кампании, стоимость за концепцию одной кампании</t>
  </si>
  <si>
    <t>Key Visual кампании, стоимость за 1 концепцию</t>
  </si>
  <si>
    <t>Моушен дизайн материалов</t>
  </si>
  <si>
    <t>Дизайн баннера для ТГБ (контекст/соцсети)</t>
  </si>
  <si>
    <t>Дизайн поста для соцсетей/телеграм-каналов</t>
  </si>
  <si>
    <t>Написание рекламного поста для соцсетей/телеграм-каналов, цена за 1 штуку</t>
  </si>
  <si>
    <t>Написание текстов объявлений (ТГБ/баннеры и пр.), цена за 1 концепцию</t>
  </si>
  <si>
    <t>Написание текстов</t>
  </si>
  <si>
    <t>Работы</t>
  </si>
  <si>
    <t>Стратегия</t>
  </si>
  <si>
    <t>Креатив</t>
  </si>
  <si>
    <t>Специалисты со стоимостью по часам</t>
  </si>
  <si>
    <t>Визуальная концепция кампании</t>
  </si>
  <si>
    <t>Анимация 1 секунда</t>
  </si>
  <si>
    <t xml:space="preserve">Стоимость за 1 секунду </t>
  </si>
  <si>
    <t>Аналитика/отчетность</t>
  </si>
  <si>
    <t>Ежедневный отчет по кампании</t>
  </si>
  <si>
    <t>Еженедельный отчет по кампании</t>
  </si>
  <si>
    <t>Двухнедельный отчет по кампании</t>
  </si>
  <si>
    <t>Ежемесячный отчет по кампании</t>
  </si>
  <si>
    <t>Сетап и ведение кампании по контекстной рекламе</t>
  </si>
  <si>
    <t>Сетап и ведение кампании по таргетированной рекламе</t>
  </si>
  <si>
    <t>Сетап и ведение кампании по рекламе в соцсетях/телеграм-каналах</t>
  </si>
  <si>
    <t>Итоговый отчет</t>
  </si>
  <si>
    <t>Итоговый отчет по кампании</t>
  </si>
  <si>
    <t>Стоимость за 1 штуку (с учетом ресайзов)</t>
  </si>
  <si>
    <t>Стоимость за 1 штуку  (с учетом ресайзов)</t>
  </si>
  <si>
    <t>Аккаунт групп-хед</t>
  </si>
  <si>
    <t xml:space="preserve">Интернет-маркетолог (контекстная реклама)
</t>
  </si>
  <si>
    <t>ВК</t>
  </si>
  <si>
    <t>Яндекс Директ</t>
  </si>
  <si>
    <t>MyTarget</t>
  </si>
  <si>
    <t>Телеграм-каналы</t>
  </si>
  <si>
    <t>Telegram ads</t>
  </si>
  <si>
    <t>Каналы</t>
  </si>
  <si>
    <t>Реклама на VC.ru</t>
  </si>
  <si>
    <t>Реклама на Habr</t>
  </si>
  <si>
    <t>Медийная реклама (баннеры) на других сайтах</t>
  </si>
  <si>
    <t>Предложите свои варианты</t>
  </si>
  <si>
    <t>Модели закупки</t>
  </si>
  <si>
    <t>Размер комиссии</t>
  </si>
  <si>
    <t>Медийная реклама (партнерские рекламные сети)</t>
  </si>
  <si>
    <t>Представление команды</t>
  </si>
  <si>
    <t>ФИО</t>
  </si>
  <si>
    <t>Позиция / Функционал</t>
  </si>
  <si>
    <t>Опыт работы в интернет-рекламе,  лет</t>
  </si>
  <si>
    <t>Сертификация Яндекс*</t>
  </si>
  <si>
    <t>ФИО1</t>
  </si>
  <si>
    <t>неважно</t>
  </si>
  <si>
    <t>ФИО2</t>
  </si>
  <si>
    <t>Аккаунт-менеджер</t>
  </si>
  <si>
    <t>ФИО3</t>
  </si>
  <si>
    <t>Интернет-маркетолог (контекстная реклама)</t>
  </si>
  <si>
    <t>ФИО4</t>
  </si>
  <si>
    <t>Специалист по аналитике</t>
  </si>
  <si>
    <t>ФИО5</t>
  </si>
  <si>
    <t>ФИО6</t>
  </si>
  <si>
    <t>ФИО7</t>
  </si>
  <si>
    <t>ФИО8</t>
  </si>
  <si>
    <t>Арт-директор</t>
  </si>
  <si>
    <t>ФИО9</t>
  </si>
  <si>
    <t>ФИО10</t>
  </si>
  <si>
    <t>Диджитал стратег</t>
  </si>
  <si>
    <t>ФИО11</t>
  </si>
  <si>
    <t>Креатор</t>
  </si>
  <si>
    <t>ФИО12</t>
  </si>
  <si>
    <t>ФИО13</t>
  </si>
  <si>
    <t>Специалист по документообороту</t>
  </si>
  <si>
    <t>Ср. опыт, лет</t>
  </si>
  <si>
    <t xml:space="preserve">Сертификация Яндекс </t>
  </si>
  <si>
    <t>Команда</t>
  </si>
  <si>
    <t>В таблице указаны минимальные требования по команде в части общего количества членов команды, их опыта работы в электронной торговле, количестве вакантных позиций</t>
  </si>
  <si>
    <t>Обязательно наличие сертификации Яндекс.Директ для интернет-маркетолога</t>
  </si>
  <si>
    <t>Участник ОЗП обязан соблюсти данные условия, но вправе предложить команду, превышающую по количеству членов и их опыту заявленные требования.</t>
  </si>
  <si>
    <t>В случае необходимости замены участником зафиксированного сотрудника в данной таблице на другого, участник обязан соблюсти все требования, предъявляемые  Группой "Иннотех" к специалисту и найти равноценную замену.</t>
  </si>
  <si>
    <t>*Сертификация Яндекс - активный сертификат Яндекс.Директ с прокторингом</t>
  </si>
  <si>
    <t>FTE (% рабочего времени в работе на Группу «Т1»</t>
  </si>
  <si>
    <t>Квалификационные требования:</t>
  </si>
  <si>
    <t>Квалификационные требования: опыт работы – от 2 лет с ИТ-продуктами</t>
  </si>
  <si>
    <t>Знания:</t>
  </si>
  <si>
    <t xml:space="preserve"> •  Умение вести рекламные кампании в Яндекс.Директ;</t>
  </si>
  <si>
    <t xml:space="preserve">  • Умение работать с программатик-платформами;</t>
  </si>
  <si>
    <t xml:space="preserve"> •  Знание систем аналитики;</t>
  </si>
  <si>
    <t xml:space="preserve"> •  Умения проводить A/B тесты объявлений, текстов, групп объявлений, посадочных страниц и тд.;</t>
  </si>
  <si>
    <t>Наличие сертификатов:</t>
  </si>
  <si>
    <t xml:space="preserve"> • Яндекс Директ с прокторингом.</t>
  </si>
  <si>
    <t>Квалификационные требования: опыт работы от 1 года с ИТ-продуктами</t>
  </si>
  <si>
    <t xml:space="preserve"> • Медиапланирование (включая разработку креативных рекламных кампаний и активационных кампаний);</t>
  </si>
  <si>
    <t xml:space="preserve"> • Знание рекламных кабинетов</t>
  </si>
  <si>
    <t xml:space="preserve"> • Умение проводить аудит продукта</t>
  </si>
  <si>
    <t>Квалификационные требования: опыт работы – от 3 лет с ИТ-продуктами</t>
  </si>
  <si>
    <t>Опыт работы - от 2х лет с ИТ-продуктами</t>
  </si>
  <si>
    <t xml:space="preserve"> • Умение работать с Excel</t>
  </si>
  <si>
    <t xml:space="preserve"> •  Знание систем аналитики</t>
  </si>
  <si>
    <t>Квалификационные требования: опыт работы – от 1 года с ИТ-продуктами</t>
  </si>
  <si>
    <t xml:space="preserve"> • Умение работать с соцсетями</t>
  </si>
  <si>
    <t xml:space="preserve"> • Умение работать с телеграм-каналами</t>
  </si>
  <si>
    <t>Квалификационные требования: опыт работы от 1 года</t>
  </si>
  <si>
    <t xml:space="preserve"> •   Photoshop, Illustrator, Figma</t>
  </si>
  <si>
    <t xml:space="preserve"> •  Умение вести рекламные кампании в ВК, myTarget и т.п.</t>
  </si>
  <si>
    <t>Квалификационные требования: опыт работы – от 5 лет</t>
  </si>
  <si>
    <t xml:space="preserve"> •  Разработка Key Visuals</t>
  </si>
  <si>
    <t xml:space="preserve"> •  Знание Photoshop, Illustrator, Figma</t>
  </si>
  <si>
    <t>Квалификационные требования: опыт работы – от 2 лет</t>
  </si>
  <si>
    <t xml:space="preserve"> •  Знание программ для анимации и монтажа</t>
  </si>
  <si>
    <t xml:space="preserve"> •  Платформенная стратегия</t>
  </si>
  <si>
    <t xml:space="preserve"> •  Медийная стратегия</t>
  </si>
  <si>
    <t xml:space="preserve"> •  Креативные концепции</t>
  </si>
  <si>
    <t xml:space="preserve"> •  Активации</t>
  </si>
  <si>
    <t xml:space="preserve"> •  Спецпроекты</t>
  </si>
  <si>
    <t>Квалификационные требования: опыт работы – от 2 лет с ИТ-текстами</t>
  </si>
  <si>
    <t xml:space="preserve"> •  Технические и креативные тексты</t>
  </si>
  <si>
    <t xml:space="preserve"> •  Тексты для рекламных диджитал форматов</t>
  </si>
  <si>
    <t>Квалификационные требования: опыт работы – от 5 лет с финансовыми документами и бухгалтерской отчетностью</t>
  </si>
  <si>
    <t xml:space="preserve"> • Уменее пользоваться программами Контур. Диадок и 1С Бухгалтерия</t>
  </si>
  <si>
    <t xml:space="preserve"> • Четкость, внимательность, финансовая граммотность</t>
  </si>
  <si>
    <t xml:space="preserve"> • Высокий уровень деловой переписки</t>
  </si>
  <si>
    <t>Наименование юр. лица участника:</t>
  </si>
  <si>
    <t>ИНН:</t>
  </si>
  <si>
    <t>Условия оплаты:</t>
  </si>
  <si>
    <t>Ставка НДС:</t>
  </si>
  <si>
    <t>постоплата (указать к.д.)</t>
  </si>
  <si>
    <t>Загрузка команды</t>
  </si>
  <si>
    <t>В штате /не в штате</t>
  </si>
  <si>
    <t>Сроки на подготовку (сколько времени нужно, чтобы стартовать работы по проекту: подготовить списки каналов, тексты, баннеры и т. п.)</t>
  </si>
  <si>
    <t>Сроки на запуск (сколько времени нужно, чтобы запустить проект: разместить медийную рекламу, контекст/тгб, опубликовать посты, и пр.)</t>
  </si>
  <si>
    <t>Сроки выполнения кампании на KPI (время до завершения РК)</t>
  </si>
  <si>
    <t>Отрасль компании-клиента</t>
  </si>
  <si>
    <t>Компания-клиент</t>
  </si>
  <si>
    <t>Комментарии (при необходимости)</t>
  </si>
  <si>
    <t>Информационные технологии, системная интеграция</t>
  </si>
  <si>
    <t>Компания 1</t>
  </si>
  <si>
    <t>…</t>
  </si>
  <si>
    <t>….</t>
  </si>
  <si>
    <t>Компания 2</t>
  </si>
  <si>
    <t>…..</t>
  </si>
  <si>
    <t>Компания 3</t>
  </si>
  <si>
    <t>Наименование РК</t>
  </si>
  <si>
    <t>Результаты РК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</si>
</sst>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_р_._-;\-* #,##0.00_р_._-;_-* &quot;-&quot;??_р_._-;_-@_-"/>
    <numFmt numFmtId="165" formatCode="#,##0.00\ _₽"/>
    <numFmt numFmtId="166" formatCode="_(* #,##0_);_(* \(#,##0\);_(* &quot;-&quot;??_);_(@_)"/>
    <numFmt numFmtId="167" formatCode="0.0"/>
  </numFmts>
  <fonts count="41">
    <font>
      <sz val="10"/>
      <color theme="1"/>
      <name val="Calibri Light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2"/>
      <name val="Arial MT"/>
    </font>
    <font>
      <u/>
      <sz val="9.35"/>
      <color indexed="12"/>
      <name val="Calibri"/>
      <family val="2"/>
      <charset val="204"/>
    </font>
    <font>
      <sz val="10"/>
      <name val="Helv"/>
      <charset val="204"/>
    </font>
    <font>
      <sz val="11"/>
      <color theme="1"/>
      <name val="Arial Narrow"/>
      <family val="2"/>
      <charset val="204"/>
    </font>
    <font>
      <sz val="11"/>
      <color theme="1"/>
      <name val="Calibri"/>
      <family val="2"/>
      <scheme val="minor"/>
    </font>
    <font>
      <sz val="10"/>
      <name val="Arial Cyr"/>
      <charset val="204"/>
    </font>
    <font>
      <sz val="12"/>
      <color theme="1"/>
      <name val="Calibri"/>
      <family val="2"/>
      <charset val="204"/>
      <scheme val="minor"/>
    </font>
    <font>
      <u/>
      <sz val="12"/>
      <color theme="10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sz val="11"/>
      <color theme="1"/>
      <name val="Arial"/>
      <family val="2"/>
      <charset val="204"/>
    </font>
    <font>
      <b/>
      <sz val="11"/>
      <color theme="1"/>
      <name val="Arial"/>
      <family val="2"/>
    </font>
    <font>
      <sz val="11"/>
      <color theme="1"/>
      <name val="Calibri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theme="1"/>
      <name val="Arial"/>
      <family val="2"/>
    </font>
    <font>
      <b/>
      <sz val="11"/>
      <color rgb="FF000000"/>
      <name val="Arial"/>
      <family val="2"/>
      <charset val="204"/>
    </font>
    <font>
      <b/>
      <sz val="11"/>
      <color rgb="FF000000"/>
      <name val="Calibri"/>
      <family val="2"/>
      <charset val="204"/>
    </font>
    <font>
      <sz val="11"/>
      <color theme="1"/>
      <name val="Calibri Light"/>
      <family val="2"/>
      <charset val="204"/>
    </font>
    <font>
      <b/>
      <sz val="11"/>
      <color theme="1"/>
      <name val="Calibri Light"/>
      <family val="2"/>
    </font>
    <font>
      <sz val="10"/>
      <color theme="1"/>
      <name val="Calibri Light"/>
      <family val="2"/>
      <charset val="204"/>
    </font>
    <font>
      <sz val="8"/>
      <name val="Arial"/>
      <family val="2"/>
      <charset val="204"/>
    </font>
    <font>
      <b/>
      <sz val="12"/>
      <name val="Arial"/>
      <family val="2"/>
      <charset val="204"/>
    </font>
    <font>
      <b/>
      <sz val="8"/>
      <name val="Arial"/>
      <family val="2"/>
      <charset val="204"/>
    </font>
    <font>
      <b/>
      <sz val="8"/>
      <color indexed="12"/>
      <name val="Arial"/>
      <family val="2"/>
      <charset val="204"/>
    </font>
    <font>
      <b/>
      <sz val="8"/>
      <name val="Arial"/>
      <family val="2"/>
    </font>
    <font>
      <sz val="8"/>
      <name val="Arial"/>
      <family val="2"/>
    </font>
    <font>
      <b/>
      <u/>
      <sz val="8"/>
      <name val="Arial"/>
      <family val="2"/>
    </font>
    <font>
      <sz val="10"/>
      <color theme="1"/>
      <name val="Arial"/>
      <family val="2"/>
      <charset val="204"/>
    </font>
    <font>
      <sz val="10"/>
      <name val="Calibri"/>
      <family val="2"/>
      <charset val="204"/>
    </font>
    <font>
      <b/>
      <sz val="10"/>
      <name val="Calibri"/>
      <family val="2"/>
      <charset val="204"/>
    </font>
    <font>
      <i/>
      <sz val="10"/>
      <name val="Calibri"/>
      <family val="2"/>
      <charset val="204"/>
    </font>
    <font>
      <b/>
      <i/>
      <sz val="10"/>
      <name val="Calibri"/>
      <family val="2"/>
      <charset val="204"/>
    </font>
    <font>
      <sz val="8"/>
      <color theme="1"/>
      <name val="Arial"/>
      <family val="2"/>
      <charset val="204"/>
    </font>
    <font>
      <i/>
      <sz val="8"/>
      <name val="Arial"/>
      <family val="2"/>
      <charset val="204"/>
    </font>
  </fonts>
  <fills count="13">
    <fill>
      <patternFill patternType="none"/>
    </fill>
    <fill>
      <patternFill patternType="gray125"/>
    </fill>
    <fill>
      <patternFill patternType="solid">
        <fgColor rgb="FF9CC2E5"/>
        <bgColor rgb="FF9CC2E5"/>
      </patternFill>
    </fill>
    <fill>
      <patternFill patternType="solid">
        <fgColor rgb="FFD8D8D8"/>
        <bgColor rgb="FFD8D8D8"/>
      </patternFill>
    </fill>
    <fill>
      <patternFill patternType="solid">
        <fgColor rgb="FFFFFFFF"/>
        <bgColor rgb="FFFFFFFF"/>
      </patternFill>
    </fill>
    <fill>
      <patternFill patternType="solid">
        <fgColor theme="2" tint="-9.9978637043366805E-2"/>
        <bgColor rgb="FFFFFFFF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5">
    <xf numFmtId="0" fontId="0" fillId="0" borderId="0"/>
    <xf numFmtId="0" fontId="4" fillId="0" borderId="0"/>
    <xf numFmtId="0" fontId="3" fillId="0" borderId="0"/>
    <xf numFmtId="0" fontId="3" fillId="0" borderId="0"/>
    <xf numFmtId="0" fontId="5" fillId="0" borderId="0" applyNumberFormat="0" applyFill="0" applyBorder="0" applyAlignment="0" applyProtection="0"/>
    <xf numFmtId="164" fontId="6" fillId="0" borderId="0" applyFont="0" applyFill="0" applyBorder="0" applyAlignment="0" applyProtection="0"/>
    <xf numFmtId="0" fontId="7" fillId="0" borderId="0"/>
    <xf numFmtId="0" fontId="8" fillId="0" borderId="0" applyNumberFormat="0" applyFill="0" applyBorder="0" applyAlignment="0" applyProtection="0">
      <alignment vertical="top"/>
      <protection locked="0"/>
    </xf>
    <xf numFmtId="164" fontId="3" fillId="0" borderId="0" applyFont="0" applyFill="0" applyBorder="0" applyAlignment="0" applyProtection="0"/>
    <xf numFmtId="0" fontId="3" fillId="0" borderId="0"/>
    <xf numFmtId="0" fontId="9" fillId="0" borderId="0"/>
    <xf numFmtId="0" fontId="10" fillId="0" borderId="0"/>
    <xf numFmtId="164" fontId="3" fillId="0" borderId="0" applyFont="0" applyFill="0" applyBorder="0" applyAlignment="0" applyProtection="0"/>
    <xf numFmtId="0" fontId="11" fillId="0" borderId="0"/>
    <xf numFmtId="0" fontId="10" fillId="0" borderId="0"/>
    <xf numFmtId="0" fontId="12" fillId="0" borderId="0"/>
    <xf numFmtId="0" fontId="12" fillId="0" borderId="0">
      <alignment vertical="top"/>
    </xf>
    <xf numFmtId="0" fontId="12" fillId="0" borderId="0"/>
    <xf numFmtId="9" fontId="12" fillId="0" borderId="0" applyFont="0" applyFill="0" applyBorder="0" applyAlignment="0" applyProtection="0"/>
    <xf numFmtId="0" fontId="10" fillId="0" borderId="0"/>
    <xf numFmtId="0" fontId="13" fillId="0" borderId="0"/>
    <xf numFmtId="0" fontId="14" fillId="0" borderId="0" applyNumberFormat="0" applyFill="0" applyBorder="0" applyAlignment="0" applyProtection="0"/>
    <xf numFmtId="0" fontId="2" fillId="0" borderId="0"/>
    <xf numFmtId="9" fontId="26" fillId="0" borderId="0" applyFont="0" applyFill="0" applyBorder="0" applyAlignment="0" applyProtection="0"/>
    <xf numFmtId="0" fontId="1" fillId="0" borderId="0"/>
  </cellStyleXfs>
  <cellXfs count="132">
    <xf numFmtId="0" fontId="0" fillId="0" borderId="0" xfId="0"/>
    <xf numFmtId="0" fontId="15" fillId="0" borderId="0" xfId="0" applyFont="1"/>
    <xf numFmtId="0" fontId="0" fillId="0" borderId="0" xfId="0" applyAlignment="1">
      <alignment horizontal="center"/>
    </xf>
    <xf numFmtId="49" fontId="16" fillId="0" borderId="0" xfId="0" applyNumberFormat="1" applyFont="1" applyAlignment="1">
      <alignment horizontal="center" wrapText="1"/>
    </xf>
    <xf numFmtId="49" fontId="16" fillId="2" borderId="1" xfId="0" applyNumberFormat="1" applyFont="1" applyFill="1" applyBorder="1" applyAlignment="1">
      <alignment horizontal="center" wrapText="1"/>
    </xf>
    <xf numFmtId="0" fontId="16" fillId="2" borderId="1" xfId="0" applyFont="1" applyFill="1" applyBorder="1" applyAlignment="1">
      <alignment horizontal="center" wrapText="1"/>
    </xf>
    <xf numFmtId="0" fontId="18" fillId="0" borderId="0" xfId="0" applyFont="1" applyAlignment="1">
      <alignment wrapText="1"/>
    </xf>
    <xf numFmtId="49" fontId="16" fillId="0" borderId="0" xfId="0" applyNumberFormat="1" applyFont="1"/>
    <xf numFmtId="49" fontId="16" fillId="2" borderId="1" xfId="0" applyNumberFormat="1" applyFont="1" applyFill="1" applyBorder="1"/>
    <xf numFmtId="49" fontId="16" fillId="3" borderId="1" xfId="0" applyNumberFormat="1" applyFont="1" applyFill="1" applyBorder="1" applyAlignment="1">
      <alignment wrapText="1"/>
    </xf>
    <xf numFmtId="49" fontId="16" fillId="3" borderId="1" xfId="0" applyNumberFormat="1" applyFont="1" applyFill="1" applyBorder="1"/>
    <xf numFmtId="0" fontId="16" fillId="3" borderId="1" xfId="0" applyFont="1" applyFill="1" applyBorder="1" applyAlignment="1">
      <alignment horizontal="center"/>
    </xf>
    <xf numFmtId="49" fontId="19" fillId="0" borderId="0" xfId="0" applyNumberFormat="1" applyFont="1"/>
    <xf numFmtId="49" fontId="19" fillId="0" borderId="1" xfId="0" applyNumberFormat="1" applyFont="1" applyBorder="1" applyAlignment="1">
      <alignment wrapText="1"/>
    </xf>
    <xf numFmtId="49" fontId="19" fillId="4" borderId="1" xfId="0" applyNumberFormat="1" applyFont="1" applyFill="1" applyBorder="1" applyAlignment="1">
      <alignment wrapText="1"/>
    </xf>
    <xf numFmtId="49" fontId="19" fillId="4" borderId="1" xfId="0" applyNumberFormat="1" applyFont="1" applyFill="1" applyBorder="1" applyAlignment="1">
      <alignment horizontal="center"/>
    </xf>
    <xf numFmtId="165" fontId="19" fillId="0" borderId="1" xfId="0" applyNumberFormat="1" applyFont="1" applyBorder="1" applyAlignment="1">
      <alignment horizontal="center"/>
    </xf>
    <xf numFmtId="0" fontId="16" fillId="3" borderId="1" xfId="0" applyFont="1" applyFill="1" applyBorder="1"/>
    <xf numFmtId="165" fontId="16" fillId="3" borderId="1" xfId="0" applyNumberFormat="1" applyFont="1" applyFill="1" applyBorder="1" applyAlignment="1">
      <alignment horizontal="center"/>
    </xf>
    <xf numFmtId="49" fontId="19" fillId="0" borderId="1" xfId="0" applyNumberFormat="1" applyFont="1" applyBorder="1" applyAlignment="1">
      <alignment horizontal="center"/>
    </xf>
    <xf numFmtId="49" fontId="20" fillId="0" borderId="1" xfId="0" applyNumberFormat="1" applyFont="1" applyBorder="1" applyAlignment="1">
      <alignment wrapText="1"/>
    </xf>
    <xf numFmtId="49" fontId="19" fillId="2" borderId="1" xfId="0" applyNumberFormat="1" applyFont="1" applyFill="1" applyBorder="1"/>
    <xf numFmtId="49" fontId="22" fillId="2" borderId="1" xfId="0" applyNumberFormat="1" applyFont="1" applyFill="1" applyBorder="1" applyAlignment="1">
      <alignment wrapText="1"/>
    </xf>
    <xf numFmtId="49" fontId="20" fillId="2" borderId="1" xfId="0" applyNumberFormat="1" applyFont="1" applyFill="1" applyBorder="1"/>
    <xf numFmtId="165" fontId="20" fillId="2" borderId="1" xfId="0" applyNumberFormat="1" applyFont="1" applyFill="1" applyBorder="1" applyAlignment="1">
      <alignment horizontal="center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vertical="center"/>
    </xf>
    <xf numFmtId="49" fontId="19" fillId="0" borderId="0" xfId="0" applyNumberFormat="1" applyFont="1" applyAlignment="1">
      <alignment horizontal="left" wrapText="1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49" fontId="23" fillId="0" borderId="0" xfId="0" applyNumberFormat="1" applyFont="1"/>
    <xf numFmtId="49" fontId="15" fillId="0" borderId="0" xfId="0" applyNumberFormat="1" applyFont="1"/>
    <xf numFmtId="0" fontId="23" fillId="0" borderId="0" xfId="0" applyFont="1"/>
    <xf numFmtId="0" fontId="18" fillId="0" borderId="0" xfId="0" applyFont="1"/>
    <xf numFmtId="0" fontId="0" fillId="0" borderId="0" xfId="0"/>
    <xf numFmtId="49" fontId="19" fillId="6" borderId="1" xfId="0" applyNumberFormat="1" applyFont="1" applyFill="1" applyBorder="1" applyAlignment="1">
      <alignment horizontal="center"/>
    </xf>
    <xf numFmtId="49" fontId="19" fillId="5" borderId="1" xfId="0" applyNumberFormat="1" applyFont="1" applyFill="1" applyBorder="1" applyAlignment="1">
      <alignment horizontal="center"/>
    </xf>
    <xf numFmtId="165" fontId="19" fillId="6" borderId="1" xfId="0" applyNumberFormat="1" applyFont="1" applyFill="1" applyBorder="1" applyAlignment="1">
      <alignment horizontal="center"/>
    </xf>
    <xf numFmtId="49" fontId="16" fillId="2" borderId="5" xfId="0" applyNumberFormat="1" applyFont="1" applyFill="1" applyBorder="1"/>
    <xf numFmtId="49" fontId="19" fillId="0" borderId="3" xfId="0" applyNumberFormat="1" applyFont="1" applyBorder="1" applyAlignment="1">
      <alignment wrapText="1"/>
    </xf>
    <xf numFmtId="0" fontId="0" fillId="0" borderId="3" xfId="0" applyBorder="1"/>
    <xf numFmtId="49" fontId="19" fillId="0" borderId="7" xfId="0" applyNumberFormat="1" applyFont="1" applyBorder="1" applyAlignment="1">
      <alignment wrapText="1"/>
    </xf>
    <xf numFmtId="0" fontId="0" fillId="0" borderId="7" xfId="0" applyBorder="1"/>
    <xf numFmtId="49" fontId="19" fillId="0" borderId="8" xfId="0" applyNumberFormat="1" applyFont="1" applyBorder="1" applyAlignment="1">
      <alignment wrapText="1"/>
    </xf>
    <xf numFmtId="49" fontId="19" fillId="0" borderId="6" xfId="0" applyNumberFormat="1" applyFont="1" applyBorder="1" applyAlignment="1">
      <alignment horizontal="center"/>
    </xf>
    <xf numFmtId="49" fontId="19" fillId="4" borderId="6" xfId="0" applyNumberFormat="1" applyFont="1" applyFill="1" applyBorder="1" applyAlignment="1">
      <alignment horizontal="center"/>
    </xf>
    <xf numFmtId="49" fontId="22" fillId="2" borderId="4" xfId="0" applyNumberFormat="1" applyFont="1" applyFill="1" applyBorder="1" applyAlignment="1">
      <alignment wrapText="1"/>
    </xf>
    <xf numFmtId="49" fontId="20" fillId="2" borderId="4" xfId="0" applyNumberFormat="1" applyFont="1" applyFill="1" applyBorder="1" applyAlignment="1">
      <alignment wrapText="1"/>
    </xf>
    <xf numFmtId="49" fontId="19" fillId="4" borderId="3" xfId="0" applyNumberFormat="1" applyFont="1" applyFill="1" applyBorder="1" applyAlignment="1">
      <alignment wrapText="1"/>
    </xf>
    <xf numFmtId="49" fontId="19" fillId="6" borderId="3" xfId="0" applyNumberFormat="1" applyFont="1" applyFill="1" applyBorder="1" applyAlignment="1">
      <alignment wrapText="1"/>
    </xf>
    <xf numFmtId="49" fontId="19" fillId="6" borderId="6" xfId="0" applyNumberFormat="1" applyFont="1" applyFill="1" applyBorder="1" applyAlignment="1">
      <alignment horizontal="center"/>
    </xf>
    <xf numFmtId="0" fontId="0" fillId="6" borderId="3" xfId="0" applyFill="1" applyBorder="1"/>
    <xf numFmtId="49" fontId="19" fillId="5" borderId="3" xfId="0" applyNumberFormat="1" applyFont="1" applyFill="1" applyBorder="1" applyAlignment="1">
      <alignment wrapText="1"/>
    </xf>
    <xf numFmtId="49" fontId="19" fillId="5" borderId="6" xfId="0" applyNumberFormat="1" applyFont="1" applyFill="1" applyBorder="1" applyAlignment="1">
      <alignment horizontal="center"/>
    </xf>
    <xf numFmtId="49" fontId="17" fillId="0" borderId="1" xfId="0" applyNumberFormat="1" applyFont="1" applyBorder="1" applyAlignment="1">
      <alignment wrapText="1"/>
    </xf>
    <xf numFmtId="49" fontId="21" fillId="0" borderId="1" xfId="0" applyNumberFormat="1" applyFont="1" applyBorder="1" applyAlignment="1">
      <alignment wrapText="1"/>
    </xf>
    <xf numFmtId="49" fontId="19" fillId="0" borderId="5" xfId="0" applyNumberFormat="1" applyFont="1" applyBorder="1" applyAlignment="1">
      <alignment wrapText="1"/>
    </xf>
    <xf numFmtId="49" fontId="19" fillId="5" borderId="2" xfId="0" applyNumberFormat="1" applyFont="1" applyFill="1" applyBorder="1" applyAlignment="1">
      <alignment wrapText="1"/>
    </xf>
    <xf numFmtId="49" fontId="16" fillId="3" borderId="3" xfId="0" applyNumberFormat="1" applyFont="1" applyFill="1" applyBorder="1" applyAlignment="1">
      <alignment wrapText="1"/>
    </xf>
    <xf numFmtId="0" fontId="0" fillId="0" borderId="0" xfId="0" applyAlignment="1">
      <alignment horizontal="center" vertical="center"/>
    </xf>
    <xf numFmtId="49" fontId="16" fillId="2" borderId="3" xfId="0" applyNumberFormat="1" applyFont="1" applyFill="1" applyBorder="1" applyAlignment="1">
      <alignment horizontal="center" vertical="center" wrapText="1"/>
    </xf>
    <xf numFmtId="0" fontId="24" fillId="0" borderId="3" xfId="0" applyFont="1" applyBorder="1"/>
    <xf numFmtId="0" fontId="25" fillId="7" borderId="3" xfId="0" applyFont="1" applyFill="1" applyBorder="1" applyAlignment="1">
      <alignment horizontal="center"/>
    </xf>
    <xf numFmtId="0" fontId="25" fillId="0" borderId="3" xfId="0" applyFont="1" applyBorder="1"/>
    <xf numFmtId="49" fontId="16" fillId="0" borderId="1" xfId="0" applyNumberFormat="1" applyFont="1" applyBorder="1" applyAlignment="1">
      <alignment wrapText="1"/>
    </xf>
    <xf numFmtId="49" fontId="16" fillId="0" borderId="1" xfId="0" applyNumberFormat="1" applyFont="1" applyBorder="1"/>
    <xf numFmtId="0" fontId="16" fillId="0" borderId="1" xfId="0" applyFont="1" applyBorder="1" applyAlignment="1">
      <alignment horizontal="center"/>
    </xf>
    <xf numFmtId="49" fontId="16" fillId="0" borderId="5" xfId="0" applyNumberFormat="1" applyFont="1" applyBorder="1" applyAlignment="1">
      <alignment wrapText="1"/>
    </xf>
    <xf numFmtId="49" fontId="21" fillId="0" borderId="3" xfId="0" applyNumberFormat="1" applyFont="1" applyBorder="1" applyAlignment="1">
      <alignment wrapText="1"/>
    </xf>
    <xf numFmtId="49" fontId="16" fillId="0" borderId="3" xfId="0" applyNumberFormat="1" applyFont="1" applyBorder="1" applyAlignment="1">
      <alignment wrapText="1"/>
    </xf>
    <xf numFmtId="0" fontId="27" fillId="8" borderId="0" xfId="11" applyFont="1" applyFill="1"/>
    <xf numFmtId="49" fontId="28" fillId="8" borderId="0" xfId="11" applyNumberFormat="1" applyFont="1" applyFill="1" applyAlignment="1">
      <alignment horizontal="left"/>
    </xf>
    <xf numFmtId="0" fontId="29" fillId="8" borderId="0" xfId="11" applyFont="1" applyFill="1"/>
    <xf numFmtId="166" fontId="30" fillId="8" borderId="0" xfId="5" applyNumberFormat="1" applyFont="1" applyFill="1"/>
    <xf numFmtId="166" fontId="31" fillId="8" borderId="0" xfId="5" applyNumberFormat="1" applyFont="1" applyFill="1" applyBorder="1" applyAlignment="1">
      <alignment horizontal="right"/>
    </xf>
    <xf numFmtId="0" fontId="31" fillId="8" borderId="0" xfId="11" applyFont="1" applyFill="1" applyAlignment="1">
      <alignment horizontal="center"/>
    </xf>
    <xf numFmtId="39" fontId="32" fillId="8" borderId="0" xfId="5" applyNumberFormat="1" applyFont="1" applyFill="1" applyBorder="1" applyAlignment="1">
      <alignment horizontal="center"/>
    </xf>
    <xf numFmtId="0" fontId="31" fillId="8" borderId="3" xfId="11" applyFont="1" applyFill="1" applyBorder="1" applyAlignment="1">
      <alignment horizontal="left" vertical="center" wrapText="1"/>
    </xf>
    <xf numFmtId="0" fontId="31" fillId="8" borderId="3" xfId="11" applyFont="1" applyFill="1" applyBorder="1" applyAlignment="1">
      <alignment horizontal="center" vertical="center" wrapText="1"/>
    </xf>
    <xf numFmtId="39" fontId="31" fillId="8" borderId="3" xfId="5" applyNumberFormat="1" applyFont="1" applyFill="1" applyBorder="1" applyAlignment="1">
      <alignment horizontal="center" vertical="center" wrapText="1"/>
    </xf>
    <xf numFmtId="0" fontId="31" fillId="8" borderId="0" xfId="11" applyFont="1" applyFill="1" applyAlignment="1">
      <alignment vertical="center" wrapText="1"/>
    </xf>
    <xf numFmtId="0" fontId="33" fillId="8" borderId="0" xfId="11" applyFont="1" applyFill="1"/>
    <xf numFmtId="9" fontId="32" fillId="8" borderId="0" xfId="11" applyNumberFormat="1" applyFont="1" applyFill="1" applyAlignment="1">
      <alignment horizontal="center"/>
    </xf>
    <xf numFmtId="0" fontId="27" fillId="8" borderId="0" xfId="11" applyFont="1" applyFill="1" applyAlignment="1">
      <alignment horizontal="center"/>
    </xf>
    <xf numFmtId="0" fontId="27" fillId="9" borderId="3" xfId="11" applyFont="1" applyFill="1" applyBorder="1"/>
    <xf numFmtId="0" fontId="27" fillId="8" borderId="3" xfId="11" applyFont="1" applyFill="1" applyBorder="1"/>
    <xf numFmtId="9" fontId="32" fillId="9" borderId="3" xfId="11" applyNumberFormat="1" applyFont="1" applyFill="1" applyBorder="1" applyAlignment="1">
      <alignment horizontal="center"/>
    </xf>
    <xf numFmtId="167" fontId="32" fillId="9" borderId="3" xfId="11" applyNumberFormat="1" applyFont="1" applyFill="1" applyBorder="1" applyAlignment="1">
      <alignment horizontal="center"/>
    </xf>
    <xf numFmtId="0" fontId="27" fillId="8" borderId="3" xfId="0" applyFont="1" applyFill="1" applyBorder="1" applyAlignment="1">
      <alignment horizontal="center"/>
    </xf>
    <xf numFmtId="167" fontId="32" fillId="9" borderId="3" xfId="11" applyNumberFormat="1" applyFont="1" applyFill="1" applyBorder="1" applyAlignment="1">
      <alignment horizontal="center" wrapText="1"/>
    </xf>
    <xf numFmtId="0" fontId="27" fillId="8" borderId="3" xfId="0" applyFont="1" applyFill="1" applyBorder="1"/>
    <xf numFmtId="0" fontId="31" fillId="8" borderId="3" xfId="11" applyFont="1" applyFill="1" applyBorder="1"/>
    <xf numFmtId="4" fontId="31" fillId="8" borderId="3" xfId="18" applyNumberFormat="1" applyFont="1" applyFill="1" applyBorder="1" applyAlignment="1">
      <alignment horizontal="center"/>
    </xf>
    <xf numFmtId="2" fontId="31" fillId="8" borderId="3" xfId="18" applyNumberFormat="1" applyFont="1" applyFill="1" applyBorder="1" applyAlignment="1">
      <alignment horizontal="center"/>
    </xf>
    <xf numFmtId="0" fontId="31" fillId="8" borderId="0" xfId="11" applyFont="1" applyFill="1"/>
    <xf numFmtId="0" fontId="10" fillId="8" borderId="3" xfId="11" applyFill="1" applyBorder="1"/>
    <xf numFmtId="0" fontId="1" fillId="8" borderId="3" xfId="11" applyFont="1" applyFill="1" applyBorder="1" applyAlignment="1">
      <alignment horizontal="right"/>
    </xf>
    <xf numFmtId="9" fontId="27" fillId="8" borderId="0" xfId="23" applyFont="1" applyFill="1" applyAlignment="1">
      <alignment horizontal="center"/>
    </xf>
    <xf numFmtId="39" fontId="27" fillId="8" borderId="0" xfId="11" applyNumberFormat="1" applyFont="1" applyFill="1" applyAlignment="1">
      <alignment horizontal="center"/>
    </xf>
    <xf numFmtId="0" fontId="27" fillId="0" borderId="0" xfId="11" applyFont="1" applyFill="1"/>
    <xf numFmtId="0" fontId="27" fillId="0" borderId="0" xfId="0" applyFont="1" applyFill="1"/>
    <xf numFmtId="10" fontId="27" fillId="8" borderId="0" xfId="18" applyNumberFormat="1" applyFont="1" applyFill="1" applyAlignment="1">
      <alignment horizontal="center"/>
    </xf>
    <xf numFmtId="0" fontId="0" fillId="10" borderId="3" xfId="0" applyFill="1" applyBorder="1"/>
    <xf numFmtId="0" fontId="34" fillId="10" borderId="3" xfId="0" applyFont="1" applyFill="1" applyBorder="1"/>
    <xf numFmtId="0" fontId="34" fillId="8" borderId="3" xfId="0" applyFont="1" applyFill="1" applyBorder="1" applyAlignment="1">
      <alignment vertical="center"/>
    </xf>
    <xf numFmtId="0" fontId="34" fillId="8" borderId="3" xfId="0" applyFont="1" applyFill="1" applyBorder="1"/>
    <xf numFmtId="0" fontId="36" fillId="0" borderId="3" xfId="13" applyFont="1" applyBorder="1"/>
    <xf numFmtId="0" fontId="37" fillId="11" borderId="3" xfId="13" applyFont="1" applyFill="1" applyBorder="1" applyAlignment="1">
      <alignment horizontal="center"/>
    </xf>
    <xf numFmtId="0" fontId="35" fillId="0" borderId="0" xfId="13" applyFont="1"/>
    <xf numFmtId="9" fontId="37" fillId="11" borderId="3" xfId="13" applyNumberFormat="1" applyFont="1" applyFill="1" applyBorder="1" applyAlignment="1">
      <alignment horizontal="center"/>
    </xf>
    <xf numFmtId="0" fontId="36" fillId="0" borderId="3" xfId="13" applyFont="1" applyBorder="1" applyAlignment="1">
      <alignment wrapText="1"/>
    </xf>
    <xf numFmtId="0" fontId="36" fillId="0" borderId="0" xfId="13" applyFont="1" applyAlignment="1">
      <alignment wrapText="1"/>
    </xf>
    <xf numFmtId="0" fontId="38" fillId="11" borderId="3" xfId="13" applyFont="1" applyFill="1" applyBorder="1" applyAlignment="1">
      <alignment horizontal="center" wrapText="1"/>
    </xf>
    <xf numFmtId="39" fontId="27" fillId="12" borderId="3" xfId="11" applyNumberFormat="1" applyFont="1" applyFill="1" applyBorder="1" applyAlignment="1">
      <alignment horizontal="center"/>
    </xf>
    <xf numFmtId="9" fontId="27" fillId="12" borderId="3" xfId="18" applyFont="1" applyFill="1" applyBorder="1" applyAlignment="1">
      <alignment horizontal="center"/>
    </xf>
    <xf numFmtId="9" fontId="27" fillId="12" borderId="3" xfId="11" applyNumberFormat="1" applyFont="1" applyFill="1" applyBorder="1" applyAlignment="1">
      <alignment horizontal="center"/>
    </xf>
    <xf numFmtId="0" fontId="0" fillId="0" borderId="0" xfId="0"/>
    <xf numFmtId="0" fontId="23" fillId="0" borderId="0" xfId="0" applyFont="1"/>
    <xf numFmtId="0" fontId="0" fillId="0" borderId="0" xfId="0"/>
    <xf numFmtId="0" fontId="34" fillId="0" borderId="3" xfId="0" applyFont="1" applyBorder="1" applyAlignment="1">
      <alignment horizontal="center" vertical="center"/>
    </xf>
    <xf numFmtId="0" fontId="34" fillId="0" borderId="9" xfId="0" applyFont="1" applyBorder="1" applyAlignment="1">
      <alignment horizontal="center" vertical="center"/>
    </xf>
    <xf numFmtId="0" fontId="34" fillId="0" borderId="11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9" fillId="0" borderId="3" xfId="0" applyFont="1" applyBorder="1" applyAlignment="1">
      <alignment horizontal="center" vertical="center" wrapText="1"/>
    </xf>
    <xf numFmtId="0" fontId="39" fillId="0" borderId="0" xfId="0" applyFont="1"/>
    <xf numFmtId="0" fontId="40" fillId="0" borderId="3" xfId="0" applyFont="1" applyBorder="1" applyAlignment="1">
      <alignment vertical="center" wrapText="1"/>
    </xf>
    <xf numFmtId="0" fontId="40" fillId="0" borderId="3" xfId="0" applyFont="1" applyBorder="1" applyAlignment="1">
      <alignment horizontal="center" vertical="center" wrapText="1"/>
    </xf>
    <xf numFmtId="0" fontId="27" fillId="0" borderId="3" xfId="0" applyFont="1" applyBorder="1" applyAlignment="1">
      <alignment vertical="center" wrapText="1"/>
    </xf>
    <xf numFmtId="0" fontId="27" fillId="0" borderId="3" xfId="0" applyFont="1" applyBorder="1" applyAlignment="1">
      <alignment horizontal="center" vertical="center" wrapText="1"/>
    </xf>
    <xf numFmtId="0" fontId="27" fillId="0" borderId="3" xfId="0" applyFont="1" applyBorder="1" applyAlignment="1">
      <alignment wrapText="1"/>
    </xf>
  </cellXfs>
  <cellStyles count="25">
    <cellStyle name="_POF07_Kavkaz_3G_Utran_07.03.2008 на подпись" xfId="10" xr:uid="{B5687D04-99BC-483C-80DA-074900B1408F}"/>
    <cellStyle name="0,0_x000d__x000a_NA_x000d__x000a_" xfId="17" xr:uid="{180A71F8-F0FB-4E23-BC15-716FCEF01985}"/>
    <cellStyle name="Normal_Basic 4300 Tran." xfId="6" xr:uid="{710F52E2-CCF1-48A4-B007-E5DDF7A15273}"/>
    <cellStyle name="Гиперссылка 2" xfId="7" xr:uid="{5BFA406D-38D9-428E-8833-DA7632467181}"/>
    <cellStyle name="Гиперссылка 3" xfId="21" xr:uid="{8B1C2C0D-7948-4F50-B109-053A27C02009}"/>
    <cellStyle name="Гиперссылка 4" xfId="4" xr:uid="{0DE7A381-4AC1-46C2-8B26-175FB449B1A0}"/>
    <cellStyle name="Обычный" xfId="0" builtinId="0"/>
    <cellStyle name="Обычный 2" xfId="1" xr:uid="{F62070AF-E106-4488-A8C5-042A9C030E15}"/>
    <cellStyle name="Обычный 2 2" xfId="11" xr:uid="{7DE819F4-2F64-443E-9EDF-1D070A6A0A2C}"/>
    <cellStyle name="Обычный 2 2 2" xfId="19" xr:uid="{4619634E-4B91-4650-A5AD-57424AB87559}"/>
    <cellStyle name="Обычный 2 3" xfId="3" xr:uid="{D151DBFF-F5AA-4D5D-8A04-B178C2E21F76}"/>
    <cellStyle name="Обычный 2 4" xfId="24" xr:uid="{5AAB2E0F-4E88-464C-8C5E-546793ABEF54}"/>
    <cellStyle name="Обычный 3" xfId="13" xr:uid="{90367B59-A744-40EA-8608-3F6A550CD85B}"/>
    <cellStyle name="Обычный 3 2" xfId="14" xr:uid="{0A8EF294-AF65-497D-ABB4-0377D847C2B1}"/>
    <cellStyle name="Обычный 4" xfId="9" xr:uid="{14D46CAA-A4C5-4F4B-A083-93392AE5FA19}"/>
    <cellStyle name="Обычный 4 2" xfId="15" xr:uid="{4F43D555-BEF5-4BCC-8F81-1FF747932E98}"/>
    <cellStyle name="Обычный 5" xfId="16" xr:uid="{5432C617-35CB-4750-BDC6-60F86EA82722}"/>
    <cellStyle name="Обычный 6" xfId="20" xr:uid="{FF887C08-223F-4B6A-974C-A010C1AA1C4F}"/>
    <cellStyle name="Обычный 7" xfId="2" xr:uid="{54288E38-D000-4D3E-B4D9-7A39D148E490}"/>
    <cellStyle name="Обычный 8" xfId="22" xr:uid="{00000000-0005-0000-0000-000044000000}"/>
    <cellStyle name="Процентный" xfId="23" builtinId="5"/>
    <cellStyle name="Процентный 2" xfId="18" xr:uid="{B44783EC-42FA-450E-8D53-5816A38E0F1A}"/>
    <cellStyle name="Финансовый 2" xfId="5" xr:uid="{C26664C4-753C-4CB1-9628-50EAEC7E2E11}"/>
    <cellStyle name="Финансовый 2 2" xfId="12" xr:uid="{7243B34B-3953-4FAF-BF7C-A251870747C2}"/>
    <cellStyle name="Финансовый 3" xfId="8" xr:uid="{4842FC08-7C0D-420A-B7AD-81E72CC77A0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6737B4-CF2E-174B-B0CD-07C771D54BDB}">
  <dimension ref="A1:T839"/>
  <sheetViews>
    <sheetView tabSelected="1" zoomScale="50" zoomScaleNormal="50" workbookViewId="0">
      <selection activeCell="D31" sqref="D31"/>
    </sheetView>
  </sheetViews>
  <sheetFormatPr defaultColWidth="14.5546875" defaultRowHeight="13.8"/>
  <cols>
    <col min="1" max="1" width="4.5546875" customWidth="1"/>
    <col min="2" max="2" width="8" customWidth="1"/>
    <col min="3" max="3" width="74.77734375" customWidth="1"/>
    <col min="4" max="4" width="32" customWidth="1"/>
    <col min="5" max="5" width="85.44140625" customWidth="1"/>
    <col min="8" max="8" width="26" style="2" customWidth="1"/>
  </cols>
  <sheetData>
    <row r="1" spans="1:15" s="34" customFormat="1">
      <c r="C1" s="110" t="s">
        <v>171</v>
      </c>
      <c r="D1" s="112"/>
      <c r="E1" s="111"/>
      <c r="H1" s="2"/>
    </row>
    <row r="2" spans="1:15" s="34" customFormat="1">
      <c r="C2" s="106" t="s">
        <v>172</v>
      </c>
      <c r="D2" s="107"/>
      <c r="E2" s="108"/>
      <c r="H2" s="2"/>
    </row>
    <row r="3" spans="1:15" s="34" customFormat="1">
      <c r="C3" s="106" t="s">
        <v>173</v>
      </c>
      <c r="D3" s="107" t="s">
        <v>175</v>
      </c>
      <c r="E3" s="108"/>
      <c r="H3" s="2"/>
    </row>
    <row r="4" spans="1:15" s="34" customFormat="1">
      <c r="C4" s="106" t="s">
        <v>174</v>
      </c>
      <c r="D4" s="109"/>
      <c r="E4" s="108"/>
      <c r="H4" s="2"/>
    </row>
    <row r="5" spans="1:15" s="34" customFormat="1">
      <c r="H5" s="2"/>
    </row>
    <row r="6" spans="1:15" ht="14.25" customHeight="1">
      <c r="A6" s="1"/>
    </row>
    <row r="7" spans="1:15" ht="14.25" customHeight="1">
      <c r="A7" s="1"/>
    </row>
    <row r="8" spans="1:15" ht="14.25" customHeight="1">
      <c r="A8" s="3"/>
      <c r="B8" s="4" t="s">
        <v>0</v>
      </c>
      <c r="C8" s="4" t="s">
        <v>1</v>
      </c>
      <c r="D8" s="4" t="s">
        <v>38</v>
      </c>
      <c r="E8" s="4" t="s">
        <v>2</v>
      </c>
      <c r="F8" s="5" t="s">
        <v>3</v>
      </c>
      <c r="G8" s="5" t="s">
        <v>50</v>
      </c>
      <c r="H8" s="5" t="s">
        <v>4</v>
      </c>
      <c r="I8" s="6"/>
      <c r="J8" s="6"/>
      <c r="K8" s="6"/>
      <c r="L8" s="6"/>
      <c r="M8" s="6"/>
      <c r="N8" s="6"/>
      <c r="O8" s="6"/>
    </row>
    <row r="9" spans="1:15" ht="14.25" customHeight="1">
      <c r="A9" s="7"/>
      <c r="B9" s="8" t="s">
        <v>5</v>
      </c>
      <c r="C9" s="9" t="s">
        <v>28</v>
      </c>
      <c r="D9" s="9"/>
      <c r="E9" s="9"/>
      <c r="F9" s="10"/>
      <c r="G9" s="10"/>
      <c r="H9" s="11"/>
    </row>
    <row r="10" spans="1:15" ht="14.25" customHeight="1">
      <c r="A10" s="7"/>
      <c r="B10" s="8" t="s">
        <v>6</v>
      </c>
      <c r="C10" s="64" t="s">
        <v>62</v>
      </c>
      <c r="D10" s="64"/>
      <c r="E10" s="64"/>
      <c r="F10" s="65"/>
      <c r="G10" s="65"/>
      <c r="H10" s="66"/>
    </row>
    <row r="11" spans="1:15" ht="14.25" customHeight="1">
      <c r="A11" s="12"/>
      <c r="B11" s="8"/>
      <c r="C11" s="13" t="s">
        <v>29</v>
      </c>
      <c r="D11" s="13" t="s">
        <v>30</v>
      </c>
      <c r="E11" s="14" t="s">
        <v>53</v>
      </c>
      <c r="F11" s="15" t="s">
        <v>18</v>
      </c>
      <c r="G11" s="15" t="s">
        <v>5</v>
      </c>
      <c r="H11" s="16"/>
    </row>
    <row r="12" spans="1:15" ht="14.25" customHeight="1">
      <c r="A12" s="12"/>
      <c r="B12" s="8"/>
      <c r="C12" s="13" t="s">
        <v>32</v>
      </c>
      <c r="D12" s="13" t="s">
        <v>31</v>
      </c>
      <c r="E12" s="14" t="s">
        <v>54</v>
      </c>
      <c r="F12" s="15" t="s">
        <v>18</v>
      </c>
      <c r="G12" s="15" t="s">
        <v>5</v>
      </c>
      <c r="H12" s="16"/>
    </row>
    <row r="13" spans="1:15" ht="14.25" customHeight="1">
      <c r="A13" s="12"/>
      <c r="B13" s="8" t="s">
        <v>8</v>
      </c>
      <c r="C13" s="54" t="s">
        <v>65</v>
      </c>
      <c r="D13" s="13"/>
      <c r="E13" s="14"/>
      <c r="F13" s="15"/>
      <c r="G13" s="15"/>
      <c r="H13" s="16"/>
    </row>
    <row r="14" spans="1:15" ht="14.25" customHeight="1">
      <c r="A14" s="12"/>
      <c r="B14" s="8"/>
      <c r="C14" s="55" t="s">
        <v>63</v>
      </c>
      <c r="D14" s="13" t="s">
        <v>30</v>
      </c>
      <c r="E14" s="48" t="s">
        <v>51</v>
      </c>
      <c r="F14" s="15" t="s">
        <v>7</v>
      </c>
      <c r="G14" s="15" t="s">
        <v>5</v>
      </c>
      <c r="H14" s="16"/>
    </row>
    <row r="15" spans="1:15" ht="14.25" customHeight="1">
      <c r="A15" s="12"/>
      <c r="B15" s="8"/>
      <c r="C15" s="13" t="s">
        <v>64</v>
      </c>
      <c r="D15" s="13" t="s">
        <v>31</v>
      </c>
      <c r="E15" s="48" t="s">
        <v>51</v>
      </c>
      <c r="F15" s="15" t="s">
        <v>7</v>
      </c>
      <c r="G15" s="15" t="s">
        <v>5</v>
      </c>
      <c r="H15" s="16"/>
    </row>
    <row r="16" spans="1:15" ht="14.25" customHeight="1">
      <c r="A16" s="7"/>
      <c r="B16" s="8" t="s">
        <v>9</v>
      </c>
      <c r="C16" s="9" t="s">
        <v>10</v>
      </c>
      <c r="D16" s="9"/>
      <c r="E16" s="9"/>
      <c r="F16" s="17"/>
      <c r="G16" s="17"/>
      <c r="H16" s="18"/>
    </row>
    <row r="17" spans="1:8" ht="14.25" customHeight="1">
      <c r="A17" s="12"/>
      <c r="B17" s="8" t="s">
        <v>11</v>
      </c>
      <c r="C17" s="64" t="s">
        <v>62</v>
      </c>
      <c r="D17" s="13"/>
      <c r="E17" s="14"/>
      <c r="F17" s="15"/>
      <c r="G17" s="15"/>
      <c r="H17" s="16"/>
    </row>
    <row r="18" spans="1:8" ht="14.25" customHeight="1">
      <c r="A18" s="12"/>
      <c r="B18" s="8"/>
      <c r="C18" s="13" t="s">
        <v>66</v>
      </c>
      <c r="D18" s="13" t="s">
        <v>12</v>
      </c>
      <c r="E18" s="14" t="s">
        <v>55</v>
      </c>
      <c r="F18" s="15" t="s">
        <v>18</v>
      </c>
      <c r="G18" s="15" t="s">
        <v>5</v>
      </c>
      <c r="H18" s="16"/>
    </row>
    <row r="19" spans="1:8" ht="14.25" customHeight="1">
      <c r="A19" s="12"/>
      <c r="B19" s="8"/>
      <c r="C19" s="13" t="s">
        <v>57</v>
      </c>
      <c r="D19" s="13" t="s">
        <v>14</v>
      </c>
      <c r="E19" s="14" t="s">
        <v>79</v>
      </c>
      <c r="F19" s="15" t="s">
        <v>18</v>
      </c>
      <c r="G19" s="15" t="s">
        <v>5</v>
      </c>
      <c r="H19" s="16"/>
    </row>
    <row r="20" spans="1:8" ht="14.25" customHeight="1">
      <c r="A20" s="12"/>
      <c r="B20" s="8"/>
      <c r="C20" s="13" t="s">
        <v>58</v>
      </c>
      <c r="D20" s="13" t="s">
        <v>14</v>
      </c>
      <c r="E20" s="14" t="s">
        <v>80</v>
      </c>
      <c r="F20" s="15" t="s">
        <v>18</v>
      </c>
      <c r="G20" s="15" t="s">
        <v>5</v>
      </c>
      <c r="H20" s="16"/>
    </row>
    <row r="21" spans="1:8" ht="14.25" customHeight="1">
      <c r="A21" s="12"/>
      <c r="B21" s="8"/>
      <c r="C21" s="13" t="s">
        <v>67</v>
      </c>
      <c r="D21" s="20" t="s">
        <v>15</v>
      </c>
      <c r="E21" s="14" t="s">
        <v>68</v>
      </c>
      <c r="F21" s="15" t="s">
        <v>18</v>
      </c>
      <c r="G21" s="15" t="s">
        <v>5</v>
      </c>
      <c r="H21" s="16"/>
    </row>
    <row r="22" spans="1:8" ht="14.25" customHeight="1">
      <c r="A22" s="12"/>
      <c r="B22" s="8" t="s">
        <v>13</v>
      </c>
      <c r="C22" s="54" t="s">
        <v>65</v>
      </c>
      <c r="D22" s="13"/>
      <c r="E22" s="14"/>
      <c r="F22" s="15"/>
      <c r="G22" s="15"/>
      <c r="H22" s="16"/>
    </row>
    <row r="23" spans="1:8" ht="14.25" customHeight="1">
      <c r="A23" s="12"/>
      <c r="B23" s="8"/>
      <c r="C23" s="13" t="s">
        <v>39</v>
      </c>
      <c r="D23" s="13" t="s">
        <v>12</v>
      </c>
      <c r="E23" s="48" t="s">
        <v>51</v>
      </c>
      <c r="F23" s="15" t="s">
        <v>7</v>
      </c>
      <c r="G23" s="15" t="s">
        <v>5</v>
      </c>
      <c r="H23" s="16"/>
    </row>
    <row r="24" spans="1:8" ht="14.25" customHeight="1">
      <c r="A24" s="12"/>
      <c r="B24" s="8"/>
      <c r="C24" s="14" t="s">
        <v>33</v>
      </c>
      <c r="D24" s="13" t="s">
        <v>14</v>
      </c>
      <c r="E24" s="48" t="s">
        <v>51</v>
      </c>
      <c r="F24" s="15" t="s">
        <v>7</v>
      </c>
      <c r="G24" s="15" t="s">
        <v>5</v>
      </c>
      <c r="H24" s="16"/>
    </row>
    <row r="25" spans="1:8" ht="14.25" customHeight="1">
      <c r="A25" s="12"/>
      <c r="B25" s="8"/>
      <c r="C25" s="14" t="s">
        <v>56</v>
      </c>
      <c r="D25" s="20" t="s">
        <v>15</v>
      </c>
      <c r="E25" s="48" t="s">
        <v>51</v>
      </c>
      <c r="F25" s="15" t="s">
        <v>7</v>
      </c>
      <c r="G25" s="15" t="s">
        <v>5</v>
      </c>
      <c r="H25" s="16"/>
    </row>
    <row r="26" spans="1:8" ht="14.25" customHeight="1">
      <c r="A26" s="12"/>
      <c r="B26" s="8" t="s">
        <v>16</v>
      </c>
      <c r="C26" s="9" t="s">
        <v>34</v>
      </c>
      <c r="D26" s="9"/>
      <c r="E26" s="57"/>
      <c r="F26" s="35"/>
      <c r="G26" s="36"/>
      <c r="H26" s="37"/>
    </row>
    <row r="27" spans="1:8" ht="14.25" customHeight="1">
      <c r="A27" s="12"/>
      <c r="B27" s="8" t="s">
        <v>17</v>
      </c>
      <c r="C27" s="64" t="s">
        <v>62</v>
      </c>
      <c r="D27" s="67"/>
      <c r="E27" s="39"/>
      <c r="F27" s="44"/>
      <c r="G27" s="19"/>
      <c r="H27" s="16"/>
    </row>
    <row r="28" spans="1:8" ht="14.25" customHeight="1">
      <c r="A28" s="12"/>
      <c r="B28" s="8"/>
      <c r="C28" s="13" t="s">
        <v>36</v>
      </c>
      <c r="D28" s="56" t="s">
        <v>35</v>
      </c>
      <c r="E28" s="39" t="s">
        <v>59</v>
      </c>
      <c r="F28" s="45" t="s">
        <v>18</v>
      </c>
      <c r="G28" s="15" t="s">
        <v>5</v>
      </c>
      <c r="H28" s="16"/>
    </row>
    <row r="29" spans="1:8" ht="14.25" customHeight="1">
      <c r="A29" s="12"/>
      <c r="B29" s="8"/>
      <c r="C29" s="13" t="s">
        <v>37</v>
      </c>
      <c r="D29" s="56" t="s">
        <v>35</v>
      </c>
      <c r="E29" s="39" t="s">
        <v>60</v>
      </c>
      <c r="F29" s="45" t="s">
        <v>18</v>
      </c>
      <c r="G29" s="15" t="s">
        <v>5</v>
      </c>
      <c r="H29" s="16"/>
    </row>
    <row r="30" spans="1:8" ht="14.25" customHeight="1">
      <c r="A30" s="12"/>
      <c r="B30" s="8" t="s">
        <v>19</v>
      </c>
      <c r="C30" s="54" t="s">
        <v>65</v>
      </c>
      <c r="D30" s="56"/>
      <c r="E30" s="39"/>
      <c r="F30" s="45"/>
      <c r="G30" s="15"/>
      <c r="H30" s="16"/>
    </row>
    <row r="31" spans="1:8" ht="14.25" customHeight="1">
      <c r="A31" s="12"/>
      <c r="B31" s="8"/>
      <c r="C31" s="55" t="s">
        <v>61</v>
      </c>
      <c r="D31" s="13" t="s">
        <v>35</v>
      </c>
      <c r="E31" s="48" t="s">
        <v>51</v>
      </c>
      <c r="F31" s="15" t="s">
        <v>7</v>
      </c>
      <c r="G31" s="15" t="s">
        <v>5</v>
      </c>
      <c r="H31" s="16"/>
    </row>
    <row r="32" spans="1:8" ht="14.25" customHeight="1">
      <c r="A32" s="12"/>
      <c r="B32" s="38" t="s">
        <v>20</v>
      </c>
      <c r="C32" s="9" t="s">
        <v>40</v>
      </c>
      <c r="D32" s="49"/>
      <c r="E32" s="49"/>
      <c r="F32" s="50"/>
      <c r="G32" s="35"/>
      <c r="H32" s="37"/>
    </row>
    <row r="33" spans="1:8" ht="14.25" customHeight="1">
      <c r="A33" s="12"/>
      <c r="B33" s="38"/>
      <c r="C33" s="54" t="s">
        <v>65</v>
      </c>
      <c r="D33" s="39"/>
      <c r="E33" s="39"/>
      <c r="F33" s="44"/>
      <c r="G33" s="19"/>
      <c r="H33" s="16"/>
    </row>
    <row r="34" spans="1:8" ht="14.25" customHeight="1">
      <c r="A34" s="12"/>
      <c r="B34" s="38"/>
      <c r="C34" s="41" t="s">
        <v>74</v>
      </c>
      <c r="D34" s="39" t="s">
        <v>82</v>
      </c>
      <c r="E34" s="48" t="s">
        <v>51</v>
      </c>
      <c r="F34" s="44" t="s">
        <v>7</v>
      </c>
      <c r="G34" s="15" t="s">
        <v>5</v>
      </c>
      <c r="H34" s="16"/>
    </row>
    <row r="35" spans="1:8" ht="14.25" customHeight="1">
      <c r="A35" s="12"/>
      <c r="B35" s="38"/>
      <c r="C35" s="41" t="s">
        <v>75</v>
      </c>
      <c r="D35" s="39" t="s">
        <v>46</v>
      </c>
      <c r="E35" s="48" t="s">
        <v>51</v>
      </c>
      <c r="F35" s="44" t="s">
        <v>7</v>
      </c>
      <c r="G35" s="15" t="s">
        <v>5</v>
      </c>
      <c r="H35" s="16"/>
    </row>
    <row r="36" spans="1:8" ht="14.25" customHeight="1">
      <c r="A36" s="12"/>
      <c r="B36" s="38"/>
      <c r="C36" s="41" t="s">
        <v>76</v>
      </c>
      <c r="D36" s="39" t="s">
        <v>47</v>
      </c>
      <c r="E36" s="48" t="s">
        <v>51</v>
      </c>
      <c r="F36" s="44" t="s">
        <v>7</v>
      </c>
      <c r="G36" s="15" t="s">
        <v>5</v>
      </c>
      <c r="H36" s="16"/>
    </row>
    <row r="37" spans="1:8" ht="14.25" customHeight="1">
      <c r="A37" s="12"/>
      <c r="B37" s="38"/>
      <c r="C37" s="41" t="s">
        <v>52</v>
      </c>
      <c r="D37" s="39" t="s">
        <v>81</v>
      </c>
      <c r="E37" s="48" t="s">
        <v>51</v>
      </c>
      <c r="F37" s="44" t="s">
        <v>7</v>
      </c>
      <c r="G37" s="15" t="s">
        <v>5</v>
      </c>
      <c r="H37" s="16"/>
    </row>
    <row r="38" spans="1:8" ht="14.25" customHeight="1">
      <c r="A38" s="12"/>
      <c r="B38" s="38"/>
      <c r="C38" s="41" t="s">
        <v>52</v>
      </c>
      <c r="D38" s="39" t="s">
        <v>49</v>
      </c>
      <c r="E38" s="48" t="s">
        <v>51</v>
      </c>
      <c r="F38" s="44" t="s">
        <v>7</v>
      </c>
      <c r="G38" s="15" t="s">
        <v>5</v>
      </c>
      <c r="H38" s="16"/>
    </row>
    <row r="39" spans="1:8" ht="14.25" customHeight="1">
      <c r="A39" s="12"/>
      <c r="B39" s="38" t="s">
        <v>21</v>
      </c>
      <c r="C39" s="58" t="s">
        <v>41</v>
      </c>
      <c r="D39" s="51"/>
      <c r="E39" s="52"/>
      <c r="F39" s="53"/>
      <c r="G39" s="36"/>
      <c r="H39" s="37"/>
    </row>
    <row r="40" spans="1:8" ht="14.25" customHeight="1">
      <c r="A40" s="12"/>
      <c r="B40" s="38" t="s">
        <v>22</v>
      </c>
      <c r="C40" s="64" t="s">
        <v>62</v>
      </c>
      <c r="D40" s="40"/>
      <c r="E40" s="39"/>
      <c r="F40" s="44"/>
      <c r="G40" s="19"/>
      <c r="H40" s="16"/>
    </row>
    <row r="41" spans="1:8" ht="14.25" customHeight="1">
      <c r="A41" s="12"/>
      <c r="B41" s="38"/>
      <c r="C41" s="68" t="s">
        <v>42</v>
      </c>
      <c r="D41" s="39" t="s">
        <v>48</v>
      </c>
      <c r="E41" s="68" t="s">
        <v>70</v>
      </c>
      <c r="F41" s="45" t="s">
        <v>18</v>
      </c>
      <c r="G41" s="15" t="s">
        <v>5</v>
      </c>
      <c r="H41" s="16"/>
    </row>
    <row r="42" spans="1:8" ht="14.25" customHeight="1">
      <c r="A42" s="12"/>
      <c r="B42" s="38"/>
      <c r="C42" s="68" t="s">
        <v>43</v>
      </c>
      <c r="D42" s="39" t="s">
        <v>48</v>
      </c>
      <c r="E42" s="68" t="s">
        <v>71</v>
      </c>
      <c r="F42" s="45" t="s">
        <v>18</v>
      </c>
      <c r="G42" s="15" t="s">
        <v>5</v>
      </c>
      <c r="H42" s="16"/>
    </row>
    <row r="43" spans="1:8" ht="14.25" customHeight="1">
      <c r="A43" s="12"/>
      <c r="B43" s="38"/>
      <c r="C43" s="68" t="s">
        <v>44</v>
      </c>
      <c r="D43" s="39" t="s">
        <v>48</v>
      </c>
      <c r="E43" s="68" t="s">
        <v>72</v>
      </c>
      <c r="F43" s="45" t="s">
        <v>18</v>
      </c>
      <c r="G43" s="15" t="s">
        <v>5</v>
      </c>
      <c r="H43" s="16"/>
    </row>
    <row r="44" spans="1:8" ht="14.25" customHeight="1">
      <c r="A44" s="12"/>
      <c r="B44" s="38"/>
      <c r="C44" s="68" t="s">
        <v>45</v>
      </c>
      <c r="D44" s="39" t="s">
        <v>48</v>
      </c>
      <c r="E44" s="68" t="s">
        <v>73</v>
      </c>
      <c r="F44" s="45" t="s">
        <v>18</v>
      </c>
      <c r="G44" s="15" t="s">
        <v>5</v>
      </c>
      <c r="H44" s="16"/>
    </row>
    <row r="45" spans="1:8" ht="14.25" customHeight="1">
      <c r="A45" s="12"/>
      <c r="B45" s="38"/>
      <c r="C45" s="68" t="s">
        <v>77</v>
      </c>
      <c r="D45" s="39" t="s">
        <v>48</v>
      </c>
      <c r="E45" s="68" t="s">
        <v>78</v>
      </c>
      <c r="F45" s="45" t="s">
        <v>18</v>
      </c>
      <c r="G45" s="15" t="s">
        <v>5</v>
      </c>
      <c r="H45" s="16"/>
    </row>
    <row r="46" spans="1:8" ht="14.25" customHeight="1">
      <c r="A46" s="12"/>
      <c r="B46" s="38" t="s">
        <v>23</v>
      </c>
      <c r="C46" s="54" t="s">
        <v>65</v>
      </c>
      <c r="D46" s="40"/>
      <c r="E46" s="48"/>
      <c r="F46" s="45"/>
      <c r="G46" s="15"/>
      <c r="H46" s="16"/>
    </row>
    <row r="47" spans="1:8" ht="14.25" customHeight="1">
      <c r="A47" s="12"/>
      <c r="B47" s="38"/>
      <c r="C47" s="68" t="s">
        <v>69</v>
      </c>
      <c r="D47" s="39" t="s">
        <v>48</v>
      </c>
      <c r="E47" s="48" t="s">
        <v>51</v>
      </c>
      <c r="F47" s="45" t="s">
        <v>7</v>
      </c>
      <c r="G47" s="15" t="s">
        <v>5</v>
      </c>
      <c r="H47" s="16"/>
    </row>
    <row r="48" spans="1:8" ht="14.25" customHeight="1">
      <c r="A48" s="12"/>
      <c r="B48" s="38"/>
      <c r="C48" s="69"/>
      <c r="D48" s="40"/>
      <c r="E48" s="48"/>
      <c r="F48" s="45"/>
      <c r="G48" s="15"/>
      <c r="H48" s="16"/>
    </row>
    <row r="49" spans="1:20" ht="14.25" customHeight="1">
      <c r="A49" s="12"/>
      <c r="B49" s="38"/>
      <c r="C49" s="42"/>
      <c r="D49" s="40"/>
      <c r="E49" s="48"/>
      <c r="F49" s="45"/>
      <c r="G49" s="15"/>
      <c r="H49" s="16"/>
    </row>
    <row r="50" spans="1:20" ht="14.25" customHeight="1">
      <c r="A50" s="12"/>
      <c r="B50" s="38"/>
      <c r="C50" s="42"/>
      <c r="D50" s="40"/>
      <c r="E50" s="48"/>
      <c r="F50" s="45"/>
      <c r="G50" s="15"/>
      <c r="H50" s="16"/>
    </row>
    <row r="51" spans="1:20" ht="14.25" customHeight="1">
      <c r="A51" s="12"/>
      <c r="B51" s="8"/>
      <c r="C51" s="43"/>
      <c r="D51" s="39"/>
      <c r="E51" s="48"/>
      <c r="F51" s="45"/>
      <c r="G51" s="15"/>
      <c r="H51" s="16"/>
    </row>
    <row r="52" spans="1:20" ht="14.25" customHeight="1">
      <c r="A52" s="12"/>
      <c r="B52" s="21"/>
      <c r="C52" s="22" t="s">
        <v>24</v>
      </c>
      <c r="D52" s="46"/>
      <c r="E52" s="47"/>
      <c r="F52" s="23"/>
      <c r="G52" s="23"/>
      <c r="H52" s="24"/>
    </row>
    <row r="53" spans="1:20" ht="14.25" customHeight="1">
      <c r="A53" s="1"/>
      <c r="C53" s="6"/>
      <c r="D53" s="6"/>
      <c r="E53" s="6"/>
    </row>
    <row r="54" spans="1:20" ht="14.25" customHeight="1">
      <c r="A54" s="1"/>
      <c r="B54" s="1"/>
      <c r="C54" s="6"/>
      <c r="D54" s="6"/>
      <c r="E54" s="6"/>
      <c r="F54" s="1"/>
      <c r="G54" s="1"/>
      <c r="H54" s="25"/>
    </row>
    <row r="55" spans="1:20" ht="14.25" customHeight="1">
      <c r="A55" s="26"/>
      <c r="B55" s="27"/>
      <c r="C55" s="27"/>
      <c r="D55" s="27"/>
      <c r="E55" s="28"/>
      <c r="F55" s="28"/>
      <c r="G55" s="28"/>
      <c r="H55" s="29"/>
    </row>
    <row r="56" spans="1:20" ht="14.25" customHeight="1">
      <c r="A56" s="26"/>
      <c r="B56" s="27"/>
      <c r="C56" s="27"/>
      <c r="D56" s="27"/>
      <c r="E56" s="28"/>
      <c r="F56" s="28"/>
      <c r="G56" s="28"/>
      <c r="H56" s="29"/>
    </row>
    <row r="57" spans="1:20" ht="14.25" customHeight="1">
      <c r="A57" s="26"/>
      <c r="B57" s="117"/>
      <c r="C57" s="118"/>
      <c r="D57" s="118"/>
      <c r="E57" s="118"/>
      <c r="F57" s="1"/>
      <c r="G57" s="1"/>
      <c r="H57" s="25" t="s">
        <v>25</v>
      </c>
    </row>
    <row r="58" spans="1:20" ht="14.25" customHeight="1">
      <c r="A58" s="26"/>
      <c r="B58" s="30"/>
      <c r="C58" s="31"/>
      <c r="D58" s="31"/>
      <c r="E58" s="1"/>
      <c r="F58" s="1"/>
      <c r="G58" s="1"/>
      <c r="H58" s="25"/>
    </row>
    <row r="59" spans="1:20" ht="14.25" customHeight="1">
      <c r="A59" s="1"/>
      <c r="B59" s="30"/>
      <c r="C59" s="31"/>
      <c r="D59" s="31"/>
      <c r="E59" s="1"/>
      <c r="F59" s="1"/>
      <c r="G59" s="1"/>
      <c r="H59" s="25"/>
    </row>
    <row r="60" spans="1:20" ht="14.25" customHeight="1">
      <c r="A60" s="1"/>
      <c r="B60" s="32"/>
      <c r="C60" s="1"/>
      <c r="D60" s="1"/>
      <c r="E60" s="1"/>
      <c r="F60" s="1"/>
      <c r="G60" s="1"/>
      <c r="H60" s="25"/>
    </row>
    <row r="61" spans="1:20" ht="14.25" customHeight="1">
      <c r="A61" s="1"/>
      <c r="B61" s="32"/>
      <c r="C61" s="1"/>
      <c r="D61" s="1"/>
      <c r="E61" s="1"/>
      <c r="F61" s="1"/>
      <c r="G61" s="1"/>
      <c r="H61" s="25"/>
    </row>
    <row r="62" spans="1:20" s="2" customFormat="1" ht="14.25" customHeight="1">
      <c r="A62" s="1"/>
      <c r="B62" s="32"/>
      <c r="C62" s="1"/>
      <c r="D62" s="1"/>
      <c r="E62" s="1"/>
      <c r="F62" s="1"/>
      <c r="G62" s="1"/>
      <c r="H62" s="25"/>
      <c r="I62"/>
      <c r="J62"/>
      <c r="K62"/>
      <c r="L62"/>
      <c r="M62"/>
      <c r="N62"/>
      <c r="O62"/>
      <c r="P62"/>
      <c r="Q62"/>
      <c r="R62"/>
      <c r="S62"/>
      <c r="T62"/>
    </row>
    <row r="63" spans="1:20" s="2" customFormat="1" ht="14.25" customHeight="1">
      <c r="A63" s="1"/>
      <c r="B63" s="32"/>
      <c r="C63" s="1"/>
      <c r="D63" s="1"/>
      <c r="E63" s="1"/>
      <c r="F63" s="1"/>
      <c r="G63" s="1"/>
      <c r="H63" s="25"/>
      <c r="I63"/>
      <c r="J63"/>
      <c r="K63"/>
      <c r="L63"/>
      <c r="M63"/>
      <c r="N63"/>
      <c r="O63"/>
      <c r="P63"/>
      <c r="Q63"/>
      <c r="R63"/>
      <c r="S63"/>
      <c r="T63"/>
    </row>
    <row r="64" spans="1:20" s="2" customFormat="1" ht="14.25" customHeight="1">
      <c r="A64" s="1"/>
      <c r="B64" s="32"/>
      <c r="C64" s="1"/>
      <c r="D64" s="1"/>
      <c r="E64" s="1"/>
      <c r="F64" s="1"/>
      <c r="G64" s="1"/>
      <c r="H64" s="25" t="s">
        <v>26</v>
      </c>
      <c r="I64"/>
      <c r="J64"/>
      <c r="K64"/>
      <c r="L64"/>
      <c r="M64"/>
      <c r="N64"/>
      <c r="O64"/>
      <c r="P64"/>
      <c r="Q64"/>
      <c r="R64"/>
      <c r="S64"/>
      <c r="T64"/>
    </row>
    <row r="65" spans="1:20" s="2" customFormat="1" ht="14.25" customHeight="1">
      <c r="A65" s="1"/>
      <c r="B65" s="32"/>
      <c r="C65" s="1"/>
      <c r="D65" s="1"/>
      <c r="E65" s="1"/>
      <c r="F65" s="1"/>
      <c r="G65" s="1"/>
      <c r="H65" s="25"/>
      <c r="I65"/>
      <c r="J65"/>
      <c r="K65"/>
      <c r="L65"/>
      <c r="M65"/>
      <c r="N65"/>
      <c r="O65"/>
      <c r="P65"/>
      <c r="Q65"/>
      <c r="R65"/>
      <c r="S65"/>
      <c r="T65"/>
    </row>
    <row r="66" spans="1:20" s="2" customFormat="1" ht="14.25" customHeight="1">
      <c r="A66" s="1"/>
      <c r="B66" s="32"/>
      <c r="C66" s="1"/>
      <c r="D66" s="1"/>
      <c r="E66" s="1"/>
      <c r="F66" s="1"/>
      <c r="G66" s="1"/>
      <c r="H66" s="25" t="s">
        <v>27</v>
      </c>
      <c r="I66"/>
      <c r="J66"/>
      <c r="K66"/>
      <c r="L66"/>
      <c r="M66"/>
      <c r="N66"/>
      <c r="O66"/>
      <c r="P66"/>
      <c r="Q66"/>
      <c r="R66"/>
      <c r="S66"/>
      <c r="T66"/>
    </row>
    <row r="67" spans="1:20" s="2" customFormat="1" ht="14.25" customHeight="1">
      <c r="A67" s="1"/>
      <c r="B67" s="1"/>
      <c r="C67" s="1"/>
      <c r="D67" s="1"/>
      <c r="E67" s="33"/>
      <c r="F67" s="1"/>
      <c r="G67" s="1"/>
      <c r="H67" s="25"/>
      <c r="I67"/>
      <c r="J67"/>
      <c r="K67"/>
      <c r="L67"/>
      <c r="M67"/>
      <c r="N67"/>
      <c r="O67"/>
      <c r="P67"/>
      <c r="Q67"/>
      <c r="R67"/>
      <c r="S67"/>
      <c r="T67"/>
    </row>
    <row r="68" spans="1:20" s="2" customFormat="1" ht="14.25" customHeight="1">
      <c r="A68" s="1"/>
      <c r="B68"/>
      <c r="C68" s="6"/>
      <c r="D68" s="6"/>
      <c r="E68" s="6"/>
      <c r="F68"/>
      <c r="G68"/>
      <c r="I68"/>
      <c r="J68"/>
      <c r="K68"/>
      <c r="L68"/>
      <c r="M68"/>
      <c r="N68"/>
      <c r="O68"/>
      <c r="P68"/>
      <c r="Q68"/>
      <c r="R68"/>
      <c r="S68"/>
      <c r="T68"/>
    </row>
    <row r="69" spans="1:20" s="2" customFormat="1" ht="14.25" customHeight="1">
      <c r="A69" s="1"/>
      <c r="B69"/>
      <c r="C69" s="6"/>
      <c r="D69" s="6"/>
      <c r="E69" s="6"/>
      <c r="F69"/>
      <c r="G69"/>
      <c r="I69"/>
      <c r="J69"/>
      <c r="K69"/>
      <c r="L69"/>
      <c r="M69"/>
      <c r="N69"/>
      <c r="O69"/>
      <c r="P69"/>
      <c r="Q69"/>
      <c r="R69"/>
      <c r="S69"/>
      <c r="T69"/>
    </row>
    <row r="70" spans="1:20" s="2" customFormat="1" ht="14.25" customHeight="1">
      <c r="A70" s="1"/>
      <c r="B70"/>
      <c r="C70" s="6"/>
      <c r="D70" s="6"/>
      <c r="E70" s="6"/>
      <c r="F70"/>
      <c r="G70"/>
      <c r="I70"/>
      <c r="J70"/>
      <c r="K70"/>
      <c r="L70"/>
      <c r="M70"/>
      <c r="N70"/>
      <c r="O70"/>
      <c r="P70"/>
      <c r="Q70"/>
      <c r="R70"/>
      <c r="S70"/>
      <c r="T70"/>
    </row>
    <row r="71" spans="1:20" s="2" customFormat="1" ht="14.25" customHeight="1">
      <c r="A71" s="1"/>
      <c r="B71"/>
      <c r="C71" s="6"/>
      <c r="D71" s="6"/>
      <c r="E71" s="6"/>
      <c r="F71"/>
      <c r="G71"/>
      <c r="I71"/>
      <c r="J71"/>
      <c r="K71"/>
      <c r="L71"/>
      <c r="M71"/>
      <c r="N71"/>
      <c r="O71"/>
      <c r="P71"/>
      <c r="Q71"/>
      <c r="R71"/>
      <c r="S71"/>
      <c r="T71"/>
    </row>
    <row r="72" spans="1:20" s="2" customFormat="1" ht="14.25" customHeight="1">
      <c r="A72" s="1"/>
      <c r="B72"/>
      <c r="C72" s="6"/>
      <c r="D72" s="6"/>
      <c r="E72" s="6"/>
      <c r="F72"/>
      <c r="G72"/>
      <c r="I72"/>
      <c r="J72"/>
      <c r="K72"/>
      <c r="L72"/>
      <c r="M72"/>
      <c r="N72"/>
      <c r="O72"/>
      <c r="P72"/>
      <c r="Q72"/>
      <c r="R72"/>
      <c r="S72"/>
      <c r="T72"/>
    </row>
    <row r="73" spans="1:20" s="2" customFormat="1" ht="14.25" customHeight="1">
      <c r="A73" s="1"/>
      <c r="B73"/>
      <c r="C73" s="6"/>
      <c r="D73" s="6"/>
      <c r="E73" s="6"/>
      <c r="F73"/>
      <c r="G73"/>
      <c r="I73"/>
      <c r="J73"/>
      <c r="K73"/>
      <c r="L73"/>
      <c r="M73"/>
      <c r="N73"/>
      <c r="O73"/>
      <c r="P73"/>
      <c r="Q73"/>
      <c r="R73"/>
      <c r="S73"/>
      <c r="T73"/>
    </row>
    <row r="74" spans="1:20" s="2" customFormat="1" ht="14.25" customHeight="1">
      <c r="A74" s="1"/>
      <c r="B74"/>
      <c r="C74" s="6"/>
      <c r="D74" s="6"/>
      <c r="E74" s="6"/>
      <c r="F74"/>
      <c r="G74"/>
      <c r="I74"/>
      <c r="J74"/>
      <c r="K74"/>
      <c r="L74"/>
      <c r="M74"/>
      <c r="N74"/>
      <c r="O74"/>
      <c r="P74"/>
      <c r="Q74"/>
      <c r="R74"/>
      <c r="S74"/>
      <c r="T74"/>
    </row>
    <row r="75" spans="1:20" s="2" customFormat="1" ht="14.25" customHeight="1">
      <c r="A75" s="1"/>
      <c r="B75"/>
      <c r="C75" s="6"/>
      <c r="D75" s="6"/>
      <c r="E75" s="6"/>
      <c r="F75"/>
      <c r="G75"/>
      <c r="I75"/>
      <c r="J75"/>
      <c r="K75"/>
      <c r="L75"/>
      <c r="M75"/>
      <c r="N75"/>
      <c r="O75"/>
      <c r="P75"/>
      <c r="Q75"/>
      <c r="R75"/>
      <c r="S75"/>
      <c r="T75"/>
    </row>
    <row r="76" spans="1:20" s="2" customFormat="1" ht="14.25" customHeight="1">
      <c r="A76" s="1"/>
      <c r="B76"/>
      <c r="C76" s="6"/>
      <c r="D76" s="6"/>
      <c r="E76" s="6"/>
      <c r="F76"/>
      <c r="G76"/>
      <c r="I76"/>
      <c r="J76"/>
      <c r="K76"/>
      <c r="L76"/>
      <c r="M76"/>
      <c r="N76"/>
      <c r="O76"/>
      <c r="P76"/>
      <c r="Q76"/>
      <c r="R76"/>
      <c r="S76"/>
      <c r="T76"/>
    </row>
    <row r="77" spans="1:20" s="2" customFormat="1" ht="14.25" customHeight="1">
      <c r="A77" s="1"/>
      <c r="B77"/>
      <c r="C77" s="6"/>
      <c r="D77" s="6"/>
      <c r="E77" s="6"/>
      <c r="F77"/>
      <c r="G77"/>
      <c r="I77"/>
      <c r="J77"/>
      <c r="K77"/>
      <c r="L77"/>
      <c r="M77"/>
      <c r="N77"/>
      <c r="O77"/>
      <c r="P77"/>
      <c r="Q77"/>
      <c r="R77"/>
      <c r="S77"/>
      <c r="T77"/>
    </row>
    <row r="78" spans="1:20" ht="14.25" customHeight="1">
      <c r="A78" s="1"/>
      <c r="C78" s="6"/>
      <c r="D78" s="6"/>
      <c r="E78" s="6"/>
    </row>
    <row r="79" spans="1:20" ht="14.25" customHeight="1">
      <c r="A79" s="1"/>
      <c r="C79" s="6"/>
      <c r="D79" s="6"/>
      <c r="E79" s="6"/>
    </row>
    <row r="80" spans="1:20" ht="14.25" customHeight="1">
      <c r="A80" s="1"/>
      <c r="C80" s="6"/>
      <c r="D80" s="6"/>
      <c r="E80" s="6"/>
    </row>
    <row r="81" spans="1:5" ht="14.25" customHeight="1">
      <c r="A81" s="1"/>
      <c r="C81" s="6"/>
      <c r="D81" s="6"/>
      <c r="E81" s="6"/>
    </row>
    <row r="82" spans="1:5" ht="14.25" customHeight="1">
      <c r="A82" s="1"/>
      <c r="C82" s="6"/>
      <c r="D82" s="6"/>
      <c r="E82" s="6"/>
    </row>
    <row r="83" spans="1:5" ht="14.25" customHeight="1">
      <c r="A83" s="1"/>
      <c r="C83" s="6"/>
      <c r="D83" s="6"/>
      <c r="E83" s="6"/>
    </row>
    <row r="84" spans="1:5" ht="14.25" customHeight="1">
      <c r="A84" s="1"/>
      <c r="C84" s="6"/>
      <c r="D84" s="6"/>
      <c r="E84" s="6"/>
    </row>
    <row r="85" spans="1:5" ht="14.25" customHeight="1">
      <c r="A85" s="1"/>
      <c r="C85" s="6"/>
      <c r="D85" s="6"/>
      <c r="E85" s="6"/>
    </row>
    <row r="86" spans="1:5" ht="14.25" customHeight="1">
      <c r="A86" s="1"/>
      <c r="C86" s="6"/>
      <c r="D86" s="6"/>
      <c r="E86" s="6"/>
    </row>
    <row r="87" spans="1:5" ht="14.25" customHeight="1">
      <c r="A87" s="1"/>
      <c r="C87" s="6"/>
      <c r="D87" s="6"/>
      <c r="E87" s="6"/>
    </row>
    <row r="88" spans="1:5" ht="14.25" customHeight="1">
      <c r="A88" s="1"/>
      <c r="C88" s="6"/>
      <c r="D88" s="6"/>
      <c r="E88" s="6"/>
    </row>
    <row r="89" spans="1:5" ht="14.25" customHeight="1">
      <c r="A89" s="1"/>
      <c r="C89" s="6"/>
      <c r="D89" s="6"/>
      <c r="E89" s="6"/>
    </row>
    <row r="90" spans="1:5" ht="14.25" customHeight="1">
      <c r="A90" s="1"/>
      <c r="C90" s="6"/>
      <c r="D90" s="6"/>
      <c r="E90" s="6"/>
    </row>
    <row r="91" spans="1:5" ht="14.25" customHeight="1">
      <c r="A91" s="1"/>
      <c r="C91" s="6"/>
      <c r="D91" s="6"/>
      <c r="E91" s="6"/>
    </row>
    <row r="92" spans="1:5" ht="14.25" customHeight="1">
      <c r="A92" s="1"/>
      <c r="C92" s="6"/>
      <c r="D92" s="6"/>
      <c r="E92" s="6"/>
    </row>
    <row r="93" spans="1:5" ht="14.25" customHeight="1">
      <c r="A93" s="1"/>
      <c r="C93" s="6"/>
      <c r="D93" s="6"/>
      <c r="E93" s="6"/>
    </row>
    <row r="94" spans="1:5" ht="14.25" customHeight="1">
      <c r="A94" s="1"/>
      <c r="C94" s="6"/>
      <c r="D94" s="6"/>
      <c r="E94" s="6"/>
    </row>
    <row r="95" spans="1:5" ht="14.25" customHeight="1">
      <c r="A95" s="1"/>
      <c r="C95" s="6"/>
      <c r="D95" s="6"/>
      <c r="E95" s="6"/>
    </row>
    <row r="96" spans="1:5" ht="14.25" customHeight="1">
      <c r="A96" s="1"/>
      <c r="C96" s="6"/>
      <c r="D96" s="6"/>
      <c r="E96" s="6"/>
    </row>
    <row r="97" spans="1:5" ht="14.25" customHeight="1">
      <c r="A97" s="1"/>
      <c r="C97" s="6"/>
      <c r="D97" s="6"/>
      <c r="E97" s="6"/>
    </row>
    <row r="98" spans="1:5" ht="14.25" customHeight="1">
      <c r="A98" s="1"/>
      <c r="C98" s="6"/>
      <c r="D98" s="6"/>
      <c r="E98" s="6"/>
    </row>
    <row r="99" spans="1:5" ht="14.25" customHeight="1">
      <c r="A99" s="1"/>
      <c r="C99" s="6"/>
      <c r="D99" s="6"/>
      <c r="E99" s="6"/>
    </row>
    <row r="100" spans="1:5" ht="14.25" customHeight="1">
      <c r="A100" s="1"/>
      <c r="C100" s="6"/>
      <c r="D100" s="6"/>
      <c r="E100" s="6"/>
    </row>
    <row r="101" spans="1:5" ht="14.25" customHeight="1">
      <c r="A101" s="1"/>
      <c r="C101" s="6"/>
      <c r="D101" s="6"/>
      <c r="E101" s="6"/>
    </row>
    <row r="102" spans="1:5" ht="14.25" customHeight="1">
      <c r="A102" s="1"/>
      <c r="C102" s="6"/>
      <c r="D102" s="6"/>
      <c r="E102" s="6"/>
    </row>
    <row r="103" spans="1:5" ht="14.25" customHeight="1">
      <c r="A103" s="1"/>
      <c r="C103" s="6"/>
      <c r="D103" s="6"/>
      <c r="E103" s="6"/>
    </row>
    <row r="104" spans="1:5" ht="14.25" customHeight="1">
      <c r="A104" s="1"/>
      <c r="C104" s="6"/>
      <c r="D104" s="6"/>
      <c r="E104" s="6"/>
    </row>
    <row r="105" spans="1:5" ht="14.25" customHeight="1">
      <c r="A105" s="1"/>
      <c r="C105" s="6"/>
      <c r="D105" s="6"/>
      <c r="E105" s="6"/>
    </row>
    <row r="106" spans="1:5" ht="14.25" customHeight="1">
      <c r="A106" s="1"/>
      <c r="C106" s="6"/>
      <c r="D106" s="6"/>
      <c r="E106" s="6"/>
    </row>
    <row r="107" spans="1:5" ht="14.25" customHeight="1">
      <c r="A107" s="1"/>
      <c r="C107" s="6"/>
      <c r="D107" s="6"/>
      <c r="E107" s="6"/>
    </row>
    <row r="108" spans="1:5" ht="14.25" customHeight="1">
      <c r="A108" s="1"/>
      <c r="C108" s="6"/>
      <c r="D108" s="6"/>
      <c r="E108" s="6"/>
    </row>
    <row r="109" spans="1:5" ht="14.25" customHeight="1">
      <c r="A109" s="1"/>
      <c r="C109" s="6"/>
      <c r="D109" s="6"/>
      <c r="E109" s="6"/>
    </row>
    <row r="110" spans="1:5" ht="14.25" customHeight="1">
      <c r="A110" s="1"/>
      <c r="C110" s="6"/>
      <c r="D110" s="6"/>
      <c r="E110" s="6"/>
    </row>
    <row r="111" spans="1:5" ht="14.25" customHeight="1">
      <c r="A111" s="1"/>
      <c r="C111" s="6"/>
      <c r="D111" s="6"/>
      <c r="E111" s="6"/>
    </row>
    <row r="112" spans="1:5" ht="14.25" customHeight="1">
      <c r="A112" s="1"/>
      <c r="C112" s="6"/>
      <c r="D112" s="6"/>
      <c r="E112" s="6"/>
    </row>
    <row r="113" spans="1:5" ht="14.25" customHeight="1">
      <c r="A113" s="1"/>
      <c r="C113" s="6"/>
      <c r="D113" s="6"/>
      <c r="E113" s="6"/>
    </row>
    <row r="114" spans="1:5" ht="14.25" customHeight="1">
      <c r="A114" s="1"/>
      <c r="C114" s="6"/>
      <c r="D114" s="6"/>
      <c r="E114" s="6"/>
    </row>
    <row r="115" spans="1:5" ht="14.25" customHeight="1">
      <c r="A115" s="1"/>
      <c r="C115" s="6"/>
      <c r="D115" s="6"/>
      <c r="E115" s="6"/>
    </row>
    <row r="116" spans="1:5" ht="14.25" customHeight="1">
      <c r="A116" s="1"/>
      <c r="C116" s="6"/>
      <c r="D116" s="6"/>
      <c r="E116" s="6"/>
    </row>
    <row r="117" spans="1:5" ht="14.25" customHeight="1">
      <c r="A117" s="1"/>
      <c r="C117" s="6"/>
      <c r="D117" s="6"/>
      <c r="E117" s="6"/>
    </row>
    <row r="118" spans="1:5" ht="14.25" customHeight="1">
      <c r="A118" s="1"/>
      <c r="C118" s="6"/>
      <c r="D118" s="6"/>
      <c r="E118" s="6"/>
    </row>
    <row r="119" spans="1:5" ht="14.25" customHeight="1">
      <c r="A119" s="1"/>
      <c r="C119" s="6"/>
      <c r="D119" s="6"/>
      <c r="E119" s="6"/>
    </row>
    <row r="120" spans="1:5" ht="14.25" customHeight="1">
      <c r="A120" s="1"/>
      <c r="C120" s="6"/>
      <c r="D120" s="6"/>
      <c r="E120" s="6"/>
    </row>
    <row r="121" spans="1:5" ht="14.25" customHeight="1">
      <c r="A121" s="1"/>
      <c r="C121" s="6"/>
      <c r="D121" s="6"/>
      <c r="E121" s="6"/>
    </row>
    <row r="122" spans="1:5" ht="14.25" customHeight="1">
      <c r="A122" s="1"/>
      <c r="C122" s="6"/>
      <c r="D122" s="6"/>
      <c r="E122" s="6"/>
    </row>
    <row r="123" spans="1:5" ht="14.25" customHeight="1">
      <c r="A123" s="1"/>
      <c r="C123" s="6"/>
      <c r="D123" s="6"/>
      <c r="E123" s="6"/>
    </row>
    <row r="124" spans="1:5" ht="14.25" customHeight="1">
      <c r="A124" s="1"/>
      <c r="C124" s="6"/>
      <c r="D124" s="6"/>
      <c r="E124" s="6"/>
    </row>
    <row r="125" spans="1:5" ht="14.25" customHeight="1">
      <c r="A125" s="1"/>
      <c r="C125" s="6"/>
      <c r="D125" s="6"/>
      <c r="E125" s="6"/>
    </row>
    <row r="126" spans="1:5" ht="14.25" customHeight="1">
      <c r="A126" s="1"/>
      <c r="C126" s="6"/>
      <c r="D126" s="6"/>
      <c r="E126" s="6"/>
    </row>
    <row r="127" spans="1:5" ht="14.25" customHeight="1">
      <c r="A127" s="1"/>
      <c r="C127" s="6"/>
      <c r="D127" s="6"/>
      <c r="E127" s="6"/>
    </row>
    <row r="128" spans="1:5" ht="14.25" customHeight="1">
      <c r="A128" s="1"/>
      <c r="C128" s="6"/>
      <c r="D128" s="6"/>
      <c r="E128" s="6"/>
    </row>
    <row r="129" spans="1:5" ht="14.25" customHeight="1">
      <c r="A129" s="1"/>
      <c r="C129" s="6"/>
      <c r="D129" s="6"/>
      <c r="E129" s="6"/>
    </row>
    <row r="130" spans="1:5" ht="14.25" customHeight="1">
      <c r="A130" s="1"/>
      <c r="C130" s="6"/>
      <c r="D130" s="6"/>
      <c r="E130" s="6"/>
    </row>
    <row r="131" spans="1:5" ht="14.25" customHeight="1">
      <c r="A131" s="1"/>
      <c r="C131" s="6"/>
      <c r="D131" s="6"/>
      <c r="E131" s="6"/>
    </row>
    <row r="132" spans="1:5" ht="14.25" customHeight="1">
      <c r="A132" s="1"/>
      <c r="C132" s="6"/>
      <c r="D132" s="6"/>
      <c r="E132" s="6"/>
    </row>
    <row r="133" spans="1:5" ht="14.25" customHeight="1">
      <c r="A133" s="1"/>
      <c r="C133" s="6"/>
      <c r="D133" s="6"/>
      <c r="E133" s="6"/>
    </row>
    <row r="134" spans="1:5" ht="14.25" customHeight="1">
      <c r="A134" s="1"/>
      <c r="C134" s="6"/>
      <c r="D134" s="6"/>
      <c r="E134" s="6"/>
    </row>
    <row r="135" spans="1:5" ht="14.25" customHeight="1">
      <c r="A135" s="1"/>
      <c r="C135" s="6"/>
      <c r="D135" s="6"/>
      <c r="E135" s="6"/>
    </row>
    <row r="136" spans="1:5" ht="14.25" customHeight="1">
      <c r="A136" s="1"/>
      <c r="C136" s="6"/>
      <c r="D136" s="6"/>
      <c r="E136" s="6"/>
    </row>
    <row r="137" spans="1:5" ht="14.25" customHeight="1">
      <c r="A137" s="1"/>
      <c r="C137" s="6"/>
      <c r="D137" s="6"/>
      <c r="E137" s="6"/>
    </row>
    <row r="138" spans="1:5" ht="14.25" customHeight="1">
      <c r="A138" s="1"/>
      <c r="C138" s="6"/>
      <c r="D138" s="6"/>
      <c r="E138" s="6"/>
    </row>
    <row r="139" spans="1:5" ht="14.25" customHeight="1">
      <c r="A139" s="1"/>
      <c r="C139" s="6"/>
      <c r="D139" s="6"/>
      <c r="E139" s="6"/>
    </row>
    <row r="140" spans="1:5" ht="14.25" customHeight="1">
      <c r="A140" s="1"/>
      <c r="C140" s="6"/>
      <c r="D140" s="6"/>
      <c r="E140" s="6"/>
    </row>
    <row r="141" spans="1:5" ht="14.25" customHeight="1">
      <c r="A141" s="1"/>
      <c r="C141" s="6"/>
      <c r="D141" s="6"/>
      <c r="E141" s="6"/>
    </row>
    <row r="142" spans="1:5" ht="14.25" customHeight="1">
      <c r="A142" s="1"/>
      <c r="C142" s="6"/>
      <c r="D142" s="6"/>
      <c r="E142" s="6"/>
    </row>
    <row r="143" spans="1:5" ht="14.25" customHeight="1">
      <c r="A143" s="1"/>
      <c r="C143" s="6"/>
      <c r="D143" s="6"/>
      <c r="E143" s="6"/>
    </row>
    <row r="144" spans="1:5" ht="14.25" customHeight="1">
      <c r="A144" s="1"/>
      <c r="C144" s="6"/>
      <c r="D144" s="6"/>
      <c r="E144" s="6"/>
    </row>
    <row r="145" spans="1:5" ht="14.25" customHeight="1">
      <c r="A145" s="1"/>
      <c r="C145" s="6"/>
      <c r="D145" s="6"/>
      <c r="E145" s="6"/>
    </row>
    <row r="146" spans="1:5" ht="14.25" customHeight="1">
      <c r="A146" s="1"/>
      <c r="C146" s="6"/>
      <c r="D146" s="6"/>
      <c r="E146" s="6"/>
    </row>
    <row r="147" spans="1:5" ht="14.25" customHeight="1">
      <c r="A147" s="1"/>
      <c r="C147" s="6"/>
      <c r="D147" s="6"/>
      <c r="E147" s="6"/>
    </row>
    <row r="148" spans="1:5" ht="14.25" customHeight="1">
      <c r="A148" s="1"/>
      <c r="C148" s="6"/>
      <c r="D148" s="6"/>
      <c r="E148" s="6"/>
    </row>
    <row r="149" spans="1:5" ht="14.25" customHeight="1">
      <c r="A149" s="1"/>
      <c r="C149" s="6"/>
      <c r="D149" s="6"/>
      <c r="E149" s="6"/>
    </row>
    <row r="150" spans="1:5" ht="14.25" customHeight="1">
      <c r="A150" s="1"/>
      <c r="C150" s="6"/>
      <c r="D150" s="6"/>
      <c r="E150" s="6"/>
    </row>
    <row r="151" spans="1:5" ht="14.25" customHeight="1">
      <c r="A151" s="1"/>
      <c r="C151" s="6"/>
      <c r="D151" s="6"/>
      <c r="E151" s="6"/>
    </row>
    <row r="152" spans="1:5" ht="14.25" customHeight="1">
      <c r="A152" s="1"/>
      <c r="C152" s="6"/>
      <c r="D152" s="6"/>
      <c r="E152" s="6"/>
    </row>
    <row r="153" spans="1:5" ht="14.25" customHeight="1">
      <c r="A153" s="1"/>
      <c r="C153" s="6"/>
      <c r="D153" s="6"/>
      <c r="E153" s="6"/>
    </row>
    <row r="154" spans="1:5" ht="14.25" customHeight="1">
      <c r="A154" s="1"/>
      <c r="C154" s="6"/>
      <c r="D154" s="6"/>
      <c r="E154" s="6"/>
    </row>
    <row r="155" spans="1:5" ht="14.25" customHeight="1">
      <c r="A155" s="1"/>
      <c r="C155" s="6"/>
      <c r="D155" s="6"/>
      <c r="E155" s="6"/>
    </row>
    <row r="156" spans="1:5" ht="14.25" customHeight="1">
      <c r="A156" s="1"/>
      <c r="C156" s="6"/>
      <c r="D156" s="6"/>
      <c r="E156" s="6"/>
    </row>
    <row r="157" spans="1:5" ht="14.25" customHeight="1">
      <c r="A157" s="1"/>
      <c r="C157" s="6"/>
      <c r="D157" s="6"/>
      <c r="E157" s="6"/>
    </row>
    <row r="158" spans="1:5" ht="14.25" customHeight="1">
      <c r="A158" s="1"/>
      <c r="C158" s="6"/>
      <c r="D158" s="6"/>
      <c r="E158" s="6"/>
    </row>
    <row r="159" spans="1:5" ht="14.25" customHeight="1">
      <c r="A159" s="1"/>
      <c r="C159" s="6"/>
      <c r="D159" s="6"/>
      <c r="E159" s="6"/>
    </row>
    <row r="160" spans="1:5" ht="14.25" customHeight="1">
      <c r="A160" s="1"/>
      <c r="C160" s="6"/>
      <c r="D160" s="6"/>
      <c r="E160" s="6"/>
    </row>
    <row r="161" spans="1:5" ht="14.25" customHeight="1">
      <c r="A161" s="1"/>
      <c r="C161" s="6"/>
      <c r="D161" s="6"/>
      <c r="E161" s="6"/>
    </row>
    <row r="162" spans="1:5" ht="14.25" customHeight="1">
      <c r="A162" s="1"/>
      <c r="C162" s="6"/>
      <c r="D162" s="6"/>
      <c r="E162" s="6"/>
    </row>
    <row r="163" spans="1:5" ht="14.25" customHeight="1">
      <c r="A163" s="1"/>
      <c r="C163" s="6"/>
      <c r="D163" s="6"/>
      <c r="E163" s="6"/>
    </row>
    <row r="164" spans="1:5" ht="14.25" customHeight="1">
      <c r="A164" s="1"/>
      <c r="C164" s="6"/>
      <c r="D164" s="6"/>
      <c r="E164" s="6"/>
    </row>
    <row r="165" spans="1:5" ht="14.25" customHeight="1">
      <c r="A165" s="1"/>
      <c r="C165" s="6"/>
      <c r="D165" s="6"/>
      <c r="E165" s="6"/>
    </row>
    <row r="166" spans="1:5" ht="14.25" customHeight="1">
      <c r="A166" s="1"/>
      <c r="C166" s="6"/>
      <c r="D166" s="6"/>
      <c r="E166" s="6"/>
    </row>
    <row r="167" spans="1:5" ht="14.25" customHeight="1">
      <c r="A167" s="1"/>
      <c r="C167" s="6"/>
      <c r="D167" s="6"/>
      <c r="E167" s="6"/>
    </row>
    <row r="168" spans="1:5" ht="14.25" customHeight="1">
      <c r="A168" s="1"/>
      <c r="C168" s="6"/>
      <c r="D168" s="6"/>
      <c r="E168" s="6"/>
    </row>
    <row r="169" spans="1:5" ht="14.25" customHeight="1">
      <c r="A169" s="1"/>
      <c r="C169" s="6"/>
      <c r="D169" s="6"/>
      <c r="E169" s="6"/>
    </row>
    <row r="170" spans="1:5" ht="14.25" customHeight="1">
      <c r="A170" s="1"/>
      <c r="C170" s="6"/>
      <c r="D170" s="6"/>
      <c r="E170" s="6"/>
    </row>
    <row r="171" spans="1:5" ht="14.25" customHeight="1">
      <c r="A171" s="1"/>
      <c r="C171" s="6"/>
      <c r="D171" s="6"/>
      <c r="E171" s="6"/>
    </row>
    <row r="172" spans="1:5" ht="14.25" customHeight="1">
      <c r="A172" s="1"/>
      <c r="C172" s="6"/>
      <c r="D172" s="6"/>
      <c r="E172" s="6"/>
    </row>
    <row r="173" spans="1:5" ht="14.25" customHeight="1">
      <c r="A173" s="1"/>
      <c r="C173" s="6"/>
      <c r="D173" s="6"/>
      <c r="E173" s="6"/>
    </row>
    <row r="174" spans="1:5" ht="14.25" customHeight="1">
      <c r="A174" s="1"/>
      <c r="C174" s="6"/>
      <c r="D174" s="6"/>
      <c r="E174" s="6"/>
    </row>
    <row r="175" spans="1:5" ht="14.25" customHeight="1">
      <c r="A175" s="1"/>
      <c r="C175" s="6"/>
      <c r="D175" s="6"/>
      <c r="E175" s="6"/>
    </row>
    <row r="176" spans="1:5" ht="14.25" customHeight="1">
      <c r="A176" s="1"/>
      <c r="C176" s="6"/>
      <c r="D176" s="6"/>
      <c r="E176" s="6"/>
    </row>
    <row r="177" spans="1:5" ht="14.25" customHeight="1">
      <c r="A177" s="1"/>
      <c r="C177" s="6"/>
      <c r="D177" s="6"/>
      <c r="E177" s="6"/>
    </row>
    <row r="178" spans="1:5" ht="14.25" customHeight="1">
      <c r="A178" s="1"/>
      <c r="C178" s="6"/>
      <c r="D178" s="6"/>
      <c r="E178" s="6"/>
    </row>
    <row r="179" spans="1:5" ht="14.25" customHeight="1">
      <c r="A179" s="1"/>
      <c r="C179" s="6"/>
      <c r="D179" s="6"/>
      <c r="E179" s="6"/>
    </row>
    <row r="180" spans="1:5" ht="14.25" customHeight="1">
      <c r="A180" s="1"/>
      <c r="C180" s="6"/>
      <c r="D180" s="6"/>
      <c r="E180" s="6"/>
    </row>
    <row r="181" spans="1:5" ht="14.25" customHeight="1">
      <c r="A181" s="1"/>
      <c r="C181" s="6"/>
      <c r="D181" s="6"/>
      <c r="E181" s="6"/>
    </row>
    <row r="182" spans="1:5" ht="14.25" customHeight="1">
      <c r="A182" s="1"/>
      <c r="C182" s="6"/>
      <c r="D182" s="6"/>
      <c r="E182" s="6"/>
    </row>
    <row r="183" spans="1:5" ht="14.25" customHeight="1">
      <c r="A183" s="1"/>
      <c r="C183" s="6"/>
      <c r="D183" s="6"/>
      <c r="E183" s="6"/>
    </row>
    <row r="184" spans="1:5" ht="14.25" customHeight="1">
      <c r="A184" s="1"/>
      <c r="C184" s="6"/>
      <c r="D184" s="6"/>
      <c r="E184" s="6"/>
    </row>
    <row r="185" spans="1:5" ht="14.25" customHeight="1">
      <c r="A185" s="1"/>
      <c r="C185" s="6"/>
      <c r="D185" s="6"/>
      <c r="E185" s="6"/>
    </row>
    <row r="186" spans="1:5" ht="14.25" customHeight="1">
      <c r="A186" s="1"/>
      <c r="C186" s="6"/>
      <c r="D186" s="6"/>
      <c r="E186" s="6"/>
    </row>
    <row r="187" spans="1:5" ht="14.25" customHeight="1">
      <c r="A187" s="1"/>
      <c r="C187" s="6"/>
      <c r="D187" s="6"/>
      <c r="E187" s="6"/>
    </row>
    <row r="188" spans="1:5" ht="14.25" customHeight="1">
      <c r="A188" s="1"/>
      <c r="C188" s="6"/>
      <c r="D188" s="6"/>
      <c r="E188" s="6"/>
    </row>
    <row r="189" spans="1:5" ht="14.25" customHeight="1">
      <c r="A189" s="1"/>
      <c r="C189" s="6"/>
      <c r="D189" s="6"/>
      <c r="E189" s="6"/>
    </row>
    <row r="190" spans="1:5" ht="14.25" customHeight="1">
      <c r="A190" s="1"/>
      <c r="C190" s="6"/>
      <c r="D190" s="6"/>
      <c r="E190" s="6"/>
    </row>
    <row r="191" spans="1:5" ht="14.25" customHeight="1">
      <c r="A191" s="1"/>
      <c r="C191" s="6"/>
      <c r="D191" s="6"/>
      <c r="E191" s="6"/>
    </row>
    <row r="192" spans="1:5" ht="14.25" customHeight="1">
      <c r="A192" s="1"/>
      <c r="C192" s="6"/>
      <c r="D192" s="6"/>
      <c r="E192" s="6"/>
    </row>
    <row r="193" spans="1:5" ht="14.25" customHeight="1">
      <c r="A193" s="1"/>
      <c r="C193" s="6"/>
      <c r="D193" s="6"/>
      <c r="E193" s="6"/>
    </row>
    <row r="194" spans="1:5" ht="14.25" customHeight="1">
      <c r="A194" s="1"/>
      <c r="C194" s="6"/>
      <c r="D194" s="6"/>
      <c r="E194" s="6"/>
    </row>
    <row r="195" spans="1:5" ht="14.25" customHeight="1">
      <c r="A195" s="1"/>
      <c r="C195" s="6"/>
      <c r="D195" s="6"/>
      <c r="E195" s="6"/>
    </row>
    <row r="196" spans="1:5" ht="14.25" customHeight="1">
      <c r="A196" s="1"/>
      <c r="C196" s="6"/>
      <c r="D196" s="6"/>
      <c r="E196" s="6"/>
    </row>
    <row r="197" spans="1:5" ht="14.25" customHeight="1">
      <c r="A197" s="1"/>
      <c r="C197" s="6"/>
      <c r="D197" s="6"/>
      <c r="E197" s="6"/>
    </row>
    <row r="198" spans="1:5" ht="14.25" customHeight="1">
      <c r="A198" s="1"/>
      <c r="C198" s="6"/>
      <c r="D198" s="6"/>
      <c r="E198" s="6"/>
    </row>
    <row r="199" spans="1:5" ht="14.25" customHeight="1">
      <c r="A199" s="1"/>
      <c r="C199" s="6"/>
      <c r="D199" s="6"/>
      <c r="E199" s="6"/>
    </row>
    <row r="200" spans="1:5" ht="14.25" customHeight="1">
      <c r="A200" s="1"/>
      <c r="C200" s="6"/>
      <c r="D200" s="6"/>
      <c r="E200" s="6"/>
    </row>
    <row r="201" spans="1:5" ht="14.25" customHeight="1">
      <c r="A201" s="1"/>
      <c r="C201" s="6"/>
      <c r="D201" s="6"/>
      <c r="E201" s="6"/>
    </row>
    <row r="202" spans="1:5" ht="14.25" customHeight="1">
      <c r="A202" s="1"/>
      <c r="C202" s="6"/>
      <c r="D202" s="6"/>
      <c r="E202" s="6"/>
    </row>
    <row r="203" spans="1:5" ht="14.25" customHeight="1">
      <c r="A203" s="1"/>
      <c r="C203" s="6"/>
      <c r="D203" s="6"/>
      <c r="E203" s="6"/>
    </row>
    <row r="204" spans="1:5" ht="14.25" customHeight="1">
      <c r="A204" s="1"/>
      <c r="C204" s="6"/>
      <c r="D204" s="6"/>
      <c r="E204" s="6"/>
    </row>
    <row r="205" spans="1:5" ht="14.25" customHeight="1">
      <c r="A205" s="1"/>
      <c r="C205" s="6"/>
      <c r="D205" s="6"/>
      <c r="E205" s="6"/>
    </row>
    <row r="206" spans="1:5" ht="14.25" customHeight="1">
      <c r="A206" s="1"/>
      <c r="C206" s="6"/>
      <c r="D206" s="6"/>
      <c r="E206" s="6"/>
    </row>
    <row r="207" spans="1:5" ht="14.25" customHeight="1">
      <c r="A207" s="1"/>
      <c r="C207" s="6"/>
      <c r="D207" s="6"/>
      <c r="E207" s="6"/>
    </row>
    <row r="208" spans="1:5" ht="14.25" customHeight="1">
      <c r="A208" s="1"/>
      <c r="C208" s="6"/>
      <c r="D208" s="6"/>
      <c r="E208" s="6"/>
    </row>
    <row r="209" spans="1:5" ht="14.25" customHeight="1">
      <c r="A209" s="1"/>
      <c r="C209" s="6"/>
      <c r="D209" s="6"/>
      <c r="E209" s="6"/>
    </row>
    <row r="210" spans="1:5" ht="14.25" customHeight="1">
      <c r="A210" s="1"/>
      <c r="C210" s="6"/>
      <c r="D210" s="6"/>
      <c r="E210" s="6"/>
    </row>
    <row r="211" spans="1:5" ht="14.25" customHeight="1">
      <c r="A211" s="1"/>
      <c r="C211" s="6"/>
      <c r="D211" s="6"/>
      <c r="E211" s="6"/>
    </row>
    <row r="212" spans="1:5" ht="14.25" customHeight="1">
      <c r="A212" s="1"/>
      <c r="C212" s="6"/>
      <c r="D212" s="6"/>
      <c r="E212" s="6"/>
    </row>
    <row r="213" spans="1:5" ht="14.25" customHeight="1">
      <c r="A213" s="1"/>
      <c r="C213" s="6"/>
      <c r="D213" s="6"/>
      <c r="E213" s="6"/>
    </row>
    <row r="214" spans="1:5" ht="14.25" customHeight="1">
      <c r="A214" s="1"/>
      <c r="C214" s="6"/>
      <c r="D214" s="6"/>
      <c r="E214" s="6"/>
    </row>
    <row r="215" spans="1:5" ht="14.25" customHeight="1">
      <c r="A215" s="1"/>
      <c r="C215" s="6"/>
      <c r="D215" s="6"/>
      <c r="E215" s="6"/>
    </row>
    <row r="216" spans="1:5" ht="14.25" customHeight="1">
      <c r="A216" s="1"/>
      <c r="C216" s="6"/>
      <c r="D216" s="6"/>
      <c r="E216" s="6"/>
    </row>
    <row r="217" spans="1:5" ht="14.25" customHeight="1">
      <c r="A217" s="1"/>
      <c r="C217" s="6"/>
      <c r="D217" s="6"/>
      <c r="E217" s="6"/>
    </row>
    <row r="218" spans="1:5" ht="14.25" customHeight="1">
      <c r="A218" s="1"/>
      <c r="C218" s="6"/>
      <c r="D218" s="6"/>
      <c r="E218" s="6"/>
    </row>
    <row r="219" spans="1:5" ht="14.25" customHeight="1">
      <c r="A219" s="1"/>
      <c r="C219" s="6"/>
      <c r="D219" s="6"/>
      <c r="E219" s="6"/>
    </row>
    <row r="220" spans="1:5" ht="14.25" customHeight="1">
      <c r="A220" s="1"/>
      <c r="C220" s="6"/>
      <c r="D220" s="6"/>
      <c r="E220" s="6"/>
    </row>
    <row r="221" spans="1:5" ht="14.25" customHeight="1">
      <c r="A221" s="1"/>
      <c r="C221" s="6"/>
      <c r="D221" s="6"/>
      <c r="E221" s="6"/>
    </row>
    <row r="222" spans="1:5" ht="14.25" customHeight="1">
      <c r="A222" s="1"/>
      <c r="C222" s="6"/>
      <c r="D222" s="6"/>
      <c r="E222" s="6"/>
    </row>
    <row r="223" spans="1:5" ht="14.25" customHeight="1">
      <c r="A223" s="1"/>
      <c r="C223" s="6"/>
      <c r="D223" s="6"/>
      <c r="E223" s="6"/>
    </row>
    <row r="224" spans="1:5" ht="14.25" customHeight="1">
      <c r="A224" s="1"/>
      <c r="C224" s="6"/>
      <c r="D224" s="6"/>
      <c r="E224" s="6"/>
    </row>
    <row r="225" spans="1:5" ht="14.25" customHeight="1">
      <c r="A225" s="1"/>
      <c r="C225" s="6"/>
      <c r="D225" s="6"/>
      <c r="E225" s="6"/>
    </row>
    <row r="226" spans="1:5" ht="14.25" customHeight="1">
      <c r="A226" s="1"/>
      <c r="C226" s="6"/>
      <c r="D226" s="6"/>
      <c r="E226" s="6"/>
    </row>
    <row r="227" spans="1:5" ht="14.25" customHeight="1">
      <c r="A227" s="1"/>
      <c r="C227" s="6"/>
      <c r="D227" s="6"/>
      <c r="E227" s="6"/>
    </row>
    <row r="228" spans="1:5" ht="14.25" customHeight="1">
      <c r="A228" s="1"/>
      <c r="C228" s="6"/>
      <c r="D228" s="6"/>
      <c r="E228" s="6"/>
    </row>
    <row r="229" spans="1:5" ht="14.25" customHeight="1">
      <c r="A229" s="1"/>
      <c r="C229" s="6"/>
      <c r="D229" s="6"/>
      <c r="E229" s="6"/>
    </row>
    <row r="230" spans="1:5" ht="14.25" customHeight="1">
      <c r="A230" s="1"/>
      <c r="C230" s="6"/>
      <c r="D230" s="6"/>
      <c r="E230" s="6"/>
    </row>
    <row r="231" spans="1:5" ht="14.25" customHeight="1">
      <c r="A231" s="1"/>
      <c r="C231" s="6"/>
      <c r="D231" s="6"/>
      <c r="E231" s="6"/>
    </row>
    <row r="232" spans="1:5" ht="14.25" customHeight="1">
      <c r="A232" s="1"/>
      <c r="C232" s="6"/>
      <c r="D232" s="6"/>
      <c r="E232" s="6"/>
    </row>
    <row r="233" spans="1:5" ht="14.25" customHeight="1">
      <c r="A233" s="1"/>
      <c r="C233" s="6"/>
      <c r="D233" s="6"/>
      <c r="E233" s="6"/>
    </row>
    <row r="234" spans="1:5" ht="14.25" customHeight="1">
      <c r="A234" s="1"/>
      <c r="C234" s="6"/>
      <c r="D234" s="6"/>
      <c r="E234" s="6"/>
    </row>
    <row r="235" spans="1:5" ht="14.25" customHeight="1">
      <c r="A235" s="1"/>
      <c r="C235" s="6"/>
      <c r="D235" s="6"/>
      <c r="E235" s="6"/>
    </row>
    <row r="236" spans="1:5" ht="14.25" customHeight="1">
      <c r="A236" s="1"/>
      <c r="C236" s="6"/>
      <c r="D236" s="6"/>
      <c r="E236" s="6"/>
    </row>
    <row r="237" spans="1:5" ht="14.25" customHeight="1">
      <c r="A237" s="1"/>
      <c r="C237" s="6"/>
      <c r="D237" s="6"/>
      <c r="E237" s="6"/>
    </row>
    <row r="238" spans="1:5" ht="14.25" customHeight="1">
      <c r="A238" s="1"/>
      <c r="C238" s="6"/>
      <c r="D238" s="6"/>
      <c r="E238" s="6"/>
    </row>
    <row r="239" spans="1:5" ht="14.25" customHeight="1">
      <c r="A239" s="1"/>
      <c r="C239" s="6"/>
      <c r="D239" s="6"/>
      <c r="E239" s="6"/>
    </row>
    <row r="240" spans="1:5" ht="14.25" customHeight="1">
      <c r="A240" s="1"/>
      <c r="C240" s="6"/>
      <c r="D240" s="6"/>
      <c r="E240" s="6"/>
    </row>
    <row r="241" spans="1:5" ht="14.25" customHeight="1">
      <c r="A241" s="1"/>
      <c r="C241" s="6"/>
      <c r="D241" s="6"/>
      <c r="E241" s="6"/>
    </row>
    <row r="242" spans="1:5" ht="14.25" customHeight="1">
      <c r="A242" s="1"/>
      <c r="C242" s="6"/>
      <c r="D242" s="6"/>
      <c r="E242" s="6"/>
    </row>
    <row r="243" spans="1:5" ht="14.25" customHeight="1">
      <c r="A243" s="1"/>
      <c r="C243" s="6"/>
      <c r="D243" s="6"/>
      <c r="E243" s="6"/>
    </row>
    <row r="244" spans="1:5" ht="14.25" customHeight="1">
      <c r="A244" s="1"/>
      <c r="C244" s="6"/>
      <c r="D244" s="6"/>
      <c r="E244" s="6"/>
    </row>
    <row r="245" spans="1:5" ht="14.25" customHeight="1">
      <c r="A245" s="1"/>
      <c r="C245" s="6"/>
      <c r="D245" s="6"/>
      <c r="E245" s="6"/>
    </row>
    <row r="246" spans="1:5" ht="14.25" customHeight="1">
      <c r="A246" s="1"/>
      <c r="C246" s="6"/>
      <c r="D246" s="6"/>
      <c r="E246" s="6"/>
    </row>
    <row r="247" spans="1:5" ht="14.25" customHeight="1">
      <c r="A247" s="1"/>
      <c r="C247" s="6"/>
      <c r="D247" s="6"/>
      <c r="E247" s="6"/>
    </row>
    <row r="248" spans="1:5" ht="14.25" customHeight="1">
      <c r="A248" s="1"/>
      <c r="C248" s="6"/>
      <c r="D248" s="6"/>
      <c r="E248" s="6"/>
    </row>
    <row r="249" spans="1:5" ht="14.25" customHeight="1">
      <c r="A249" s="1"/>
      <c r="C249" s="6"/>
      <c r="D249" s="6"/>
      <c r="E249" s="6"/>
    </row>
    <row r="250" spans="1:5" ht="14.25" customHeight="1">
      <c r="A250" s="1"/>
      <c r="C250" s="6"/>
      <c r="D250" s="6"/>
      <c r="E250" s="6"/>
    </row>
    <row r="251" spans="1:5" ht="14.25" customHeight="1">
      <c r="A251" s="1"/>
      <c r="C251" s="6"/>
      <c r="D251" s="6"/>
      <c r="E251" s="6"/>
    </row>
    <row r="252" spans="1:5" ht="14.25" customHeight="1">
      <c r="A252" s="1"/>
      <c r="C252" s="6"/>
      <c r="D252" s="6"/>
      <c r="E252" s="6"/>
    </row>
    <row r="253" spans="1:5" ht="14.25" customHeight="1">
      <c r="A253" s="1"/>
      <c r="C253" s="6"/>
      <c r="D253" s="6"/>
      <c r="E253" s="6"/>
    </row>
    <row r="254" spans="1:5" ht="14.25" customHeight="1">
      <c r="A254" s="1"/>
      <c r="C254" s="6"/>
      <c r="D254" s="6"/>
      <c r="E254" s="6"/>
    </row>
    <row r="255" spans="1:5" ht="14.25" customHeight="1">
      <c r="A255" s="1"/>
      <c r="C255" s="6"/>
      <c r="D255" s="6"/>
      <c r="E255" s="6"/>
    </row>
    <row r="256" spans="1:5" ht="14.25" customHeight="1">
      <c r="A256" s="1"/>
      <c r="C256" s="6"/>
      <c r="D256" s="6"/>
      <c r="E256" s="6"/>
    </row>
    <row r="257" spans="1:5" ht="14.25" customHeight="1">
      <c r="A257" s="1"/>
      <c r="C257" s="6"/>
      <c r="D257" s="6"/>
      <c r="E257" s="6"/>
    </row>
    <row r="258" spans="1:5" ht="14.25" customHeight="1">
      <c r="A258" s="1"/>
      <c r="C258" s="6"/>
      <c r="D258" s="6"/>
      <c r="E258" s="6"/>
    </row>
    <row r="259" spans="1:5" ht="14.25" customHeight="1">
      <c r="A259" s="1"/>
    </row>
    <row r="260" spans="1:5" ht="14.25" customHeight="1">
      <c r="A260" s="1"/>
    </row>
    <row r="261" spans="1:5" ht="14.25" customHeight="1">
      <c r="A261" s="1"/>
    </row>
    <row r="262" spans="1:5" ht="14.25" customHeight="1">
      <c r="A262" s="1"/>
    </row>
    <row r="263" spans="1:5" ht="14.25" customHeight="1">
      <c r="A263" s="1"/>
    </row>
    <row r="264" spans="1:5" ht="14.25" customHeight="1">
      <c r="A264" s="1"/>
    </row>
    <row r="265" spans="1:5" ht="14.25" customHeight="1">
      <c r="A265" s="1"/>
    </row>
    <row r="266" spans="1:5" ht="14.25" customHeight="1">
      <c r="A266" s="1"/>
    </row>
    <row r="267" spans="1:5" ht="14.25" customHeight="1">
      <c r="A267" s="1"/>
    </row>
    <row r="268" spans="1:5" ht="14.25" customHeight="1">
      <c r="A268" s="1"/>
    </row>
    <row r="269" spans="1:5" ht="14.25" customHeight="1">
      <c r="A269" s="1"/>
    </row>
    <row r="270" spans="1:5" ht="14.25" customHeight="1">
      <c r="A270" s="1"/>
    </row>
    <row r="271" spans="1:5" ht="14.25" customHeight="1">
      <c r="A271" s="1"/>
    </row>
    <row r="272" spans="1:5" ht="14.25" customHeight="1">
      <c r="A272" s="1"/>
    </row>
    <row r="273" spans="1:1" ht="14.25" customHeight="1">
      <c r="A273" s="1"/>
    </row>
    <row r="274" spans="1:1" ht="14.25" customHeight="1">
      <c r="A274" s="1"/>
    </row>
    <row r="275" spans="1:1" ht="14.25" customHeight="1">
      <c r="A275" s="1"/>
    </row>
    <row r="276" spans="1:1" ht="14.25" customHeight="1">
      <c r="A276" s="1"/>
    </row>
    <row r="277" spans="1:1" ht="14.25" customHeight="1">
      <c r="A277" s="1"/>
    </row>
    <row r="278" spans="1:1" ht="14.25" customHeight="1">
      <c r="A278" s="1"/>
    </row>
    <row r="279" spans="1:1" ht="14.25" customHeight="1">
      <c r="A279" s="1"/>
    </row>
    <row r="280" spans="1:1" ht="14.25" customHeight="1">
      <c r="A280" s="1"/>
    </row>
    <row r="281" spans="1:1" ht="14.25" customHeight="1">
      <c r="A281" s="1"/>
    </row>
    <row r="282" spans="1:1" ht="14.25" customHeight="1">
      <c r="A282" s="1"/>
    </row>
    <row r="283" spans="1:1" ht="14.25" customHeight="1">
      <c r="A283" s="1"/>
    </row>
    <row r="284" spans="1:1" ht="14.25" customHeight="1">
      <c r="A284" s="1"/>
    </row>
    <row r="285" spans="1:1" ht="14.25" customHeight="1">
      <c r="A285" s="1"/>
    </row>
    <row r="286" spans="1:1" ht="14.25" customHeight="1">
      <c r="A286" s="1"/>
    </row>
    <row r="287" spans="1:1" ht="14.25" customHeight="1">
      <c r="A287" s="1"/>
    </row>
    <row r="288" spans="1:1" ht="14.25" customHeight="1">
      <c r="A288" s="1"/>
    </row>
    <row r="289" spans="1:1" ht="14.25" customHeight="1">
      <c r="A289" s="1"/>
    </row>
    <row r="290" spans="1:1" ht="14.25" customHeight="1">
      <c r="A290" s="1"/>
    </row>
    <row r="291" spans="1:1" ht="14.25" customHeight="1">
      <c r="A291" s="1"/>
    </row>
    <row r="292" spans="1:1" ht="14.25" customHeight="1">
      <c r="A292" s="1"/>
    </row>
    <row r="293" spans="1:1" ht="14.25" customHeight="1">
      <c r="A293" s="1"/>
    </row>
    <row r="294" spans="1:1" ht="14.25" customHeight="1">
      <c r="A294" s="1"/>
    </row>
    <row r="295" spans="1:1" ht="14.25" customHeight="1">
      <c r="A295" s="1"/>
    </row>
    <row r="296" spans="1:1" ht="14.25" customHeight="1">
      <c r="A296" s="1"/>
    </row>
    <row r="297" spans="1:1" ht="14.25" customHeight="1">
      <c r="A297" s="1"/>
    </row>
    <row r="298" spans="1:1" ht="14.25" customHeight="1">
      <c r="A298" s="1"/>
    </row>
    <row r="299" spans="1:1" ht="14.25" customHeight="1">
      <c r="A299" s="1"/>
    </row>
    <row r="300" spans="1:1" ht="14.25" customHeight="1">
      <c r="A300" s="1"/>
    </row>
    <row r="301" spans="1:1" ht="14.25" customHeight="1">
      <c r="A301" s="1"/>
    </row>
    <row r="302" spans="1:1" ht="14.25" customHeight="1">
      <c r="A302" s="1"/>
    </row>
    <row r="303" spans="1:1" ht="14.25" customHeight="1">
      <c r="A303" s="1"/>
    </row>
    <row r="304" spans="1:1" ht="14.25" customHeight="1">
      <c r="A304" s="1"/>
    </row>
    <row r="305" spans="1:1" ht="14.25" customHeight="1">
      <c r="A305" s="1"/>
    </row>
    <row r="306" spans="1:1" ht="14.25" customHeight="1">
      <c r="A306" s="1"/>
    </row>
    <row r="307" spans="1:1" ht="14.25" customHeight="1">
      <c r="A307" s="1"/>
    </row>
    <row r="308" spans="1:1" ht="14.25" customHeight="1">
      <c r="A308" s="1"/>
    </row>
    <row r="309" spans="1:1" ht="14.25" customHeight="1">
      <c r="A309" s="1"/>
    </row>
    <row r="310" spans="1:1" ht="14.25" customHeight="1">
      <c r="A310" s="1"/>
    </row>
    <row r="311" spans="1:1" ht="14.25" customHeight="1">
      <c r="A311" s="1"/>
    </row>
    <row r="312" spans="1:1" ht="14.25" customHeight="1">
      <c r="A312" s="1"/>
    </row>
    <row r="313" spans="1:1" ht="14.25" customHeight="1">
      <c r="A313" s="1"/>
    </row>
    <row r="314" spans="1:1" ht="14.25" customHeight="1">
      <c r="A314" s="1"/>
    </row>
    <row r="315" spans="1:1" ht="14.25" customHeight="1">
      <c r="A315" s="1"/>
    </row>
    <row r="316" spans="1:1" ht="14.25" customHeight="1">
      <c r="A316" s="1"/>
    </row>
    <row r="317" spans="1:1" ht="14.25" customHeight="1">
      <c r="A317" s="1"/>
    </row>
    <row r="318" spans="1:1" ht="14.25" customHeight="1">
      <c r="A318" s="1"/>
    </row>
    <row r="319" spans="1:1" ht="14.25" customHeight="1">
      <c r="A319" s="1"/>
    </row>
    <row r="320" spans="1:1" ht="14.25" customHeight="1">
      <c r="A320" s="1"/>
    </row>
    <row r="321" spans="1:1" ht="14.25" customHeight="1">
      <c r="A321" s="1"/>
    </row>
    <row r="322" spans="1:1" ht="14.25" customHeight="1">
      <c r="A322" s="1"/>
    </row>
    <row r="323" spans="1:1" ht="14.25" customHeight="1">
      <c r="A323" s="1"/>
    </row>
    <row r="324" spans="1:1" ht="14.25" customHeight="1">
      <c r="A324" s="1"/>
    </row>
    <row r="325" spans="1:1" ht="14.25" customHeight="1">
      <c r="A325" s="1"/>
    </row>
    <row r="326" spans="1:1" ht="14.25" customHeight="1">
      <c r="A326" s="1"/>
    </row>
    <row r="327" spans="1:1" ht="14.25" customHeight="1">
      <c r="A327" s="1"/>
    </row>
    <row r="328" spans="1:1" ht="14.25" customHeight="1">
      <c r="A328" s="1"/>
    </row>
    <row r="329" spans="1:1" ht="14.25" customHeight="1">
      <c r="A329" s="1"/>
    </row>
    <row r="330" spans="1:1" ht="14.25" customHeight="1">
      <c r="A330" s="1"/>
    </row>
    <row r="331" spans="1:1" ht="14.25" customHeight="1">
      <c r="A331" s="1"/>
    </row>
    <row r="332" spans="1:1" ht="14.25" customHeight="1">
      <c r="A332" s="1"/>
    </row>
    <row r="333" spans="1:1" ht="14.25" customHeight="1">
      <c r="A333" s="1"/>
    </row>
    <row r="334" spans="1:1" ht="14.25" customHeight="1">
      <c r="A334" s="1"/>
    </row>
    <row r="335" spans="1:1" ht="14.25" customHeight="1">
      <c r="A335" s="1"/>
    </row>
    <row r="336" spans="1:1" ht="14.25" customHeight="1">
      <c r="A336" s="1"/>
    </row>
    <row r="337" spans="1:1" ht="14.25" customHeight="1">
      <c r="A337" s="1"/>
    </row>
    <row r="338" spans="1:1" ht="14.25" customHeight="1">
      <c r="A338" s="1"/>
    </row>
    <row r="339" spans="1:1" ht="14.25" customHeight="1">
      <c r="A339" s="1"/>
    </row>
    <row r="340" spans="1:1" ht="14.25" customHeight="1">
      <c r="A340" s="1"/>
    </row>
    <row r="341" spans="1:1" ht="14.25" customHeight="1">
      <c r="A341" s="1"/>
    </row>
    <row r="342" spans="1:1" ht="14.25" customHeight="1">
      <c r="A342" s="1"/>
    </row>
    <row r="343" spans="1:1" ht="14.25" customHeight="1">
      <c r="A343" s="1"/>
    </row>
    <row r="344" spans="1:1" ht="14.25" customHeight="1">
      <c r="A344" s="1"/>
    </row>
    <row r="345" spans="1:1" ht="14.25" customHeight="1">
      <c r="A345" s="1"/>
    </row>
    <row r="346" spans="1:1" ht="14.25" customHeight="1">
      <c r="A346" s="1"/>
    </row>
    <row r="347" spans="1:1" ht="14.25" customHeight="1">
      <c r="A347" s="1"/>
    </row>
    <row r="348" spans="1:1" ht="14.25" customHeight="1">
      <c r="A348" s="1"/>
    </row>
    <row r="349" spans="1:1" ht="14.25" customHeight="1">
      <c r="A349" s="1"/>
    </row>
    <row r="350" spans="1:1" ht="14.25" customHeight="1">
      <c r="A350" s="1"/>
    </row>
    <row r="351" spans="1:1" ht="14.25" customHeight="1">
      <c r="A351" s="1"/>
    </row>
    <row r="352" spans="1:1" ht="14.25" customHeight="1">
      <c r="A352" s="1"/>
    </row>
    <row r="353" spans="1:1" ht="14.25" customHeight="1">
      <c r="A353" s="1"/>
    </row>
    <row r="354" spans="1:1" ht="14.25" customHeight="1">
      <c r="A354" s="1"/>
    </row>
    <row r="355" spans="1:1" ht="14.25" customHeight="1">
      <c r="A355" s="1"/>
    </row>
    <row r="356" spans="1:1" ht="14.25" customHeight="1">
      <c r="A356" s="1"/>
    </row>
    <row r="357" spans="1:1" ht="14.25" customHeight="1">
      <c r="A357" s="1"/>
    </row>
    <row r="358" spans="1:1" ht="14.25" customHeight="1">
      <c r="A358" s="1"/>
    </row>
    <row r="359" spans="1:1" ht="14.25" customHeight="1">
      <c r="A359" s="1"/>
    </row>
    <row r="360" spans="1:1" ht="14.25" customHeight="1">
      <c r="A360" s="1"/>
    </row>
    <row r="361" spans="1:1" ht="14.25" customHeight="1">
      <c r="A361" s="1"/>
    </row>
    <row r="362" spans="1:1" ht="14.25" customHeight="1">
      <c r="A362" s="1"/>
    </row>
    <row r="363" spans="1:1" ht="14.25" customHeight="1">
      <c r="A363" s="1"/>
    </row>
    <row r="364" spans="1:1" ht="14.25" customHeight="1">
      <c r="A364" s="1"/>
    </row>
    <row r="365" spans="1:1" ht="14.25" customHeight="1">
      <c r="A365" s="1"/>
    </row>
    <row r="366" spans="1:1" ht="14.25" customHeight="1">
      <c r="A366" s="1"/>
    </row>
    <row r="367" spans="1:1" ht="14.25" customHeight="1">
      <c r="A367" s="1"/>
    </row>
    <row r="368" spans="1:1" ht="14.25" customHeight="1">
      <c r="A368" s="1"/>
    </row>
    <row r="369" spans="1:1" ht="14.25" customHeight="1">
      <c r="A369" s="1"/>
    </row>
    <row r="370" spans="1:1" ht="14.25" customHeight="1">
      <c r="A370" s="1"/>
    </row>
    <row r="371" spans="1:1" ht="14.25" customHeight="1">
      <c r="A371" s="1"/>
    </row>
    <row r="372" spans="1:1" ht="14.25" customHeight="1">
      <c r="A372" s="1"/>
    </row>
    <row r="373" spans="1:1" ht="14.25" customHeight="1">
      <c r="A373" s="1"/>
    </row>
    <row r="374" spans="1:1" ht="14.25" customHeight="1">
      <c r="A374" s="1"/>
    </row>
    <row r="375" spans="1:1" ht="14.25" customHeight="1">
      <c r="A375" s="1"/>
    </row>
    <row r="376" spans="1:1" ht="14.25" customHeight="1">
      <c r="A376" s="1"/>
    </row>
    <row r="377" spans="1:1" ht="14.25" customHeight="1">
      <c r="A377" s="1"/>
    </row>
    <row r="378" spans="1:1" ht="14.25" customHeight="1">
      <c r="A378" s="1"/>
    </row>
    <row r="379" spans="1:1" ht="14.25" customHeight="1">
      <c r="A379" s="1"/>
    </row>
    <row r="380" spans="1:1" ht="14.25" customHeight="1">
      <c r="A380" s="1"/>
    </row>
    <row r="381" spans="1:1" ht="14.25" customHeight="1">
      <c r="A381" s="1"/>
    </row>
    <row r="382" spans="1:1" ht="14.25" customHeight="1">
      <c r="A382" s="1"/>
    </row>
    <row r="383" spans="1:1" ht="14.25" customHeight="1">
      <c r="A383" s="1"/>
    </row>
    <row r="384" spans="1:1" ht="14.25" customHeight="1">
      <c r="A384" s="1"/>
    </row>
    <row r="385" spans="1:1" ht="14.25" customHeight="1">
      <c r="A385" s="1"/>
    </row>
    <row r="386" spans="1:1" ht="14.25" customHeight="1">
      <c r="A386" s="1"/>
    </row>
    <row r="387" spans="1:1" ht="14.25" customHeight="1">
      <c r="A387" s="1"/>
    </row>
    <row r="388" spans="1:1" ht="14.25" customHeight="1">
      <c r="A388" s="1"/>
    </row>
    <row r="389" spans="1:1" ht="14.25" customHeight="1">
      <c r="A389" s="1"/>
    </row>
    <row r="390" spans="1:1" ht="14.25" customHeight="1">
      <c r="A390" s="1"/>
    </row>
    <row r="391" spans="1:1" ht="14.25" customHeight="1">
      <c r="A391" s="1"/>
    </row>
    <row r="392" spans="1:1" ht="14.25" customHeight="1">
      <c r="A392" s="1"/>
    </row>
    <row r="393" spans="1:1" ht="14.25" customHeight="1">
      <c r="A393" s="1"/>
    </row>
    <row r="394" spans="1:1" ht="14.25" customHeight="1">
      <c r="A394" s="1"/>
    </row>
    <row r="395" spans="1:1" ht="14.25" customHeight="1">
      <c r="A395" s="1"/>
    </row>
    <row r="396" spans="1:1" ht="14.25" customHeight="1">
      <c r="A396" s="1"/>
    </row>
    <row r="397" spans="1:1" ht="14.25" customHeight="1">
      <c r="A397" s="1"/>
    </row>
    <row r="398" spans="1:1" ht="14.25" customHeight="1">
      <c r="A398" s="1"/>
    </row>
    <row r="399" spans="1:1" ht="14.25" customHeight="1">
      <c r="A399" s="1"/>
    </row>
    <row r="400" spans="1:1" ht="14.25" customHeight="1">
      <c r="A400" s="1"/>
    </row>
    <row r="401" spans="1:1" ht="14.25" customHeight="1">
      <c r="A401" s="1"/>
    </row>
    <row r="402" spans="1:1" ht="14.25" customHeight="1">
      <c r="A402" s="1"/>
    </row>
    <row r="403" spans="1:1" ht="14.25" customHeight="1">
      <c r="A403" s="1"/>
    </row>
    <row r="404" spans="1:1" ht="14.25" customHeight="1">
      <c r="A404" s="1"/>
    </row>
    <row r="405" spans="1:1" ht="14.25" customHeight="1">
      <c r="A405" s="1"/>
    </row>
    <row r="406" spans="1:1" ht="14.25" customHeight="1">
      <c r="A406" s="1"/>
    </row>
    <row r="407" spans="1:1" ht="14.25" customHeight="1">
      <c r="A407" s="1"/>
    </row>
    <row r="408" spans="1:1" ht="14.25" customHeight="1">
      <c r="A408" s="1"/>
    </row>
    <row r="409" spans="1:1" ht="14.25" customHeight="1">
      <c r="A409" s="1"/>
    </row>
    <row r="410" spans="1:1" ht="14.25" customHeight="1">
      <c r="A410" s="1"/>
    </row>
    <row r="411" spans="1:1" ht="14.25" customHeight="1">
      <c r="A411" s="1"/>
    </row>
    <row r="412" spans="1:1" ht="14.25" customHeight="1">
      <c r="A412" s="1"/>
    </row>
    <row r="413" spans="1:1" ht="14.25" customHeight="1">
      <c r="A413" s="1"/>
    </row>
    <row r="414" spans="1:1" ht="14.25" customHeight="1">
      <c r="A414" s="1"/>
    </row>
    <row r="415" spans="1:1" ht="14.25" customHeight="1">
      <c r="A415" s="1"/>
    </row>
    <row r="416" spans="1:1" ht="14.25" customHeight="1">
      <c r="A416" s="1"/>
    </row>
    <row r="417" spans="1:1" ht="14.25" customHeight="1">
      <c r="A417" s="1"/>
    </row>
    <row r="418" spans="1:1" ht="14.25" customHeight="1">
      <c r="A418" s="1"/>
    </row>
    <row r="419" spans="1:1" ht="14.25" customHeight="1">
      <c r="A419" s="1"/>
    </row>
    <row r="420" spans="1:1" ht="14.25" customHeight="1">
      <c r="A420" s="1"/>
    </row>
    <row r="421" spans="1:1" ht="14.25" customHeight="1">
      <c r="A421" s="1"/>
    </row>
    <row r="422" spans="1:1" ht="14.25" customHeight="1">
      <c r="A422" s="1"/>
    </row>
    <row r="423" spans="1:1" ht="14.25" customHeight="1">
      <c r="A423" s="1"/>
    </row>
    <row r="424" spans="1:1" ht="14.25" customHeight="1">
      <c r="A424" s="1"/>
    </row>
    <row r="425" spans="1:1" ht="14.25" customHeight="1">
      <c r="A425" s="1"/>
    </row>
    <row r="426" spans="1:1" ht="14.25" customHeight="1">
      <c r="A426" s="1"/>
    </row>
    <row r="427" spans="1:1" ht="14.25" customHeight="1">
      <c r="A427" s="1"/>
    </row>
    <row r="428" spans="1:1" ht="14.25" customHeight="1">
      <c r="A428" s="1"/>
    </row>
    <row r="429" spans="1:1" ht="14.25" customHeight="1">
      <c r="A429" s="1"/>
    </row>
    <row r="430" spans="1:1" ht="14.25" customHeight="1">
      <c r="A430" s="1"/>
    </row>
    <row r="431" spans="1:1" ht="14.25" customHeight="1">
      <c r="A431" s="1"/>
    </row>
    <row r="432" spans="1:1" ht="14.25" customHeight="1">
      <c r="A432" s="1"/>
    </row>
    <row r="433" spans="1:1" ht="14.25" customHeight="1">
      <c r="A433" s="1"/>
    </row>
    <row r="434" spans="1:1" ht="14.25" customHeight="1">
      <c r="A434" s="1"/>
    </row>
    <row r="435" spans="1:1" ht="14.25" customHeight="1">
      <c r="A435" s="1"/>
    </row>
    <row r="436" spans="1:1" ht="14.25" customHeight="1">
      <c r="A436" s="1"/>
    </row>
    <row r="437" spans="1:1" ht="14.25" customHeight="1">
      <c r="A437" s="1"/>
    </row>
    <row r="438" spans="1:1" ht="14.25" customHeight="1">
      <c r="A438" s="1"/>
    </row>
    <row r="439" spans="1:1" ht="14.25" customHeight="1">
      <c r="A439" s="1"/>
    </row>
    <row r="440" spans="1:1" ht="14.25" customHeight="1">
      <c r="A440" s="1"/>
    </row>
    <row r="441" spans="1:1" ht="14.25" customHeight="1">
      <c r="A441" s="1"/>
    </row>
    <row r="442" spans="1:1" ht="14.25" customHeight="1">
      <c r="A442" s="1"/>
    </row>
    <row r="443" spans="1:1" ht="14.25" customHeight="1">
      <c r="A443" s="1"/>
    </row>
    <row r="444" spans="1:1" ht="14.25" customHeight="1">
      <c r="A444" s="1"/>
    </row>
    <row r="445" spans="1:1" ht="14.25" customHeight="1">
      <c r="A445" s="1"/>
    </row>
    <row r="446" spans="1:1" ht="14.25" customHeight="1">
      <c r="A446" s="1"/>
    </row>
    <row r="447" spans="1:1" ht="14.25" customHeight="1">
      <c r="A447" s="1"/>
    </row>
    <row r="448" spans="1:1" ht="14.25" customHeight="1">
      <c r="A448" s="1"/>
    </row>
    <row r="449" spans="1:1" ht="14.25" customHeight="1">
      <c r="A449" s="1"/>
    </row>
    <row r="450" spans="1:1" ht="14.25" customHeight="1">
      <c r="A450" s="1"/>
    </row>
    <row r="451" spans="1:1" ht="14.25" customHeight="1">
      <c r="A451" s="1"/>
    </row>
    <row r="452" spans="1:1" ht="14.25" customHeight="1">
      <c r="A452" s="1"/>
    </row>
    <row r="453" spans="1:1" ht="14.25" customHeight="1">
      <c r="A453" s="1"/>
    </row>
    <row r="454" spans="1:1" ht="14.25" customHeight="1">
      <c r="A454" s="1"/>
    </row>
    <row r="455" spans="1:1" ht="14.25" customHeight="1">
      <c r="A455" s="1"/>
    </row>
    <row r="456" spans="1:1" ht="14.25" customHeight="1">
      <c r="A456" s="1"/>
    </row>
    <row r="457" spans="1:1" ht="14.25" customHeight="1">
      <c r="A457" s="1"/>
    </row>
    <row r="458" spans="1:1" ht="14.25" customHeight="1">
      <c r="A458" s="1"/>
    </row>
    <row r="459" spans="1:1" ht="14.25" customHeight="1">
      <c r="A459" s="1"/>
    </row>
    <row r="460" spans="1:1" ht="14.25" customHeight="1">
      <c r="A460" s="1"/>
    </row>
    <row r="461" spans="1:1" ht="14.25" customHeight="1">
      <c r="A461" s="1"/>
    </row>
    <row r="462" spans="1:1" ht="14.25" customHeight="1">
      <c r="A462" s="1"/>
    </row>
    <row r="463" spans="1:1" ht="14.25" customHeight="1">
      <c r="A463" s="1"/>
    </row>
    <row r="464" spans="1:1" ht="14.25" customHeight="1">
      <c r="A464" s="1"/>
    </row>
    <row r="465" spans="1:1" ht="14.25" customHeight="1">
      <c r="A465" s="1"/>
    </row>
    <row r="466" spans="1:1" ht="14.25" customHeight="1">
      <c r="A466" s="1"/>
    </row>
    <row r="467" spans="1:1" ht="14.25" customHeight="1">
      <c r="A467" s="1"/>
    </row>
    <row r="468" spans="1:1" ht="14.25" customHeight="1">
      <c r="A468" s="1"/>
    </row>
    <row r="469" spans="1:1" ht="14.25" customHeight="1">
      <c r="A469" s="1"/>
    </row>
    <row r="470" spans="1:1" ht="14.25" customHeight="1">
      <c r="A470" s="1"/>
    </row>
    <row r="471" spans="1:1" ht="14.25" customHeight="1">
      <c r="A471" s="1"/>
    </row>
    <row r="472" spans="1:1" ht="14.25" customHeight="1">
      <c r="A472" s="1"/>
    </row>
    <row r="473" spans="1:1" ht="14.25" customHeight="1">
      <c r="A473" s="1"/>
    </row>
    <row r="474" spans="1:1" ht="14.25" customHeight="1">
      <c r="A474" s="1"/>
    </row>
    <row r="475" spans="1:1" ht="14.25" customHeight="1">
      <c r="A475" s="1"/>
    </row>
    <row r="476" spans="1:1" ht="14.25" customHeight="1">
      <c r="A476" s="1"/>
    </row>
    <row r="477" spans="1:1" ht="14.25" customHeight="1">
      <c r="A477" s="1"/>
    </row>
    <row r="478" spans="1:1" ht="14.25" customHeight="1">
      <c r="A478" s="1"/>
    </row>
    <row r="479" spans="1:1" ht="14.25" customHeight="1">
      <c r="A479" s="1"/>
    </row>
    <row r="480" spans="1:1" ht="14.25" customHeight="1">
      <c r="A480" s="1"/>
    </row>
    <row r="481" spans="1:1" ht="14.25" customHeight="1">
      <c r="A481" s="1"/>
    </row>
    <row r="482" spans="1:1" ht="14.25" customHeight="1">
      <c r="A482" s="1"/>
    </row>
    <row r="483" spans="1:1" ht="14.25" customHeight="1">
      <c r="A483" s="1"/>
    </row>
    <row r="484" spans="1:1" ht="14.25" customHeight="1">
      <c r="A484" s="1"/>
    </row>
    <row r="485" spans="1:1" ht="14.25" customHeight="1">
      <c r="A485" s="1"/>
    </row>
    <row r="486" spans="1:1" ht="14.25" customHeight="1">
      <c r="A486" s="1"/>
    </row>
    <row r="487" spans="1:1" ht="14.25" customHeight="1">
      <c r="A487" s="1"/>
    </row>
    <row r="488" spans="1:1" ht="14.25" customHeight="1">
      <c r="A488" s="1"/>
    </row>
    <row r="489" spans="1:1" ht="14.25" customHeight="1">
      <c r="A489" s="1"/>
    </row>
    <row r="490" spans="1:1" ht="14.25" customHeight="1">
      <c r="A490" s="1"/>
    </row>
    <row r="491" spans="1:1" ht="14.25" customHeight="1">
      <c r="A491" s="1"/>
    </row>
    <row r="492" spans="1:1" ht="14.25" customHeight="1">
      <c r="A492" s="1"/>
    </row>
    <row r="493" spans="1:1" ht="14.25" customHeight="1">
      <c r="A493" s="1"/>
    </row>
    <row r="494" spans="1:1" ht="14.25" customHeight="1">
      <c r="A494" s="1"/>
    </row>
    <row r="495" spans="1:1" ht="14.25" customHeight="1">
      <c r="A495" s="1"/>
    </row>
    <row r="496" spans="1:1" ht="14.25" customHeight="1">
      <c r="A496" s="1"/>
    </row>
    <row r="497" spans="1:1" ht="14.25" customHeight="1">
      <c r="A497" s="1"/>
    </row>
    <row r="498" spans="1:1" ht="14.25" customHeight="1">
      <c r="A498" s="1"/>
    </row>
    <row r="499" spans="1:1" ht="14.25" customHeight="1">
      <c r="A499" s="1"/>
    </row>
    <row r="500" spans="1:1" ht="14.25" customHeight="1">
      <c r="A500" s="1"/>
    </row>
    <row r="501" spans="1:1" ht="14.25" customHeight="1">
      <c r="A501" s="1"/>
    </row>
    <row r="502" spans="1:1" ht="14.25" customHeight="1">
      <c r="A502" s="1"/>
    </row>
    <row r="503" spans="1:1" ht="14.25" customHeight="1">
      <c r="A503" s="1"/>
    </row>
    <row r="504" spans="1:1" ht="14.25" customHeight="1">
      <c r="A504" s="1"/>
    </row>
    <row r="505" spans="1:1" ht="14.25" customHeight="1">
      <c r="A505" s="1"/>
    </row>
    <row r="506" spans="1:1" ht="14.25" customHeight="1">
      <c r="A506" s="1"/>
    </row>
    <row r="507" spans="1:1" ht="14.25" customHeight="1">
      <c r="A507" s="1"/>
    </row>
    <row r="508" spans="1:1" ht="14.25" customHeight="1">
      <c r="A508" s="1"/>
    </row>
    <row r="509" spans="1:1" ht="14.25" customHeight="1">
      <c r="A509" s="1"/>
    </row>
    <row r="510" spans="1:1" ht="14.25" customHeight="1">
      <c r="A510" s="1"/>
    </row>
    <row r="511" spans="1:1" ht="14.25" customHeight="1">
      <c r="A511" s="1"/>
    </row>
    <row r="512" spans="1:1" ht="14.25" customHeight="1">
      <c r="A512" s="1"/>
    </row>
    <row r="513" spans="1:1" ht="14.25" customHeight="1">
      <c r="A513" s="1"/>
    </row>
    <row r="514" spans="1:1" ht="14.25" customHeight="1">
      <c r="A514" s="1"/>
    </row>
    <row r="515" spans="1:1" ht="14.25" customHeight="1">
      <c r="A515" s="1"/>
    </row>
    <row r="516" spans="1:1" ht="14.25" customHeight="1">
      <c r="A516" s="1"/>
    </row>
    <row r="517" spans="1:1" ht="14.25" customHeight="1">
      <c r="A517" s="1"/>
    </row>
    <row r="518" spans="1:1" ht="14.25" customHeight="1">
      <c r="A518" s="1"/>
    </row>
    <row r="519" spans="1:1" ht="14.25" customHeight="1">
      <c r="A519" s="1"/>
    </row>
    <row r="520" spans="1:1" ht="14.25" customHeight="1">
      <c r="A520" s="1"/>
    </row>
    <row r="521" spans="1:1" ht="14.25" customHeight="1">
      <c r="A521" s="1"/>
    </row>
    <row r="522" spans="1:1" ht="14.25" customHeight="1">
      <c r="A522" s="1"/>
    </row>
    <row r="523" spans="1:1" ht="14.25" customHeight="1">
      <c r="A523" s="1"/>
    </row>
    <row r="524" spans="1:1" ht="14.25" customHeight="1">
      <c r="A524" s="1"/>
    </row>
    <row r="525" spans="1:1" ht="14.25" customHeight="1">
      <c r="A525" s="1"/>
    </row>
    <row r="526" spans="1:1" ht="14.25" customHeight="1">
      <c r="A526" s="1"/>
    </row>
    <row r="527" spans="1:1" ht="14.25" customHeight="1">
      <c r="A527" s="1"/>
    </row>
    <row r="528" spans="1:1" ht="14.25" customHeight="1">
      <c r="A528" s="1"/>
    </row>
    <row r="529" spans="1:1" ht="14.25" customHeight="1">
      <c r="A529" s="1"/>
    </row>
    <row r="530" spans="1:1" ht="14.25" customHeight="1">
      <c r="A530" s="1"/>
    </row>
    <row r="531" spans="1:1" ht="14.25" customHeight="1">
      <c r="A531" s="1"/>
    </row>
    <row r="532" spans="1:1" ht="14.25" customHeight="1">
      <c r="A532" s="1"/>
    </row>
    <row r="533" spans="1:1" ht="14.25" customHeight="1">
      <c r="A533" s="1"/>
    </row>
    <row r="534" spans="1:1" ht="14.25" customHeight="1">
      <c r="A534" s="1"/>
    </row>
    <row r="535" spans="1:1" ht="14.25" customHeight="1">
      <c r="A535" s="1"/>
    </row>
    <row r="536" spans="1:1" ht="14.25" customHeight="1">
      <c r="A536" s="1"/>
    </row>
    <row r="537" spans="1:1" ht="14.25" customHeight="1">
      <c r="A537" s="1"/>
    </row>
    <row r="538" spans="1:1" ht="14.25" customHeight="1">
      <c r="A538" s="1"/>
    </row>
    <row r="539" spans="1:1" ht="14.25" customHeight="1">
      <c r="A539" s="1"/>
    </row>
    <row r="540" spans="1:1" ht="14.25" customHeight="1">
      <c r="A540" s="1"/>
    </row>
    <row r="541" spans="1:1" ht="14.25" customHeight="1">
      <c r="A541" s="1"/>
    </row>
    <row r="542" spans="1:1" ht="14.25" customHeight="1">
      <c r="A542" s="1"/>
    </row>
    <row r="543" spans="1:1" ht="14.25" customHeight="1">
      <c r="A543" s="1"/>
    </row>
    <row r="544" spans="1:1" ht="14.25" customHeight="1">
      <c r="A544" s="1"/>
    </row>
    <row r="545" spans="1:1" ht="14.25" customHeight="1">
      <c r="A545" s="1"/>
    </row>
    <row r="546" spans="1:1" ht="14.25" customHeight="1">
      <c r="A546" s="1"/>
    </row>
    <row r="547" spans="1:1" ht="14.25" customHeight="1">
      <c r="A547" s="1"/>
    </row>
    <row r="548" spans="1:1" ht="14.25" customHeight="1">
      <c r="A548" s="1"/>
    </row>
    <row r="549" spans="1:1" ht="14.25" customHeight="1">
      <c r="A549" s="1"/>
    </row>
    <row r="550" spans="1:1" ht="14.25" customHeight="1">
      <c r="A550" s="1"/>
    </row>
    <row r="551" spans="1:1" ht="14.25" customHeight="1">
      <c r="A551" s="1"/>
    </row>
    <row r="552" spans="1:1" ht="14.25" customHeight="1">
      <c r="A552" s="1"/>
    </row>
    <row r="553" spans="1:1" ht="14.25" customHeight="1">
      <c r="A553" s="1"/>
    </row>
    <row r="554" spans="1:1" ht="14.25" customHeight="1">
      <c r="A554" s="1"/>
    </row>
    <row r="555" spans="1:1" ht="14.25" customHeight="1">
      <c r="A555" s="1"/>
    </row>
    <row r="556" spans="1:1" ht="14.25" customHeight="1">
      <c r="A556" s="1"/>
    </row>
    <row r="557" spans="1:1" ht="14.25" customHeight="1">
      <c r="A557" s="1"/>
    </row>
    <row r="558" spans="1:1" ht="14.25" customHeight="1">
      <c r="A558" s="1"/>
    </row>
    <row r="559" spans="1:1" ht="14.25" customHeight="1">
      <c r="A559" s="1"/>
    </row>
    <row r="560" spans="1:1" ht="14.25" customHeight="1">
      <c r="A560" s="1"/>
    </row>
    <row r="561" spans="1:1" ht="14.25" customHeight="1">
      <c r="A561" s="1"/>
    </row>
    <row r="562" spans="1:1" ht="14.25" customHeight="1">
      <c r="A562" s="1"/>
    </row>
    <row r="563" spans="1:1" ht="14.25" customHeight="1">
      <c r="A563" s="1"/>
    </row>
    <row r="564" spans="1:1" ht="14.25" customHeight="1">
      <c r="A564" s="1"/>
    </row>
    <row r="565" spans="1:1" ht="14.25" customHeight="1">
      <c r="A565" s="1"/>
    </row>
    <row r="566" spans="1:1" ht="14.25" customHeight="1">
      <c r="A566" s="1"/>
    </row>
    <row r="567" spans="1:1" ht="14.25" customHeight="1">
      <c r="A567" s="1"/>
    </row>
    <row r="568" spans="1:1" ht="14.25" customHeight="1">
      <c r="A568" s="1"/>
    </row>
    <row r="569" spans="1:1" ht="14.25" customHeight="1">
      <c r="A569" s="1"/>
    </row>
    <row r="570" spans="1:1" ht="14.25" customHeight="1">
      <c r="A570" s="1"/>
    </row>
    <row r="571" spans="1:1" ht="14.25" customHeight="1">
      <c r="A571" s="1"/>
    </row>
    <row r="572" spans="1:1" ht="14.25" customHeight="1">
      <c r="A572" s="1"/>
    </row>
    <row r="573" spans="1:1" ht="14.25" customHeight="1">
      <c r="A573" s="1"/>
    </row>
    <row r="574" spans="1:1" ht="14.25" customHeight="1">
      <c r="A574" s="1"/>
    </row>
    <row r="575" spans="1:1" ht="14.25" customHeight="1">
      <c r="A575" s="1"/>
    </row>
    <row r="576" spans="1:1" ht="14.25" customHeight="1">
      <c r="A576" s="1"/>
    </row>
    <row r="577" spans="1:1" ht="14.25" customHeight="1">
      <c r="A577" s="1"/>
    </row>
    <row r="578" spans="1:1" ht="14.25" customHeight="1">
      <c r="A578" s="1"/>
    </row>
    <row r="579" spans="1:1" ht="14.25" customHeight="1">
      <c r="A579" s="1"/>
    </row>
    <row r="580" spans="1:1" ht="14.25" customHeight="1">
      <c r="A580" s="1"/>
    </row>
    <row r="581" spans="1:1" ht="14.25" customHeight="1">
      <c r="A581" s="1"/>
    </row>
    <row r="582" spans="1:1" ht="14.25" customHeight="1">
      <c r="A582" s="1"/>
    </row>
    <row r="583" spans="1:1" ht="14.25" customHeight="1">
      <c r="A583" s="1"/>
    </row>
    <row r="584" spans="1:1" ht="14.25" customHeight="1">
      <c r="A584" s="1"/>
    </row>
    <row r="585" spans="1:1" ht="14.25" customHeight="1">
      <c r="A585" s="1"/>
    </row>
    <row r="586" spans="1:1" ht="14.25" customHeight="1">
      <c r="A586" s="1"/>
    </row>
    <row r="587" spans="1:1" ht="14.25" customHeight="1">
      <c r="A587" s="1"/>
    </row>
    <row r="588" spans="1:1" ht="14.25" customHeight="1">
      <c r="A588" s="1"/>
    </row>
    <row r="589" spans="1:1" ht="14.25" customHeight="1">
      <c r="A589" s="1"/>
    </row>
    <row r="590" spans="1:1" ht="14.25" customHeight="1">
      <c r="A590" s="1"/>
    </row>
    <row r="591" spans="1:1" ht="14.25" customHeight="1">
      <c r="A591" s="1"/>
    </row>
    <row r="592" spans="1:1" ht="14.25" customHeight="1">
      <c r="A592" s="1"/>
    </row>
    <row r="593" spans="1:1" ht="14.25" customHeight="1">
      <c r="A593" s="1"/>
    </row>
    <row r="594" spans="1:1" ht="14.25" customHeight="1">
      <c r="A594" s="1"/>
    </row>
    <row r="595" spans="1:1" ht="14.25" customHeight="1">
      <c r="A595" s="1"/>
    </row>
    <row r="596" spans="1:1" ht="14.25" customHeight="1">
      <c r="A596" s="1"/>
    </row>
    <row r="597" spans="1:1" ht="14.25" customHeight="1">
      <c r="A597" s="1"/>
    </row>
    <row r="598" spans="1:1" ht="14.25" customHeight="1">
      <c r="A598" s="1"/>
    </row>
    <row r="599" spans="1:1" ht="14.25" customHeight="1">
      <c r="A599" s="1"/>
    </row>
    <row r="600" spans="1:1" ht="14.25" customHeight="1">
      <c r="A600" s="1"/>
    </row>
    <row r="601" spans="1:1" ht="14.25" customHeight="1">
      <c r="A601" s="1"/>
    </row>
    <row r="602" spans="1:1" ht="14.25" customHeight="1">
      <c r="A602" s="1"/>
    </row>
    <row r="603" spans="1:1" ht="14.25" customHeight="1">
      <c r="A603" s="1"/>
    </row>
    <row r="604" spans="1:1" ht="14.25" customHeight="1">
      <c r="A604" s="1"/>
    </row>
    <row r="605" spans="1:1" ht="14.25" customHeight="1">
      <c r="A605" s="1"/>
    </row>
    <row r="606" spans="1:1" ht="14.25" customHeight="1">
      <c r="A606" s="1"/>
    </row>
    <row r="607" spans="1:1" ht="14.25" customHeight="1">
      <c r="A607" s="1"/>
    </row>
    <row r="608" spans="1:1" ht="14.25" customHeight="1">
      <c r="A608" s="1"/>
    </row>
    <row r="609" spans="1:1" ht="14.25" customHeight="1">
      <c r="A609" s="1"/>
    </row>
    <row r="610" spans="1:1" ht="14.25" customHeight="1">
      <c r="A610" s="1"/>
    </row>
    <row r="611" spans="1:1" ht="14.25" customHeight="1">
      <c r="A611" s="1"/>
    </row>
    <row r="612" spans="1:1" ht="14.25" customHeight="1">
      <c r="A612" s="1"/>
    </row>
    <row r="613" spans="1:1" ht="14.25" customHeight="1">
      <c r="A613" s="1"/>
    </row>
    <row r="614" spans="1:1" ht="14.25" customHeight="1">
      <c r="A614" s="1"/>
    </row>
    <row r="615" spans="1:1" ht="14.25" customHeight="1">
      <c r="A615" s="1"/>
    </row>
    <row r="616" spans="1:1" ht="14.25" customHeight="1">
      <c r="A616" s="1"/>
    </row>
    <row r="617" spans="1:1" ht="14.25" customHeight="1">
      <c r="A617" s="1"/>
    </row>
    <row r="618" spans="1:1" ht="14.25" customHeight="1">
      <c r="A618" s="1"/>
    </row>
    <row r="619" spans="1:1" ht="14.25" customHeight="1">
      <c r="A619" s="1"/>
    </row>
    <row r="620" spans="1:1" ht="14.25" customHeight="1">
      <c r="A620" s="1"/>
    </row>
    <row r="621" spans="1:1" ht="14.25" customHeight="1">
      <c r="A621" s="1"/>
    </row>
    <row r="622" spans="1:1" ht="14.25" customHeight="1">
      <c r="A622" s="1"/>
    </row>
    <row r="623" spans="1:1" ht="14.25" customHeight="1">
      <c r="A623" s="1"/>
    </row>
    <row r="624" spans="1:1" ht="14.25" customHeight="1">
      <c r="A624" s="1"/>
    </row>
    <row r="625" spans="1:1" ht="14.25" customHeight="1">
      <c r="A625" s="1"/>
    </row>
    <row r="626" spans="1:1" ht="14.25" customHeight="1">
      <c r="A626" s="1"/>
    </row>
    <row r="627" spans="1:1" ht="14.25" customHeight="1">
      <c r="A627" s="1"/>
    </row>
    <row r="628" spans="1:1" ht="14.25" customHeight="1">
      <c r="A628" s="1"/>
    </row>
    <row r="629" spans="1:1" ht="14.25" customHeight="1">
      <c r="A629" s="1"/>
    </row>
    <row r="630" spans="1:1" ht="14.25" customHeight="1">
      <c r="A630" s="1"/>
    </row>
    <row r="631" spans="1:1" ht="14.25" customHeight="1">
      <c r="A631" s="1"/>
    </row>
    <row r="632" spans="1:1" ht="14.25" customHeight="1">
      <c r="A632" s="1"/>
    </row>
    <row r="633" spans="1:1" ht="14.25" customHeight="1">
      <c r="A633" s="1"/>
    </row>
    <row r="634" spans="1:1" ht="14.25" customHeight="1">
      <c r="A634" s="1"/>
    </row>
    <row r="635" spans="1:1" ht="14.25" customHeight="1">
      <c r="A635" s="1"/>
    </row>
    <row r="636" spans="1:1" ht="14.25" customHeight="1">
      <c r="A636" s="1"/>
    </row>
    <row r="637" spans="1:1" ht="14.25" customHeight="1">
      <c r="A637" s="1"/>
    </row>
    <row r="638" spans="1:1" ht="14.25" customHeight="1">
      <c r="A638" s="1"/>
    </row>
    <row r="639" spans="1:1" ht="14.25" customHeight="1">
      <c r="A639" s="1"/>
    </row>
    <row r="640" spans="1:1" ht="14.25" customHeight="1">
      <c r="A640" s="1"/>
    </row>
    <row r="641" spans="1:1" ht="14.25" customHeight="1">
      <c r="A641" s="1"/>
    </row>
    <row r="642" spans="1:1" ht="14.25" customHeight="1">
      <c r="A642" s="1"/>
    </row>
    <row r="643" spans="1:1" ht="14.25" customHeight="1">
      <c r="A643" s="1"/>
    </row>
    <row r="644" spans="1:1" ht="14.25" customHeight="1">
      <c r="A644" s="1"/>
    </row>
    <row r="645" spans="1:1" ht="14.25" customHeight="1">
      <c r="A645" s="1"/>
    </row>
    <row r="646" spans="1:1" ht="14.25" customHeight="1">
      <c r="A646" s="1"/>
    </row>
    <row r="647" spans="1:1" ht="14.25" customHeight="1">
      <c r="A647" s="1"/>
    </row>
    <row r="648" spans="1:1" ht="14.25" customHeight="1">
      <c r="A648" s="1"/>
    </row>
    <row r="649" spans="1:1" ht="14.25" customHeight="1">
      <c r="A649" s="1"/>
    </row>
    <row r="650" spans="1:1" ht="14.25" customHeight="1">
      <c r="A650" s="1"/>
    </row>
    <row r="651" spans="1:1" ht="14.25" customHeight="1">
      <c r="A651" s="1"/>
    </row>
    <row r="652" spans="1:1" ht="14.25" customHeight="1">
      <c r="A652" s="1"/>
    </row>
    <row r="653" spans="1:1" ht="14.25" customHeight="1">
      <c r="A653" s="1"/>
    </row>
    <row r="654" spans="1:1" ht="14.25" customHeight="1">
      <c r="A654" s="1"/>
    </row>
    <row r="655" spans="1:1" ht="14.25" customHeight="1">
      <c r="A655" s="1"/>
    </row>
    <row r="656" spans="1:1" ht="14.25" customHeight="1">
      <c r="A656" s="1"/>
    </row>
    <row r="657" spans="1:1" ht="14.25" customHeight="1">
      <c r="A657" s="1"/>
    </row>
    <row r="658" spans="1:1" ht="14.25" customHeight="1">
      <c r="A658" s="1"/>
    </row>
    <row r="659" spans="1:1" ht="14.25" customHeight="1">
      <c r="A659" s="1"/>
    </row>
    <row r="660" spans="1:1" ht="14.25" customHeight="1">
      <c r="A660" s="1"/>
    </row>
    <row r="661" spans="1:1" ht="14.25" customHeight="1">
      <c r="A661" s="1"/>
    </row>
    <row r="662" spans="1:1" ht="14.25" customHeight="1">
      <c r="A662" s="1"/>
    </row>
    <row r="663" spans="1:1" ht="14.25" customHeight="1">
      <c r="A663" s="1"/>
    </row>
    <row r="664" spans="1:1" ht="14.25" customHeight="1">
      <c r="A664" s="1"/>
    </row>
    <row r="665" spans="1:1" ht="14.25" customHeight="1">
      <c r="A665" s="1"/>
    </row>
    <row r="666" spans="1:1" ht="14.25" customHeight="1">
      <c r="A666" s="1"/>
    </row>
    <row r="667" spans="1:1" ht="14.25" customHeight="1">
      <c r="A667" s="1"/>
    </row>
    <row r="668" spans="1:1" ht="14.25" customHeight="1">
      <c r="A668" s="1"/>
    </row>
    <row r="669" spans="1:1" ht="14.25" customHeight="1">
      <c r="A669" s="1"/>
    </row>
    <row r="670" spans="1:1" ht="14.25" customHeight="1">
      <c r="A670" s="1"/>
    </row>
    <row r="671" spans="1:1" ht="14.25" customHeight="1">
      <c r="A671" s="1"/>
    </row>
    <row r="672" spans="1:1" ht="14.25" customHeight="1">
      <c r="A672" s="1"/>
    </row>
    <row r="673" spans="1:1" ht="14.25" customHeight="1">
      <c r="A673" s="1"/>
    </row>
    <row r="674" spans="1:1" ht="14.25" customHeight="1">
      <c r="A674" s="1"/>
    </row>
    <row r="675" spans="1:1" ht="14.25" customHeight="1">
      <c r="A675" s="1"/>
    </row>
    <row r="676" spans="1:1" ht="14.25" customHeight="1">
      <c r="A676" s="1"/>
    </row>
    <row r="677" spans="1:1" ht="14.25" customHeight="1">
      <c r="A677" s="1"/>
    </row>
    <row r="678" spans="1:1" ht="14.25" customHeight="1">
      <c r="A678" s="1"/>
    </row>
    <row r="679" spans="1:1" ht="14.25" customHeight="1">
      <c r="A679" s="1"/>
    </row>
    <row r="680" spans="1:1" ht="14.25" customHeight="1">
      <c r="A680" s="1"/>
    </row>
    <row r="681" spans="1:1" ht="14.25" customHeight="1">
      <c r="A681" s="1"/>
    </row>
    <row r="682" spans="1:1" ht="14.25" customHeight="1">
      <c r="A682" s="1"/>
    </row>
    <row r="683" spans="1:1" ht="14.25" customHeight="1">
      <c r="A683" s="1"/>
    </row>
    <row r="684" spans="1:1" ht="14.25" customHeight="1">
      <c r="A684" s="1"/>
    </row>
    <row r="685" spans="1:1" ht="14.25" customHeight="1">
      <c r="A685" s="1"/>
    </row>
    <row r="686" spans="1:1" ht="14.25" customHeight="1">
      <c r="A686" s="1"/>
    </row>
    <row r="687" spans="1:1" ht="14.25" customHeight="1">
      <c r="A687" s="1"/>
    </row>
    <row r="688" spans="1:1" ht="14.25" customHeight="1">
      <c r="A688" s="1"/>
    </row>
    <row r="689" spans="1:1" ht="14.25" customHeight="1">
      <c r="A689" s="1"/>
    </row>
    <row r="690" spans="1:1" ht="14.25" customHeight="1">
      <c r="A690" s="1"/>
    </row>
    <row r="691" spans="1:1" ht="14.25" customHeight="1">
      <c r="A691" s="1"/>
    </row>
    <row r="692" spans="1:1" ht="14.25" customHeight="1">
      <c r="A692" s="1"/>
    </row>
    <row r="693" spans="1:1" ht="14.25" customHeight="1">
      <c r="A693" s="1"/>
    </row>
    <row r="694" spans="1:1" ht="14.25" customHeight="1">
      <c r="A694" s="1"/>
    </row>
    <row r="695" spans="1:1" ht="14.25" customHeight="1">
      <c r="A695" s="1"/>
    </row>
    <row r="696" spans="1:1" ht="14.25" customHeight="1">
      <c r="A696" s="1"/>
    </row>
    <row r="697" spans="1:1" ht="14.25" customHeight="1">
      <c r="A697" s="1"/>
    </row>
    <row r="698" spans="1:1" ht="14.25" customHeight="1">
      <c r="A698" s="1"/>
    </row>
    <row r="699" spans="1:1" ht="14.25" customHeight="1">
      <c r="A699" s="1"/>
    </row>
    <row r="700" spans="1:1" ht="14.25" customHeight="1">
      <c r="A700" s="1"/>
    </row>
    <row r="701" spans="1:1" ht="14.25" customHeight="1">
      <c r="A701" s="1"/>
    </row>
    <row r="702" spans="1:1" ht="14.25" customHeight="1">
      <c r="A702" s="1"/>
    </row>
    <row r="703" spans="1:1" ht="14.25" customHeight="1">
      <c r="A703" s="1"/>
    </row>
    <row r="704" spans="1:1" ht="14.25" customHeight="1">
      <c r="A704" s="1"/>
    </row>
    <row r="705" spans="1:1" ht="14.25" customHeight="1">
      <c r="A705" s="1"/>
    </row>
    <row r="706" spans="1:1" ht="14.25" customHeight="1">
      <c r="A706" s="1"/>
    </row>
    <row r="707" spans="1:1" ht="14.25" customHeight="1">
      <c r="A707" s="1"/>
    </row>
    <row r="708" spans="1:1" ht="14.25" customHeight="1">
      <c r="A708" s="1"/>
    </row>
    <row r="709" spans="1:1" ht="14.25" customHeight="1">
      <c r="A709" s="1"/>
    </row>
    <row r="710" spans="1:1" ht="14.25" customHeight="1">
      <c r="A710" s="1"/>
    </row>
    <row r="711" spans="1:1" ht="14.25" customHeight="1">
      <c r="A711" s="1"/>
    </row>
    <row r="712" spans="1:1" ht="14.25" customHeight="1">
      <c r="A712" s="1"/>
    </row>
    <row r="713" spans="1:1" ht="14.25" customHeight="1">
      <c r="A713" s="1"/>
    </row>
    <row r="714" spans="1:1" ht="14.25" customHeight="1">
      <c r="A714" s="1"/>
    </row>
    <row r="715" spans="1:1" ht="14.25" customHeight="1">
      <c r="A715" s="1"/>
    </row>
    <row r="716" spans="1:1" ht="14.25" customHeight="1">
      <c r="A716" s="1"/>
    </row>
    <row r="717" spans="1:1" ht="14.25" customHeight="1">
      <c r="A717" s="1"/>
    </row>
    <row r="718" spans="1:1" ht="14.25" customHeight="1">
      <c r="A718" s="1"/>
    </row>
    <row r="719" spans="1:1" ht="14.25" customHeight="1">
      <c r="A719" s="1"/>
    </row>
    <row r="720" spans="1:1" ht="14.25" customHeight="1">
      <c r="A720" s="1"/>
    </row>
    <row r="721" spans="1:1" ht="14.25" customHeight="1">
      <c r="A721" s="1"/>
    </row>
    <row r="722" spans="1:1" ht="14.25" customHeight="1">
      <c r="A722" s="1"/>
    </row>
    <row r="723" spans="1:1" ht="14.25" customHeight="1">
      <c r="A723" s="1"/>
    </row>
    <row r="724" spans="1:1" ht="14.25" customHeight="1">
      <c r="A724" s="1"/>
    </row>
    <row r="725" spans="1:1" ht="14.25" customHeight="1">
      <c r="A725" s="1"/>
    </row>
    <row r="726" spans="1:1" ht="14.25" customHeight="1">
      <c r="A726" s="1"/>
    </row>
    <row r="727" spans="1:1" ht="14.25" customHeight="1">
      <c r="A727" s="1"/>
    </row>
    <row r="728" spans="1:1" ht="14.25" customHeight="1">
      <c r="A728" s="1"/>
    </row>
    <row r="729" spans="1:1" ht="14.25" customHeight="1">
      <c r="A729" s="1"/>
    </row>
    <row r="730" spans="1:1" ht="14.25" customHeight="1">
      <c r="A730" s="1"/>
    </row>
    <row r="731" spans="1:1" ht="14.25" customHeight="1">
      <c r="A731" s="1"/>
    </row>
    <row r="732" spans="1:1" ht="14.25" customHeight="1">
      <c r="A732" s="1"/>
    </row>
    <row r="733" spans="1:1" ht="14.25" customHeight="1">
      <c r="A733" s="1"/>
    </row>
    <row r="734" spans="1:1" ht="14.25" customHeight="1">
      <c r="A734" s="1"/>
    </row>
    <row r="735" spans="1:1" ht="14.25" customHeight="1">
      <c r="A735" s="1"/>
    </row>
    <row r="736" spans="1:1" ht="14.25" customHeight="1">
      <c r="A736" s="1"/>
    </row>
    <row r="737" spans="1:1" ht="14.25" customHeight="1">
      <c r="A737" s="1"/>
    </row>
    <row r="738" spans="1:1" ht="14.25" customHeight="1">
      <c r="A738" s="1"/>
    </row>
    <row r="739" spans="1:1" ht="14.25" customHeight="1">
      <c r="A739" s="1"/>
    </row>
    <row r="740" spans="1:1" ht="14.25" customHeight="1">
      <c r="A740" s="1"/>
    </row>
    <row r="741" spans="1:1" ht="14.25" customHeight="1">
      <c r="A741" s="1"/>
    </row>
    <row r="742" spans="1:1" ht="14.25" customHeight="1">
      <c r="A742" s="1"/>
    </row>
    <row r="743" spans="1:1" ht="14.25" customHeight="1">
      <c r="A743" s="1"/>
    </row>
    <row r="744" spans="1:1" ht="14.25" customHeight="1">
      <c r="A744" s="1"/>
    </row>
    <row r="745" spans="1:1" ht="14.25" customHeight="1">
      <c r="A745" s="1"/>
    </row>
    <row r="746" spans="1:1" ht="14.25" customHeight="1">
      <c r="A746" s="1"/>
    </row>
    <row r="747" spans="1:1" ht="14.25" customHeight="1">
      <c r="A747" s="1"/>
    </row>
    <row r="748" spans="1:1" ht="14.25" customHeight="1">
      <c r="A748" s="1"/>
    </row>
    <row r="749" spans="1:1" ht="14.25" customHeight="1">
      <c r="A749" s="1"/>
    </row>
    <row r="750" spans="1:1" ht="14.25" customHeight="1">
      <c r="A750" s="1"/>
    </row>
    <row r="751" spans="1:1" ht="14.25" customHeight="1">
      <c r="A751" s="1"/>
    </row>
    <row r="752" spans="1:1" ht="14.25" customHeight="1">
      <c r="A752" s="1"/>
    </row>
    <row r="753" spans="1:1" ht="14.25" customHeight="1">
      <c r="A753" s="1"/>
    </row>
    <row r="754" spans="1:1" ht="14.25" customHeight="1">
      <c r="A754" s="1"/>
    </row>
    <row r="755" spans="1:1" ht="14.25" customHeight="1">
      <c r="A755" s="1"/>
    </row>
    <row r="756" spans="1:1" ht="14.25" customHeight="1">
      <c r="A756" s="1"/>
    </row>
    <row r="757" spans="1:1" ht="14.25" customHeight="1">
      <c r="A757" s="1"/>
    </row>
    <row r="758" spans="1:1" ht="14.25" customHeight="1">
      <c r="A758" s="1"/>
    </row>
    <row r="759" spans="1:1" ht="14.25" customHeight="1">
      <c r="A759" s="1"/>
    </row>
    <row r="760" spans="1:1" ht="14.25" customHeight="1">
      <c r="A760" s="1"/>
    </row>
    <row r="761" spans="1:1" ht="14.25" customHeight="1">
      <c r="A761" s="1"/>
    </row>
    <row r="762" spans="1:1" ht="14.25" customHeight="1">
      <c r="A762" s="1"/>
    </row>
    <row r="763" spans="1:1" ht="14.25" customHeight="1">
      <c r="A763" s="1"/>
    </row>
    <row r="764" spans="1:1" ht="14.25" customHeight="1">
      <c r="A764" s="1"/>
    </row>
    <row r="765" spans="1:1" ht="14.25" customHeight="1">
      <c r="A765" s="1"/>
    </row>
    <row r="766" spans="1:1" ht="14.25" customHeight="1">
      <c r="A766" s="1"/>
    </row>
    <row r="767" spans="1:1" ht="14.25" customHeight="1">
      <c r="A767" s="1"/>
    </row>
    <row r="768" spans="1:1" ht="14.25" customHeight="1">
      <c r="A768" s="1"/>
    </row>
    <row r="769" spans="1:1" ht="14.25" customHeight="1">
      <c r="A769" s="1"/>
    </row>
    <row r="770" spans="1:1" ht="14.25" customHeight="1">
      <c r="A770" s="1"/>
    </row>
    <row r="771" spans="1:1" ht="14.25" customHeight="1">
      <c r="A771" s="1"/>
    </row>
    <row r="772" spans="1:1" ht="14.25" customHeight="1">
      <c r="A772" s="1"/>
    </row>
    <row r="773" spans="1:1" ht="14.25" customHeight="1">
      <c r="A773" s="1"/>
    </row>
    <row r="774" spans="1:1" ht="14.25" customHeight="1">
      <c r="A774" s="1"/>
    </row>
    <row r="775" spans="1:1" ht="14.25" customHeight="1">
      <c r="A775" s="1"/>
    </row>
    <row r="776" spans="1:1" ht="14.25" customHeight="1">
      <c r="A776" s="1"/>
    </row>
    <row r="777" spans="1:1" ht="14.25" customHeight="1">
      <c r="A777" s="1"/>
    </row>
    <row r="778" spans="1:1" ht="14.25" customHeight="1">
      <c r="A778" s="1"/>
    </row>
    <row r="779" spans="1:1" ht="14.25" customHeight="1">
      <c r="A779" s="1"/>
    </row>
    <row r="780" spans="1:1" ht="14.25" customHeight="1">
      <c r="A780" s="1"/>
    </row>
    <row r="781" spans="1:1" ht="14.25" customHeight="1">
      <c r="A781" s="1"/>
    </row>
    <row r="782" spans="1:1" ht="14.25" customHeight="1">
      <c r="A782" s="1"/>
    </row>
    <row r="783" spans="1:1" ht="14.25" customHeight="1">
      <c r="A783" s="1"/>
    </row>
    <row r="784" spans="1:1" ht="14.25" customHeight="1">
      <c r="A784" s="1"/>
    </row>
    <row r="785" spans="1:1" ht="14.25" customHeight="1">
      <c r="A785" s="1"/>
    </row>
    <row r="786" spans="1:1" ht="14.25" customHeight="1">
      <c r="A786" s="1"/>
    </row>
    <row r="787" spans="1:1" ht="14.25" customHeight="1">
      <c r="A787" s="1"/>
    </row>
    <row r="788" spans="1:1" ht="14.25" customHeight="1">
      <c r="A788" s="1"/>
    </row>
    <row r="789" spans="1:1" ht="14.25" customHeight="1">
      <c r="A789" s="1"/>
    </row>
    <row r="790" spans="1:1" ht="14.25" customHeight="1">
      <c r="A790" s="1"/>
    </row>
    <row r="791" spans="1:1" ht="14.25" customHeight="1">
      <c r="A791" s="1"/>
    </row>
    <row r="792" spans="1:1" ht="14.25" customHeight="1">
      <c r="A792" s="1"/>
    </row>
    <row r="793" spans="1:1" ht="14.25" customHeight="1">
      <c r="A793" s="1"/>
    </row>
    <row r="794" spans="1:1" ht="14.25" customHeight="1">
      <c r="A794" s="1"/>
    </row>
    <row r="795" spans="1:1" ht="14.25" customHeight="1">
      <c r="A795" s="1"/>
    </row>
    <row r="796" spans="1:1" ht="14.25" customHeight="1">
      <c r="A796" s="1"/>
    </row>
    <row r="797" spans="1:1" ht="14.25" customHeight="1">
      <c r="A797" s="1"/>
    </row>
    <row r="798" spans="1:1" ht="14.25" customHeight="1">
      <c r="A798" s="1"/>
    </row>
    <row r="799" spans="1:1" ht="14.25" customHeight="1">
      <c r="A799" s="1"/>
    </row>
    <row r="800" spans="1:1" ht="14.25" customHeight="1">
      <c r="A800" s="1"/>
    </row>
    <row r="801" spans="1:1" ht="14.25" customHeight="1">
      <c r="A801" s="1"/>
    </row>
    <row r="802" spans="1:1" ht="14.25" customHeight="1">
      <c r="A802" s="1"/>
    </row>
    <row r="803" spans="1:1" ht="14.25" customHeight="1">
      <c r="A803" s="1"/>
    </row>
    <row r="804" spans="1:1" ht="14.25" customHeight="1">
      <c r="A804" s="1"/>
    </row>
    <row r="805" spans="1:1" ht="14.25" customHeight="1">
      <c r="A805" s="1"/>
    </row>
    <row r="806" spans="1:1" ht="14.25" customHeight="1">
      <c r="A806" s="1"/>
    </row>
    <row r="807" spans="1:1" ht="14.25" customHeight="1">
      <c r="A807" s="1"/>
    </row>
    <row r="808" spans="1:1" ht="14.25" customHeight="1">
      <c r="A808" s="1"/>
    </row>
    <row r="809" spans="1:1" ht="14.25" customHeight="1">
      <c r="A809" s="1"/>
    </row>
    <row r="810" spans="1:1" ht="14.25" customHeight="1">
      <c r="A810" s="1"/>
    </row>
    <row r="811" spans="1:1" ht="14.25" customHeight="1">
      <c r="A811" s="1"/>
    </row>
    <row r="812" spans="1:1" ht="14.25" customHeight="1">
      <c r="A812" s="1"/>
    </row>
    <row r="813" spans="1:1" ht="14.25" customHeight="1">
      <c r="A813" s="1"/>
    </row>
    <row r="814" spans="1:1" ht="14.25" customHeight="1">
      <c r="A814" s="1"/>
    </row>
    <row r="815" spans="1:1" ht="14.25" customHeight="1">
      <c r="A815" s="1"/>
    </row>
    <row r="816" spans="1:1" ht="14.25" customHeight="1">
      <c r="A816" s="1"/>
    </row>
    <row r="817" spans="1:1" ht="14.25" customHeight="1">
      <c r="A817" s="1"/>
    </row>
    <row r="818" spans="1:1" ht="14.25" customHeight="1">
      <c r="A818" s="1"/>
    </row>
    <row r="819" spans="1:1" ht="14.25" customHeight="1">
      <c r="A819" s="1"/>
    </row>
    <row r="820" spans="1:1" ht="14.25" customHeight="1">
      <c r="A820" s="1"/>
    </row>
    <row r="821" spans="1:1" ht="14.25" customHeight="1">
      <c r="A821" s="1"/>
    </row>
    <row r="822" spans="1:1" ht="14.25" customHeight="1">
      <c r="A822" s="1"/>
    </row>
    <row r="823" spans="1:1" ht="14.25" customHeight="1">
      <c r="A823" s="1"/>
    </row>
    <row r="824" spans="1:1" ht="14.25" customHeight="1">
      <c r="A824" s="1"/>
    </row>
    <row r="825" spans="1:1" ht="14.25" customHeight="1">
      <c r="A825" s="1"/>
    </row>
    <row r="826" spans="1:1" ht="14.25" customHeight="1">
      <c r="A826" s="1"/>
    </row>
    <row r="827" spans="1:1" ht="14.25" customHeight="1">
      <c r="A827" s="1"/>
    </row>
    <row r="828" spans="1:1" ht="14.25" customHeight="1">
      <c r="A828" s="1"/>
    </row>
    <row r="829" spans="1:1" ht="14.25" customHeight="1">
      <c r="A829" s="1"/>
    </row>
    <row r="830" spans="1:1" ht="14.25" customHeight="1">
      <c r="A830" s="1"/>
    </row>
    <row r="831" spans="1:1" ht="14.25" customHeight="1">
      <c r="A831" s="1"/>
    </row>
    <row r="832" spans="1:1" ht="14.25" customHeight="1">
      <c r="A832" s="1"/>
    </row>
    <row r="833" spans="1:1" ht="14.25" customHeight="1">
      <c r="A833" s="1"/>
    </row>
    <row r="834" spans="1:1" ht="14.25" customHeight="1">
      <c r="A834" s="1"/>
    </row>
    <row r="835" spans="1:1" ht="14.25" customHeight="1">
      <c r="A835" s="1"/>
    </row>
    <row r="836" spans="1:1" ht="14.25" customHeight="1">
      <c r="A836" s="1"/>
    </row>
    <row r="837" spans="1:1" ht="14.25" customHeight="1">
      <c r="A837" s="1"/>
    </row>
    <row r="838" spans="1:1" ht="14.25" customHeight="1">
      <c r="A838" s="1"/>
    </row>
    <row r="839" spans="1:1" ht="14.25" customHeight="1">
      <c r="A839" s="1"/>
    </row>
  </sheetData>
  <mergeCells count="1">
    <mergeCell ref="B57:E5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D4C478-6C7A-884F-8233-D0D11BF68C2A}">
  <dimension ref="A1:T34"/>
  <sheetViews>
    <sheetView zoomScale="70" zoomScaleNormal="70" workbookViewId="0">
      <selection activeCell="C32" sqref="C32"/>
    </sheetView>
  </sheetViews>
  <sheetFormatPr defaultColWidth="11.5546875" defaultRowHeight="13.8"/>
  <cols>
    <col min="2" max="2" width="11" style="2"/>
    <col min="3" max="3" width="83.21875" customWidth="1"/>
    <col min="4" max="4" width="24" customWidth="1"/>
    <col min="5" max="5" width="21.77734375" customWidth="1"/>
    <col min="6" max="6" width="66.44140625" customWidth="1"/>
  </cols>
  <sheetData>
    <row r="1" spans="2:6" s="34" customFormat="1">
      <c r="B1" s="2"/>
      <c r="C1" s="110" t="s">
        <v>171</v>
      </c>
      <c r="D1" s="112"/>
    </row>
    <row r="2" spans="2:6" s="34" customFormat="1">
      <c r="B2" s="2"/>
      <c r="C2" s="106" t="s">
        <v>172</v>
      </c>
      <c r="D2" s="107"/>
    </row>
    <row r="3" spans="2:6" s="34" customFormat="1">
      <c r="B3" s="2"/>
      <c r="C3" s="106" t="s">
        <v>173</v>
      </c>
      <c r="D3" s="107" t="s">
        <v>175</v>
      </c>
    </row>
    <row r="4" spans="2:6" s="116" customFormat="1" ht="27.6">
      <c r="B4" s="2"/>
      <c r="C4" s="110" t="s">
        <v>178</v>
      </c>
      <c r="D4" s="107"/>
    </row>
    <row r="5" spans="2:6" s="116" customFormat="1" ht="27.6">
      <c r="B5" s="2"/>
      <c r="C5" s="110" t="s">
        <v>179</v>
      </c>
      <c r="D5" s="107"/>
    </row>
    <row r="6" spans="2:6" s="116" customFormat="1">
      <c r="B6" s="2"/>
      <c r="C6" s="110" t="s">
        <v>180</v>
      </c>
      <c r="D6" s="107"/>
    </row>
    <row r="7" spans="2:6" s="34" customFormat="1">
      <c r="B7" s="2"/>
      <c r="C7" s="106" t="s">
        <v>174</v>
      </c>
      <c r="D7" s="109"/>
    </row>
    <row r="9" spans="2:6" s="59" customFormat="1">
      <c r="B9" s="60" t="s">
        <v>0</v>
      </c>
      <c r="C9" s="60" t="s">
        <v>88</v>
      </c>
      <c r="D9" s="60" t="s">
        <v>93</v>
      </c>
      <c r="E9" s="60" t="s">
        <v>94</v>
      </c>
      <c r="F9" s="60" t="s">
        <v>2</v>
      </c>
    </row>
    <row r="10" spans="2:6" ht="14.4">
      <c r="B10" s="62">
        <v>1</v>
      </c>
      <c r="C10" s="63" t="s">
        <v>83</v>
      </c>
      <c r="D10" s="61"/>
      <c r="E10" s="61"/>
      <c r="F10" s="61"/>
    </row>
    <row r="11" spans="2:6" ht="14.4">
      <c r="B11" s="62">
        <v>2</v>
      </c>
      <c r="C11" s="63" t="s">
        <v>84</v>
      </c>
      <c r="D11" s="61"/>
      <c r="E11" s="61"/>
      <c r="F11" s="61"/>
    </row>
    <row r="12" spans="2:6" ht="14.4">
      <c r="B12" s="62">
        <v>3</v>
      </c>
      <c r="C12" s="63" t="s">
        <v>85</v>
      </c>
      <c r="D12" s="61"/>
      <c r="E12" s="61"/>
      <c r="F12" s="61"/>
    </row>
    <row r="13" spans="2:6" ht="14.4">
      <c r="B13" s="62">
        <v>4</v>
      </c>
      <c r="C13" s="63" t="s">
        <v>86</v>
      </c>
      <c r="D13" s="61"/>
      <c r="E13" s="61"/>
      <c r="F13" s="61"/>
    </row>
    <row r="14" spans="2:6" ht="14.4">
      <c r="B14" s="62">
        <v>5</v>
      </c>
      <c r="C14" s="63" t="s">
        <v>87</v>
      </c>
      <c r="D14" s="61"/>
      <c r="E14" s="61"/>
      <c r="F14" s="61"/>
    </row>
    <row r="15" spans="2:6" ht="14.4">
      <c r="B15" s="62">
        <v>6</v>
      </c>
      <c r="C15" s="63" t="s">
        <v>95</v>
      </c>
      <c r="D15" s="61"/>
      <c r="E15" s="61"/>
      <c r="F15" s="61"/>
    </row>
    <row r="16" spans="2:6" ht="14.4">
      <c r="B16" s="62">
        <v>7</v>
      </c>
      <c r="C16" s="63" t="s">
        <v>89</v>
      </c>
      <c r="D16" s="61"/>
      <c r="E16" s="61"/>
      <c r="F16" s="61"/>
    </row>
    <row r="17" spans="1:20" ht="14.4">
      <c r="B17" s="62">
        <v>8</v>
      </c>
      <c r="C17" s="63" t="s">
        <v>90</v>
      </c>
      <c r="D17" s="61"/>
      <c r="E17" s="61"/>
      <c r="F17" s="61"/>
    </row>
    <row r="18" spans="1:20" ht="14.4">
      <c r="B18" s="62">
        <v>9</v>
      </c>
      <c r="C18" s="63" t="s">
        <v>91</v>
      </c>
      <c r="D18" s="61"/>
      <c r="E18" s="61"/>
      <c r="F18" s="61"/>
    </row>
    <row r="19" spans="1:20" ht="14.4">
      <c r="B19" s="62"/>
      <c r="C19" s="61"/>
      <c r="D19" s="61"/>
      <c r="E19" s="61"/>
      <c r="F19" s="61"/>
    </row>
    <row r="20" spans="1:20" ht="14.4">
      <c r="B20" s="62">
        <v>10</v>
      </c>
      <c r="C20" s="61" t="s">
        <v>92</v>
      </c>
      <c r="D20" s="61"/>
      <c r="E20" s="61"/>
      <c r="F20" s="61"/>
    </row>
    <row r="22" spans="1:20" ht="14.25" customHeight="1">
      <c r="A22" s="1"/>
      <c r="B22" s="1"/>
      <c r="C22" s="6"/>
      <c r="D22" s="6"/>
      <c r="E22" s="6"/>
      <c r="F22" s="1"/>
      <c r="G22" s="1"/>
      <c r="H22" s="25"/>
    </row>
    <row r="23" spans="1:20" ht="14.25" customHeight="1">
      <c r="A23" s="26"/>
      <c r="B23" s="27"/>
      <c r="C23" s="27"/>
      <c r="D23" s="27"/>
      <c r="E23" s="28"/>
      <c r="F23" s="28"/>
      <c r="G23" s="28"/>
      <c r="H23" s="29"/>
    </row>
    <row r="24" spans="1:20" ht="14.25" customHeight="1">
      <c r="A24" s="26"/>
      <c r="B24" s="27"/>
      <c r="C24" s="27"/>
      <c r="D24" s="1"/>
      <c r="E24" s="1"/>
      <c r="F24" s="25" t="s">
        <v>25</v>
      </c>
    </row>
    <row r="25" spans="1:20" ht="14.25" customHeight="1">
      <c r="A25" s="26"/>
      <c r="B25" s="32"/>
      <c r="D25" s="1"/>
      <c r="E25" s="1"/>
      <c r="F25" s="25"/>
    </row>
    <row r="26" spans="1:20" ht="14.25" customHeight="1">
      <c r="A26" s="26"/>
      <c r="B26" s="30"/>
      <c r="C26" s="31"/>
      <c r="D26" s="1"/>
      <c r="E26" s="1"/>
      <c r="F26" s="25"/>
    </row>
    <row r="27" spans="1:20" ht="14.25" customHeight="1">
      <c r="A27" s="1"/>
      <c r="B27" s="30"/>
      <c r="C27" s="31"/>
      <c r="D27" s="1"/>
      <c r="E27" s="1"/>
      <c r="F27" s="25"/>
    </row>
    <row r="28" spans="1:20" ht="14.25" customHeight="1">
      <c r="A28" s="1"/>
      <c r="B28" s="32"/>
      <c r="C28" s="1"/>
      <c r="D28" s="1"/>
      <c r="E28" s="1"/>
      <c r="F28" s="25"/>
    </row>
    <row r="29" spans="1:20" ht="14.25" customHeight="1">
      <c r="A29" s="1"/>
      <c r="B29" s="32"/>
      <c r="C29" s="1"/>
      <c r="D29" s="1"/>
      <c r="E29" s="1"/>
      <c r="F29" s="25"/>
    </row>
    <row r="30" spans="1:20" s="2" customFormat="1" ht="14.25" customHeight="1">
      <c r="A30" s="1"/>
      <c r="B30" s="32"/>
      <c r="C30" s="1"/>
      <c r="D30" s="1"/>
      <c r="E30" s="1"/>
      <c r="F30" s="25"/>
      <c r="G30"/>
      <c r="H30"/>
      <c r="I30"/>
      <c r="L30"/>
      <c r="M30"/>
      <c r="N30"/>
      <c r="O30"/>
      <c r="P30"/>
      <c r="Q30"/>
      <c r="R30"/>
      <c r="S30"/>
      <c r="T30"/>
    </row>
    <row r="31" spans="1:20" s="2" customFormat="1" ht="14.25" customHeight="1">
      <c r="A31" s="1"/>
      <c r="B31" s="32"/>
      <c r="C31" s="1"/>
      <c r="D31" s="1"/>
      <c r="E31" s="1"/>
      <c r="F31" s="25" t="s">
        <v>26</v>
      </c>
      <c r="G31"/>
      <c r="H31"/>
      <c r="I31"/>
      <c r="L31"/>
      <c r="M31"/>
      <c r="N31"/>
      <c r="O31"/>
      <c r="P31"/>
      <c r="Q31"/>
      <c r="R31"/>
      <c r="S31"/>
      <c r="T31"/>
    </row>
    <row r="32" spans="1:20" s="2" customFormat="1" ht="14.25" customHeight="1">
      <c r="A32" s="1"/>
      <c r="B32" s="32"/>
      <c r="C32" s="1"/>
      <c r="D32" s="1"/>
      <c r="E32" s="1"/>
      <c r="F32" s="25"/>
      <c r="G32"/>
      <c r="H32"/>
      <c r="I32"/>
      <c r="L32"/>
      <c r="M32"/>
      <c r="N32"/>
      <c r="O32"/>
      <c r="P32"/>
      <c r="Q32"/>
      <c r="R32"/>
      <c r="S32"/>
      <c r="T32"/>
    </row>
    <row r="33" spans="1:20" s="2" customFormat="1" ht="14.25" customHeight="1">
      <c r="A33" s="1"/>
      <c r="B33" s="32"/>
      <c r="C33" s="1"/>
      <c r="D33" s="1"/>
      <c r="E33" s="1"/>
      <c r="F33" s="25" t="s">
        <v>27</v>
      </c>
      <c r="G33"/>
      <c r="H33"/>
      <c r="I33"/>
      <c r="L33"/>
      <c r="M33"/>
      <c r="N33"/>
      <c r="O33"/>
      <c r="P33"/>
      <c r="Q33"/>
      <c r="R33"/>
      <c r="S33"/>
      <c r="T33"/>
    </row>
    <row r="34" spans="1:20" s="2" customFormat="1" ht="14.25" customHeight="1">
      <c r="A34" s="1"/>
      <c r="B34" s="32"/>
      <c r="C34" s="1"/>
      <c r="D34" s="1"/>
      <c r="E34" s="1"/>
      <c r="L34"/>
      <c r="M34"/>
      <c r="N34"/>
      <c r="O34"/>
      <c r="P34"/>
      <c r="Q34"/>
      <c r="R34"/>
      <c r="S34"/>
      <c r="T34"/>
    </row>
  </sheetData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4E489D-3A5C-4A6B-82CE-61EF5F7D2604}">
  <dimension ref="A2:F37"/>
  <sheetViews>
    <sheetView workbookViewId="0">
      <selection activeCell="D13" sqref="D13"/>
    </sheetView>
  </sheetViews>
  <sheetFormatPr defaultColWidth="9.109375" defaultRowHeight="10.199999999999999"/>
  <cols>
    <col min="1" max="1" width="22.77734375" style="70" customWidth="1"/>
    <col min="2" max="2" width="39.44140625" style="70" customWidth="1"/>
    <col min="3" max="3" width="16.77734375" style="70" customWidth="1"/>
    <col min="4" max="4" width="16.6640625" style="98" customWidth="1"/>
    <col min="5" max="5" width="22.33203125" style="98" customWidth="1"/>
    <col min="6" max="6" width="16.109375" style="70" customWidth="1"/>
    <col min="7" max="16384" width="9.109375" style="70"/>
  </cols>
  <sheetData>
    <row r="2" spans="1:6" s="72" customFormat="1" ht="15.6">
      <c r="A2" s="71" t="s">
        <v>96</v>
      </c>
      <c r="D2" s="73"/>
      <c r="E2" s="73"/>
    </row>
    <row r="3" spans="1:6">
      <c r="A3" s="74"/>
      <c r="B3" s="75"/>
      <c r="C3" s="75"/>
      <c r="D3" s="76"/>
      <c r="E3" s="76"/>
    </row>
    <row r="4" spans="1:6" s="80" customFormat="1" ht="30.6">
      <c r="A4" s="77" t="s">
        <v>97</v>
      </c>
      <c r="B4" s="78" t="s">
        <v>98</v>
      </c>
      <c r="C4" s="78" t="s">
        <v>177</v>
      </c>
      <c r="D4" s="79" t="s">
        <v>130</v>
      </c>
      <c r="E4" s="79" t="s">
        <v>99</v>
      </c>
      <c r="F4" s="78" t="s">
        <v>100</v>
      </c>
    </row>
    <row r="5" spans="1:6">
      <c r="A5" s="81"/>
      <c r="D5" s="82"/>
      <c r="E5" s="82"/>
      <c r="F5" s="83"/>
    </row>
    <row r="6" spans="1:6">
      <c r="A6" s="84" t="s">
        <v>101</v>
      </c>
      <c r="B6" s="85" t="s">
        <v>81</v>
      </c>
      <c r="C6" s="85"/>
      <c r="D6" s="86"/>
      <c r="E6" s="87"/>
      <c r="F6" s="88" t="s">
        <v>102</v>
      </c>
    </row>
    <row r="7" spans="1:6">
      <c r="A7" s="84" t="s">
        <v>103</v>
      </c>
      <c r="B7" s="85" t="s">
        <v>104</v>
      </c>
      <c r="C7" s="85"/>
      <c r="D7" s="86"/>
      <c r="E7" s="87"/>
      <c r="F7" s="89"/>
    </row>
    <row r="8" spans="1:6">
      <c r="A8" s="84" t="s">
        <v>105</v>
      </c>
      <c r="B8" s="90" t="s">
        <v>106</v>
      </c>
      <c r="C8" s="90"/>
      <c r="D8" s="86"/>
      <c r="E8" s="87"/>
      <c r="F8" s="89"/>
    </row>
    <row r="9" spans="1:6">
      <c r="A9" s="84" t="s">
        <v>107</v>
      </c>
      <c r="B9" s="70" t="s">
        <v>108</v>
      </c>
      <c r="D9" s="86"/>
      <c r="E9" s="87"/>
      <c r="F9" s="89"/>
    </row>
    <row r="10" spans="1:6">
      <c r="A10" s="84" t="s">
        <v>109</v>
      </c>
      <c r="B10" s="90" t="s">
        <v>47</v>
      </c>
      <c r="C10" s="90"/>
      <c r="D10" s="86"/>
      <c r="E10" s="87"/>
      <c r="F10" s="88" t="s">
        <v>102</v>
      </c>
    </row>
    <row r="11" spans="1:6">
      <c r="A11" s="84" t="s">
        <v>110</v>
      </c>
      <c r="B11" s="90" t="s">
        <v>14</v>
      </c>
      <c r="C11" s="90"/>
      <c r="D11" s="86"/>
      <c r="E11" s="87"/>
      <c r="F11" s="88" t="s">
        <v>102</v>
      </c>
    </row>
    <row r="12" spans="1:6">
      <c r="A12" s="84" t="s">
        <v>111</v>
      </c>
      <c r="B12" s="90" t="s">
        <v>46</v>
      </c>
      <c r="C12" s="90"/>
      <c r="D12" s="86"/>
      <c r="E12" s="87"/>
      <c r="F12" s="89"/>
    </row>
    <row r="13" spans="1:6">
      <c r="A13" s="84" t="s">
        <v>112</v>
      </c>
      <c r="B13" s="90" t="s">
        <v>113</v>
      </c>
      <c r="C13" s="90"/>
      <c r="D13" s="86"/>
      <c r="E13" s="87"/>
      <c r="F13" s="88" t="s">
        <v>102</v>
      </c>
    </row>
    <row r="14" spans="1:6">
      <c r="A14" s="84" t="s">
        <v>114</v>
      </c>
      <c r="B14" s="90" t="s">
        <v>15</v>
      </c>
      <c r="C14" s="90"/>
      <c r="D14" s="86"/>
      <c r="E14" s="87"/>
      <c r="F14" s="88" t="s">
        <v>102</v>
      </c>
    </row>
    <row r="15" spans="1:6">
      <c r="A15" s="84" t="s">
        <v>115</v>
      </c>
      <c r="B15" s="90" t="s">
        <v>116</v>
      </c>
      <c r="C15" s="90"/>
      <c r="D15" s="86"/>
      <c r="E15" s="87"/>
      <c r="F15" s="89"/>
    </row>
    <row r="16" spans="1:6">
      <c r="A16" s="84" t="s">
        <v>117</v>
      </c>
      <c r="B16" s="90" t="s">
        <v>118</v>
      </c>
      <c r="C16" s="90"/>
      <c r="D16" s="86"/>
      <c r="E16" s="87"/>
      <c r="F16" s="88" t="s">
        <v>102</v>
      </c>
    </row>
    <row r="17" spans="1:6">
      <c r="A17" s="84" t="s">
        <v>119</v>
      </c>
      <c r="B17" s="90" t="s">
        <v>35</v>
      </c>
      <c r="C17" s="90"/>
      <c r="D17" s="86"/>
      <c r="E17" s="87"/>
      <c r="F17" s="88" t="s">
        <v>102</v>
      </c>
    </row>
    <row r="18" spans="1:6">
      <c r="A18" s="84" t="s">
        <v>120</v>
      </c>
      <c r="B18" s="85" t="s">
        <v>121</v>
      </c>
      <c r="C18" s="85"/>
      <c r="D18" s="86"/>
      <c r="E18" s="87"/>
      <c r="F18" s="88" t="s">
        <v>102</v>
      </c>
    </row>
    <row r="19" spans="1:6" s="94" customFormat="1">
      <c r="A19" s="91" t="s">
        <v>24</v>
      </c>
      <c r="B19" s="91"/>
      <c r="C19" s="91"/>
      <c r="D19" s="92">
        <f>SUM(D6:D18)</f>
        <v>0</v>
      </c>
      <c r="E19" s="93" t="e">
        <f>AVERAGE(E6:E18)</f>
        <v>#DIV/0!</v>
      </c>
      <c r="F19" s="88"/>
    </row>
    <row r="21" spans="1:6" ht="20.399999999999999">
      <c r="B21" s="95"/>
      <c r="C21" s="95"/>
      <c r="D21" s="78" t="s">
        <v>176</v>
      </c>
      <c r="E21" s="78" t="s">
        <v>122</v>
      </c>
      <c r="F21" s="78" t="s">
        <v>123</v>
      </c>
    </row>
    <row r="22" spans="1:6" ht="14.4">
      <c r="B22" s="96" t="s">
        <v>124</v>
      </c>
      <c r="C22" s="96"/>
      <c r="D22" s="115">
        <f>D19</f>
        <v>0</v>
      </c>
      <c r="E22" s="113" t="e">
        <f>E19</f>
        <v>#DIV/0!</v>
      </c>
      <c r="F22" s="114" t="str">
        <f>IF(AND(F7="да",F8="да",F9="да",F12="да",F15="да"),"да","нет")</f>
        <v>нет</v>
      </c>
    </row>
    <row r="23" spans="1:6">
      <c r="D23" s="97"/>
    </row>
    <row r="24" spans="1:6">
      <c r="D24" s="83"/>
    </row>
    <row r="25" spans="1:6">
      <c r="B25" s="99" t="s">
        <v>125</v>
      </c>
      <c r="C25" s="99"/>
      <c r="D25" s="83"/>
    </row>
    <row r="26" spans="1:6">
      <c r="B26" s="100" t="s">
        <v>126</v>
      </c>
      <c r="C26" s="100"/>
      <c r="D26" s="83"/>
    </row>
    <row r="27" spans="1:6">
      <c r="B27" s="99" t="s">
        <v>127</v>
      </c>
      <c r="C27" s="99"/>
    </row>
    <row r="28" spans="1:6">
      <c r="B28" s="99" t="s">
        <v>128</v>
      </c>
      <c r="C28" s="99"/>
      <c r="D28" s="70"/>
      <c r="E28" s="70"/>
    </row>
    <row r="29" spans="1:6">
      <c r="B29" s="99" t="s">
        <v>129</v>
      </c>
      <c r="C29" s="99"/>
      <c r="D29" s="70"/>
      <c r="E29" s="70"/>
    </row>
    <row r="37" spans="1:4" s="98" customFormat="1">
      <c r="A37" s="70"/>
      <c r="B37" s="70"/>
      <c r="C37" s="70"/>
      <c r="D37" s="101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BD9F93-56F1-4AA7-9B53-9A8A7F144FE9}">
  <dimension ref="A2:E14"/>
  <sheetViews>
    <sheetView workbookViewId="0">
      <selection activeCell="C32" sqref="C32"/>
    </sheetView>
  </sheetViews>
  <sheetFormatPr defaultRowHeight="10.199999999999999"/>
  <cols>
    <col min="1" max="1" width="22.88671875" style="126" customWidth="1"/>
    <col min="2" max="2" width="17" style="126" customWidth="1"/>
    <col min="3" max="3" width="20.109375" style="126" customWidth="1"/>
    <col min="4" max="4" width="19.44140625" style="126" customWidth="1"/>
    <col min="5" max="5" width="21.21875" style="126" customWidth="1"/>
    <col min="6" max="16384" width="8.88671875" style="126"/>
  </cols>
  <sheetData>
    <row r="2" spans="1:5" ht="20.399999999999999">
      <c r="A2" s="125" t="s">
        <v>181</v>
      </c>
      <c r="B2" s="125" t="s">
        <v>182</v>
      </c>
      <c r="C2" s="125" t="s">
        <v>191</v>
      </c>
      <c r="D2" s="125" t="s">
        <v>192</v>
      </c>
      <c r="E2" s="125" t="s">
        <v>183</v>
      </c>
    </row>
    <row r="3" spans="1:5" ht="20.399999999999999">
      <c r="A3" s="127" t="s">
        <v>184</v>
      </c>
      <c r="B3" s="127" t="s">
        <v>185</v>
      </c>
      <c r="C3" s="127"/>
      <c r="D3" s="128"/>
      <c r="E3" s="129"/>
    </row>
    <row r="4" spans="1:5">
      <c r="A4" s="127" t="s">
        <v>186</v>
      </c>
      <c r="B4" s="127" t="s">
        <v>188</v>
      </c>
      <c r="C4" s="127"/>
      <c r="D4" s="128"/>
      <c r="E4" s="129"/>
    </row>
    <row r="5" spans="1:5">
      <c r="A5" s="127" t="s">
        <v>187</v>
      </c>
      <c r="B5" s="127" t="s">
        <v>190</v>
      </c>
      <c r="C5" s="127"/>
      <c r="D5" s="128"/>
      <c r="E5" s="129"/>
    </row>
    <row r="6" spans="1:5">
      <c r="A6" s="127"/>
      <c r="B6" s="127"/>
      <c r="C6" s="127"/>
      <c r="D6" s="128"/>
      <c r="E6" s="129"/>
    </row>
    <row r="7" spans="1:5">
      <c r="A7" s="131" t="s">
        <v>187</v>
      </c>
      <c r="B7" s="127"/>
      <c r="C7" s="127"/>
      <c r="D7" s="128"/>
      <c r="E7" s="129"/>
    </row>
    <row r="8" spans="1:5">
      <c r="A8" s="131"/>
      <c r="B8" s="127"/>
      <c r="C8" s="127"/>
      <c r="D8" s="128"/>
      <c r="E8" s="129"/>
    </row>
    <row r="9" spans="1:5">
      <c r="A9" s="131" t="s">
        <v>189</v>
      </c>
      <c r="B9" s="127"/>
      <c r="C9" s="127"/>
      <c r="D9" s="127" t="s">
        <v>186</v>
      </c>
      <c r="E9" s="129"/>
    </row>
    <row r="10" spans="1:5">
      <c r="A10" s="131"/>
      <c r="B10" s="127"/>
      <c r="C10" s="127"/>
      <c r="D10" s="130"/>
      <c r="E10" s="129"/>
    </row>
    <row r="11" spans="1:5">
      <c r="A11" s="131"/>
      <c r="B11" s="127"/>
      <c r="C11" s="127"/>
      <c r="D11" s="130"/>
      <c r="E11" s="129"/>
    </row>
    <row r="12" spans="1:5">
      <c r="A12" s="131"/>
      <c r="B12" s="127"/>
      <c r="C12" s="127"/>
      <c r="D12" s="130"/>
      <c r="E12" s="129"/>
    </row>
    <row r="13" spans="1:5">
      <c r="A13" s="127" t="s">
        <v>186</v>
      </c>
      <c r="B13" s="127" t="s">
        <v>186</v>
      </c>
      <c r="C13" s="127" t="s">
        <v>186</v>
      </c>
      <c r="D13" s="130"/>
      <c r="E13" s="129"/>
    </row>
    <row r="14" spans="1:5">
      <c r="A14" s="129" t="s">
        <v>186</v>
      </c>
      <c r="B14" s="129"/>
      <c r="C14" s="127"/>
      <c r="D14" s="130"/>
      <c r="E14" s="129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0B6035-50FB-4B84-9672-BF355073FA16}">
  <dimension ref="A1:B57"/>
  <sheetViews>
    <sheetView topLeftCell="A25" zoomScale="80" zoomScaleNormal="80" workbookViewId="0">
      <selection activeCell="B44" sqref="A44:XFD49"/>
    </sheetView>
  </sheetViews>
  <sheetFormatPr defaultColWidth="8.77734375" defaultRowHeight="13.8"/>
  <cols>
    <col min="1" max="1" width="46.33203125" style="34" bestFit="1" customWidth="1"/>
    <col min="2" max="2" width="118.44140625" style="34" customWidth="1"/>
    <col min="3" max="16384" width="8.77734375" style="34"/>
  </cols>
  <sheetData>
    <row r="1" spans="1:2">
      <c r="A1" s="102" t="s">
        <v>98</v>
      </c>
      <c r="B1" s="103" t="s">
        <v>131</v>
      </c>
    </row>
    <row r="2" spans="1:2">
      <c r="A2" s="124" t="s">
        <v>106</v>
      </c>
      <c r="B2" s="104" t="s">
        <v>132</v>
      </c>
    </row>
    <row r="3" spans="1:2">
      <c r="A3" s="124"/>
      <c r="B3" s="104" t="s">
        <v>133</v>
      </c>
    </row>
    <row r="4" spans="1:2">
      <c r="A4" s="124"/>
      <c r="B4" s="104" t="s">
        <v>134</v>
      </c>
    </row>
    <row r="5" spans="1:2">
      <c r="A5" s="124"/>
      <c r="B5" s="104" t="s">
        <v>135</v>
      </c>
    </row>
    <row r="6" spans="1:2">
      <c r="A6" s="124"/>
      <c r="B6" s="104" t="s">
        <v>136</v>
      </c>
    </row>
    <row r="7" spans="1:2">
      <c r="A7" s="124"/>
      <c r="B7" s="104" t="s">
        <v>137</v>
      </c>
    </row>
    <row r="8" spans="1:2">
      <c r="A8" s="124"/>
      <c r="B8" s="105" t="s">
        <v>138</v>
      </c>
    </row>
    <row r="9" spans="1:2">
      <c r="A9" s="124"/>
      <c r="B9" s="105" t="s">
        <v>139</v>
      </c>
    </row>
    <row r="10" spans="1:2">
      <c r="A10" s="124" t="s">
        <v>49</v>
      </c>
      <c r="B10" s="104" t="s">
        <v>140</v>
      </c>
    </row>
    <row r="11" spans="1:2">
      <c r="A11" s="124"/>
      <c r="B11" s="104" t="s">
        <v>133</v>
      </c>
    </row>
    <row r="12" spans="1:2">
      <c r="A12" s="124"/>
      <c r="B12" s="104" t="s">
        <v>141</v>
      </c>
    </row>
    <row r="13" spans="1:2">
      <c r="A13" s="124"/>
      <c r="B13" s="104" t="s">
        <v>142</v>
      </c>
    </row>
    <row r="14" spans="1:2">
      <c r="A14" s="124"/>
      <c r="B14" s="104" t="s">
        <v>143</v>
      </c>
    </row>
    <row r="15" spans="1:2">
      <c r="A15" s="119" t="s">
        <v>81</v>
      </c>
      <c r="B15" s="104" t="s">
        <v>144</v>
      </c>
    </row>
    <row r="16" spans="1:2">
      <c r="A16" s="119"/>
      <c r="B16" s="104" t="s">
        <v>133</v>
      </c>
    </row>
    <row r="17" spans="1:2">
      <c r="A17" s="119"/>
      <c r="B17" s="104" t="s">
        <v>141</v>
      </c>
    </row>
    <row r="18" spans="1:2">
      <c r="A18" s="119"/>
      <c r="B18" s="104" t="s">
        <v>142</v>
      </c>
    </row>
    <row r="19" spans="1:2">
      <c r="A19" s="119"/>
      <c r="B19" s="104" t="s">
        <v>143</v>
      </c>
    </row>
    <row r="20" spans="1:2">
      <c r="A20" s="119" t="s">
        <v>108</v>
      </c>
      <c r="B20" s="104" t="s">
        <v>145</v>
      </c>
    </row>
    <row r="21" spans="1:2">
      <c r="A21" s="119"/>
      <c r="B21" s="104" t="s">
        <v>133</v>
      </c>
    </row>
    <row r="22" spans="1:2">
      <c r="A22" s="119"/>
      <c r="B22" s="104" t="s">
        <v>146</v>
      </c>
    </row>
    <row r="23" spans="1:2">
      <c r="A23" s="119"/>
      <c r="B23" s="104" t="s">
        <v>147</v>
      </c>
    </row>
    <row r="24" spans="1:2">
      <c r="A24" s="119" t="s">
        <v>47</v>
      </c>
      <c r="B24" s="104" t="s">
        <v>148</v>
      </c>
    </row>
    <row r="25" spans="1:2">
      <c r="A25" s="119"/>
      <c r="B25" s="104" t="s">
        <v>133</v>
      </c>
    </row>
    <row r="26" spans="1:2">
      <c r="A26" s="119"/>
      <c r="B26" s="104" t="s">
        <v>149</v>
      </c>
    </row>
    <row r="27" spans="1:2">
      <c r="A27" s="119"/>
      <c r="B27" s="104" t="s">
        <v>150</v>
      </c>
    </row>
    <row r="28" spans="1:2">
      <c r="A28" s="122" t="s">
        <v>14</v>
      </c>
      <c r="B28" s="104" t="s">
        <v>151</v>
      </c>
    </row>
    <row r="29" spans="1:2">
      <c r="A29" s="123"/>
      <c r="B29" s="105" t="s">
        <v>152</v>
      </c>
    </row>
    <row r="30" spans="1:2">
      <c r="A30" s="119" t="s">
        <v>46</v>
      </c>
      <c r="B30" s="104" t="s">
        <v>132</v>
      </c>
    </row>
    <row r="31" spans="1:2">
      <c r="A31" s="119"/>
      <c r="B31" s="104" t="s">
        <v>133</v>
      </c>
    </row>
    <row r="32" spans="1:2">
      <c r="A32" s="119"/>
      <c r="B32" s="104" t="s">
        <v>153</v>
      </c>
    </row>
    <row r="33" spans="1:2">
      <c r="A33" s="119" t="s">
        <v>113</v>
      </c>
      <c r="B33" s="104" t="s">
        <v>154</v>
      </c>
    </row>
    <row r="34" spans="1:2">
      <c r="A34" s="119"/>
      <c r="B34" s="104" t="s">
        <v>133</v>
      </c>
    </row>
    <row r="35" spans="1:2">
      <c r="A35" s="119"/>
      <c r="B35" s="104" t="s">
        <v>155</v>
      </c>
    </row>
    <row r="36" spans="1:2">
      <c r="A36" s="119"/>
      <c r="B36" s="105" t="s">
        <v>156</v>
      </c>
    </row>
    <row r="37" spans="1:2">
      <c r="A37" s="120" t="s">
        <v>15</v>
      </c>
      <c r="B37" s="104" t="s">
        <v>157</v>
      </c>
    </row>
    <row r="38" spans="1:2">
      <c r="A38" s="121"/>
      <c r="B38" s="104" t="s">
        <v>133</v>
      </c>
    </row>
    <row r="39" spans="1:2">
      <c r="A39" s="121"/>
      <c r="B39" s="104" t="s">
        <v>158</v>
      </c>
    </row>
    <row r="40" spans="1:2">
      <c r="A40" s="119" t="s">
        <v>116</v>
      </c>
      <c r="B40" s="104" t="s">
        <v>132</v>
      </c>
    </row>
    <row r="41" spans="1:2">
      <c r="A41" s="119"/>
      <c r="B41" s="104" t="s">
        <v>133</v>
      </c>
    </row>
    <row r="42" spans="1:2">
      <c r="A42" s="119"/>
      <c r="B42" s="104" t="s">
        <v>159</v>
      </c>
    </row>
    <row r="43" spans="1:2">
      <c r="A43" s="119"/>
      <c r="B43" s="105" t="s">
        <v>160</v>
      </c>
    </row>
    <row r="44" spans="1:2">
      <c r="A44" s="119" t="s">
        <v>118</v>
      </c>
      <c r="B44" s="104" t="s">
        <v>132</v>
      </c>
    </row>
    <row r="45" spans="1:2">
      <c r="A45" s="119"/>
      <c r="B45" s="104" t="s">
        <v>133</v>
      </c>
    </row>
    <row r="46" spans="1:2">
      <c r="A46" s="119"/>
      <c r="B46" s="104" t="s">
        <v>161</v>
      </c>
    </row>
    <row r="47" spans="1:2">
      <c r="A47" s="119"/>
      <c r="B47" s="105" t="s">
        <v>162</v>
      </c>
    </row>
    <row r="48" spans="1:2">
      <c r="A48" s="119"/>
      <c r="B48" s="105" t="s">
        <v>163</v>
      </c>
    </row>
    <row r="49" spans="1:2">
      <c r="A49" s="121" t="s">
        <v>35</v>
      </c>
      <c r="B49" s="104" t="s">
        <v>164</v>
      </c>
    </row>
    <row r="50" spans="1:2">
      <c r="A50" s="121"/>
      <c r="B50" s="104" t="s">
        <v>133</v>
      </c>
    </row>
    <row r="51" spans="1:2">
      <c r="A51" s="121"/>
      <c r="B51" s="104" t="s">
        <v>165</v>
      </c>
    </row>
    <row r="52" spans="1:2">
      <c r="A52" s="121"/>
      <c r="B52" s="104" t="s">
        <v>166</v>
      </c>
    </row>
    <row r="53" spans="1:2">
      <c r="A53" s="119" t="s">
        <v>121</v>
      </c>
      <c r="B53" s="104" t="s">
        <v>167</v>
      </c>
    </row>
    <row r="54" spans="1:2">
      <c r="A54" s="119"/>
      <c r="B54" s="104" t="s">
        <v>133</v>
      </c>
    </row>
    <row r="55" spans="1:2">
      <c r="A55" s="119"/>
      <c r="B55" s="104" t="s">
        <v>168</v>
      </c>
    </row>
    <row r="56" spans="1:2">
      <c r="A56" s="119"/>
      <c r="B56" s="104" t="s">
        <v>169</v>
      </c>
    </row>
    <row r="57" spans="1:2">
      <c r="A57" s="119"/>
      <c r="B57" s="104" t="s">
        <v>170</v>
      </c>
    </row>
  </sheetData>
  <mergeCells count="13">
    <mergeCell ref="A28:A29"/>
    <mergeCell ref="A2:A9"/>
    <mergeCell ref="A10:A14"/>
    <mergeCell ref="A15:A19"/>
    <mergeCell ref="A20:A23"/>
    <mergeCell ref="A24:A27"/>
    <mergeCell ref="A53:A57"/>
    <mergeCell ref="A30:A32"/>
    <mergeCell ref="A33:A36"/>
    <mergeCell ref="A37:A39"/>
    <mergeCell ref="A40:A43"/>
    <mergeCell ref="A44:A48"/>
    <mergeCell ref="A49:A5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Rate-карты</vt:lpstr>
      <vt:lpstr>Агентская комиссия по каналам</vt:lpstr>
      <vt:lpstr>Квалификация агенства</vt:lpstr>
      <vt:lpstr>Опыт агентства</vt:lpstr>
      <vt:lpstr>Дополнительные требования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Смирнова Ольга Александровна</dc:creator>
  <cp:lastModifiedBy>Мануилов Владимир Юрьевич</cp:lastModifiedBy>
  <dcterms:created xsi:type="dcterms:W3CDTF">2021-05-19T15:16:35Z</dcterms:created>
  <dcterms:modified xsi:type="dcterms:W3CDTF">2023-11-13T11:30:10Z</dcterms:modified>
</cp:coreProperties>
</file>