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tikhonova\Desktop\Закупки\Закупки ИЯК\11. Декоративн.покрытие стен и потолка\"/>
    </mc:Choice>
  </mc:AlternateContent>
  <bookViews>
    <workbookView xWindow="-120" yWindow="-120" windowWidth="29040" windowHeight="15840"/>
  </bookViews>
  <sheets>
    <sheet name="Приложение 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3" l="1"/>
  <c r="K13" i="3"/>
  <c r="K14" i="3"/>
  <c r="K15" i="3"/>
  <c r="K16" i="3"/>
  <c r="K17" i="3"/>
  <c r="K18" i="3"/>
  <c r="K19" i="3"/>
  <c r="K20" i="3"/>
  <c r="K21" i="3"/>
  <c r="K22" i="3"/>
  <c r="K23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H12" i="3"/>
  <c r="H13" i="3"/>
  <c r="H14" i="3"/>
  <c r="H15" i="3"/>
  <c r="H16" i="3"/>
  <c r="H17" i="3"/>
  <c r="H18" i="3"/>
  <c r="H19" i="3"/>
  <c r="H20" i="3"/>
  <c r="H21" i="3"/>
  <c r="H22" i="3"/>
  <c r="H23" i="3"/>
  <c r="I11" i="3"/>
  <c r="H11" i="3" l="1"/>
  <c r="J11" i="3"/>
  <c r="K11" i="3" s="1"/>
  <c r="J24" i="3" l="1"/>
  <c r="J25" i="3" s="1"/>
  <c r="I24" i="3" l="1"/>
  <c r="I25" i="3" s="1"/>
  <c r="K24" i="3" l="1"/>
  <c r="K25" i="3" s="1"/>
</calcChain>
</file>

<file path=xl/sharedStrings.xml><?xml version="1.0" encoding="utf-8"?>
<sst xmlns="http://schemas.openxmlformats.org/spreadsheetml/2006/main" count="19" uniqueCount="16">
  <si>
    <t>№ п/п</t>
  </si>
  <si>
    <t>Наименование</t>
  </si>
  <si>
    <t>Тип, марка</t>
  </si>
  <si>
    <t>Ед. изм.</t>
  </si>
  <si>
    <t>Кол-во</t>
  </si>
  <si>
    <t>Общая стоимость, руб. (в т.ч. НДС 20%)</t>
  </si>
  <si>
    <t>Материалы</t>
  </si>
  <si>
    <t>СМР</t>
  </si>
  <si>
    <t>Итого</t>
  </si>
  <si>
    <t>в том числе НДС 20%</t>
  </si>
  <si>
    <t>ИТОГО по расчету:</t>
  </si>
  <si>
    <t>Расчет стоимости работ</t>
  </si>
  <si>
    <t>вид работ</t>
  </si>
  <si>
    <t>Стоимость за ед., руб (в т.ч.НДС 20%)</t>
  </si>
  <si>
    <t>Приложение № 1
к Договору № ГК/СМР/2024-_______ от __________2024 года</t>
  </si>
  <si>
    <t xml:space="preserve"> на Объекте Заказчика: Обвалованная подземная двухуровневая автостоянка в составе проекта яхт-клуба, расположенного в здании по адресу: г. Санкт-Петербург, наб. Гребного канала, дом 1, стр. 3.».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</si>
</sst>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1"/>
      <scheme val="minor"/>
    </font>
    <font>
      <sz val="22"/>
      <color theme="1"/>
      <name val="Calibri"/>
      <family val="2"/>
      <charset val="1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11" fillId="0" borderId="0"/>
    <xf numFmtId="0" fontId="11" fillId="0" borderId="0"/>
    <xf numFmtId="0" fontId="19" fillId="0" borderId="0"/>
  </cellStyleXfs>
  <cellXfs count="68">
    <xf numFmtId="0" fontId="0" fillId="0" borderId="0" xfId="0"/>
    <xf numFmtId="49" fontId="2" fillId="0" borderId="0" xfId="2" applyNumberFormat="1" applyFont="1" applyAlignment="1">
      <alignment horizontal="center" vertical="center"/>
    </xf>
    <xf numFmtId="0" fontId="5" fillId="0" borderId="0" xfId="2" applyFont="1" applyAlignment="1">
      <alignment vertical="center"/>
    </xf>
    <xf numFmtId="164" fontId="3" fillId="0" borderId="0" xfId="4" applyNumberFormat="1" applyFont="1" applyAlignment="1">
      <alignment horizontal="left" vertical="center" wrapText="1"/>
    </xf>
    <xf numFmtId="0" fontId="7" fillId="0" borderId="0" xfId="4" applyFont="1" applyAlignment="1">
      <alignment horizontal="center" vertical="center" wrapText="1"/>
    </xf>
    <xf numFmtId="0" fontId="8" fillId="0" borderId="0" xfId="4" applyFont="1" applyAlignment="1">
      <alignment wrapText="1"/>
    </xf>
    <xf numFmtId="0" fontId="12" fillId="0" borderId="0" xfId="5" applyFont="1" applyAlignment="1">
      <alignment vertical="center"/>
    </xf>
    <xf numFmtId="0" fontId="12" fillId="0" borderId="0" xfId="4" applyFont="1" applyAlignment="1">
      <alignment vertical="center"/>
    </xf>
    <xf numFmtId="49" fontId="3" fillId="0" borderId="0" xfId="4" applyNumberFormat="1" applyFont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43" fontId="3" fillId="0" borderId="0" xfId="3" applyFont="1" applyFill="1" applyBorder="1" applyAlignment="1">
      <alignment horizontal="center" vertical="center" wrapText="1"/>
    </xf>
    <xf numFmtId="43" fontId="3" fillId="0" borderId="6" xfId="3" applyFont="1" applyFill="1" applyBorder="1" applyAlignment="1">
      <alignment horizontal="center" vertical="center" wrapText="1"/>
    </xf>
    <xf numFmtId="49" fontId="8" fillId="0" borderId="7" xfId="2" applyNumberFormat="1" applyFont="1" applyBorder="1" applyAlignment="1">
      <alignment horizontal="center" vertical="center" wrapText="1"/>
    </xf>
    <xf numFmtId="1" fontId="8" fillId="0" borderId="8" xfId="2" applyNumberFormat="1" applyFont="1" applyBorder="1" applyAlignment="1">
      <alignment horizontal="center" vertical="center" wrapText="1"/>
    </xf>
    <xf numFmtId="1" fontId="5" fillId="0" borderId="0" xfId="2" applyNumberFormat="1" applyFont="1" applyAlignment="1">
      <alignment horizontal="center" vertical="center"/>
    </xf>
    <xf numFmtId="0" fontId="3" fillId="0" borderId="10" xfId="6" applyFont="1" applyBorder="1" applyAlignment="1">
      <alignment horizontal="left" vertical="center" wrapText="1"/>
    </xf>
    <xf numFmtId="0" fontId="8" fillId="0" borderId="10" xfId="6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43" fontId="8" fillId="0" borderId="10" xfId="1" applyFont="1" applyFill="1" applyBorder="1" applyAlignment="1">
      <alignment horizontal="center" vertical="center"/>
    </xf>
    <xf numFmtId="43" fontId="8" fillId="0" borderId="10" xfId="1" applyFont="1" applyFill="1" applyBorder="1" applyAlignment="1">
      <alignment horizontal="center" vertical="center" wrapText="1"/>
    </xf>
    <xf numFmtId="43" fontId="8" fillId="2" borderId="10" xfId="1" applyFont="1" applyFill="1" applyBorder="1" applyAlignment="1">
      <alignment horizontal="center" vertical="center" wrapText="1"/>
    </xf>
    <xf numFmtId="0" fontId="8" fillId="0" borderId="10" xfId="6" applyFont="1" applyBorder="1" applyAlignment="1">
      <alignment horizontal="left" vertical="center" wrapText="1"/>
    </xf>
    <xf numFmtId="49" fontId="8" fillId="3" borderId="9" xfId="2" applyNumberFormat="1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right" vertical="center" wrapText="1"/>
    </xf>
    <xf numFmtId="2" fontId="8" fillId="3" borderId="10" xfId="2" applyNumberFormat="1" applyFont="1" applyFill="1" applyBorder="1" applyAlignment="1">
      <alignment horizontal="center" vertical="center" wrapText="1"/>
    </xf>
    <xf numFmtId="43" fontId="8" fillId="3" borderId="10" xfId="1" applyFont="1" applyFill="1" applyBorder="1" applyAlignment="1">
      <alignment horizontal="center" vertical="center" wrapText="1"/>
    </xf>
    <xf numFmtId="43" fontId="3" fillId="3" borderId="10" xfId="1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/>
    </xf>
    <xf numFmtId="49" fontId="4" fillId="0" borderId="5" xfId="2" applyNumberFormat="1" applyFont="1" applyBorder="1" applyAlignment="1">
      <alignment horizontal="center" vertical="center"/>
    </xf>
    <xf numFmtId="0" fontId="8" fillId="0" borderId="6" xfId="2" applyFont="1" applyBorder="1" applyAlignment="1">
      <alignment horizontal="right" vertical="center" wrapText="1"/>
    </xf>
    <xf numFmtId="0" fontId="8" fillId="0" borderId="6" xfId="2" applyFont="1" applyBorder="1" applyAlignment="1">
      <alignment horizontal="center" vertical="center" wrapText="1"/>
    </xf>
    <xf numFmtId="43" fontId="8" fillId="0" borderId="6" xfId="1" applyFont="1" applyFill="1" applyBorder="1" applyAlignment="1">
      <alignment horizontal="center" vertical="center" wrapText="1"/>
    </xf>
    <xf numFmtId="43" fontId="8" fillId="2" borderId="6" xfId="1" applyFont="1" applyFill="1" applyBorder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43" fontId="4" fillId="0" borderId="0" xfId="3" applyFont="1" applyAlignment="1">
      <alignment horizontal="center" vertical="center"/>
    </xf>
    <xf numFmtId="43" fontId="2" fillId="0" borderId="0" xfId="3" applyFont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0" fontId="5" fillId="0" borderId="0" xfId="2" applyFont="1" applyAlignment="1">
      <alignment vertical="center" wrapText="1"/>
    </xf>
    <xf numFmtId="49" fontId="17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43" fontId="5" fillId="0" borderId="0" xfId="3" applyFont="1" applyAlignment="1">
      <alignment horizontal="center" vertical="center"/>
    </xf>
    <xf numFmtId="0" fontId="8" fillId="0" borderId="0" xfId="4" applyFont="1" applyAlignment="1">
      <alignment horizontal="left" vertical="top" wrapText="1"/>
    </xf>
    <xf numFmtId="1" fontId="5" fillId="0" borderId="10" xfId="2" applyNumberFormat="1" applyFont="1" applyBorder="1" applyAlignment="1">
      <alignment horizontal="center" vertical="center"/>
    </xf>
    <xf numFmtId="4" fontId="4" fillId="0" borderId="0" xfId="7" applyNumberFormat="1" applyFont="1" applyAlignment="1">
      <alignment horizontal="center" vertical="center" wrapText="1"/>
    </xf>
    <xf numFmtId="0" fontId="9" fillId="0" borderId="0" xfId="7" applyFont="1" applyAlignment="1">
      <alignment wrapText="1"/>
    </xf>
    <xf numFmtId="0" fontId="10" fillId="0" borderId="0" xfId="7" applyFont="1" applyAlignment="1">
      <alignment wrapText="1"/>
    </xf>
    <xf numFmtId="49" fontId="13" fillId="0" borderId="9" xfId="7" applyNumberFormat="1" applyFont="1" applyBorder="1" applyAlignment="1">
      <alignment horizontal="center" vertical="center" wrapText="1"/>
    </xf>
    <xf numFmtId="0" fontId="21" fillId="0" borderId="10" xfId="2" applyFont="1" applyBorder="1" applyAlignment="1">
      <alignment horizontal="center" vertical="center" wrapText="1"/>
    </xf>
    <xf numFmtId="0" fontId="20" fillId="0" borderId="0" xfId="7" applyFont="1" applyAlignment="1">
      <alignment vertical="top" wrapText="1"/>
    </xf>
    <xf numFmtId="1" fontId="15" fillId="0" borderId="0" xfId="4" applyNumberFormat="1" applyFont="1" applyAlignment="1">
      <alignment horizontal="left" vertical="top" wrapText="1"/>
    </xf>
    <xf numFmtId="4" fontId="16" fillId="0" borderId="0" xfId="7" applyNumberFormat="1" applyFont="1" applyAlignment="1">
      <alignment horizontal="center" vertical="center" wrapText="1"/>
    </xf>
    <xf numFmtId="0" fontId="19" fillId="0" borderId="0" xfId="7" applyAlignment="1">
      <alignment wrapText="1"/>
    </xf>
    <xf numFmtId="49" fontId="2" fillId="0" borderId="0" xfId="2" applyNumberFormat="1" applyFont="1" applyAlignment="1">
      <alignment horizontal="right" vertical="center" wrapText="1"/>
    </xf>
    <xf numFmtId="49" fontId="2" fillId="0" borderId="0" xfId="2" applyNumberFormat="1" applyFont="1" applyAlignment="1">
      <alignment horizontal="right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43" fontId="3" fillId="0" borderId="3" xfId="3" applyFont="1" applyFill="1" applyBorder="1" applyAlignment="1">
      <alignment horizontal="center" vertical="center" wrapText="1"/>
    </xf>
    <xf numFmtId="43" fontId="3" fillId="0" borderId="4" xfId="3" applyFont="1" applyFill="1" applyBorder="1" applyAlignment="1">
      <alignment horizontal="center" vertical="center" wrapText="1"/>
    </xf>
    <xf numFmtId="43" fontId="3" fillId="0" borderId="2" xfId="3" applyFont="1" applyFill="1" applyBorder="1" applyAlignment="1">
      <alignment horizontal="center" vertical="center" wrapText="1"/>
    </xf>
    <xf numFmtId="164" fontId="3" fillId="0" borderId="0" xfId="4" applyNumberFormat="1" applyFont="1" applyAlignment="1">
      <alignment horizontal="left" vertical="center" wrapText="1"/>
    </xf>
    <xf numFmtId="0" fontId="2" fillId="0" borderId="0" xfId="7" applyFont="1" applyAlignment="1">
      <alignment horizontal="right" vertical="center" wrapText="1"/>
    </xf>
    <xf numFmtId="0" fontId="2" fillId="0" borderId="0" xfId="7" applyFont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6"/>
    <cellStyle name="Обычный 2 2" xfId="4"/>
    <cellStyle name="Обычный 3" xfId="7"/>
    <cellStyle name="Обычный 4" xfId="2"/>
    <cellStyle name="Обычный 4 2" xfId="5"/>
    <cellStyle name="Финансовый" xfId="1" builtinId="3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115" zoomScaleNormal="115" workbookViewId="0">
      <selection activeCell="H9" sqref="H9"/>
    </sheetView>
  </sheetViews>
  <sheetFormatPr defaultColWidth="9.140625" defaultRowHeight="15.75" x14ac:dyDescent="0.2"/>
  <cols>
    <col min="1" max="1" width="5.140625" style="40" customWidth="1"/>
    <col min="2" max="2" width="61.140625" style="39" customWidth="1"/>
    <col min="3" max="3" width="35.140625" style="39" customWidth="1"/>
    <col min="4" max="4" width="10.42578125" style="41" customWidth="1"/>
    <col min="5" max="5" width="9.28515625" style="42" bestFit="1" customWidth="1"/>
    <col min="6" max="6" width="14.85546875" style="43" customWidth="1"/>
    <col min="7" max="8" width="18.42578125" style="43" customWidth="1"/>
    <col min="9" max="9" width="15.42578125" style="43" bestFit="1" customWidth="1"/>
    <col min="10" max="10" width="21.28515625" style="43" customWidth="1"/>
    <col min="11" max="11" width="19.42578125" style="43" customWidth="1"/>
    <col min="12" max="16384" width="9.140625" style="2"/>
  </cols>
  <sheetData>
    <row r="1" spans="1:12" ht="48" customHeight="1" x14ac:dyDescent="0.2">
      <c r="A1" s="55" t="s">
        <v>14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2" s="47" customFormat="1" ht="18.75" x14ac:dyDescent="0.3">
      <c r="A2" s="62"/>
      <c r="B2" s="62"/>
      <c r="C2" s="3"/>
      <c r="D2" s="4"/>
      <c r="E2" s="4"/>
      <c r="F2" s="5"/>
      <c r="G2" s="5"/>
      <c r="H2" s="5"/>
      <c r="I2" s="46"/>
      <c r="J2" s="63"/>
      <c r="K2" s="63"/>
    </row>
    <row r="3" spans="1:12" s="48" customFormat="1" ht="30" customHeight="1" x14ac:dyDescent="0.45">
      <c r="A3" s="64" t="s">
        <v>11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2" s="6" customFormat="1" ht="29.25" customHeight="1" x14ac:dyDescent="0.2">
      <c r="A4" s="65" t="s">
        <v>12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2" s="7" customFormat="1" ht="47.25" customHeight="1" x14ac:dyDescent="0.2">
      <c r="A5" s="65" t="s">
        <v>15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2" s="7" customFormat="1" ht="16.5" thickBot="1" x14ac:dyDescent="0.25">
      <c r="A6" s="8"/>
      <c r="B6" s="9"/>
      <c r="C6" s="9"/>
      <c r="D6" s="9"/>
      <c r="E6" s="9"/>
      <c r="F6" s="10"/>
      <c r="G6" s="10"/>
      <c r="H6" s="10"/>
      <c r="I6" s="10"/>
      <c r="J6" s="10"/>
      <c r="K6" s="10"/>
    </row>
    <row r="7" spans="1:12" ht="37.5" customHeight="1" x14ac:dyDescent="0.2">
      <c r="A7" s="66" t="s">
        <v>0</v>
      </c>
      <c r="B7" s="57" t="s">
        <v>1</v>
      </c>
      <c r="C7" s="57" t="s">
        <v>2</v>
      </c>
      <c r="D7" s="57" t="s">
        <v>3</v>
      </c>
      <c r="E7" s="57" t="s">
        <v>4</v>
      </c>
      <c r="F7" s="59" t="s">
        <v>13</v>
      </c>
      <c r="G7" s="59"/>
      <c r="H7" s="60"/>
      <c r="I7" s="61" t="s">
        <v>5</v>
      </c>
      <c r="J7" s="61"/>
      <c r="K7" s="61"/>
    </row>
    <row r="8" spans="1:12" ht="27" customHeight="1" thickBot="1" x14ac:dyDescent="0.25">
      <c r="A8" s="67"/>
      <c r="B8" s="58"/>
      <c r="C8" s="58"/>
      <c r="D8" s="58"/>
      <c r="E8" s="58"/>
      <c r="F8" s="11" t="s">
        <v>6</v>
      </c>
      <c r="G8" s="11" t="s">
        <v>7</v>
      </c>
      <c r="H8" s="11" t="s">
        <v>8</v>
      </c>
      <c r="I8" s="11" t="s">
        <v>6</v>
      </c>
      <c r="J8" s="11" t="s">
        <v>7</v>
      </c>
      <c r="K8" s="11" t="s">
        <v>8</v>
      </c>
    </row>
    <row r="9" spans="1:12" s="14" customFormat="1" ht="18.75" customHeight="1" x14ac:dyDescent="0.2">
      <c r="A9" s="12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</row>
    <row r="10" spans="1:12" s="14" customFormat="1" ht="26.25" customHeight="1" x14ac:dyDescent="0.2">
      <c r="A10" s="49"/>
      <c r="B10" s="15"/>
      <c r="C10" s="16"/>
      <c r="D10" s="17"/>
      <c r="E10" s="17"/>
      <c r="F10" s="18"/>
      <c r="G10" s="19"/>
      <c r="H10" s="19"/>
      <c r="I10" s="20"/>
      <c r="J10" s="19"/>
      <c r="K10" s="19"/>
    </row>
    <row r="11" spans="1:12" s="14" customFormat="1" ht="41.25" customHeight="1" x14ac:dyDescent="0.2">
      <c r="A11" s="49"/>
      <c r="B11" s="21"/>
      <c r="C11" s="16"/>
      <c r="D11" s="17"/>
      <c r="E11" s="17"/>
      <c r="F11" s="18"/>
      <c r="G11" s="18"/>
      <c r="H11" s="19">
        <f>F11+G11</f>
        <v>0</v>
      </c>
      <c r="I11" s="20">
        <f>F11*E11</f>
        <v>0</v>
      </c>
      <c r="J11" s="19">
        <f>E11*G11</f>
        <v>0</v>
      </c>
      <c r="K11" s="19">
        <f t="shared" ref="K11:K23" si="0">I11+J11</f>
        <v>0</v>
      </c>
    </row>
    <row r="12" spans="1:12" s="14" customFormat="1" ht="26.25" customHeight="1" x14ac:dyDescent="0.2">
      <c r="A12" s="49"/>
      <c r="B12" s="15"/>
      <c r="C12" s="16"/>
      <c r="D12" s="17"/>
      <c r="E12" s="17"/>
      <c r="F12" s="18"/>
      <c r="G12" s="18"/>
      <c r="H12" s="19">
        <f t="shared" ref="H12:H23" si="1">F12+G12</f>
        <v>0</v>
      </c>
      <c r="I12" s="20">
        <f t="shared" ref="I12:I23" si="2">F12*E12</f>
        <v>0</v>
      </c>
      <c r="J12" s="19">
        <f t="shared" ref="J12:J23" si="3">E12*G12</f>
        <v>0</v>
      </c>
      <c r="K12" s="19">
        <f t="shared" si="0"/>
        <v>0</v>
      </c>
    </row>
    <row r="13" spans="1:12" s="14" customFormat="1" ht="24.75" customHeight="1" x14ac:dyDescent="0.2">
      <c r="A13" s="49"/>
      <c r="B13" s="21"/>
      <c r="C13" s="16"/>
      <c r="D13" s="17"/>
      <c r="E13" s="45"/>
      <c r="F13" s="18"/>
      <c r="G13" s="18"/>
      <c r="H13" s="19">
        <f t="shared" si="1"/>
        <v>0</v>
      </c>
      <c r="I13" s="20">
        <f t="shared" si="2"/>
        <v>0</v>
      </c>
      <c r="J13" s="19">
        <f t="shared" si="3"/>
        <v>0</v>
      </c>
      <c r="K13" s="19">
        <f t="shared" si="0"/>
        <v>0</v>
      </c>
    </row>
    <row r="14" spans="1:12" s="14" customFormat="1" ht="24.75" customHeight="1" x14ac:dyDescent="0.2">
      <c r="A14" s="49"/>
      <c r="B14" s="21"/>
      <c r="C14" s="16"/>
      <c r="D14" s="17"/>
      <c r="E14" s="45"/>
      <c r="F14" s="18"/>
      <c r="G14" s="18"/>
      <c r="H14" s="19">
        <f t="shared" si="1"/>
        <v>0</v>
      </c>
      <c r="I14" s="20">
        <f t="shared" si="2"/>
        <v>0</v>
      </c>
      <c r="J14" s="19">
        <f t="shared" si="3"/>
        <v>0</v>
      </c>
      <c r="K14" s="19">
        <f t="shared" si="0"/>
        <v>0</v>
      </c>
    </row>
    <row r="15" spans="1:12" s="14" customFormat="1" ht="26.25" customHeight="1" x14ac:dyDescent="0.2">
      <c r="A15" s="49"/>
      <c r="B15" s="15"/>
      <c r="C15" s="16"/>
      <c r="D15" s="17"/>
      <c r="E15" s="17"/>
      <c r="F15" s="18"/>
      <c r="G15" s="18"/>
      <c r="H15" s="19">
        <f t="shared" si="1"/>
        <v>0</v>
      </c>
      <c r="I15" s="20">
        <f t="shared" si="2"/>
        <v>0</v>
      </c>
      <c r="J15" s="19">
        <f t="shared" si="3"/>
        <v>0</v>
      </c>
      <c r="K15" s="19">
        <f t="shared" si="0"/>
        <v>0</v>
      </c>
    </row>
    <row r="16" spans="1:12" s="14" customFormat="1" ht="26.25" customHeight="1" x14ac:dyDescent="0.2">
      <c r="A16" s="49"/>
      <c r="B16" s="21"/>
      <c r="C16" s="16"/>
      <c r="D16" s="50"/>
      <c r="E16" s="45"/>
      <c r="F16" s="18"/>
      <c r="G16" s="18"/>
      <c r="H16" s="19">
        <f t="shared" si="1"/>
        <v>0</v>
      </c>
      <c r="I16" s="20">
        <f t="shared" si="2"/>
        <v>0</v>
      </c>
      <c r="J16" s="19">
        <f t="shared" si="3"/>
        <v>0</v>
      </c>
      <c r="K16" s="19">
        <f t="shared" si="0"/>
        <v>0</v>
      </c>
      <c r="L16" s="51"/>
    </row>
    <row r="17" spans="1:12" s="14" customFormat="1" ht="26.25" customHeight="1" x14ac:dyDescent="0.2">
      <c r="A17" s="49"/>
      <c r="B17" s="21"/>
      <c r="C17" s="16"/>
      <c r="D17" s="50"/>
      <c r="E17" s="45"/>
      <c r="F17" s="18"/>
      <c r="G17" s="18"/>
      <c r="H17" s="19">
        <f t="shared" si="1"/>
        <v>0</v>
      </c>
      <c r="I17" s="20">
        <f t="shared" si="2"/>
        <v>0</v>
      </c>
      <c r="J17" s="19">
        <f t="shared" si="3"/>
        <v>0</v>
      </c>
      <c r="K17" s="19">
        <f t="shared" si="0"/>
        <v>0</v>
      </c>
      <c r="L17" s="51"/>
    </row>
    <row r="18" spans="1:12" s="14" customFormat="1" ht="26.25" customHeight="1" x14ac:dyDescent="0.2">
      <c r="A18" s="49"/>
      <c r="B18" s="21"/>
      <c r="C18" s="16"/>
      <c r="D18" s="50"/>
      <c r="E18" s="45"/>
      <c r="F18" s="18"/>
      <c r="G18" s="18"/>
      <c r="H18" s="19">
        <f t="shared" si="1"/>
        <v>0</v>
      </c>
      <c r="I18" s="20">
        <f t="shared" si="2"/>
        <v>0</v>
      </c>
      <c r="J18" s="19">
        <f t="shared" si="3"/>
        <v>0</v>
      </c>
      <c r="K18" s="19">
        <f t="shared" si="0"/>
        <v>0</v>
      </c>
      <c r="L18" s="51"/>
    </row>
    <row r="19" spans="1:12" s="14" customFormat="1" ht="26.25" customHeight="1" x14ac:dyDescent="0.2">
      <c r="A19" s="49"/>
      <c r="B19" s="21"/>
      <c r="C19" s="16"/>
      <c r="D19" s="50"/>
      <c r="E19" s="45"/>
      <c r="F19" s="18"/>
      <c r="G19" s="18"/>
      <c r="H19" s="19">
        <f t="shared" si="1"/>
        <v>0</v>
      </c>
      <c r="I19" s="20">
        <f t="shared" si="2"/>
        <v>0</v>
      </c>
      <c r="J19" s="19">
        <f t="shared" si="3"/>
        <v>0</v>
      </c>
      <c r="K19" s="19">
        <f t="shared" si="0"/>
        <v>0</v>
      </c>
      <c r="L19" s="51"/>
    </row>
    <row r="20" spans="1:12" s="14" customFormat="1" ht="26.25" customHeight="1" x14ac:dyDescent="0.2">
      <c r="A20" s="49"/>
      <c r="B20" s="21"/>
      <c r="C20" s="16"/>
      <c r="D20" s="50"/>
      <c r="E20" s="45"/>
      <c r="F20" s="18"/>
      <c r="G20" s="18"/>
      <c r="H20" s="19">
        <f t="shared" si="1"/>
        <v>0</v>
      </c>
      <c r="I20" s="20">
        <f t="shared" si="2"/>
        <v>0</v>
      </c>
      <c r="J20" s="19">
        <f t="shared" si="3"/>
        <v>0</v>
      </c>
      <c r="K20" s="19">
        <f t="shared" si="0"/>
        <v>0</v>
      </c>
      <c r="L20" s="51"/>
    </row>
    <row r="21" spans="1:12" s="14" customFormat="1" ht="26.25" customHeight="1" x14ac:dyDescent="0.2">
      <c r="A21" s="49"/>
      <c r="B21" s="21"/>
      <c r="C21" s="16"/>
      <c r="D21" s="50"/>
      <c r="E21" s="45"/>
      <c r="F21" s="18"/>
      <c r="G21" s="18"/>
      <c r="H21" s="19">
        <f t="shared" si="1"/>
        <v>0</v>
      </c>
      <c r="I21" s="20">
        <f t="shared" si="2"/>
        <v>0</v>
      </c>
      <c r="J21" s="19">
        <f t="shared" si="3"/>
        <v>0</v>
      </c>
      <c r="K21" s="19">
        <f t="shared" si="0"/>
        <v>0</v>
      </c>
      <c r="L21" s="51"/>
    </row>
    <row r="22" spans="1:12" s="14" customFormat="1" ht="26.25" customHeight="1" x14ac:dyDescent="0.2">
      <c r="A22" s="49"/>
      <c r="B22" s="21"/>
      <c r="C22" s="16"/>
      <c r="D22" s="50"/>
      <c r="E22" s="45"/>
      <c r="F22" s="18"/>
      <c r="G22" s="18"/>
      <c r="H22" s="19">
        <f t="shared" si="1"/>
        <v>0</v>
      </c>
      <c r="I22" s="20">
        <f t="shared" si="2"/>
        <v>0</v>
      </c>
      <c r="J22" s="19">
        <f t="shared" si="3"/>
        <v>0</v>
      </c>
      <c r="K22" s="19">
        <f t="shared" si="0"/>
        <v>0</v>
      </c>
      <c r="L22" s="51"/>
    </row>
    <row r="23" spans="1:12" s="14" customFormat="1" ht="26.25" customHeight="1" x14ac:dyDescent="0.2">
      <c r="A23" s="49"/>
      <c r="B23" s="21"/>
      <c r="C23" s="16"/>
      <c r="D23" s="50"/>
      <c r="E23" s="45"/>
      <c r="F23" s="18"/>
      <c r="G23" s="18"/>
      <c r="H23" s="19">
        <f t="shared" si="1"/>
        <v>0</v>
      </c>
      <c r="I23" s="20">
        <f t="shared" si="2"/>
        <v>0</v>
      </c>
      <c r="J23" s="19">
        <f t="shared" si="3"/>
        <v>0</v>
      </c>
      <c r="K23" s="19">
        <f t="shared" si="0"/>
        <v>0</v>
      </c>
      <c r="L23" s="51"/>
    </row>
    <row r="24" spans="1:12" s="27" customFormat="1" ht="33.75" customHeight="1" x14ac:dyDescent="0.2">
      <c r="A24" s="22"/>
      <c r="B24" s="23" t="s">
        <v>10</v>
      </c>
      <c r="C24" s="23"/>
      <c r="D24" s="24"/>
      <c r="E24" s="24"/>
      <c r="F24" s="25"/>
      <c r="G24" s="25"/>
      <c r="H24" s="25"/>
      <c r="I24" s="26">
        <f>SUM(I10:I23)</f>
        <v>0</v>
      </c>
      <c r="J24" s="26">
        <f>SUM(J10:J23)</f>
        <v>0</v>
      </c>
      <c r="K24" s="26">
        <f>SUM(K11:K23)</f>
        <v>0</v>
      </c>
    </row>
    <row r="25" spans="1:12" ht="32.25" customHeight="1" thickBot="1" x14ac:dyDescent="0.25">
      <c r="A25" s="28"/>
      <c r="B25" s="29" t="s">
        <v>9</v>
      </c>
      <c r="C25" s="29"/>
      <c r="D25" s="30"/>
      <c r="E25" s="30"/>
      <c r="F25" s="31"/>
      <c r="G25" s="31"/>
      <c r="H25" s="31"/>
      <c r="I25" s="32">
        <f>I24*20/120</f>
        <v>0</v>
      </c>
      <c r="J25" s="31">
        <f>J24*20/120</f>
        <v>0</v>
      </c>
      <c r="K25" s="31">
        <f>K24*20/120</f>
        <v>0</v>
      </c>
    </row>
    <row r="26" spans="1:12" x14ac:dyDescent="0.2">
      <c r="A26" s="1"/>
      <c r="B26" s="33"/>
      <c r="C26" s="33"/>
      <c r="D26" s="34"/>
      <c r="E26" s="35"/>
      <c r="F26" s="36"/>
      <c r="G26" s="36"/>
      <c r="H26" s="36"/>
      <c r="I26" s="36"/>
      <c r="J26" s="36"/>
      <c r="K26" s="37"/>
    </row>
    <row r="27" spans="1:12" s="54" customFormat="1" ht="18.75" x14ac:dyDescent="0.2">
      <c r="A27" s="38"/>
      <c r="B27" s="38"/>
      <c r="C27" s="38"/>
      <c r="D27" s="38"/>
      <c r="E27" s="52"/>
      <c r="F27" s="38"/>
      <c r="G27" s="38"/>
      <c r="H27" s="38"/>
      <c r="I27" s="53"/>
      <c r="J27" s="53"/>
      <c r="K27" s="53"/>
    </row>
    <row r="28" spans="1:12" s="54" customFormat="1" ht="18.75" x14ac:dyDescent="0.2">
      <c r="A28" s="38"/>
      <c r="B28" s="44"/>
      <c r="C28" s="38"/>
      <c r="D28" s="38"/>
      <c r="E28" s="38"/>
      <c r="F28" s="38"/>
      <c r="G28" s="38"/>
      <c r="H28" s="38"/>
      <c r="I28" s="53"/>
      <c r="J28" s="53"/>
      <c r="K28" s="53"/>
    </row>
    <row r="29" spans="1:12" s="54" customFormat="1" ht="18.75" x14ac:dyDescent="0.2">
      <c r="A29" s="38"/>
      <c r="B29" s="38"/>
      <c r="C29" s="38"/>
      <c r="D29" s="38"/>
      <c r="E29" s="38"/>
      <c r="F29" s="38"/>
      <c r="G29" s="38"/>
      <c r="H29" s="38"/>
      <c r="I29" s="53"/>
      <c r="J29" s="53"/>
      <c r="K29" s="53"/>
    </row>
  </sheetData>
  <mergeCells count="13">
    <mergeCell ref="A1:K1"/>
    <mergeCell ref="E7:E8"/>
    <mergeCell ref="F7:H7"/>
    <mergeCell ref="I7:K7"/>
    <mergeCell ref="A2:B2"/>
    <mergeCell ref="J2:K2"/>
    <mergeCell ref="A3:K3"/>
    <mergeCell ref="A4:K4"/>
    <mergeCell ref="A5:K5"/>
    <mergeCell ref="A7:A8"/>
    <mergeCell ref="B7:B8"/>
    <mergeCell ref="C7:C8"/>
    <mergeCell ref="D7:D8"/>
  </mergeCells>
  <phoneticPr fontId="18" type="noConversion"/>
  <pageMargins left="0.43307086614173229" right="0.23622047244094491" top="0.27559055118110237" bottom="0.35433070866141736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Лазарева Юлия</dc:creator>
  <cp:lastModifiedBy>Тихонова Виолетта Александровна</cp:lastModifiedBy>
  <cp:lastPrinted>2024-10-08T10:44:55Z</cp:lastPrinted>
  <dcterms:created xsi:type="dcterms:W3CDTF">2024-01-22T20:45:47Z</dcterms:created>
  <dcterms:modified xsi:type="dcterms:W3CDTF">2024-10-15T07:26:54Z</dcterms:modified>
</cp:coreProperties>
</file>