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12413F98-8F04-42E3-80F1-D4878EFBAC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2" sheetId="6" r:id="rId1"/>
  </sheets>
  <calcPr calcId="191029" iterateDelta="1E-4"/>
</workbook>
</file>

<file path=xl/calcChain.xml><?xml version="1.0" encoding="utf-8"?>
<calcChain xmlns="http://schemas.openxmlformats.org/spreadsheetml/2006/main">
  <c r="J65" i="6" l="1"/>
  <c r="J64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36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11" i="6"/>
  <c r="J34" i="6" s="1"/>
</calcChain>
</file>

<file path=xl/sharedStrings.xml><?xml version="1.0" encoding="utf-8"?>
<sst xmlns="http://schemas.openxmlformats.org/spreadsheetml/2006/main" count="143" uniqueCount="72">
  <si>
    <t>№ п/п</t>
  </si>
  <si>
    <t>кол-во</t>
  </si>
  <si>
    <t>ЕИ</t>
  </si>
  <si>
    <t>Место поставки</t>
  </si>
  <si>
    <t>Предлагаемая Претендентом продукция</t>
  </si>
  <si>
    <t>Наименование Товара</t>
  </si>
  <si>
    <t>Дата: __ . __ . 20__ г.</t>
  </si>
  <si>
    <t>Коммерческая часть заявки на участие в закупке</t>
  </si>
  <si>
    <r>
      <t xml:space="preserve">Претендент: </t>
    </r>
    <r>
      <rPr>
        <i/>
        <sz val="11"/>
        <color rgb="FF0000FF"/>
        <rFont val="Times New Roman"/>
        <family val="1"/>
        <charset val="204"/>
      </rPr>
      <t>(краткое наименование Участника закупки (ИНН)).</t>
    </r>
  </si>
  <si>
    <t>1.</t>
  </si>
  <si>
    <t>2.</t>
  </si>
  <si>
    <t>ООО «____________» обязуется поставлять товар в течение _____ дней, указанные в подписанных обеими сторонами спецификациях.</t>
  </si>
  <si>
    <t>3.</t>
  </si>
  <si>
    <t>Оплата за поставляемый товар производится следующим образом: 100% в течение ____ календарных дней по факту поставки на основании следующих документов: _______________________________.</t>
  </si>
  <si>
    <t>4.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</si>
  <si>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</si>
  <si>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5.</t>
  </si>
  <si>
    <t>Поставщик подтверждает включение в стоимость товара затрат, связанных с доставкой Товара Покупателю.</t>
  </si>
  <si>
    <t>6.</t>
  </si>
  <si>
    <t>Информация о расходах, не включенных в цену товара: отсутствуют / ___________________.</t>
  </si>
  <si>
    <t>7.</t>
  </si>
  <si>
    <t xml:space="preserve">ООО "___________" гарантирует ознакомпление с техническим заданием и подтверждает соответствие технических характеристик, комплектность  предлагаемого товара техническому заданию. </t>
  </si>
  <si>
    <t>8.</t>
  </si>
  <si>
    <t>Подавая настоящее коммерческое предложение Претендент подтверждает согласие с условиями договора, являющегося Приложением к Извещению о закупке</t>
  </si>
  <si>
    <t>Руководитель ООО "__________________"</t>
  </si>
  <si>
    <t>Ф.И.О.</t>
  </si>
  <si>
    <t>действующий на основании Устава / доверенности № ________ от "____"________ 20___ г.</t>
  </si>
  <si>
    <t>Коммерческое предложение действует до "_______"_________________________ 2024 г.</t>
  </si>
  <si>
    <t>Приложение 1.2 к Извещению</t>
  </si>
  <si>
    <t>Предлагаемый срок поставки</t>
  </si>
  <si>
    <t>Статус поставщика</t>
  </si>
  <si>
    <t>Производитель</t>
  </si>
  <si>
    <t>Плата материнская MSI MPG B760M EDGE TI WIFI</t>
  </si>
  <si>
    <t>шт</t>
  </si>
  <si>
    <t>Итого по Лоту 1:</t>
  </si>
  <si>
    <t>Лот 1: Intel</t>
  </si>
  <si>
    <t>Лот 2: AMD</t>
  </si>
  <si>
    <t>Итого по Лоту 2:</t>
  </si>
  <si>
    <t>ИТОГО ПО ПРЕДМЕТУ ЗАКУПКИ:</t>
  </si>
  <si>
    <t>Предмет закупки: Поставка комплектующих для промышленных компьютеров с учетом доставки DDP 614031, г. Пермь, ул. Докучаева, 50</t>
  </si>
  <si>
    <t>DDP 614031, г. Пермь, ул. Докучаева, 50</t>
  </si>
  <si>
    <t>Цена, RUR с НДС</t>
  </si>
  <si>
    <t>Сумма, RUR с НДС</t>
  </si>
  <si>
    <t>Блок питания THERMALTAKE Toughpower GF 550W</t>
  </si>
  <si>
    <t>Источник бесперебойного питания CYBERPOWER VP1000ELCD</t>
  </si>
  <si>
    <t>Источник питания импульсный MEAN WELL NDR-120-24</t>
  </si>
  <si>
    <t>Карта сетевая TP-LINK TX201</t>
  </si>
  <si>
    <t>Кнопка MEYERTEC MTB2-BAZ112 черный</t>
  </si>
  <si>
    <t>Коммутатор PLANET IGS-801T</t>
  </si>
  <si>
    <t>Модуль памяти SAMSUNG M323R2GA3DB0-CWM DIMM DDR5 16Gb 5600MHz</t>
  </si>
  <si>
    <t>Накопитель SSD SAMSUNG 980 MZ-V8V250BW M.2 2280 250Gb PCI-E 3.0 x4</t>
  </si>
  <si>
    <t>Накопитель SSD SAMSUNG 980 MZ-V8V500BW M.2 2280 500Gb PCI-E 3.0 x4</t>
  </si>
  <si>
    <t>Процессор INTEL Core i7 12700 LGA 1700</t>
  </si>
  <si>
    <t>Радиатор с вентилятором компьютерный ID-COOLING SE-226-XT Black</t>
  </si>
  <si>
    <t>Разъем CNLINKO YT-RJ45-CPE-01-001</t>
  </si>
  <si>
    <t>Рамы встраиваемые WEIDMULLER IE-FC-SP-PWB/2ST</t>
  </si>
  <si>
    <t>Рамы встраиваемые WEIDMULLER IE-FC-SFM-KNOB</t>
  </si>
  <si>
    <t>Рамы встраиваемые WEIDMULLER IE-BI-RJ45-C</t>
  </si>
  <si>
    <t>Розетка WEIDMULLER IE-FCI-PWB-DE</t>
  </si>
  <si>
    <t>Сборка кабельная HDMI(m) - HDMI(m) 2м</t>
  </si>
  <si>
    <t>Термопаста ARCTIC COOLING MX-4 8г</t>
  </si>
  <si>
    <t>Плата материнская ASROCK B760M Pro RS</t>
  </si>
  <si>
    <t>Сборка кабельная GOPOWER 00-00024536 1,8м</t>
  </si>
  <si>
    <t>Сборка кабельная RUICHI BLS-2*2 AWG26 0.3m</t>
  </si>
  <si>
    <t>Система операционная MICROSOFT Windows 11 Pro HAV-00162 64bit Eng USB BOX</t>
  </si>
  <si>
    <t>Выключатель концевой MEYERTEC MTB4-MS7102</t>
  </si>
  <si>
    <t>Плата материнская ASUS TUF GAMING A620M-PLUS WIFI</t>
  </si>
  <si>
    <t>Процессор AMD Ryzen 7 7700X</t>
  </si>
  <si>
    <t>Разъем CNLINKO YF-24-J03SX-04-001</t>
  </si>
  <si>
    <t>Разъем CNLINKO YF-24-C03PE-04-001</t>
  </si>
  <si>
    <t>Разъем CNLINKO YT-RJ45-JSX-04-002</t>
  </si>
  <si>
    <t>Адаптер для накопителя ORIENT C302E 31152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</si>
</sst>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4"/>
  <sheetViews>
    <sheetView tabSelected="1" zoomScale="70" zoomScaleNormal="70" workbookViewId="0">
      <selection activeCell="E45" sqref="E45"/>
    </sheetView>
  </sheetViews>
  <sheetFormatPr defaultColWidth="9.140625" defaultRowHeight="15.75" x14ac:dyDescent="0.25"/>
  <cols>
    <col min="1" max="1" width="9.140625" style="1"/>
    <col min="2" max="2" width="7.28515625" style="1" customWidth="1"/>
    <col min="3" max="3" width="20.85546875" style="1" customWidth="1"/>
    <col min="4" max="4" width="21.42578125" style="1" customWidth="1"/>
    <col min="5" max="5" width="63.85546875" style="1" customWidth="1"/>
    <col min="6" max="6" width="51.85546875" style="1" customWidth="1"/>
    <col min="7" max="7" width="11" style="10" customWidth="1"/>
    <col min="8" max="8" width="10.5703125" style="24" customWidth="1"/>
    <col min="9" max="9" width="14.28515625" style="11" customWidth="1"/>
    <col min="10" max="10" width="14.85546875" style="12" customWidth="1"/>
    <col min="11" max="11" width="15.42578125" style="12" customWidth="1"/>
    <col min="12" max="12" width="22.7109375" style="12" customWidth="1"/>
    <col min="13" max="16384" width="9.140625" style="1"/>
  </cols>
  <sheetData>
    <row r="1" spans="2:13" x14ac:dyDescent="0.25">
      <c r="B1" s="4"/>
      <c r="C1" s="4"/>
      <c r="D1" s="4"/>
      <c r="E1" s="4"/>
      <c r="F1" s="4"/>
      <c r="G1" s="4"/>
      <c r="H1" s="20"/>
      <c r="I1" s="7"/>
      <c r="J1" s="5"/>
      <c r="K1" s="5"/>
      <c r="L1" s="5"/>
    </row>
    <row r="2" spans="2:13" x14ac:dyDescent="0.25">
      <c r="B2" s="3"/>
      <c r="C2" s="3"/>
      <c r="D2" s="3"/>
      <c r="E2" s="4"/>
      <c r="F2" s="4"/>
      <c r="G2" s="4"/>
      <c r="H2" s="20"/>
      <c r="I2" s="5"/>
      <c r="J2" s="37" t="s">
        <v>28</v>
      </c>
      <c r="K2" s="37"/>
      <c r="L2" s="37"/>
      <c r="M2" s="8"/>
    </row>
    <row r="3" spans="2:13" x14ac:dyDescent="0.25">
      <c r="B3" s="16" t="s">
        <v>7</v>
      </c>
      <c r="C3" s="15"/>
      <c r="D3" s="15"/>
      <c r="E3" s="15"/>
      <c r="F3" s="15"/>
      <c r="G3" s="15"/>
      <c r="H3" s="21"/>
      <c r="I3" s="15"/>
      <c r="J3" s="15"/>
      <c r="K3" s="15"/>
      <c r="L3" s="15"/>
    </row>
    <row r="4" spans="2:13" x14ac:dyDescent="0.25">
      <c r="B4" s="15"/>
      <c r="C4" s="15"/>
      <c r="D4" s="15"/>
      <c r="E4" s="15"/>
      <c r="F4" s="15"/>
      <c r="G4" s="15"/>
      <c r="H4" s="21"/>
      <c r="I4" s="15"/>
      <c r="J4" s="15"/>
      <c r="K4" s="15"/>
      <c r="L4" s="15"/>
    </row>
    <row r="5" spans="2:13" x14ac:dyDescent="0.25">
      <c r="B5" s="17" t="s">
        <v>6</v>
      </c>
      <c r="C5" s="17"/>
      <c r="D5" s="17"/>
      <c r="E5" s="17"/>
      <c r="F5" s="17"/>
      <c r="G5" s="17"/>
      <c r="H5" s="22"/>
      <c r="I5" s="6"/>
      <c r="J5" s="6"/>
      <c r="K5" s="6"/>
      <c r="L5" s="6"/>
    </row>
    <row r="6" spans="2:13" x14ac:dyDescent="0.25">
      <c r="B6" s="17" t="s">
        <v>8</v>
      </c>
      <c r="C6" s="17"/>
      <c r="D6" s="17"/>
      <c r="E6" s="17"/>
      <c r="F6" s="17"/>
      <c r="G6" s="17"/>
      <c r="H6" s="23"/>
      <c r="I6" s="6"/>
      <c r="J6" s="6"/>
      <c r="K6" s="6"/>
      <c r="L6" s="6"/>
    </row>
    <row r="7" spans="2:13" x14ac:dyDescent="0.25">
      <c r="B7" s="48" t="s">
        <v>39</v>
      </c>
      <c r="C7" s="48"/>
      <c r="D7" s="48"/>
      <c r="E7" s="48"/>
      <c r="F7" s="48"/>
      <c r="G7" s="48"/>
      <c r="H7" s="23"/>
      <c r="I7" s="6"/>
      <c r="J7" s="6"/>
      <c r="K7" s="6"/>
      <c r="L7" s="6"/>
    </row>
    <row r="9" spans="2:13" ht="55.5" customHeight="1" x14ac:dyDescent="0.25">
      <c r="B9" s="14" t="s">
        <v>0</v>
      </c>
      <c r="C9" s="14" t="s">
        <v>30</v>
      </c>
      <c r="D9" s="14" t="s">
        <v>31</v>
      </c>
      <c r="E9" s="14" t="s">
        <v>5</v>
      </c>
      <c r="F9" s="14" t="s">
        <v>4</v>
      </c>
      <c r="G9" s="14" t="s">
        <v>2</v>
      </c>
      <c r="H9" s="27" t="s">
        <v>1</v>
      </c>
      <c r="I9" s="25" t="s">
        <v>41</v>
      </c>
      <c r="J9" s="25" t="s">
        <v>42</v>
      </c>
      <c r="K9" s="28" t="s">
        <v>29</v>
      </c>
      <c r="L9" s="25" t="s">
        <v>3</v>
      </c>
    </row>
    <row r="10" spans="2:13" x14ac:dyDescent="0.25">
      <c r="B10" s="43" t="s">
        <v>35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3" ht="36.75" customHeight="1" x14ac:dyDescent="0.25">
      <c r="B11" s="14">
        <v>1</v>
      </c>
      <c r="C11" s="29"/>
      <c r="D11" s="51"/>
      <c r="E11" s="55" t="s">
        <v>43</v>
      </c>
      <c r="F11" s="52"/>
      <c r="G11" s="9" t="s">
        <v>33</v>
      </c>
      <c r="H11" s="29">
        <v>20</v>
      </c>
      <c r="I11" s="36"/>
      <c r="J11" s="53">
        <f>I11*H11</f>
        <v>0</v>
      </c>
      <c r="K11" s="36"/>
      <c r="L11" s="46" t="s">
        <v>40</v>
      </c>
    </row>
    <row r="12" spans="2:13" x14ac:dyDescent="0.25">
      <c r="B12" s="14">
        <v>2</v>
      </c>
      <c r="C12" s="29"/>
      <c r="D12" s="51"/>
      <c r="E12" s="55" t="s">
        <v>44</v>
      </c>
      <c r="F12" s="52"/>
      <c r="G12" s="9" t="s">
        <v>33</v>
      </c>
      <c r="H12" s="29">
        <v>20</v>
      </c>
      <c r="I12" s="36"/>
      <c r="J12" s="53">
        <f t="shared" ref="J12:J33" si="0">I12*H12</f>
        <v>0</v>
      </c>
      <c r="K12" s="36"/>
      <c r="L12" s="47"/>
    </row>
    <row r="13" spans="2:13" x14ac:dyDescent="0.25">
      <c r="B13" s="14">
        <v>3</v>
      </c>
      <c r="C13" s="29"/>
      <c r="D13" s="51"/>
      <c r="E13" s="55" t="s">
        <v>45</v>
      </c>
      <c r="F13" s="52"/>
      <c r="G13" s="9" t="s">
        <v>33</v>
      </c>
      <c r="H13" s="29">
        <v>20</v>
      </c>
      <c r="I13" s="36"/>
      <c r="J13" s="53">
        <f t="shared" si="0"/>
        <v>0</v>
      </c>
      <c r="K13" s="36"/>
      <c r="L13" s="47"/>
    </row>
    <row r="14" spans="2:13" x14ac:dyDescent="0.25">
      <c r="B14" s="14">
        <v>4</v>
      </c>
      <c r="C14" s="14"/>
      <c r="D14" s="51"/>
      <c r="E14" s="55" t="s">
        <v>46</v>
      </c>
      <c r="F14" s="52"/>
      <c r="G14" s="9" t="s">
        <v>33</v>
      </c>
      <c r="H14" s="29">
        <v>20</v>
      </c>
      <c r="I14" s="36"/>
      <c r="J14" s="53">
        <f t="shared" si="0"/>
        <v>0</v>
      </c>
      <c r="K14" s="36"/>
      <c r="L14" s="47"/>
    </row>
    <row r="15" spans="2:13" x14ac:dyDescent="0.25">
      <c r="B15" s="14">
        <v>5</v>
      </c>
      <c r="C15" s="14"/>
      <c r="D15" s="51"/>
      <c r="E15" s="55" t="s">
        <v>47</v>
      </c>
      <c r="F15" s="52"/>
      <c r="G15" s="9" t="s">
        <v>33</v>
      </c>
      <c r="H15" s="29">
        <v>20</v>
      </c>
      <c r="I15" s="36"/>
      <c r="J15" s="53">
        <f t="shared" si="0"/>
        <v>0</v>
      </c>
      <c r="K15" s="36"/>
      <c r="L15" s="47"/>
    </row>
    <row r="16" spans="2:13" x14ac:dyDescent="0.25">
      <c r="B16" s="14">
        <v>6</v>
      </c>
      <c r="C16" s="14"/>
      <c r="D16" s="51"/>
      <c r="E16" s="55" t="s">
        <v>48</v>
      </c>
      <c r="F16" s="52"/>
      <c r="G16" s="9" t="s">
        <v>33</v>
      </c>
      <c r="H16" s="29">
        <v>45</v>
      </c>
      <c r="I16" s="36"/>
      <c r="J16" s="53">
        <f t="shared" si="0"/>
        <v>0</v>
      </c>
      <c r="K16" s="36"/>
      <c r="L16" s="47"/>
    </row>
    <row r="17" spans="2:12" ht="25.5" x14ac:dyDescent="0.25">
      <c r="B17" s="14">
        <v>7</v>
      </c>
      <c r="C17" s="14"/>
      <c r="D17" s="51"/>
      <c r="E17" s="55" t="s">
        <v>49</v>
      </c>
      <c r="F17" s="52"/>
      <c r="G17" s="9" t="s">
        <v>33</v>
      </c>
      <c r="H17" s="29">
        <v>40</v>
      </c>
      <c r="I17" s="36"/>
      <c r="J17" s="53">
        <f t="shared" si="0"/>
        <v>0</v>
      </c>
      <c r="K17" s="36"/>
      <c r="L17" s="47"/>
    </row>
    <row r="18" spans="2:12" x14ac:dyDescent="0.25">
      <c r="B18" s="14">
        <v>8</v>
      </c>
      <c r="C18" s="14"/>
      <c r="D18" s="51"/>
      <c r="E18" s="55" t="s">
        <v>50</v>
      </c>
      <c r="F18" s="52"/>
      <c r="G18" s="9" t="s">
        <v>33</v>
      </c>
      <c r="H18" s="29">
        <v>20</v>
      </c>
      <c r="I18" s="36"/>
      <c r="J18" s="53">
        <f t="shared" si="0"/>
        <v>0</v>
      </c>
      <c r="K18" s="36"/>
      <c r="L18" s="47"/>
    </row>
    <row r="19" spans="2:12" x14ac:dyDescent="0.25">
      <c r="B19" s="14">
        <v>9</v>
      </c>
      <c r="C19" s="14"/>
      <c r="D19" s="51"/>
      <c r="E19" s="55" t="s">
        <v>51</v>
      </c>
      <c r="F19" s="52"/>
      <c r="G19" s="9" t="s">
        <v>33</v>
      </c>
      <c r="H19" s="29">
        <v>40</v>
      </c>
      <c r="I19" s="36"/>
      <c r="J19" s="53">
        <f t="shared" si="0"/>
        <v>0</v>
      </c>
      <c r="K19" s="36"/>
      <c r="L19" s="47"/>
    </row>
    <row r="20" spans="2:12" x14ac:dyDescent="0.25">
      <c r="B20" s="14">
        <v>10</v>
      </c>
      <c r="C20" s="14"/>
      <c r="D20" s="51"/>
      <c r="E20" s="55" t="s">
        <v>32</v>
      </c>
      <c r="F20" s="52"/>
      <c r="G20" s="9" t="s">
        <v>33</v>
      </c>
      <c r="H20" s="29">
        <v>20</v>
      </c>
      <c r="I20" s="36"/>
      <c r="J20" s="53">
        <f t="shared" si="0"/>
        <v>0</v>
      </c>
      <c r="K20" s="36"/>
      <c r="L20" s="47"/>
    </row>
    <row r="21" spans="2:12" x14ac:dyDescent="0.25">
      <c r="B21" s="14">
        <v>11</v>
      </c>
      <c r="C21" s="14"/>
      <c r="D21" s="51"/>
      <c r="E21" s="55" t="s">
        <v>52</v>
      </c>
      <c r="F21" s="52"/>
      <c r="G21" s="9" t="s">
        <v>33</v>
      </c>
      <c r="H21" s="29">
        <v>20</v>
      </c>
      <c r="I21" s="36"/>
      <c r="J21" s="53">
        <f t="shared" si="0"/>
        <v>0</v>
      </c>
      <c r="K21" s="36"/>
      <c r="L21" s="47"/>
    </row>
    <row r="22" spans="2:12" x14ac:dyDescent="0.25">
      <c r="B22" s="14">
        <v>12</v>
      </c>
      <c r="C22" s="14"/>
      <c r="D22" s="51"/>
      <c r="E22" s="55" t="s">
        <v>53</v>
      </c>
      <c r="F22" s="52"/>
      <c r="G22" s="9" t="s">
        <v>33</v>
      </c>
      <c r="H22" s="29">
        <v>20</v>
      </c>
      <c r="I22" s="36"/>
      <c r="J22" s="53">
        <f t="shared" si="0"/>
        <v>0</v>
      </c>
      <c r="K22" s="36"/>
      <c r="L22" s="47"/>
    </row>
    <row r="23" spans="2:12" x14ac:dyDescent="0.25">
      <c r="B23" s="14">
        <v>13</v>
      </c>
      <c r="C23" s="14"/>
      <c r="D23" s="51"/>
      <c r="E23" s="55" t="s">
        <v>54</v>
      </c>
      <c r="F23" s="52"/>
      <c r="G23" s="9" t="s">
        <v>33</v>
      </c>
      <c r="H23" s="29">
        <v>100</v>
      </c>
      <c r="I23" s="36"/>
      <c r="J23" s="53">
        <f t="shared" si="0"/>
        <v>0</v>
      </c>
      <c r="K23" s="36"/>
      <c r="L23" s="47"/>
    </row>
    <row r="24" spans="2:12" x14ac:dyDescent="0.25">
      <c r="B24" s="14">
        <v>14</v>
      </c>
      <c r="C24" s="14"/>
      <c r="D24" s="51"/>
      <c r="E24" s="55" t="s">
        <v>55</v>
      </c>
      <c r="F24" s="52"/>
      <c r="G24" s="9" t="s">
        <v>33</v>
      </c>
      <c r="H24" s="29">
        <v>20</v>
      </c>
      <c r="I24" s="36"/>
      <c r="J24" s="53">
        <f t="shared" si="0"/>
        <v>0</v>
      </c>
      <c r="K24" s="36"/>
      <c r="L24" s="47"/>
    </row>
    <row r="25" spans="2:12" x14ac:dyDescent="0.25">
      <c r="B25" s="14">
        <v>15</v>
      </c>
      <c r="C25" s="14"/>
      <c r="D25" s="51"/>
      <c r="E25" s="55" t="s">
        <v>56</v>
      </c>
      <c r="F25" s="52"/>
      <c r="G25" s="9" t="s">
        <v>33</v>
      </c>
      <c r="H25" s="29">
        <v>20</v>
      </c>
      <c r="I25" s="36"/>
      <c r="J25" s="53">
        <f t="shared" si="0"/>
        <v>0</v>
      </c>
      <c r="K25" s="36"/>
      <c r="L25" s="47"/>
    </row>
    <row r="26" spans="2:12" x14ac:dyDescent="0.25">
      <c r="B26" s="14">
        <v>16</v>
      </c>
      <c r="C26" s="14"/>
      <c r="D26" s="51"/>
      <c r="E26" s="55" t="s">
        <v>57</v>
      </c>
      <c r="F26" s="52"/>
      <c r="G26" s="9" t="s">
        <v>33</v>
      </c>
      <c r="H26" s="29">
        <v>20</v>
      </c>
      <c r="I26" s="36"/>
      <c r="J26" s="53">
        <f t="shared" si="0"/>
        <v>0</v>
      </c>
      <c r="K26" s="36"/>
      <c r="L26" s="47"/>
    </row>
    <row r="27" spans="2:12" x14ac:dyDescent="0.25">
      <c r="B27" s="14">
        <v>17</v>
      </c>
      <c r="C27" s="14"/>
      <c r="D27" s="51"/>
      <c r="E27" s="55" t="s">
        <v>58</v>
      </c>
      <c r="F27" s="52"/>
      <c r="G27" s="9" t="s">
        <v>33</v>
      </c>
      <c r="H27" s="29">
        <v>20</v>
      </c>
      <c r="I27" s="36"/>
      <c r="J27" s="53">
        <f t="shared" si="0"/>
        <v>0</v>
      </c>
      <c r="K27" s="36"/>
      <c r="L27" s="47"/>
    </row>
    <row r="28" spans="2:12" x14ac:dyDescent="0.25">
      <c r="B28" s="14">
        <v>18</v>
      </c>
      <c r="C28" s="14"/>
      <c r="D28" s="51"/>
      <c r="E28" s="55" t="s">
        <v>59</v>
      </c>
      <c r="F28" s="52"/>
      <c r="G28" s="9" t="s">
        <v>33</v>
      </c>
      <c r="H28" s="29">
        <v>20</v>
      </c>
      <c r="I28" s="36"/>
      <c r="J28" s="53">
        <f t="shared" si="0"/>
        <v>0</v>
      </c>
      <c r="K28" s="36"/>
      <c r="L28" s="47"/>
    </row>
    <row r="29" spans="2:12" x14ac:dyDescent="0.25">
      <c r="B29" s="14">
        <v>19</v>
      </c>
      <c r="C29" s="14"/>
      <c r="D29" s="51"/>
      <c r="E29" s="55" t="s">
        <v>60</v>
      </c>
      <c r="F29" s="52"/>
      <c r="G29" s="9" t="s">
        <v>33</v>
      </c>
      <c r="H29" s="29">
        <v>20</v>
      </c>
      <c r="I29" s="36"/>
      <c r="J29" s="53">
        <f t="shared" si="0"/>
        <v>0</v>
      </c>
      <c r="K29" s="36"/>
      <c r="L29" s="47"/>
    </row>
    <row r="30" spans="2:12" x14ac:dyDescent="0.25">
      <c r="B30" s="14">
        <v>20</v>
      </c>
      <c r="C30" s="14"/>
      <c r="D30" s="51"/>
      <c r="E30" s="55" t="s">
        <v>61</v>
      </c>
      <c r="F30" s="52"/>
      <c r="G30" s="9" t="s">
        <v>33</v>
      </c>
      <c r="H30" s="29">
        <v>20</v>
      </c>
      <c r="I30" s="36"/>
      <c r="J30" s="53">
        <f t="shared" si="0"/>
        <v>0</v>
      </c>
      <c r="K30" s="36"/>
      <c r="L30" s="47"/>
    </row>
    <row r="31" spans="2:12" x14ac:dyDescent="0.25">
      <c r="B31" s="14">
        <v>21</v>
      </c>
      <c r="C31" s="14"/>
      <c r="D31" s="51"/>
      <c r="E31" s="55" t="s">
        <v>62</v>
      </c>
      <c r="F31" s="52"/>
      <c r="G31" s="9" t="s">
        <v>33</v>
      </c>
      <c r="H31" s="29">
        <v>20</v>
      </c>
      <c r="I31" s="36"/>
      <c r="J31" s="53">
        <f t="shared" si="0"/>
        <v>0</v>
      </c>
      <c r="K31" s="36"/>
      <c r="L31" s="47"/>
    </row>
    <row r="32" spans="2:12" x14ac:dyDescent="0.25">
      <c r="B32" s="14">
        <v>22</v>
      </c>
      <c r="C32" s="14"/>
      <c r="D32" s="51"/>
      <c r="E32" s="55" t="s">
        <v>63</v>
      </c>
      <c r="F32" s="52"/>
      <c r="G32" s="9" t="s">
        <v>33</v>
      </c>
      <c r="H32" s="29">
        <v>20</v>
      </c>
      <c r="I32" s="36"/>
      <c r="J32" s="53">
        <f t="shared" si="0"/>
        <v>0</v>
      </c>
      <c r="K32" s="36"/>
      <c r="L32" s="47"/>
    </row>
    <row r="33" spans="2:12" ht="25.5" x14ac:dyDescent="0.25">
      <c r="B33" s="14">
        <v>23</v>
      </c>
      <c r="C33" s="14"/>
      <c r="D33" s="51"/>
      <c r="E33" s="55" t="s">
        <v>64</v>
      </c>
      <c r="F33" s="52"/>
      <c r="G33" s="9" t="s">
        <v>33</v>
      </c>
      <c r="H33" s="29">
        <v>20</v>
      </c>
      <c r="I33" s="36"/>
      <c r="J33" s="53">
        <f t="shared" si="0"/>
        <v>0</v>
      </c>
      <c r="K33" s="36"/>
      <c r="L33" s="47"/>
    </row>
    <row r="34" spans="2:12" x14ac:dyDescent="0.25">
      <c r="B34" s="40" t="s">
        <v>34</v>
      </c>
      <c r="C34" s="41"/>
      <c r="D34" s="41"/>
      <c r="E34" s="41"/>
      <c r="F34" s="41"/>
      <c r="G34" s="41"/>
      <c r="H34" s="41"/>
      <c r="I34" s="42"/>
      <c r="J34" s="54">
        <f>SUM(J11:J33)</f>
        <v>0</v>
      </c>
      <c r="K34" s="2"/>
      <c r="L34" s="47"/>
    </row>
    <row r="35" spans="2:12" x14ac:dyDescent="0.25">
      <c r="B35" s="43" t="s">
        <v>36</v>
      </c>
      <c r="C35" s="44"/>
      <c r="D35" s="44"/>
      <c r="E35" s="44"/>
      <c r="F35" s="44"/>
      <c r="G35" s="44"/>
      <c r="H35" s="44"/>
      <c r="I35" s="44"/>
      <c r="J35" s="44"/>
      <c r="K35" s="45"/>
      <c r="L35" s="47"/>
    </row>
    <row r="36" spans="2:12" x14ac:dyDescent="0.25">
      <c r="B36" s="14">
        <v>1</v>
      </c>
      <c r="C36" s="14"/>
      <c r="D36" s="14"/>
      <c r="E36" s="13" t="s">
        <v>43</v>
      </c>
      <c r="F36" s="13"/>
      <c r="G36" s="9" t="s">
        <v>33</v>
      </c>
      <c r="H36" s="19">
        <v>30</v>
      </c>
      <c r="I36" s="36"/>
      <c r="J36" s="53">
        <f>I36*H36</f>
        <v>0</v>
      </c>
      <c r="K36" s="36"/>
      <c r="L36" s="47"/>
    </row>
    <row r="37" spans="2:12" x14ac:dyDescent="0.25">
      <c r="B37" s="14">
        <v>2</v>
      </c>
      <c r="C37" s="14"/>
      <c r="D37" s="14"/>
      <c r="E37" s="13" t="s">
        <v>65</v>
      </c>
      <c r="F37" s="13"/>
      <c r="G37" s="9" t="s">
        <v>33</v>
      </c>
      <c r="H37" s="19">
        <v>30</v>
      </c>
      <c r="I37" s="36"/>
      <c r="J37" s="53">
        <f t="shared" ref="J37:J63" si="1">I37*H37</f>
        <v>0</v>
      </c>
      <c r="K37" s="36"/>
      <c r="L37" s="47"/>
    </row>
    <row r="38" spans="2:12" ht="31.5" x14ac:dyDescent="0.25">
      <c r="B38" s="14">
        <v>3</v>
      </c>
      <c r="C38" s="14"/>
      <c r="D38" s="14"/>
      <c r="E38" s="13" t="s">
        <v>44</v>
      </c>
      <c r="F38" s="13"/>
      <c r="G38" s="9" t="s">
        <v>33</v>
      </c>
      <c r="H38" s="19">
        <v>30</v>
      </c>
      <c r="I38" s="36"/>
      <c r="J38" s="53">
        <f t="shared" si="1"/>
        <v>0</v>
      </c>
      <c r="K38" s="36"/>
      <c r="L38" s="47"/>
    </row>
    <row r="39" spans="2:12" x14ac:dyDescent="0.25">
      <c r="B39" s="14">
        <v>4</v>
      </c>
      <c r="C39" s="14"/>
      <c r="D39" s="14"/>
      <c r="E39" s="13" t="s">
        <v>45</v>
      </c>
      <c r="F39" s="13"/>
      <c r="G39" s="9" t="s">
        <v>33</v>
      </c>
      <c r="H39" s="19">
        <v>30</v>
      </c>
      <c r="I39" s="36"/>
      <c r="J39" s="53">
        <f t="shared" si="1"/>
        <v>0</v>
      </c>
      <c r="K39" s="36"/>
      <c r="L39" s="47"/>
    </row>
    <row r="40" spans="2:12" x14ac:dyDescent="0.25">
      <c r="B40" s="14">
        <v>5</v>
      </c>
      <c r="C40" s="14"/>
      <c r="D40" s="14"/>
      <c r="E40" s="13" t="s">
        <v>46</v>
      </c>
      <c r="F40" s="13"/>
      <c r="G40" s="9" t="s">
        <v>33</v>
      </c>
      <c r="H40" s="19">
        <v>30</v>
      </c>
      <c r="I40" s="36"/>
      <c r="J40" s="53">
        <f t="shared" si="1"/>
        <v>0</v>
      </c>
      <c r="K40" s="36"/>
      <c r="L40" s="47"/>
    </row>
    <row r="41" spans="2:12" x14ac:dyDescent="0.25">
      <c r="B41" s="14">
        <v>6</v>
      </c>
      <c r="C41" s="14"/>
      <c r="D41" s="14"/>
      <c r="E41" s="13" t="s">
        <v>47</v>
      </c>
      <c r="F41" s="13"/>
      <c r="G41" s="9" t="s">
        <v>33</v>
      </c>
      <c r="H41" s="19">
        <v>30</v>
      </c>
      <c r="I41" s="36"/>
      <c r="J41" s="53">
        <f t="shared" si="1"/>
        <v>0</v>
      </c>
      <c r="K41" s="36"/>
      <c r="L41" s="47"/>
    </row>
    <row r="42" spans="2:12" x14ac:dyDescent="0.25">
      <c r="B42" s="14">
        <v>7</v>
      </c>
      <c r="C42" s="14"/>
      <c r="D42" s="14"/>
      <c r="E42" s="13" t="s">
        <v>48</v>
      </c>
      <c r="F42" s="13"/>
      <c r="G42" s="9" t="s">
        <v>33</v>
      </c>
      <c r="H42" s="19">
        <v>30</v>
      </c>
      <c r="I42" s="36"/>
      <c r="J42" s="53">
        <f t="shared" si="1"/>
        <v>0</v>
      </c>
      <c r="K42" s="36"/>
      <c r="L42" s="47"/>
    </row>
    <row r="43" spans="2:12" ht="31.5" x14ac:dyDescent="0.25">
      <c r="B43" s="14">
        <v>8</v>
      </c>
      <c r="C43" s="14"/>
      <c r="D43" s="14"/>
      <c r="E43" s="13" t="s">
        <v>49</v>
      </c>
      <c r="F43" s="13"/>
      <c r="G43" s="9" t="s">
        <v>33</v>
      </c>
      <c r="H43" s="19">
        <v>60</v>
      </c>
      <c r="I43" s="36"/>
      <c r="J43" s="53">
        <f t="shared" si="1"/>
        <v>0</v>
      </c>
      <c r="K43" s="36"/>
      <c r="L43" s="47"/>
    </row>
    <row r="44" spans="2:12" ht="31.5" x14ac:dyDescent="0.25">
      <c r="B44" s="14">
        <v>9</v>
      </c>
      <c r="C44" s="14"/>
      <c r="D44" s="14"/>
      <c r="E44" s="13" t="s">
        <v>50</v>
      </c>
      <c r="F44" s="13"/>
      <c r="G44" s="9" t="s">
        <v>33</v>
      </c>
      <c r="H44" s="19">
        <v>30</v>
      </c>
      <c r="I44" s="36"/>
      <c r="J44" s="53">
        <f t="shared" si="1"/>
        <v>0</v>
      </c>
      <c r="K44" s="36"/>
      <c r="L44" s="47"/>
    </row>
    <row r="45" spans="2:12" ht="31.5" x14ac:dyDescent="0.25">
      <c r="B45" s="14">
        <v>10</v>
      </c>
      <c r="C45" s="14"/>
      <c r="D45" s="14"/>
      <c r="E45" s="13" t="s">
        <v>51</v>
      </c>
      <c r="F45" s="13"/>
      <c r="G45" s="9" t="s">
        <v>33</v>
      </c>
      <c r="H45" s="19">
        <v>60</v>
      </c>
      <c r="I45" s="36"/>
      <c r="J45" s="53">
        <f t="shared" si="1"/>
        <v>0</v>
      </c>
      <c r="K45" s="36"/>
      <c r="L45" s="47"/>
    </row>
    <row r="46" spans="2:12" x14ac:dyDescent="0.25">
      <c r="B46" s="14">
        <v>11</v>
      </c>
      <c r="C46" s="14"/>
      <c r="D46" s="14"/>
      <c r="E46" s="13" t="s">
        <v>66</v>
      </c>
      <c r="F46" s="13"/>
      <c r="G46" s="9" t="s">
        <v>33</v>
      </c>
      <c r="H46" s="19">
        <v>30</v>
      </c>
      <c r="I46" s="36"/>
      <c r="J46" s="53">
        <f t="shared" si="1"/>
        <v>0</v>
      </c>
      <c r="K46" s="36"/>
      <c r="L46" s="47"/>
    </row>
    <row r="47" spans="2:12" x14ac:dyDescent="0.25">
      <c r="B47" s="14">
        <v>12</v>
      </c>
      <c r="C47" s="14"/>
      <c r="D47" s="14"/>
      <c r="E47" s="13" t="s">
        <v>67</v>
      </c>
      <c r="F47" s="13"/>
      <c r="G47" s="9" t="s">
        <v>33</v>
      </c>
      <c r="H47" s="19">
        <v>30</v>
      </c>
      <c r="I47" s="36"/>
      <c r="J47" s="53">
        <f t="shared" si="1"/>
        <v>0</v>
      </c>
      <c r="K47" s="36"/>
      <c r="L47" s="47"/>
    </row>
    <row r="48" spans="2:12" ht="31.5" x14ac:dyDescent="0.25">
      <c r="B48" s="14">
        <v>13</v>
      </c>
      <c r="C48" s="14"/>
      <c r="D48" s="14"/>
      <c r="E48" s="13" t="s">
        <v>53</v>
      </c>
      <c r="F48" s="13"/>
      <c r="G48" s="9" t="s">
        <v>33</v>
      </c>
      <c r="H48" s="19">
        <v>30</v>
      </c>
      <c r="I48" s="36"/>
      <c r="J48" s="53">
        <f t="shared" si="1"/>
        <v>0</v>
      </c>
      <c r="K48" s="36"/>
      <c r="L48" s="47"/>
    </row>
    <row r="49" spans="2:12" x14ac:dyDescent="0.25">
      <c r="B49" s="14">
        <v>14</v>
      </c>
      <c r="C49" s="14"/>
      <c r="D49" s="14"/>
      <c r="E49" s="13" t="s">
        <v>54</v>
      </c>
      <c r="F49" s="13"/>
      <c r="G49" s="9" t="s">
        <v>33</v>
      </c>
      <c r="H49" s="19">
        <v>150</v>
      </c>
      <c r="I49" s="36"/>
      <c r="J49" s="53">
        <f t="shared" si="1"/>
        <v>0</v>
      </c>
      <c r="K49" s="36"/>
      <c r="L49" s="47"/>
    </row>
    <row r="50" spans="2:12" x14ac:dyDescent="0.25">
      <c r="B50" s="14">
        <v>15</v>
      </c>
      <c r="C50" s="14"/>
      <c r="D50" s="14"/>
      <c r="E50" s="13" t="s">
        <v>68</v>
      </c>
      <c r="F50" s="13"/>
      <c r="G50" s="9" t="s">
        <v>33</v>
      </c>
      <c r="H50" s="19">
        <v>30</v>
      </c>
      <c r="I50" s="36"/>
      <c r="J50" s="53">
        <f t="shared" si="1"/>
        <v>0</v>
      </c>
      <c r="K50" s="36"/>
      <c r="L50" s="47"/>
    </row>
    <row r="51" spans="2:12" x14ac:dyDescent="0.25">
      <c r="B51" s="14">
        <v>16</v>
      </c>
      <c r="C51" s="14"/>
      <c r="D51" s="14"/>
      <c r="E51" s="13" t="s">
        <v>69</v>
      </c>
      <c r="F51" s="13"/>
      <c r="G51" s="9" t="s">
        <v>33</v>
      </c>
      <c r="H51" s="19">
        <v>30</v>
      </c>
      <c r="I51" s="36"/>
      <c r="J51" s="53">
        <f t="shared" si="1"/>
        <v>0</v>
      </c>
      <c r="K51" s="36"/>
      <c r="L51" s="47"/>
    </row>
    <row r="52" spans="2:12" x14ac:dyDescent="0.25">
      <c r="B52" s="14">
        <v>17</v>
      </c>
      <c r="C52" s="14"/>
      <c r="D52" s="14"/>
      <c r="E52" s="13" t="s">
        <v>70</v>
      </c>
      <c r="F52" s="13"/>
      <c r="G52" s="9" t="s">
        <v>33</v>
      </c>
      <c r="H52" s="19">
        <v>150</v>
      </c>
      <c r="I52" s="36"/>
      <c r="J52" s="53">
        <f t="shared" si="1"/>
        <v>0</v>
      </c>
      <c r="K52" s="36"/>
      <c r="L52" s="47"/>
    </row>
    <row r="53" spans="2:12" x14ac:dyDescent="0.25">
      <c r="B53" s="14">
        <v>18</v>
      </c>
      <c r="C53" s="14"/>
      <c r="D53" s="14"/>
      <c r="E53" s="13" t="s">
        <v>55</v>
      </c>
      <c r="F53" s="13"/>
      <c r="G53" s="9" t="s">
        <v>33</v>
      </c>
      <c r="H53" s="19">
        <v>30</v>
      </c>
      <c r="I53" s="36"/>
      <c r="J53" s="53">
        <f t="shared" si="1"/>
        <v>0</v>
      </c>
      <c r="K53" s="36"/>
      <c r="L53" s="47"/>
    </row>
    <row r="54" spans="2:12" x14ac:dyDescent="0.25">
      <c r="B54" s="14">
        <v>19</v>
      </c>
      <c r="C54" s="14"/>
      <c r="D54" s="14"/>
      <c r="E54" s="13" t="s">
        <v>56</v>
      </c>
      <c r="F54" s="13"/>
      <c r="G54" s="9" t="s">
        <v>33</v>
      </c>
      <c r="H54" s="19">
        <v>30</v>
      </c>
      <c r="I54" s="36"/>
      <c r="J54" s="53">
        <f t="shared" si="1"/>
        <v>0</v>
      </c>
      <c r="K54" s="36"/>
      <c r="L54" s="47"/>
    </row>
    <row r="55" spans="2:12" x14ac:dyDescent="0.25">
      <c r="B55" s="14">
        <v>20</v>
      </c>
      <c r="C55" s="14"/>
      <c r="D55" s="14"/>
      <c r="E55" s="13" t="s">
        <v>57</v>
      </c>
      <c r="F55" s="13"/>
      <c r="G55" s="9" t="s">
        <v>33</v>
      </c>
      <c r="H55" s="19">
        <v>30</v>
      </c>
      <c r="I55" s="36"/>
      <c r="J55" s="53">
        <f t="shared" si="1"/>
        <v>0</v>
      </c>
      <c r="K55" s="36"/>
      <c r="L55" s="47"/>
    </row>
    <row r="56" spans="2:12" x14ac:dyDescent="0.25">
      <c r="B56" s="14">
        <v>21</v>
      </c>
      <c r="C56" s="14"/>
      <c r="D56" s="14"/>
      <c r="E56" s="13" t="s">
        <v>58</v>
      </c>
      <c r="F56" s="13"/>
      <c r="G56" s="9" t="s">
        <v>33</v>
      </c>
      <c r="H56" s="19">
        <v>30</v>
      </c>
      <c r="I56" s="36"/>
      <c r="J56" s="53">
        <f t="shared" si="1"/>
        <v>0</v>
      </c>
      <c r="K56" s="36"/>
      <c r="L56" s="47"/>
    </row>
    <row r="57" spans="2:12" x14ac:dyDescent="0.25">
      <c r="B57" s="14">
        <v>22</v>
      </c>
      <c r="C57" s="14"/>
      <c r="D57" s="14"/>
      <c r="E57" s="13" t="s">
        <v>59</v>
      </c>
      <c r="F57" s="13"/>
      <c r="G57" s="9" t="s">
        <v>33</v>
      </c>
      <c r="H57" s="19">
        <v>30</v>
      </c>
      <c r="I57" s="36"/>
      <c r="J57" s="53">
        <f t="shared" si="1"/>
        <v>0</v>
      </c>
      <c r="K57" s="36"/>
      <c r="L57" s="47"/>
    </row>
    <row r="58" spans="2:12" x14ac:dyDescent="0.25">
      <c r="B58" s="14">
        <v>23</v>
      </c>
      <c r="C58" s="14"/>
      <c r="D58" s="14"/>
      <c r="E58" s="13" t="s">
        <v>60</v>
      </c>
      <c r="F58" s="13"/>
      <c r="G58" s="9" t="s">
        <v>33</v>
      </c>
      <c r="H58" s="19">
        <v>30</v>
      </c>
      <c r="I58" s="36"/>
      <c r="J58" s="53">
        <f t="shared" si="1"/>
        <v>0</v>
      </c>
      <c r="K58" s="36"/>
      <c r="L58" s="47"/>
    </row>
    <row r="59" spans="2:12" x14ac:dyDescent="0.25">
      <c r="B59" s="14">
        <v>24</v>
      </c>
      <c r="C59" s="14"/>
      <c r="D59" s="14"/>
      <c r="E59" s="13" t="s">
        <v>61</v>
      </c>
      <c r="F59" s="13"/>
      <c r="G59" s="9" t="s">
        <v>33</v>
      </c>
      <c r="H59" s="19">
        <v>30</v>
      </c>
      <c r="I59" s="36"/>
      <c r="J59" s="53">
        <f t="shared" si="1"/>
        <v>0</v>
      </c>
      <c r="K59" s="36"/>
      <c r="L59" s="47"/>
    </row>
    <row r="60" spans="2:12" x14ac:dyDescent="0.25">
      <c r="B60" s="14">
        <v>25</v>
      </c>
      <c r="C60" s="14"/>
      <c r="D60" s="14"/>
      <c r="E60" s="13" t="s">
        <v>62</v>
      </c>
      <c r="F60" s="13"/>
      <c r="G60" s="9" t="s">
        <v>33</v>
      </c>
      <c r="H60" s="19">
        <v>30</v>
      </c>
      <c r="I60" s="36"/>
      <c r="J60" s="53">
        <f t="shared" si="1"/>
        <v>0</v>
      </c>
      <c r="K60" s="36"/>
      <c r="L60" s="47"/>
    </row>
    <row r="61" spans="2:12" x14ac:dyDescent="0.25">
      <c r="B61" s="14">
        <v>26</v>
      </c>
      <c r="C61" s="14"/>
      <c r="D61" s="14"/>
      <c r="E61" s="13" t="s">
        <v>63</v>
      </c>
      <c r="F61" s="13"/>
      <c r="G61" s="9" t="s">
        <v>33</v>
      </c>
      <c r="H61" s="19">
        <v>30</v>
      </c>
      <c r="I61" s="36"/>
      <c r="J61" s="53">
        <f t="shared" si="1"/>
        <v>0</v>
      </c>
      <c r="K61" s="36"/>
      <c r="L61" s="47"/>
    </row>
    <row r="62" spans="2:12" ht="31.5" x14ac:dyDescent="0.25">
      <c r="B62" s="14">
        <v>27</v>
      </c>
      <c r="C62" s="14"/>
      <c r="D62" s="14"/>
      <c r="E62" s="13" t="s">
        <v>64</v>
      </c>
      <c r="F62" s="13"/>
      <c r="G62" s="9" t="s">
        <v>33</v>
      </c>
      <c r="H62" s="19">
        <v>30</v>
      </c>
      <c r="I62" s="36"/>
      <c r="J62" s="53">
        <f t="shared" si="1"/>
        <v>0</v>
      </c>
      <c r="K62" s="36"/>
      <c r="L62" s="47"/>
    </row>
    <row r="63" spans="2:12" x14ac:dyDescent="0.25">
      <c r="B63" s="14">
        <v>28</v>
      </c>
      <c r="C63" s="14"/>
      <c r="D63" s="14"/>
      <c r="E63" s="13" t="s">
        <v>71</v>
      </c>
      <c r="F63" s="13"/>
      <c r="G63" s="9" t="s">
        <v>33</v>
      </c>
      <c r="H63" s="19">
        <v>30</v>
      </c>
      <c r="I63" s="36"/>
      <c r="J63" s="53">
        <f t="shared" si="1"/>
        <v>0</v>
      </c>
      <c r="K63" s="36"/>
      <c r="L63" s="47"/>
    </row>
    <row r="64" spans="2:12" x14ac:dyDescent="0.25">
      <c r="B64" s="40" t="s">
        <v>37</v>
      </c>
      <c r="C64" s="41"/>
      <c r="D64" s="41"/>
      <c r="E64" s="41"/>
      <c r="F64" s="41"/>
      <c r="G64" s="41"/>
      <c r="H64" s="41"/>
      <c r="I64" s="42"/>
      <c r="J64" s="54">
        <f>SUM(J36:J63)</f>
        <v>0</v>
      </c>
      <c r="K64" s="2"/>
      <c r="L64" s="18"/>
    </row>
    <row r="65" spans="2:14" x14ac:dyDescent="0.25">
      <c r="B65" s="40" t="s">
        <v>38</v>
      </c>
      <c r="C65" s="41"/>
      <c r="D65" s="41"/>
      <c r="E65" s="41"/>
      <c r="F65" s="41"/>
      <c r="G65" s="41"/>
      <c r="H65" s="41"/>
      <c r="I65" s="42"/>
      <c r="J65" s="53">
        <f>J34+J64</f>
        <v>0</v>
      </c>
      <c r="K65" s="2"/>
      <c r="L65" s="18"/>
    </row>
    <row r="67" spans="2:14" customFormat="1" x14ac:dyDescent="0.25">
      <c r="B67" s="10" t="s">
        <v>9</v>
      </c>
      <c r="C67" s="49" t="s">
        <v>27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2:14" customFormat="1" ht="15.75" customHeight="1" x14ac:dyDescent="0.25">
      <c r="B68" s="31" t="s">
        <v>10</v>
      </c>
      <c r="C68" s="50" t="s">
        <v>11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2:14" customFormat="1" ht="15.75" customHeight="1" x14ac:dyDescent="0.25">
      <c r="B69" s="38" t="s">
        <v>12</v>
      </c>
      <c r="C69" s="39" t="s">
        <v>13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customFormat="1" ht="15.75" customHeight="1" x14ac:dyDescent="0.2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customFormat="1" ht="15.75" customHeight="1" x14ac:dyDescent="0.25">
      <c r="B71" s="38" t="s">
        <v>14</v>
      </c>
      <c r="C71" s="39" t="s">
        <v>15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customFormat="1" ht="15.75" customHeight="1" x14ac:dyDescent="0.25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customFormat="1" x14ac:dyDescent="0.25">
      <c r="B73" s="10" t="s">
        <v>16</v>
      </c>
      <c r="C73" s="49" t="s">
        <v>17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2:14" customFormat="1" x14ac:dyDescent="0.25">
      <c r="B74" s="10" t="s">
        <v>18</v>
      </c>
      <c r="C74" s="49" t="s">
        <v>19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2:14" customFormat="1" ht="15.75" customHeight="1" x14ac:dyDescent="0.25">
      <c r="B75" s="38" t="s">
        <v>20</v>
      </c>
      <c r="C75" s="39" t="s">
        <v>21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customFormat="1" ht="15.75" customHeight="1" x14ac:dyDescent="0.25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customFormat="1" ht="15.75" customHeight="1" x14ac:dyDescent="0.25">
      <c r="B77" s="38" t="s">
        <v>22</v>
      </c>
      <c r="C77" s="39" t="s">
        <v>23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customFormat="1" ht="15.75" customHeight="1" x14ac:dyDescent="0.25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customFormat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4" customFormat="1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2:14" customFormat="1" x14ac:dyDescent="0.25">
      <c r="B81" s="30" t="s">
        <v>24</v>
      </c>
      <c r="C81" s="10"/>
      <c r="D81" s="1"/>
      <c r="E81" s="1"/>
      <c r="F81" s="10"/>
      <c r="G81" s="10"/>
      <c r="H81" s="12"/>
      <c r="I81" s="12"/>
      <c r="J81" s="12"/>
      <c r="K81" s="33"/>
      <c r="L81" s="34"/>
      <c r="N81" s="35" t="s">
        <v>25</v>
      </c>
    </row>
    <row r="82" spans="2:14" customFormat="1" x14ac:dyDescent="0.25">
      <c r="B82" s="26"/>
      <c r="C82" s="10"/>
      <c r="D82" s="1"/>
      <c r="E82" s="1"/>
      <c r="F82" s="10"/>
      <c r="G82" s="10"/>
      <c r="H82" s="12"/>
      <c r="I82" s="12"/>
      <c r="J82" s="12"/>
      <c r="K82" s="33"/>
      <c r="L82" s="1"/>
    </row>
    <row r="83" spans="2:14" customFormat="1" x14ac:dyDescent="0.25">
      <c r="B83" s="26"/>
      <c r="C83" s="10"/>
      <c r="D83" s="1"/>
      <c r="E83" s="1"/>
      <c r="F83" s="10"/>
      <c r="G83" s="10"/>
      <c r="H83" s="12"/>
      <c r="I83" s="12"/>
      <c r="J83" s="12"/>
      <c r="K83" s="33"/>
      <c r="L83" s="1"/>
    </row>
    <row r="84" spans="2:14" customFormat="1" x14ac:dyDescent="0.25">
      <c r="B84" s="30" t="s">
        <v>26</v>
      </c>
      <c r="C84" s="26"/>
      <c r="D84" s="1"/>
      <c r="E84" s="1"/>
      <c r="F84" s="10"/>
      <c r="G84" s="10"/>
      <c r="H84" s="12"/>
      <c r="I84" s="12"/>
      <c r="J84" s="12"/>
      <c r="K84" s="33"/>
      <c r="L84" s="1"/>
    </row>
  </sheetData>
  <mergeCells count="21">
    <mergeCell ref="B80:L80"/>
    <mergeCell ref="B7:G7"/>
    <mergeCell ref="B10:L10"/>
    <mergeCell ref="C67:N67"/>
    <mergeCell ref="C73:N73"/>
    <mergeCell ref="C74:N74"/>
    <mergeCell ref="C68:N68"/>
    <mergeCell ref="B69:B70"/>
    <mergeCell ref="C69:N70"/>
    <mergeCell ref="B71:B72"/>
    <mergeCell ref="C71:N72"/>
    <mergeCell ref="J2:L2"/>
    <mergeCell ref="B75:B76"/>
    <mergeCell ref="C75:N76"/>
    <mergeCell ref="B77:B78"/>
    <mergeCell ref="C77:N78"/>
    <mergeCell ref="B34:I34"/>
    <mergeCell ref="B35:K35"/>
    <mergeCell ref="B64:I64"/>
    <mergeCell ref="B65:I65"/>
    <mergeCell ref="L11:L63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2024-06-20T12:32:57Z</dcterms:modified>
</cp:coreProperties>
</file>