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ГУРО Е.М\5276 Низковольтное оборудование\"/>
    </mc:Choice>
  </mc:AlternateContent>
  <xr:revisionPtr revIDLastSave="0" documentId="13_ncr:1_{E8BD0EC8-7F4B-43D8-8C38-5C1D0C0580B0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 l="1"/>
</calcChain>
</file>

<file path=xl/sharedStrings.xml><?xml version="1.0" encoding="utf-8"?>
<sst xmlns="http://schemas.openxmlformats.org/spreadsheetml/2006/main" count="1812" uniqueCount="1054">
  <si>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</si>
  <si>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</si>
  <si>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</si>
  <si>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</si>
  <si>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</si>
  <si>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</si>
  <si>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</si>
  <si>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</si>
  <si>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</si>
  <si>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</si>
  <si>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</si>
  <si>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</si>
  <si>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</si>
  <si>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</si>
  <si>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</si>
  <si>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</si>
  <si>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</si>
  <si>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</si>
  <si>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</si>
  <si>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</si>
  <si>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</si>
  <si>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</si>
  <si>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</si>
  <si>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</si>
  <si>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</si>
  <si>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</si>
  <si>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</si>
  <si>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</si>
  <si>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</si>
  <si>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</si>
  <si>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</si>
  <si>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</si>
  <si>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</si>
  <si>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</si>
  <si>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</si>
  <si>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</si>
  <si>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</si>
  <si>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</si>
  <si>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</si>
  <si>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</si>
  <si>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</si>
  <si>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</si>
  <si>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СТЯЖКИ КАБЕЛЬНЫЕ</t>
  </si>
  <si>
    <t>Е60401200050</t>
  </si>
  <si>
    <t>Хомут кабельный 3.6х300 нейл. черн. (уп.100шт)  Rexant 07-0301</t>
  </si>
  <si>
    <t xml:space="preserve"> Хомут кабельный 3.6х300 нейл. черн. (уп.100шт)  Rexant 07-0301</t>
  </si>
  <si>
    <t>упак</t>
  </si>
  <si>
    <t>Участок Красноярская ГЭС - Февраль 2025 - 3упак
ГЭС инжиниринг Участок Братская ГЭС - Март 2025 - 2упак</t>
  </si>
  <si>
    <t>Е64900320005</t>
  </si>
  <si>
    <t>07-0208, Стяжка стальная 4,6х200 50 шт</t>
  </si>
  <si>
    <t>Участок Красноярская ГЭС - Февраль 2025 - 5упак</t>
  </si>
  <si>
    <t>Е64900320006</t>
  </si>
  <si>
    <t>07-0308, Стяжка стальная 4,6х300 50 шт</t>
  </si>
  <si>
    <t>Трансформаторы лабораторные</t>
  </si>
  <si>
    <t>347550050000</t>
  </si>
  <si>
    <t>АВТОТРАНСФОРМАТОР (ЛАТР) 2,5 КВА  TDGC2-3  12А</t>
  </si>
  <si>
    <t>шт</t>
  </si>
  <si>
    <t>Электротехническая лаборатория БЭК-р - Март 2025 - 1шт</t>
  </si>
  <si>
    <t>Вводы кабельные</t>
  </si>
  <si>
    <t>Ж50100090015</t>
  </si>
  <si>
    <t>Ввод кабельный М32 латунь Dкаб. 14-25 IP68 ЗЭТАРУС zeta30119</t>
  </si>
  <si>
    <t>Ачинский участок БЭК-р - Июнь 2025 - 38шт</t>
  </si>
  <si>
    <t>Ж50100180000</t>
  </si>
  <si>
    <t>Ввод кабельный нейлон IP54 PG-16</t>
  </si>
  <si>
    <t>Братский участок (ТЭЦ-6,ТЭЦ-16) БЭК-р - Апрель 2025 - 110шт</t>
  </si>
  <si>
    <t>Удлинители, вилки</t>
  </si>
  <si>
    <t>АА4200020001</t>
  </si>
  <si>
    <t>Вилка прямая с з/к 16А белая 4140 IN HOME</t>
  </si>
  <si>
    <t>Энергометаллургический цех БЭК-р - Февраль 2025 - 5шт
Энергометаллургический цех БЭК-р - Апрель 2025 - 5шт
Энергометаллургический цех БЭК-р - Июль 2025 - 5шт
Энергометаллургический цех БЭК-р - Октябрь 2025 - 5шт</t>
  </si>
  <si>
    <t>АА4200070009</t>
  </si>
  <si>
    <t>Вилка прямая с/з белая 16А 250В</t>
  </si>
  <si>
    <t>Братский участок (ТЭЦ-6,ТЭЦ-16) БЭК-р - Февраль 2025 - 10шт
Братский участок (ТЭЦ-6,ТЭЦ-16) БЭК-р - Октябрь 2025 - 10шт</t>
  </si>
  <si>
    <t>АА4200670005</t>
  </si>
  <si>
    <t>Вилка У-87-РБ (36/42в) шнур - 1м.   Переноска 42102</t>
  </si>
  <si>
    <t>Братский участок (ТЭЦ-6,ТЭЦ-16) БЭК-р - Февраль 2025 - 4шт
Братский участок (ТЭЦ-6,ТЭЦ-16) БЭК-р - Июль 2025 - 2шт</t>
  </si>
  <si>
    <t>РОССИЯ</t>
  </si>
  <si>
    <t>390390720000</t>
  </si>
  <si>
    <t>Вилка У-87-РБ (ВШ-п-2-IР43-01-10/42)</t>
  </si>
  <si>
    <t>Иркутский участок (НИ ТЭЦ) БЭК-р - Февраль 2025 - 4шт
Иркутский участок (НИ ТЭЦ) БЭК-р - Июль 2025 - 4шт</t>
  </si>
  <si>
    <t>АА4200580006</t>
  </si>
  <si>
    <t>Вилка электрич. с зазем. угл. с ушком черн. 16А 250В (еврослот)</t>
  </si>
  <si>
    <t>Братский участок (ТЭЦ-6,ТЭЦ-16) БЭК-р - Февраль 2025 - 3шт</t>
  </si>
  <si>
    <t>Рубильники</t>
  </si>
  <si>
    <t>В43200620003</t>
  </si>
  <si>
    <t>Выключатель-разъединитель реверсивный OptiSwitch DI-16-3C арт.332078</t>
  </si>
  <si>
    <t>Участок Красноярская ГЭС - Март 2025 - 1шт</t>
  </si>
  <si>
    <t>Труба гофрированная для электропроводки</t>
  </si>
  <si>
    <t>ЕБ0600080002</t>
  </si>
  <si>
    <t>Двустенная труба ПНД гибкая для кабельной канализации д.63мм с протяжкой, SN13, цвет красный</t>
  </si>
  <si>
    <t>м</t>
  </si>
  <si>
    <t>Ачинский участок БЭК-р - Январь 2025 - 50м
Ачинский участок БЭК-р - Июль 2025 - 50м</t>
  </si>
  <si>
    <t>Муфты кабельные концевые (для силовых кабелей)</t>
  </si>
  <si>
    <t>В44600760000</t>
  </si>
  <si>
    <t>Кабельная муфта 4ПКТп-1-70/120 нг-LS (КВТ) арт. 65529</t>
  </si>
  <si>
    <t>Ачинский участок БЭК-р - Апрель 2025 - 5шт</t>
  </si>
  <si>
    <t>Е64900140082</t>
  </si>
  <si>
    <t>Кабельная стяжка NORMA 2,5Х98 (100 шт.) бесцветная</t>
  </si>
  <si>
    <t>БЭК-РЕМОНТ ООО - Февраль 2025 - 1упак
ООО, ИСЦ - Март 2025 - 1упак</t>
  </si>
  <si>
    <t>АА4200260000</t>
  </si>
  <si>
    <t>Кабельный соединитель КС-06 50 метров 2 розетки СЕЕ 220В/32А на металлической катушке КГ3*4</t>
  </si>
  <si>
    <t>ООО, ИСЦ - Апрель 2025 - 5шт</t>
  </si>
  <si>
    <t>АА4200270006</t>
  </si>
  <si>
    <t>Катушка УК40 с т/з 4 места 2Р+PЕ/40м 3х1,5 мм2 Industrial</t>
  </si>
  <si>
    <t>Братский участок (ТЭЦ-6,ТЭЦ-16) БЭК-р - Февраль 2025 - 2шт</t>
  </si>
  <si>
    <t>Посты управления кнопочные</t>
  </si>
  <si>
    <t>В42700020000</t>
  </si>
  <si>
    <t>Ключ для кнопочного поста ПКТ</t>
  </si>
  <si>
    <t>Энергометаллургический цех БЭК-р - Февраль 2025 - 15шт</t>
  </si>
  <si>
    <t>Кнопки управления</t>
  </si>
  <si>
    <t>В40400270005</t>
  </si>
  <si>
    <t>Кнопка SB-7 "Пуск" зеленая 1З+1Р d=22мм/240В IEK (Артикул ВВТ40-SB7-K06)</t>
  </si>
  <si>
    <t>Ачинский участок БЭК-р - Январь 2025 - 2шт
Ачинский участок БЭК-р - Февраль 2025 - 2шт
Ачинский участок БЭК-р - Июль 2025 - 4шт</t>
  </si>
  <si>
    <t>В40400350000</t>
  </si>
  <si>
    <t>Кнопка SВ-7 "Стоп" красная 1з+1р d22мм/240В ИЭК</t>
  </si>
  <si>
    <t>Ачинский участок БЭК-р - Январь 2025 - 2шт
Ачинский участок БЭК-р - Июль 2025 - 2шт</t>
  </si>
  <si>
    <t>В40400070000</t>
  </si>
  <si>
    <t>Кнопка с потайным толкателем, пружинным возвратом, без подсветки, LAY5-BA42, Красный</t>
  </si>
  <si>
    <t>Ачинский участок БЭК-р - Январь 2025 - 16шт</t>
  </si>
  <si>
    <t>В40400460002</t>
  </si>
  <si>
    <t>Кнопка управления желтая  LA167-BAF51 d=22мм 1з+1р желтая</t>
  </si>
  <si>
    <t>Кнопка управления желтая  LA167-BAF51 d=22мм 1з+1р желтая</t>
  </si>
  <si>
    <t>Ачинский участок БЭК-р - Февраль 2025 - 2шт
Ачинский участок БЭК-р - Июль 2025 - 2шт</t>
  </si>
  <si>
    <t>Пускатели и контакторы</t>
  </si>
  <si>
    <t>В41002900000</t>
  </si>
  <si>
    <t>Конактор КТ-6013 100А  220В</t>
  </si>
  <si>
    <t>Энергометаллургический цех БЭК-р - Февраль 2025 - 1шт
Энергометаллургический цех БЭК-р - Апрель 2025 - 1шт
Энергометаллургический цех БЭК-р - Июль 2025 - 1шт
Энергометаллургический цех БЭК-р - Октябрь 2025 - 1шт</t>
  </si>
  <si>
    <t>В40400300000</t>
  </si>
  <si>
    <t>Контактный блок 1р для серии LAY5 расный артикул BDK11</t>
  </si>
  <si>
    <t>Контактный блок 1р для серии LAY5  красный артикул BDK11</t>
  </si>
  <si>
    <t>В41002900001</t>
  </si>
  <si>
    <t>Контактор F 3p,115 А,220В 50 Гц (LC1F115M5)</t>
  </si>
  <si>
    <t>LC1F115M5</t>
  </si>
  <si>
    <t>Ачинский участок БЭК-р - Февраль 2025 - 4шт</t>
  </si>
  <si>
    <t>В41001340000</t>
  </si>
  <si>
    <t>Контактор F 3p,150 А,220В50/60Гц (LC1F150M7)</t>
  </si>
  <si>
    <t>LC1F150M7</t>
  </si>
  <si>
    <t>В41002120000</t>
  </si>
  <si>
    <t>КОНТАКТОР LC1F400V7 F 3P, 400 А,400V 50/60 ГЦ,</t>
  </si>
  <si>
    <t>КОНТАКТОР LC1F400V7 F 3P, 400 А,400V 50/60 ГЦ,</t>
  </si>
  <si>
    <t>Ачинский участок БЭК-р - Февраль 2025 - 2шт</t>
  </si>
  <si>
    <t>В41002990000</t>
  </si>
  <si>
    <t>Контактор OptiStart E LC1E65M5-65A-1NO+1NC-220AC арт.330303</t>
  </si>
  <si>
    <t>В41003270001</t>
  </si>
  <si>
    <t>Контактор вакуумный КВ-1,14-5/630-УХЛ3; Uкат.~220В АС; 2з+3р; IP00</t>
  </si>
  <si>
    <t>Ачинский участок БЭК-р - Февраль 2025 - 10шт</t>
  </si>
  <si>
    <t>В41003000000</t>
  </si>
  <si>
    <t>Контактор КМ 400ДВ</t>
  </si>
  <si>
    <t>Усть-Илимский участок (УИ ТЭЦ) БЭК-р - Февраль 2025 - 4шт</t>
  </si>
  <si>
    <t>В41001920004</t>
  </si>
  <si>
    <t>Контактор КМИ 10910 380В</t>
  </si>
  <si>
    <t>Ачинский участок БЭК-р - Июнь 2025 - 1шт</t>
  </si>
  <si>
    <t>343886320000</t>
  </si>
  <si>
    <t>Контактор КМИ23210 32А 1НО 220В 50ГЦ</t>
  </si>
  <si>
    <t>В40300590002</t>
  </si>
  <si>
    <t>Контактор КМЭ 3210 32А 220В</t>
  </si>
  <si>
    <t>КОНТАКТОР КМЭ</t>
  </si>
  <si>
    <t>343806100000</t>
  </si>
  <si>
    <t>Контактор КТ-6633 / 250А 220В</t>
  </si>
  <si>
    <t>Энергометаллургический цех БЭК-р - Апрель 2025 - 1шт
Энергометаллургический цех БЭК-р - Октябрь 2025 - 1шт</t>
  </si>
  <si>
    <t>В41000080002</t>
  </si>
  <si>
    <t>Контактор КТИ-5115 115А 230В/АС3</t>
  </si>
  <si>
    <t>Ачинский участок БЭК-р - Февраль 2025 - 6шт</t>
  </si>
  <si>
    <t>В41004220000</t>
  </si>
  <si>
    <t>Контактор ПМЛ-3560М-40А-380В АС Uкат.=380В 1з+1р УХЛ4-Б реверсивный</t>
  </si>
  <si>
    <t>Краснотурьинский участок БЭК-р - Август 2025 - 4шт</t>
  </si>
  <si>
    <t>В41004240000</t>
  </si>
  <si>
    <t>Контактор ПМЛ-4100-63А-380В АС Uкат.=380В 1з+1р УХЛ4 IP00 без реле нереверсивный</t>
  </si>
  <si>
    <t>Краснотурьинский участок БЭК-р - Август 2025 - 2шт</t>
  </si>
  <si>
    <t>В41004270000</t>
  </si>
  <si>
    <t>Контактор электромагнитный трехполюсный 630А/380В переменного тока Uкат.=380В 3з+3р УХЛ 3 IP00</t>
  </si>
  <si>
    <t>Контактор Э 3P 630А/380В АС Uкат.=380В 3з+3р УХЛ 3 IP00</t>
  </si>
  <si>
    <t>Ачинский участок БЭК-р - Апрель 2025 - 1шт</t>
  </si>
  <si>
    <t>Коробки клеммные низковольтные</t>
  </si>
  <si>
    <t>344451000000</t>
  </si>
  <si>
    <t>КОРОБКА КЛЕММНАЯ  КЗНС-08 У2 660В 16А IP65</t>
  </si>
  <si>
    <t>Ачинский участок БЭК-р - Февраль 2025 - 12шт
Ачинский участок БЭК-р - Июль 2025 - 12шт</t>
  </si>
  <si>
    <t>В41300450000</t>
  </si>
  <si>
    <t>Коробка клеммная КЗНС20 зажимов, 7 выводов 25А Сечение жил минимальное - 0,1мм2 Сечение жил максимальное - 4мм2, 8-16мм невзрывозащищённая IP65</t>
  </si>
  <si>
    <t>Каменск-Уральский участок БЭК-р - Февраль 2025 - 4шт</t>
  </si>
  <si>
    <t>В41300060001</t>
  </si>
  <si>
    <t>КОРОБКА КЛЕММНАЯ СК-10 IP54(У 614 А У2)</t>
  </si>
  <si>
    <t>Братский участок (ТЭЦ-6,ТЭЦ-16) БЭК-р - Февраль 2025 - 24шт</t>
  </si>
  <si>
    <t>В41300460000</t>
  </si>
  <si>
    <t>Коробка с зажимами наборными и пластиковыми вводами КЗНА-16 У3 IP43</t>
  </si>
  <si>
    <t>Краснотурьинский участок БЭК-р - Март 2025 - 56шт</t>
  </si>
  <si>
    <t>В41300470000</t>
  </si>
  <si>
    <t>Коробка с зажимами наборными и пластиковыми вводами КЗНА-48 У3 IP43</t>
  </si>
  <si>
    <t>Краснотурьинский участок БЭК-р - Март 2025 - 30шт</t>
  </si>
  <si>
    <t>Кабельное крепление</t>
  </si>
  <si>
    <t>Г10800420001</t>
  </si>
  <si>
    <t>Лента монтажная ЛМП 12*0,55</t>
  </si>
  <si>
    <t>Краснотурьинский участок БЭК-р - Март 2025 - 344м</t>
  </si>
  <si>
    <t>Г10800030008</t>
  </si>
  <si>
    <t>Лента спиральная монтажная SWB-06 D6мм арт.plc-swb-06</t>
  </si>
  <si>
    <t>Ачинский участок БЭК-р - Январь 2025 - 4м
Ачинский участок БЭК-р - Июль 2025 - 4м</t>
  </si>
  <si>
    <t>Г10800030007</t>
  </si>
  <si>
    <t>Лента спиральная монтажная SWB-08 D8мм арт.plc-swb-08</t>
  </si>
  <si>
    <t>Ачинский участок БЭК-р - Январь 2025 - 5м
Ачинский участок БЭК-р - Июль 2025 - 5м</t>
  </si>
  <si>
    <t>346090620000</t>
  </si>
  <si>
    <t>Магнитный пускатель ПМ-12-025-501 220В 50ГЦ  25А</t>
  </si>
  <si>
    <t>Ачинский участок БЭК-р - Январь 2025 - 16шт
Ачинский участок БЭК-р - Июль 2025 - 16шт</t>
  </si>
  <si>
    <t>346365660000</t>
  </si>
  <si>
    <t>Магнитный пускатель ПМ12-250-150 У3В. (U катушки  220.)</t>
  </si>
  <si>
    <t>Энергометаллургический цех БЭК-р - Февраль 2025 - 1шт
Энергометаллургический цех БЭК-р - Июль 2025 - 1шт</t>
  </si>
  <si>
    <t>Металлорукав</t>
  </si>
  <si>
    <t>ДВ7200060003</t>
  </si>
  <si>
    <t>Металлорукав  в ПВХ изоляции, 15 мм РЗ-ЦПнг, без протяжки, б-50м, черный, ЗЭТА, арт. Zeta44204</t>
  </si>
  <si>
    <t>Братский участок (ТЭЦ-6,ТЭЦ-16) БЭК-р - Февраль 2025 - 24м
Ачинский участок БЭК-р - Февраль 2025 - 40м
Ачинский участок БЭК-р - Июль 2025 - 40м</t>
  </si>
  <si>
    <t>840200000000</t>
  </si>
  <si>
    <t>МЕТАЛЛОРУКАВ  ГОСТ 3575-75  РЗ-ЦХ-25</t>
  </si>
  <si>
    <t>Братский участок (ТЭЦ-6,ТЭЦ-16) БЭК-р - Февраль 2025 - 15м
Краснотурьинский участок БЭК-р - Март 2025 - 1 379м</t>
  </si>
  <si>
    <t>840200600000</t>
  </si>
  <si>
    <t>МЕТАЛЛОРУКАВ  ГОСТ 3575-75  РЗ-ЦХ-32</t>
  </si>
  <si>
    <t>Братский участок (ТЭЦ-6,ТЭЦ-16) БЭК-р - Февраль 2025 - 66м</t>
  </si>
  <si>
    <t>ДВ7200020000</t>
  </si>
  <si>
    <t>Металлорукав из стальной оцинкованной ленты уплотнительный х/б шнур без покрытия 10</t>
  </si>
  <si>
    <t>Металлорукав Р3-ЦХ 10</t>
  </si>
  <si>
    <t>Краснотурьинский участок БЭК-р - Март 2025 - 396м</t>
  </si>
  <si>
    <t>840202090000</t>
  </si>
  <si>
    <t>МЕТАЛЛОРУКАВ ТУ 4833-001-97341529-2007 Р3-СЛ-Х-38</t>
  </si>
  <si>
    <t>Ачинский участок БЭК-р - Январь 2025 - 6м
Ачинский участок БЭК-р - Июль 2025 - 6м</t>
  </si>
  <si>
    <t>ДВ7200060000</t>
  </si>
  <si>
    <t>Металлорукв МРПИ  15  в ПВХ изоляции</t>
  </si>
  <si>
    <t>Металлорукв МРПИ  15  в ПВХ изоляции</t>
  </si>
  <si>
    <t>Ачинский участок БЭК-р - Январь 2025 - 50м</t>
  </si>
  <si>
    <t>В44601780004</t>
  </si>
  <si>
    <t>Муфта 3 КВТп-10 150-240 с наконечниками</t>
  </si>
  <si>
    <t>Ачинский участок БЭК-р - Февраль 2025 - 16шт</t>
  </si>
  <si>
    <t>Муфты кабельные соединительные (для силовых кабелей)</t>
  </si>
  <si>
    <t>В44800050004</t>
  </si>
  <si>
    <t>Муфта 3 СТП-10  (70-120) с соединителями (комбинированный комплект заземления) ЗЭТАРУС</t>
  </si>
  <si>
    <t>Участок КРАМЗ - Июнь 2025 - 4шт</t>
  </si>
  <si>
    <t>В44800380006</t>
  </si>
  <si>
    <t>Муфта 3 СТП-10 (150-240) с соединителями (комбинированный комплект заземления)</t>
  </si>
  <si>
    <t>В44600480002</t>
  </si>
  <si>
    <t>Муфта 3ПКвТп-10-70/120(Б)</t>
  </si>
  <si>
    <t>Ачинский участок БЭК-р - Январь 2025 - 4шт</t>
  </si>
  <si>
    <t>В44600180007</t>
  </si>
  <si>
    <t>Муфта 4 ПСТ-1 (150-240) с соединителями</t>
  </si>
  <si>
    <t>Ж50100210003</t>
  </si>
  <si>
    <t>Муфта вводная для металлорукава d15MM  МВ15</t>
  </si>
  <si>
    <t>Братский участок (ТЭЦ-6,ТЭЦ-16) БЭК-р - Февраль 2025 - 4шт
Ачинский участок БЭК-р - Февраль 2025 - 40шт
Ачинский участок БЭК-р - Июль 2025 - 40шт</t>
  </si>
  <si>
    <t>В44600610000</t>
  </si>
  <si>
    <t>Муфта внутренней и наружной установки с болтовыми наконечниками 4ПКВНТп-1 70/120</t>
  </si>
  <si>
    <t>Ачинский участок БЭК-р - Январь 2025 - 8шт
Ачинский участок БЭК-р - Февраль 2025 - 34шт
Ачинский участок БЭК-р - Май 2025 - 8шт
Ачинский участок БЭК-р - Июнь 2025 - 4шт
Ачинский участок БЭК-р - Июль 2025 - 2шт</t>
  </si>
  <si>
    <t>В44602130000</t>
  </si>
  <si>
    <t>Муфта кабельная 3ПКТпб-6 70/120 (Б)</t>
  </si>
  <si>
    <t>Участок Красноярская ГЭС - Март 2025 - 4шт</t>
  </si>
  <si>
    <t>В44602650000</t>
  </si>
  <si>
    <t>Муфта кабельная концевая внутренней и наружной установки 4 жильн. для кабеля с пластмассовой изоляцией с термоусаживаемыми трубками с термоусаживаемыми перчатками для кабелей без брони 1кВ (35-50)мм2 с болтовыми наконечниками -</t>
  </si>
  <si>
    <t>Муфта кабельная 4ПКВ(Н)Тп-1-(35-50) (Б)</t>
  </si>
  <si>
    <t>В44800480001</t>
  </si>
  <si>
    <t>Муфта кабельная 4ПСТп-1-(70-120) с болтовыми соединителями</t>
  </si>
  <si>
    <t>Участок Красноярская ГЭС - Март 2025 - 4шт
Ачинский участок БЭК-р - Апрель 2025 - 5шт</t>
  </si>
  <si>
    <t>В44801170000</t>
  </si>
  <si>
    <t>Муфта кабельная 5ПСТ-1-16/25 нг-LS</t>
  </si>
  <si>
    <t>В44800050011</t>
  </si>
  <si>
    <t>Муфта кабельная соединительная 10СТп(М)-3х(70-120) с соединителями болтовыми</t>
  </si>
  <si>
    <t>Муфта кабельная соединительная 10СТп(М)-3х(70-120) с соединителями болтовыми</t>
  </si>
  <si>
    <t>В44800080000</t>
  </si>
  <si>
    <t>Муфта кабельная соединительная 1СТп(тк)-4х(70-120) с соединителями болтовыми</t>
  </si>
  <si>
    <t>349216300000</t>
  </si>
  <si>
    <t>МУФТА КОНЦ.ТЕРМОУС.ВНУТР.УСТ.10КВ С БОЛТОВ.НАКОНЕЧНИКАМИ  3КВТПН-10 70-120</t>
  </si>
  <si>
    <t>Ачинский участок БЭК-р - Январь 2025 - 8шт
Ачинский участок БЭК-р - Февраль 2025 - 20шт
Ачинский участок БЭК-р - Июль 2025 - 10шт</t>
  </si>
  <si>
    <t>В44601780001</t>
  </si>
  <si>
    <t>Муфта концевая "Прогресс" КВтп 10-150/240</t>
  </si>
  <si>
    <t>В44600080003</t>
  </si>
  <si>
    <t>Муфта концевая "Прогресс" КВтп 10-70/120</t>
  </si>
  <si>
    <t>В44600090001</t>
  </si>
  <si>
    <t>Муфта концевая 1кВ ПКВ(Н)Тп-4*(150/240)</t>
  </si>
  <si>
    <t>349216690000</t>
  </si>
  <si>
    <t>МУФТА КОНЦЕВАЯ 4КВ(Н)ТП-1-25/50</t>
  </si>
  <si>
    <t>Ачинский участок БЭК-р - Январь 2025 - 4шт
Ачинский участок БЭК-р - Июль 2025 - 4шт</t>
  </si>
  <si>
    <t>Переключатель ПМОФ90</t>
  </si>
  <si>
    <t>344980000000</t>
  </si>
  <si>
    <t>ПЕРЕКЛЮЧАТЕЛЬ  ПМОФ 90-111111/IД-42</t>
  </si>
  <si>
    <t>Ачинский участок БЭК-р - Июнь 2025 - 3шт</t>
  </si>
  <si>
    <t>Г10800690001</t>
  </si>
  <si>
    <t>Площадка под хомут-стяжку 27х27 д/внутр. работ</t>
  </si>
  <si>
    <t>Ачинский участок БЭК-р - Январь 2025 - 100шт</t>
  </si>
  <si>
    <t>Г10800700000</t>
  </si>
  <si>
    <t>Площадка самоклеющаяся 30х30 мм</t>
  </si>
  <si>
    <t>ООО, ИСЦ - Март 2025 - 10упак</t>
  </si>
  <si>
    <t>В42700070000</t>
  </si>
  <si>
    <t>ПОСТ КНОПОЧНЫЙ ПКТ-60 С КЛЮЧОМ</t>
  </si>
  <si>
    <t>Энергометаллургический цех БЭК-р - Февраль 2025 - 1шт</t>
  </si>
  <si>
    <t>345503100000</t>
  </si>
  <si>
    <t>ПОСТ УПРАВЛЕНИЯ КНОПОЧНЫЙ  ПКЕ 222-2 У2 IP 54</t>
  </si>
  <si>
    <t>345503200000</t>
  </si>
  <si>
    <t>Пост управления кнопочный  ПКЕ 222-3</t>
  </si>
  <si>
    <t>345515000000</t>
  </si>
  <si>
    <t>ПОСТ УПРАВЛЕНИЯ КНОПОЧНЫЙ  ПКТ-40 (СОВ 62)</t>
  </si>
  <si>
    <t>В40401090002</t>
  </si>
  <si>
    <t>Пост управления ПКВ МК Exe-A-080807 (1 КВ М20КМ15-Л-К21к-НОНО Кнопка гриб с фиксацией 1ExedIIBT6Gb,УХЛ1, -60 +60°С,IP66,корпус из алюминевого сплава)</t>
  </si>
  <si>
    <t>Ачинский участок БЭК-р - Январь 2025 - 20шт
Ачинский участок БЭК-р - Июль 2025 - 20шт</t>
  </si>
  <si>
    <t>Частотные преобразователи</t>
  </si>
  <si>
    <t>Г22900900000</t>
  </si>
  <si>
    <t>Преобразователь частоты ATV630D45N4 45kw</t>
  </si>
  <si>
    <t>ФРАНЦИЯ</t>
  </si>
  <si>
    <t>Г22900890000</t>
  </si>
  <si>
    <t>Преобразователь частоты ESQA3000-043-15K-18,5KF c Набором для монтажа</t>
  </si>
  <si>
    <t>Приставки контактные</t>
  </si>
  <si>
    <t>344085740000</t>
  </si>
  <si>
    <t>Приставка  контактора ПКИ-11 1з+1р</t>
  </si>
  <si>
    <t>В43000070000</t>
  </si>
  <si>
    <t>приставка контактная ПКИ-22 (доп. конт. 2з+2р)</t>
  </si>
  <si>
    <t>Ачинский участок БЭК-р - Июнь 2025 - 2шт</t>
  </si>
  <si>
    <t>Г10100850000</t>
  </si>
  <si>
    <t>Пружина постоянного давления ППД-0</t>
  </si>
  <si>
    <t>Участок Красноярская ГЭС - Февраль 2025 - 500шт</t>
  </si>
  <si>
    <t>Г10100840000</t>
  </si>
  <si>
    <t>Пружина постоянного давления ППД-1</t>
  </si>
  <si>
    <t>В42700390000</t>
  </si>
  <si>
    <t>Пульт управления кран-балкой,9-ти кноп.(6кноп.+аврийная кноп.стоп+ключ+марка+зел,кноп.) односкоростной  EMAS PV9E30B222A20В100DY</t>
  </si>
  <si>
    <t>Энергометаллургический цех БЭК-р - Февраль 2025 - 2шт</t>
  </si>
  <si>
    <t>В41004250000</t>
  </si>
  <si>
    <t>Пускатель магнитный КМЭ 25А катушка управления 220В малогабаритный 1NC EKF ctr-s-25-220-nc (в комплекте с приставкой контактной ПКЭ-11 EKF ctr-sc-23 и уcтройством блокировочным КМЭ до 32А EKF ctr-s-01)</t>
  </si>
  <si>
    <t>Пускатель магнитный КМЭ 25А катушка управления 220В малогабаритный 1NC EKF ctr-s-25-220-nc (в комплекте с приставкой контактной ПКЭ-11 EKF ctr-sc-23</t>
  </si>
  <si>
    <t>компл</t>
  </si>
  <si>
    <t>Ачинский участок БЭК-р - Февраль 2025 - 10компл</t>
  </si>
  <si>
    <t>В41001540000</t>
  </si>
  <si>
    <t>Пускатель магнитный КМЭ(р) 25А 380В АС IP65 с кнопками П+С 1НО РТЭ-2355 25А</t>
  </si>
  <si>
    <t>346090850000</t>
  </si>
  <si>
    <t>Пускатель магнитный ПМ 12-160-150; 160А, 380В; IP-20</t>
  </si>
  <si>
    <t>ПМ12-160-150 кат. 380В</t>
  </si>
  <si>
    <t>Ачинский участок БЭК-р - Апрель 2025 - 8шт</t>
  </si>
  <si>
    <t>В41001530001</t>
  </si>
  <si>
    <t>Пускатель магнитный ПМ12-025-261 380В закрытый</t>
  </si>
  <si>
    <t>В41001530003</t>
  </si>
  <si>
    <t>Пускатель магнитный нереверсивный трехфазный - 25 А / 380 В переменного тока IP54 исполнение для умеренного холодного климата для работы на открытом воздухе</t>
  </si>
  <si>
    <t>Пускатель магнитный ПМ12-025-661 380В закрытый</t>
  </si>
  <si>
    <t>В41000700001</t>
  </si>
  <si>
    <t>Пускатель магнитный ПМ12-040-261 380В</t>
  </si>
  <si>
    <t>Энергометаллургический цех БЭК-р - Февраль 2025 - 1шт
Энергометаллургический цех БЭК-р - Октябрь 2025 - 1шт</t>
  </si>
  <si>
    <t>В41000240001</t>
  </si>
  <si>
    <t>Пускатель магнитный ПМ12-063-261 380В</t>
  </si>
  <si>
    <t>Энергометаллургический цех БЭК-р - Апрель 2025 - 1шт
Энергометаллургический цех БЭК-р - Июль 2025 - 1шт</t>
  </si>
  <si>
    <t>В41001470004</t>
  </si>
  <si>
    <t>Пускатель магнитный ПМЛ 2501-25 400В 25А 2р УХЛ4 Б Теxenergo (PM2L25Q)</t>
  </si>
  <si>
    <t>346365710000</t>
  </si>
  <si>
    <t>Пускатель магнитный ПМЛ 4230, 63А в корпусе, нереверсивный с реле, с кнопками 380В, IP40, закрытый с реле (з/с/р)</t>
  </si>
  <si>
    <t>В41001360000</t>
  </si>
  <si>
    <t>Пускатель ПМ12-100200 380В</t>
  </si>
  <si>
    <t>Энергометаллургический цех БЭК-р - Июль 2025 - 1шт</t>
  </si>
  <si>
    <t>346091050000</t>
  </si>
  <si>
    <t>пускатель ПМ12-160200 У3  U кат. 220В</t>
  </si>
  <si>
    <t>Энергометаллургический цех БЭК-р - Февраль 2025 - 3шт
Энергометаллургический цех БЭК-р - Апрель 2025 - 3шт
Энергометаллургический цех БЭК-р - Июль 2025 - 3шт
Энергометаллургический цех БЭК-р - Октябрь 2025 - 3шт</t>
  </si>
  <si>
    <t>В41000240005</t>
  </si>
  <si>
    <t>Пускатель электромагнитный ПМЕ-411-63А-380АС-(2з+2р)-УХЛ4-В-ВТМ</t>
  </si>
  <si>
    <t>В41001620016</t>
  </si>
  <si>
    <t>Пускатель электромагнитный ПМЛ-2100 УХЛ4 Б, 220В/50Гц, 1з, 25А, нереверсивный, без реле, IP00</t>
  </si>
  <si>
    <t>В43200280000</t>
  </si>
  <si>
    <t>Разъединитель РЕ19-39-31190-630-ИП-МП140-УХЛ3-КЭАЗ</t>
  </si>
  <si>
    <t>В43200060001</t>
  </si>
  <si>
    <t>Разъединитель РЕ19-41-31110 1000А PROxima EKF</t>
  </si>
  <si>
    <t>Ачинский участок БЭК-р - Февраль 2025 - 8шт</t>
  </si>
  <si>
    <t>Реле логические</t>
  </si>
  <si>
    <t>323688940000</t>
  </si>
  <si>
    <t>Разъем модульный РРМ 77/3 (PTF11A) для РЭК 77/3 (LY3) ИЭК</t>
  </si>
  <si>
    <t>Ачинский участок БЭК-р - Февраль 2025 - 50шт</t>
  </si>
  <si>
    <t>325302610000</t>
  </si>
  <si>
    <t>Реле Finder 55.34.9.220.9202</t>
  </si>
  <si>
    <t>В27100860000</t>
  </si>
  <si>
    <t>Реле RKL4CO0730LT ~220В 50Гц</t>
  </si>
  <si>
    <t>Ачинский участок БЭК-р - Январь 2025 - 16шт
Ачинский участок БЭК-р - Июль 2025 - 4шт</t>
  </si>
  <si>
    <t>В27100620005</t>
  </si>
  <si>
    <t>Реле времени ORT многофункциональное 2 конт. 12-240В AC/DC</t>
  </si>
  <si>
    <t>Участок Красноярская ГЭС - Апрель 2025 - 2шт</t>
  </si>
  <si>
    <t>В27100310000</t>
  </si>
  <si>
    <t>Реле времени РВО-15 ACDC24В/АC230В УХЛ 4 230В</t>
  </si>
  <si>
    <t>Ачинский участок БЭК-р - Январь 2025 - 20шт</t>
  </si>
  <si>
    <t>В27100620001</t>
  </si>
  <si>
    <t>Реле времени РВО-26 AC/DС24-240В УХЛ4 арт. А8302-16930685</t>
  </si>
  <si>
    <t>322188680000</t>
  </si>
  <si>
    <t>Реле времени РСВ18-23Р  ~220В 50Гц  1-10сек, п/пр</t>
  </si>
  <si>
    <t>Ачинский участок БЭК-р - Январь 2025 - 8шт</t>
  </si>
  <si>
    <t>Реле по типу воздействующей величины</t>
  </si>
  <si>
    <t>325500530000</t>
  </si>
  <si>
    <t>Реле защиты двигателя РТЗЭ-С-12,5-М1-КС</t>
  </si>
  <si>
    <t>325500500000</t>
  </si>
  <si>
    <t>Реле защиты двигателя РТЗЭ-С-250-М1-КС</t>
  </si>
  <si>
    <t>325500570000</t>
  </si>
  <si>
    <t>Реле защиты двигателя РТЗЭ-С-500-М1-КС</t>
  </si>
  <si>
    <t>Ачинский участок БЭК-р - Февраль 2025 - 5шт</t>
  </si>
  <si>
    <t>ЕЛ4000020001</t>
  </si>
  <si>
    <t>Реле контроля фаз РКФ-М05-2-15</t>
  </si>
  <si>
    <t>Реле контроля фаз РКФ-М05-2-15</t>
  </si>
  <si>
    <t>ЕЛ4000030000</t>
  </si>
  <si>
    <t>Реле контроля фаз РКФ-М05-2-15 АС400В УХЛ4</t>
  </si>
  <si>
    <t>Ачинский участок БЭК-р - Январь 2025 - 2шт
Ачинский участок БЭК-р - Июль 2025 - 3шт</t>
  </si>
  <si>
    <t>325895200000</t>
  </si>
  <si>
    <t>Реле мигающего света РМС-1</t>
  </si>
  <si>
    <t>В27300170004</t>
  </si>
  <si>
    <t>Реле промежуточное Finder 62.33.9.220.0040</t>
  </si>
  <si>
    <t>В27300050030</t>
  </si>
  <si>
    <t>Реле промежуточное OptiRel G RP46-52-230-8-CO-S/TIL (KEAZ) арт.281053</t>
  </si>
  <si>
    <t>Участок Красноярская ГЭС - Апрель 2025 - 20шт</t>
  </si>
  <si>
    <t>В27300000100</t>
  </si>
  <si>
    <t>Реле промежуточное OptiRel G RP55-34-240-6-CO-S/TIL (KEAZ) арт.281119</t>
  </si>
  <si>
    <t>Участок Красноярская ГЭС - Апрель 2025 - 6шт</t>
  </si>
  <si>
    <t>В27100930000</t>
  </si>
  <si>
    <t>Реле промежуточное Реле RP4.34.8.230.05 Релеон</t>
  </si>
  <si>
    <t>Ачинский участок БЭК-р - Январь 2025 - 106шт
Ачинский участок БЭК-р - Июль 2025 - 10шт</t>
  </si>
  <si>
    <t>323687160000</t>
  </si>
  <si>
    <t>Реле промежуточное РЭК 77/3 10А 220В АС ИЭК</t>
  </si>
  <si>
    <t>Ачинский участок БЭК-р - Февраль 2025 - 15шт</t>
  </si>
  <si>
    <t>В27101090000</t>
  </si>
  <si>
    <t>Реле промежуточное РЭП-37-221 230В 50Гц (4з+3р)</t>
  </si>
  <si>
    <t>ДД7400000000</t>
  </si>
  <si>
    <t>Реле промежуточное РЭП38-Д2</t>
  </si>
  <si>
    <t>ИЛ6100000001</t>
  </si>
  <si>
    <t>Реле протока жидкости ДУ20 Ру1.0</t>
  </si>
  <si>
    <t>Участок Красноярская ГЭС - Апрель 2025 - 1шт</t>
  </si>
  <si>
    <t>В27100860003</t>
  </si>
  <si>
    <t>Реле РВЦ 08, Uпит- АС 220 В</t>
  </si>
  <si>
    <t>ЖЛ2600060001</t>
  </si>
  <si>
    <t>Реле РЭП36-21  220В  4з4р  п/пр</t>
  </si>
  <si>
    <t>Реле РЭП36-21  220В  4з4р  п/пр</t>
  </si>
  <si>
    <t>Ачинский участок БЭК-р - Январь 2025 - 6шт</t>
  </si>
  <si>
    <t>ДД7400000001</t>
  </si>
  <si>
    <t>Реле РЭП38Д-2 УХЛ4</t>
  </si>
  <si>
    <t>Ачинский участок БЭК-р - Январь 2025 - 6шт
Ачинский участок БЭК-р - Июль 2025 - 2шт</t>
  </si>
  <si>
    <t>ГК5001170000</t>
  </si>
  <si>
    <t>Реле тока РЭО-401 250А</t>
  </si>
  <si>
    <t>Ачинский участок БЭК-р - Апрель 2025 - 6шт</t>
  </si>
  <si>
    <t>ГК5000520000</t>
  </si>
  <si>
    <t>Реле токове нетиповое РСТ40-4 50А</t>
  </si>
  <si>
    <t>ГК5000360001</t>
  </si>
  <si>
    <t>Реле токовое РСТ40-3 0,2А</t>
  </si>
  <si>
    <t>Реле токовое  РСТ40-3 0,2А</t>
  </si>
  <si>
    <t>ГК5000390001</t>
  </si>
  <si>
    <t>Реле токовое РСТ-40В-37-06</t>
  </si>
  <si>
    <t>Реле токовое РСТ-40В-37-06</t>
  </si>
  <si>
    <t>Ачинский участок БЭК-р - Январь 2025 - 2шт</t>
  </si>
  <si>
    <t>324718950000</t>
  </si>
  <si>
    <t>РЕЛЕ УКАЗАТЕЛЬНОЕ  РУ-21/0,05  28 221 004.1</t>
  </si>
  <si>
    <t>Ачинский участок БЭК-р - Март 2025 - 4шт</t>
  </si>
  <si>
    <t>324736500000</t>
  </si>
  <si>
    <t>РЕЛЕ УКАЗАТЕЛЬНОЕ  РУ-21/220  28 021 024.2</t>
  </si>
  <si>
    <t>Участок КРАМЗ - Апрель 2025 - 2шт</t>
  </si>
  <si>
    <t>В28800010002</t>
  </si>
  <si>
    <t>Реле указательное переменного напряженияРЭУ11-11-2 0,1А / 220У3Переднее винтом (1)</t>
  </si>
  <si>
    <t>Реле указательное переменного напряженияРЭУ11-11-2  0,1А  / 220У3Переднее винтом (1)</t>
  </si>
  <si>
    <t>Ачинский участок БЭК-р - Январь 2025 - 12шт</t>
  </si>
  <si>
    <t>В26600010009</t>
  </si>
  <si>
    <t>Реле указательное РУ21 УХЛ4, 220В, 50Гц, 2з, ун.компл., 282210247.01</t>
  </si>
  <si>
    <t>324776200000</t>
  </si>
  <si>
    <t>РЕЛЕ УКАЗАТЕЛЬНОЕ РЭУ-11-11-1-40У3 220В ПЕРЕМ. ТОКА</t>
  </si>
  <si>
    <t>В28100080011</t>
  </si>
  <si>
    <t>Реле указательные РУ21 0,5А 2з ун.компл. арт. 280210097 01</t>
  </si>
  <si>
    <t>347181160000</t>
  </si>
  <si>
    <t>РУБИЛЬНИК  РЕ1941-31190 1000А ОБЩ. ШТАНГА</t>
  </si>
  <si>
    <t>347103670000</t>
  </si>
  <si>
    <t>РУБИЛЬНИК  ЯРВ-400А</t>
  </si>
  <si>
    <t>Ачинский участок БЭК-р - Январь 2025 - 4шт
Ачинский участок БЭК-р - Февраль 2025 - 6шт
Ачинский участок БЭК-р - Июль 2025 - 4шт</t>
  </si>
  <si>
    <t>В43200030004</t>
  </si>
  <si>
    <t>Рубильник OT160E03C реверсивный до 160А 3-х полюсной без рукоятки арт. 1SCA022767R0030</t>
  </si>
  <si>
    <t>В43200060002</t>
  </si>
  <si>
    <t>Рубильник РЕ 194431110 IP 00  2000А, 1000В</t>
  </si>
  <si>
    <t>Рубильник РЕ 194431110 IP 00  2000А, 1000В</t>
  </si>
  <si>
    <t>347120000000</t>
  </si>
  <si>
    <t>РУБИЛЬНИК ЯЩИК  ЯРП-250  250А 380В ( ЯРП-11М 315-32 УХЛ3)</t>
  </si>
  <si>
    <t>Краснотурьинский участок БЭК-р - Февраль 2025 - 10шт</t>
  </si>
  <si>
    <t>Г10800050044</t>
  </si>
  <si>
    <t>Сальник MG 25 IP68</t>
  </si>
  <si>
    <t>Ачинский участок БЭК-р - Июнь 2025 - 4шт</t>
  </si>
  <si>
    <t>Ж50100090007</t>
  </si>
  <si>
    <t>Сальник MG16 IP68 d отверстия 16мм, d проводника 6-10мм</t>
  </si>
  <si>
    <t>Г10800050025</t>
  </si>
  <si>
    <t>Сальник MG-32 диаметр кабеля 18-25 IP68</t>
  </si>
  <si>
    <t>Г10800050062</t>
  </si>
  <si>
    <t>Сальник MG63 d44-54мм IP68 ИЭК YSA10-52-63-68-K02</t>
  </si>
  <si>
    <t>Братский участок (ТЭЦ-6,ТЭЦ-16) БЭК-р - Апрель 2025 - 3шт</t>
  </si>
  <si>
    <t>Г10800050103</t>
  </si>
  <si>
    <t>Сальник PG21 IP54 EKF plc-pg-21</t>
  </si>
  <si>
    <t>Ачинский участок БЭК-р - Январь 2025 - 7шт
Ачинский участок БЭК-р - Июль 2025 - 7шт</t>
  </si>
  <si>
    <t>Комплектующие к преобразователям частотным</t>
  </si>
  <si>
    <t>414331550000</t>
  </si>
  <si>
    <t>СЕТЕВОЙ ДРОССЕЛЬ 4MH 10A (Schneider Electric) (арт. VW3A4552 )</t>
  </si>
  <si>
    <t>В91400740133</t>
  </si>
  <si>
    <t>Сетевой фильтр (сл.кость) с заземлением 3x0,75мм2, с выключателем , 5 гнезд, 3м USF-5es-3m-I ЭРА</t>
  </si>
  <si>
    <t>Ангарский участок (ТЭЦ-9) БЭК-р - Февраль 2025 - 6шт</t>
  </si>
  <si>
    <t>В91400740105</t>
  </si>
  <si>
    <t>Сетевой фильтр 10м (6 розеток)</t>
  </si>
  <si>
    <t>Ангарский участок (ТЭЦ-10) БЭК-р - Февраль 2025 - 2шт
Управление БЭК-р - Февраль 2025 - 4шт
ООО, ИСЦ - Март 2025 - 10шт</t>
  </si>
  <si>
    <t>КИТАЙ</t>
  </si>
  <si>
    <t>Е03300100035</t>
  </si>
  <si>
    <t>Сетевой фильтр 6*3м 16А/3,2кВт с выкл. c/з ПВС 3х1,0 Блокбастер XL EKF PROxima</t>
  </si>
  <si>
    <t>ГЭС инжиниринг Участок Усть-Илимская ГЭС - Январь 2025 - 1шт
Ангарский участок (ТЭЦ-10) БЭК-р - Февраль 2025 - 4шт
Управление БЭК-р - Февраль 2025 - 10шт
Участок Красноярская ГЭС - Февраль 2025 - 4шт
ГЭС инжиниринг Участок Братская ГЭС - Февраль 2025 - 3шт
Управление БЭК-р - Март 2025 - 5шт
ООО, СИС - Июль 2025 - 10шт</t>
  </si>
  <si>
    <t>В91400740083</t>
  </si>
  <si>
    <t>Сетевой фильтр 6x5м 16А/3.2кВт с выключателем с заземлением ПВС 3х1.0 Блокбастер XL PROxima</t>
  </si>
  <si>
    <t>Ангарский участок (ТЭЦ-10) БЭК-р - Февраль 2025 - 5шт
Управление БЭК-р - Февраль 2025 - 3шт
ООО, ИСЦ - Февраль 2025 - 2шт
ООО, ИСЦ - Март 2025 - 10шт
ООО, СИС - Сентябрь 2025 - 10шт</t>
  </si>
  <si>
    <t>ДИ6900060001</t>
  </si>
  <si>
    <t>Создать РЕЛЕ МАКСИМАЛЬНОГО ТОКА РСТ40-3/6</t>
  </si>
  <si>
    <t>Г10100150000</t>
  </si>
  <si>
    <t>Стяжка кабельная 4,8х360</t>
  </si>
  <si>
    <t>Участок КРАМЗ - Июль 2025 - 200шт</t>
  </si>
  <si>
    <t>Е64900440000</t>
  </si>
  <si>
    <t>Стяжка кабельная WT-HF 2,6Х160 (арт. 3240736)</t>
  </si>
  <si>
    <t>Ачинский участок БЭК-р - Январь 2025 - 400шт</t>
  </si>
  <si>
    <t>669052430000</t>
  </si>
  <si>
    <t>Стяжка кабельная нейлоновая с металлическим зубом КСЗ 5*300 (100шт./упак.)</t>
  </si>
  <si>
    <t>Краснотурьинский участок БЭК-р - Март 2025 - 10упак</t>
  </si>
  <si>
    <t>Е64900140141</t>
  </si>
  <si>
    <t>Стяжка нейлоновая КСЗ 3x100 (черн) (упак.100шт) со стальным зубом</t>
  </si>
  <si>
    <t>604143350000</t>
  </si>
  <si>
    <t>Стяжка Пластиковая нейлоновая 2,5х100мм, 100 шт</t>
  </si>
  <si>
    <t>Ачинский участок БЭК-р - Январь 2025 - 8упак
ООО, ИСЦ - Март 2025 - 1упак</t>
  </si>
  <si>
    <t>604144790000</t>
  </si>
  <si>
    <t>Стяжка пластиковая нейлоновая 5*200мм (100шт.)</t>
  </si>
  <si>
    <t>ООО, ИСЦ - Март 2025 - 1упак</t>
  </si>
  <si>
    <t>669052240000</t>
  </si>
  <si>
    <t>Стяжки нейлоновые (хомуты) кабельные морозостойкие серии "АРКТИК" 3х200 мм, Black (упаковка 100 шт.)</t>
  </si>
  <si>
    <t>Энергометаллургический цех БЭК-р - Февраль 2025 - 3упак
Энергометаллургический цех БЭК-р - Апрель 2025 - 3упак
Энергометаллургический цех БЭК-р - Июль 2025 - 3упак
Энергометаллургический цех БЭК-р - Октябрь 2025 - 3упак</t>
  </si>
  <si>
    <t>669052250000</t>
  </si>
  <si>
    <t>Стяжки нейлоновые (хомуты) кабельные морозостойкие серии "АРКТИК" 5х300 мм, Black (упаковка 100 шт.)</t>
  </si>
  <si>
    <t>Е64900140009</t>
  </si>
  <si>
    <t>Стяжки нейлоновые КСМ 3*200 (100 шт.) (Fortisflex)</t>
  </si>
  <si>
    <t>Участок КРАМЗ - Июль 2025 - 2упак</t>
  </si>
  <si>
    <t>Е64900620000</t>
  </si>
  <si>
    <t>Стяжки нейлоновые КСС 12х650 мм (б) (100)</t>
  </si>
  <si>
    <t>Участок Красноярская ГЭС - Март 2025 - 5упак</t>
  </si>
  <si>
    <t>Е64900140032</t>
  </si>
  <si>
    <t>Стяжки нейлоновые КСС 3*120 (б) (100шт.) (Fortisflex)</t>
  </si>
  <si>
    <t>Участок Красноярская ГЭС - Февраль 2025 - 20упак</t>
  </si>
  <si>
    <t>Е60401200067</t>
  </si>
  <si>
    <t>Стяжки нейлоновые КСС 3*150 (100шт.)</t>
  </si>
  <si>
    <t>Ачинский участок БЭК-р - Февраль 2025 - 10упак
Ачинский участок БЭК-р - Июль 2025 - 8упак</t>
  </si>
  <si>
    <t>Е60401200038</t>
  </si>
  <si>
    <t>Стяжки нейлоновые КСС 3*150 (ч) (100шт.)</t>
  </si>
  <si>
    <t>Стяжки нейлоновые КСС 3*150 (ч) (100шт.)</t>
  </si>
  <si>
    <t>Ачинский участок БЭК-р - Февраль 2025 - 8упак
Участок Красноярская ГЭС - Март 2025 - 3упак</t>
  </si>
  <si>
    <t>Е64900140052</t>
  </si>
  <si>
    <t>Стяжки нейлоновые КСС 3*200 (б) (100шт.) (Fortisflex)</t>
  </si>
  <si>
    <t>Е64900570000</t>
  </si>
  <si>
    <t>Стяжки нейлоновые КСС 8*400 (ч) (100шт.) (Fortisflex)</t>
  </si>
  <si>
    <t>Трансформаторы разделительные, понижающие и вольтодобавочные до 1000 В</t>
  </si>
  <si>
    <t>251631100000</t>
  </si>
  <si>
    <t>ТРАНСФ.ПОНИЖ.ТЗСИ-2,5,380/12</t>
  </si>
  <si>
    <t>347069500000</t>
  </si>
  <si>
    <t>ТРАНСФОРМАТОР ЛАБОРАТОРНЫЙ  ЛАТР (9А)</t>
  </si>
  <si>
    <t>Усть-Илимский участок Электротехническая лаборатория - Апрель 2025 - 2шт</t>
  </si>
  <si>
    <t>251631300000</t>
  </si>
  <si>
    <t>ТРАНСФОРМАТОР ПОНИЖАЮЩИЙ ТСЗИ-4.0 УХЛ2 380-220/12</t>
  </si>
  <si>
    <t>Трансформаторы тока до 1000В</t>
  </si>
  <si>
    <t>251422630000</t>
  </si>
  <si>
    <t>Трансформатор тока  ТОП-0,66-5-0,5-150/5 У3</t>
  </si>
  <si>
    <t>Б50300600004</t>
  </si>
  <si>
    <t>Трансформатор тока ТОП - 0,66 5 ВА 0,5 300/5</t>
  </si>
  <si>
    <t>ЕК9800430000</t>
  </si>
  <si>
    <t>Трансформатор тока ТШЛ-0,66-IV-2 -2; 0,5S/10Р-300/5</t>
  </si>
  <si>
    <t>ЕК9800440000</t>
  </si>
  <si>
    <t>Трансформатор тока ТШЛ-0,66-IV-2 -2; 0,5S/10Р-600/5</t>
  </si>
  <si>
    <t>251423580000</t>
  </si>
  <si>
    <t>Трансформатор тока ТШП-0,66 300/5 У3</t>
  </si>
  <si>
    <t>Ачинский участок БЭК-р - Февраль 2025 - 9шт</t>
  </si>
  <si>
    <t>ЕБ0600080000</t>
  </si>
  <si>
    <t>Труба гибкая двустенная для кабельной канализации д.75мм, цвет красный, 50м бухта, с протяжкой</t>
  </si>
  <si>
    <t>Ачинский участок БЭК-р - Февраль 2025 - 50м</t>
  </si>
  <si>
    <t>610499160000</t>
  </si>
  <si>
    <t>ТРУБА ГОФРИР. ГИБКАЯ С ПРОТЯЖКОЙ 20ММ</t>
  </si>
  <si>
    <t>Ачинский участок БЭК-р - Январь 2025 - 102м
Ачинский участок БЭК-р - Июль 2025 - 102м</t>
  </si>
  <si>
    <t>610499110000</t>
  </si>
  <si>
    <t>ТРУБА ГОФРИР. ГИБКАЯ С ПРОТЯЖКОЙ 25ММ</t>
  </si>
  <si>
    <t>ГЭС инжиниринг Участок Братская ГЭС - Март 2025 - 23м</t>
  </si>
  <si>
    <t>610412450000</t>
  </si>
  <si>
    <t>ТРУБА ГОФРИР.ГИБКАЯ С ПРОТЯЖКОЙ 16 мм</t>
  </si>
  <si>
    <t>Братский участок (ТЭЦ-6,ТЭЦ-16) БЭК-р - Апрель 2025 - 108м</t>
  </si>
  <si>
    <t>ЕБ0600090004</t>
  </si>
  <si>
    <t>Труба гофрированная DN17мм, ПВ-0, Dвн 16.8 мм, Dнар 21.2 мм, полиамид 6, цвет темно-серый, без протяжки (DKC) арт. PA601721F0</t>
  </si>
  <si>
    <t>Участок Красноярская ГЭС - Апрель 2025 - 150м
Участок Красноярская ГЭС - Сентябрь 2025 - 150м</t>
  </si>
  <si>
    <t>ЕБ0600200002</t>
  </si>
  <si>
    <t>Труба гофрированная DN17мм, ПВ-2 Dвн 16,8 мм Dнар21,2мм полиамид 6 цвет черный</t>
  </si>
  <si>
    <t>Братский участок (ТЭЦ-6,ТЭЦ-16) БЭК-р - Февраль 2025 - 52м</t>
  </si>
  <si>
    <t>ЕБ0600410000</t>
  </si>
  <si>
    <t>Труба гофрированная двухстенная ПВХ с протяжкой 75 мм</t>
  </si>
  <si>
    <t>Ачинский участок БЭК-р - Январь 2025 - 50м
Ачинский участок БЭК-р - Июль 2025 - 40м</t>
  </si>
  <si>
    <t>460070030000</t>
  </si>
  <si>
    <t>Трубка электроизоляционная гибкая DKC 16мм 30м</t>
  </si>
  <si>
    <t>Энергометаллургический цех БЭК-р - Февраль 2025 - 1упак
Энергометаллургический цех БЭК-р - Июль 2025 - 1упак</t>
  </si>
  <si>
    <t>390391990000</t>
  </si>
  <si>
    <t>Удлинитель  3*50м. з/к 16А/3,5кВт на катушке (КГ3х3,5) Гефест EKF</t>
  </si>
  <si>
    <t>ООО, ИСЦ - Апрель 2025 - 6шт</t>
  </si>
  <si>
    <t>390394180000</t>
  </si>
  <si>
    <t>Удлинитель (однофазный) на катушке, 3 гнезда, с заземлением и предохранителем, КГ 3х2,5, 50м, 16 А/3,5кВт ,IP44</t>
  </si>
  <si>
    <t>Ачинский участок БЭК-р - Март 2025 - 6шт</t>
  </si>
  <si>
    <t>390394130000</t>
  </si>
  <si>
    <t>Удлинитель 3 гнезда 50м з/к 16А/3,5кВт на катушке (КГЗ*2,5) Гефест EKF</t>
  </si>
  <si>
    <t>АА4200290033</t>
  </si>
  <si>
    <t>Удлинитель 30м 3 розетки брызгозащищенные с заземлением на металлической катушке провод 3*2,5 УХ-14</t>
  </si>
  <si>
    <t>Краснотурьинский участок БЭК-р - Апрель 2025 - 2шт</t>
  </si>
  <si>
    <t>АА4200290000</t>
  </si>
  <si>
    <t>Удлинитель 4*30м. з/к 16А/3,5кВт на катушке (КГ3х2,5)</t>
  </si>
  <si>
    <t>Усть-Илимский участок Электротехническая лаборатория - Май 2025 - 1шт</t>
  </si>
  <si>
    <t>390394420000</t>
  </si>
  <si>
    <t>Удлинитель на катушке "Гефест" 4 гнезда 30м с заземлением и предохранителем ПВС 3*1,5 16А/3,5кВт IP-44</t>
  </si>
  <si>
    <t>Братский участок (ТЭЦ-6,ТЭЦ-16) БЭК-р - Апрель 2025 - 2шт</t>
  </si>
  <si>
    <t>АА4200790017</t>
  </si>
  <si>
    <t>Удлинитель на катушке 16А, на мет с т/з 4 места 2Р+РЕ/30м КГ 3*2,5мм2 IP44 "Professional", арт. УК-30</t>
  </si>
  <si>
    <t>Удлинитель на катушке 16А, на мет с т/з 4 места 2Р+РЕ/30м КГ 3*2,5мм2 IP44 "Professional", арт. УК-30¶</t>
  </si>
  <si>
    <t>Ачинский участок БЭК-р - Март 2025 - 10шт</t>
  </si>
  <si>
    <t>АА4200790006</t>
  </si>
  <si>
    <t>Удлинитель на катушке 4 гнезда 50 метров с заземлением и предохранителем КГ3*2,5 16А/3,5кВт</t>
  </si>
  <si>
    <t>Ачинский участок БЭК-р - Март 2025 - 20шт</t>
  </si>
  <si>
    <t>АА4200850009</t>
  </si>
  <si>
    <t>Удлинитель на катушке 4х10м с заземл. 16А IP20 Industrial УК10 3х1.5 термозащита IEK WKP15-16-04-10</t>
  </si>
  <si>
    <t>Зиминский участок (НЗ ТЭЦ) БЭК-р - Февраль 2025 - 1шт</t>
  </si>
  <si>
    <t>АА4200130025</t>
  </si>
  <si>
    <t>Удлинитель на катушке 4х30м с заземл. 16А IP20 3.5кВт Союз 481S-3503</t>
  </si>
  <si>
    <t>Усть-Илимский участок (УИ ТЭЦ) БЭК-р - Февраль 2025 - 1шт
Усть-Илимский участок (УИ ТЭЦ) БЭК-р - Июль 2025 - 1шт</t>
  </si>
  <si>
    <t>АА4200130024</t>
  </si>
  <si>
    <t>Удлинитель на катушке 4х30м с заземл. 16А IP44 ВЕМ-250 термо ПВС 3х1.5 розетки с защ. крышкой UNIVersal 9634174</t>
  </si>
  <si>
    <t>Зиминский участок (НЗ ТЭЦ) БЭК-р - Июль 2025 - 1шт</t>
  </si>
  <si>
    <t>АА4200270015</t>
  </si>
  <si>
    <t>Удлинитель на катушке 4х50м с заземл. 16А IP20 3.7кВт Союз 481S-3605</t>
  </si>
  <si>
    <t>Усть-Илимский участок (УИ ТЭЦ) БЭК-р - Февраль 2025 - 3шт
Усть-Илимский участок (УИ ТЭЦ) БЭК-р - Июль 2025 - 1шт</t>
  </si>
  <si>
    <t>АА4200760001</t>
  </si>
  <si>
    <t>Удлинитель на катушке 4х50м с заземл. 16А IP44 ВЕМ-250 термо ПВС 3х2.5 UNIVersal 9634209</t>
  </si>
  <si>
    <t>ООО, ИСЦ - Март 2025 - 15шт
Зиминский участок (НЗ ТЭЦ) БЭК-р - Апрель 2025 - 1шт</t>
  </si>
  <si>
    <t>390389980000</t>
  </si>
  <si>
    <t>Удлинитель на мет.катушке+з/к (КГ3х1,5) универсальный 4м/30м IP44</t>
  </si>
  <si>
    <t>Ангарский участок (ТЭЦ-9) БЭК-р - Март 2025 - 3шт
Ангарский участок (ТЭЦ-9) БЭК-р - Сентябрь 2025 - 3шт</t>
  </si>
  <si>
    <t>АА4200420000</t>
  </si>
  <si>
    <t>Удлинитель на металлической катушке IEK УК40 "Professional"  IEK 220Вт 4гнез. КГ 3*1,5 40 м IP44 16А выключатель на корпусе</t>
  </si>
  <si>
    <t>Ангарский участок (ТЭЦ-10) БЭК-р - Февраль 2025 - 4шт</t>
  </si>
  <si>
    <t>АА4200130002</t>
  </si>
  <si>
    <t>Удлинитель пвс 3*1,5 30м уУК  30 IP 44</t>
  </si>
  <si>
    <t>ГЭС инжиниринг Участок Иркутская ГЭС - Февраль 2025 - 2шт</t>
  </si>
  <si>
    <t>АА4200790022</t>
  </si>
  <si>
    <t>Удлинитель силовой на катушке 220В 16А КГ  4х50м IP44 4кВт розетки с защ. крышкой</t>
  </si>
  <si>
    <t>Ангарский участок (ТЭЦ-9) БЭК-р - Март 2025 - 2шт
Ангарский участок (ТЭЦ-9) БЭК-р - Июнь 2025 - 2шт
Ангарский участок (ТЭЦ-9) БЭК-р - Сентябрь 2025 - 1шт</t>
  </si>
  <si>
    <t>АА4200920000</t>
  </si>
  <si>
    <t>Удлинитель силовой на катушке 380В 32А КГ 5*4 3гн. 30м IP44 (по ОЛ Н-И ТЭЦ)</t>
  </si>
  <si>
    <t>Ангарский участок (ТЭЦ-10) БЭК-р - Февраль 2025 - 8шт
Братский участок (ТЭЦ-6,ТЭЦ-16) БЭК-р - Февраль 2025 - 3шт
Усть-Илимский участок (УИ ТЭЦ) БЭК-р - Февраль 2025 - 1шт
Зиминский участок (НЗ ТЭЦ) БЭК-р - Февраль 2025 - 1шт
Зиминский участок (НЗ ТЭЦ) БЭК-р - Апрель 2025 - 1шт
Ангарский участок (ТЭЦ-10) БЭК-р - Июль 2025 - 9шт
Братский участок (ТЭЦ-6,ТЭЦ-16) БЭК-р - Июль 2025 - 2шт
Усть-Илимский участок (УИ ТЭЦ) БЭК-р - Июль 2025 - 1шт
Зиминский участок (НЗ ТЭЦ) БЭК-р - Июль 2025 - 2шт
Братский участок (ТЭЦ-6,ТЭЦ-16) БЭК-р - Октябрь 2025 - 1шт
Зиминский участок (НЗ ТЭЦ) БЭК-р - Октябрь 2025 - 1шт</t>
  </si>
  <si>
    <t>АА4200360000</t>
  </si>
  <si>
    <t>Удлинитель силовой ТМ Союз на металлической катушке 4 гнезда 4000 Вт защитная крышка КГ IP-44 50м</t>
  </si>
  <si>
    <t>Удлинитель силовой ТМ Союз на металлической катушке 4 гнезда 4000 Вт защитная крышка КГ IP-44 50м</t>
  </si>
  <si>
    <t>Ангарский участок (ТЭЦ-10) БЭК-р - Февраль 2025 - 2шт
Братский участок (ТЭЦ-6,ТЭЦ-16) БЭК-р - Февраль 2025 - 8шт
Зиминский участок (НЗ ТЭЦ) БЭК-р - Февраль 2025 - 1шт
Братский участок (ТЭЦ-6,ТЭЦ-16) БЭК-р - Апрель 2025 - 5шт
Братский участок (ТЭЦ-6,ТЭЦ-16) БЭК-р - Июль 2025 - 7шт
Зиминский участок (НЗ ТЭЦ) БЭК-р - Июль 2025 - 1шт
Братский участок (ТЭЦ-6,ТЭЦ-16) БЭК-р - Октябрь 2025 - 1шт</t>
  </si>
  <si>
    <t>АА4200000001</t>
  </si>
  <si>
    <t>Удлинитель силовой ЭРА RPx-4es-3x1.5-30m на пластиковой катушке c заземлением 4 розетки 30м ПВС 3х1.5мм2</t>
  </si>
  <si>
    <t>Участок КРАМЗ - Май 2025 - 1шт</t>
  </si>
  <si>
    <t>АА4200290003</t>
  </si>
  <si>
    <t>Удлинитель ТМ Союз сил. на металл. катушке с 4 гн. 4000 Вт з/к КГ 3*2,5 IP44, 30м</t>
  </si>
  <si>
    <t>Ангарский участок (ТЭЦ-10) БЭК-р - Февраль 2025 - 4шт
Иркутский участок (НИ ТЭЦ) БЭК-р - Февраль 2025 - 9шт
Краснотурьинский участок БЭК-р - Февраль 2025 - 1шт
Ангарский участок (ТЭЦ-10) БЭК-р - Июль 2025 - 3шт
Иркутский участок (НИ ТЭЦ) БЭК-р - Июль 2025 - 3шт
Краснотурьинский участок БЭК-р - Июль 2025 - 1шт</t>
  </si>
  <si>
    <t>АА4200590001</t>
  </si>
  <si>
    <t>Удлинитель ТМ Союз сил. на металл. катушке с 4 гн. 4000 Вт з/к КГ 3*2,5 IP44, 50м</t>
  </si>
  <si>
    <t>Ангарский участок (ТЭЦ-10) БЭК-р - Февраль 2025 - 5шт
Иркутский участок (НИ ТЭЦ) БЭК-р - Февраль 2025 - 5шт
Краснотурьинский участок БЭК-р - Февраль 2025 - 1шт
Ангарский участок (ТЭЦ-10) БЭК-р - Июль 2025 - 5шт
Иркутский участок (НИ ТЭЦ) БЭК-р - Июль 2025 - 3шт
Краснотурьинский участок БЭК-р - Июль 2025 - 1шт</t>
  </si>
  <si>
    <t>АА4200270004</t>
  </si>
  <si>
    <t>Удлинитель ТМ Союз сил. на металл. катушке, 4 гнезда 3700 Вт з/к КГ 3*1,5 , IP44, 40м</t>
  </si>
  <si>
    <t>Ангарский участок (ТЭЦ-9) БЭК-р - Июнь 2025 - 3шт
Ангарский участок (ТЭЦ-9) БЭК-р - Декабрь 2025 - 3шт</t>
  </si>
  <si>
    <t>АА4200370000</t>
  </si>
  <si>
    <t>Удлинитель ТМ Союз силовой на катушке с 4 гнезда 3500 Вт с заземлением 30м</t>
  </si>
  <si>
    <t>Каменск-Уральский участок БЭК-р - Март 2025 - 10шт</t>
  </si>
  <si>
    <t>АА4200330000</t>
  </si>
  <si>
    <t>Удлинитель ТМ Союз силовой на катушке с 4 гнезда 3700 Вт с заземлением 50м</t>
  </si>
  <si>
    <t>Удлинитель ТМ Союз силовой на катушке с 4 гнезда 3700 Вт с заземлением 50м</t>
  </si>
  <si>
    <t>АА4200790047</t>
  </si>
  <si>
    <t>Удлинитель УХ-02-8-в/з-у 50 м. 4 роз. с заземлением с выключателем и защитными крышками на пластиковой катушке провод КГ 3*2,5 Арт 4-18-7649-5</t>
  </si>
  <si>
    <t>Усольский участок (ТЭЦ 11-12) БЭК-р - Март 2025 - 1шт</t>
  </si>
  <si>
    <t>344466250000</t>
  </si>
  <si>
    <t>Узел коммутации привода электрического УКП-3-1-С-IP54 УХЛ4</t>
  </si>
  <si>
    <t>АА4200790062</t>
  </si>
  <si>
    <t>УХ-14 удлинитель 50м. 4 розетки брызгозащищенные с з/к на метал. катушке КГ3х2,5</t>
  </si>
  <si>
    <t>Усольский участок (ТЭЦ 11-12) БЭК-р - Март 2025 - 2шт</t>
  </si>
  <si>
    <t>Е64900310008</t>
  </si>
  <si>
    <t>Хомут 3,6х200мм нейлон (белый) (100шт) TDM</t>
  </si>
  <si>
    <t>Ачинский участок БЭК-р - Февраль 2025 - 8упак</t>
  </si>
  <si>
    <t>Е64900310007</t>
  </si>
  <si>
    <t>Хомут 3,6х250мм нейлон (белый) (100шт) TDM</t>
  </si>
  <si>
    <t>ГЭС инжиниринг Участок Иркутская ГЭС - Май 2025 - 2упак</t>
  </si>
  <si>
    <t>Е60401200033</t>
  </si>
  <si>
    <t>Хомут кабельный 2.5х150 нейл. черн. (уп.100шт) IEK UHH32-D025-150-100</t>
  </si>
  <si>
    <t>Братский участок (ТЭЦ-6,ТЭЦ-16) БЭК-р - Апрель 2025 - 3упак</t>
  </si>
  <si>
    <t>Е64900140069</t>
  </si>
  <si>
    <t>Хомут кабельный КСС 4х200 нейл. бел. (уп.100шт) Fortisflex 49397</t>
  </si>
  <si>
    <t>234103350000</t>
  </si>
  <si>
    <t>Хомут кабельный нейлоновый IEK 2,5х120 мм (50 шт.) UHH20-D025-120-050</t>
  </si>
  <si>
    <t>Ачинский участок БЭК-р - Январь 2025 - 4упак
Ачинский участок БЭК-р - Июль 2025 - 4упак</t>
  </si>
  <si>
    <t>Е64900460002</t>
  </si>
  <si>
    <t>Хомут червячный  PL-9 (10-16)/W1 (Fortisflex)</t>
  </si>
  <si>
    <t>Ангарский участок (ТЭЦ-9) БЭК-р - Февраль 2025 - 20шт</t>
  </si>
  <si>
    <t>Е64900460003</t>
  </si>
  <si>
    <t>Хомут червячный  PL-9 (12-20)/W1 (Fortisflex)</t>
  </si>
  <si>
    <t>Ангарский участок (ТЭЦ-10) БЭК-р - Февраль 2025 - 60шт
Братский участок (ТЭЦ-6,ТЭЦ-16) БЭК-р - Февраль 2025 - 5шт
Усольский участок (ТЭЦ 11-12) БЭК-р - Февраль 2025 - 50шт
Усть-Илимский участок (УИ ТЭЦ) БЭК-р - Февраль 2025 - 10шт
Зиминский участок (НЗ ТЭЦ) БЭК-р - Февраль 2025 - 30шт
Усольский участок (ТЭЦ 11-12) БЭК-р - Март 2025 - 20шт
Братский участок (ТЭЦ-6,ТЭЦ-16) БЭК-р - Апрель 2025 - 5шт
Усть-Илимский участок (УИ ТЭЦ) БЭК-р - Апрель 2025 - 10шт
Зиминский участок (НЗ ТЭЦ) БЭК-р - Апрель 2025 - 10шт
Братский участок (ТЭЦ-6,ТЭЦ-16) БЭК-р - Июль 2025 - 5шт
Усть-Илимский участок (УИ ТЭЦ) БЭК-р - Июль 2025 - 10шт
Зиминский участок (НЗ ТЭЦ) БЭК-р - Июль 2025 - 10шт
Усольский участок (ТЭЦ 11-12) БЭК-р - Август 2025 - 20шт
Братский участок (ТЭЦ-6,ТЭЦ-16) БЭК-р - Октябрь 2025 - 5шт
Усть-Илимский участок (УИ ТЭЦ) БЭК-р - Октябрь 2025 - 10шт</t>
  </si>
  <si>
    <t>Г10800470000</t>
  </si>
  <si>
    <t>Хомут червячный 16-27/9</t>
  </si>
  <si>
    <t>Ангарский участок (ТЭЦ-10) БЭК-р - Февраль 2025 - 140шт
Ангарский участок (ТЭЦ-9) БЭК-р - Февраль 2025 - 30шт
Братский участок (ТЭЦ-6,ТЭЦ-16) БЭК-р - Февраль 2025 - 40шт
Усольский участок (ТЭЦ 11-12) БЭК-р - Февраль 2025 - 50шт
Усть-Илимский участок (УИ ТЭЦ) БЭК-р - Февраль 2025 - 60шт
Зиминский участок (НЗ ТЭЦ) БЭК-р - Февраль 2025 - 55шт
Усольский участок (ТЭЦ 11-12) БЭК-р - Март 2025 - 160шт
Братский участок (ТЭЦ-6,ТЭЦ-16) БЭК-р - Апрель 2025 - 140шт
Усть-Илимский участок (УИ ТЭЦ) БЭК-р - Апрель 2025 - 20шт
Зиминский участок (НЗ ТЭЦ) БЭК-р - Апрель 2025 - 44шт
Каменск-Уральский участок БЭК-р - Апрель 2025 - 100шт
Ангарский участок (ТЭЦ-9) БЭК-р - Июнь 2025 - 100шт
Братский участок (ТЭЦ-6,ТЭЦ-16) БЭК-р - Июль 2025 - 90шт
Усть-Илимский участок (УИ ТЭЦ) БЭК-р - Июль 2025 - 40шт
Зиминский участок (НЗ ТЭЦ) БЭК-р - Июль 2025 - 14шт
Усольский участок (ТЭЦ 11-12) БЭК-р - Август 2025 - 20шт
Ангарский участок (ТЭЦ-9) БЭК-р - Сентябрь 2025 - 110шт
Братский участок (ТЭЦ-6,ТЭЦ-16) БЭК-р - Октябрь 2025 - 60шт
Усть-Илимский участок (УИ ТЭЦ) БЭК-р - Октябрь 2025 - 20шт
Зиминский участок (НЗ ТЭЦ) БЭК-р - Октябрь 2025 - 4шт</t>
  </si>
  <si>
    <t>Щитки освещения</t>
  </si>
  <si>
    <t>ДК6700000005</t>
  </si>
  <si>
    <t>Щит осветительный ОЩВ с автоматическими выключателями 3P 1x63A 1P 12x16A oshv-63-12</t>
  </si>
  <si>
    <t>Ачинский участок БЭК-р - Июнь 2025 - 6шт</t>
  </si>
  <si>
    <t>ДК6700070000</t>
  </si>
  <si>
    <t>ЩИТ ОСВЕЩЕНИЯ ОЩВ-6 (63/16А)IP 31</t>
  </si>
  <si>
    <t>ДК6700050000</t>
  </si>
  <si>
    <t>Щиток осветительный ОЩВ-9 УХЛ4 IP54</t>
  </si>
  <si>
    <t>Энергометаллургический цех БЭК-р - Апрель 2025 - 1шт</t>
  </si>
  <si>
    <t>Электромагниты для управления исполнительными механизмами</t>
  </si>
  <si>
    <t>В44100010002</t>
  </si>
  <si>
    <t>Электромагнит КМП-4М-220В, ПВ 40%</t>
  </si>
  <si>
    <t>В44100060000</t>
  </si>
  <si>
    <t>Электромагнит переменного тока МТ-5202 220В ПВ=100% УХЛ3 IP20</t>
  </si>
  <si>
    <t>Электромагнит МТ-5202 220В</t>
  </si>
  <si>
    <t>Энергометаллургический цех БЭК-р - Февраль 2025 - 4шт
Энергометаллургический цех БЭК-р - Апрель 2025 - 4шт
Энергометаллургический цех БЭК-р - Июль 2025 - 4шт
Энергометаллургический цех БЭК-р - Октябрь 2025 - 4шт</t>
  </si>
  <si>
    <t>Ящики-рубильники</t>
  </si>
  <si>
    <t>В43300010000</t>
  </si>
  <si>
    <t>Ящик с рубильником - ЯРП11М351У-54 У2 с ПН-2 (ЯРП250А IP54)</t>
  </si>
  <si>
    <t>Краснотурьинский участок БЭК-р - Март 2025 - 20шт</t>
  </si>
  <si>
    <t>347181410000</t>
  </si>
  <si>
    <t>Ящик силовой ЯРП-250- 54</t>
  </si>
  <si>
    <t>Ящик силовой ЯРП-250 -54</t>
  </si>
  <si>
    <t>Ачинский участок БЭК-р - Январь 2025 - 5шт
Ачинский участок БЭК-р - Февраль 2025 - 2шт
Ачинский участок БЭК-р - Июль 2025 - 5шт</t>
  </si>
  <si>
    <t>В43300070000</t>
  </si>
  <si>
    <t>Ящик-рубильник ЯБПВ разрывной 3 пол. 380 В 100 А управление справа У3 IP54</t>
  </si>
  <si>
    <t>В43300120000</t>
  </si>
  <si>
    <t>Ящик-рубильник ЯБПВУ разрывной 3 пол. 380 В 250 А управление справа У2 IP54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</si>
  <si>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</si>
  <si>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</si>
  <si>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</si>
  <si>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</si>
  <si>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</si>
  <si>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</si>
  <si>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</si>
  <si>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</si>
  <si>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</si>
  <si>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</si>
  <si>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</si>
  <si>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</si>
  <si>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</si>
  <si>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</si>
  <si>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 xml:space="preserve">     СИС Транзитный склад ИСЦ Красноярск (КРАМЗ)</t>
  </si>
  <si>
    <t>Отгрузочные реквизиты до склада: 
Грузополучатель: ОП ООО "ИСЦ" Красноярск
Место доставки: 660111, Красноярский край, г. Красноярск, ул. Пограничников, здание 42, сооружение 68 (Подстанция ГПП-7) - территория ООО "КРАМЗ" 
Особые отметки: Данные на автомобиль и водителя для заказа пропуска передавать за сутки до предполагаемой доставки:
Контактное лицо грузополучателя: Орлов Роман Вячеславович 8-905-086-57-76 - OrlovRV@se-system.ru, 
Волнейкин Иван Владимирович 8-923-576-99-19 -  VolneykinIV@se-system.ru
УПД, Товарную накладную на проверку отправлять: Валейко Елена Валерьевна +7-3955-501-667 - ValeykoEV@se-system.ru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</si>
  <si>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 384901001
Адрес: 664022, Россия, Иркутская обл, г. Иркутск, б-р Гагарина, стр. 6А       
Почтовый адрес: 664011, Россия, г. Иркутск, а/я 26
Грузополучатель и его адрес: ООО "Инженерно-Сервисный центр"
660111, Красноярский край, г. Красноярск, ул. Пограничников, здание 42, сооружение 68 (Подстанция ГПП-7) 
ИНН/КПП  3849096890/246545001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</si>
  <si>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</si>
  <si>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</si>
  <si>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</si>
  <si>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</si>
  <si>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</si>
  <si>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</si>
  <si>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</si>
  <si>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</si>
  <si>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</si>
  <si>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</si>
  <si>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</si>
  <si>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</si>
  <si>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</si>
  <si>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</si>
  <si>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</si>
  <si>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</si>
  <si>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</si>
  <si>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</si>
  <si>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</si>
  <si>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</si>
  <si>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</si>
  <si>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</si>
  <si>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</si>
  <si>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</si>
  <si>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</si>
  <si>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</si>
  <si>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</si>
  <si>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</si>
  <si>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</si>
  <si>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</si>
  <si>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</si>
  <si>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</si>
  <si>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</si>
  <si>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</si>
  <si>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</si>
  <si>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</si>
  <si>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</si>
  <si>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</si>
  <si>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</si>
  <si>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</si>
  <si>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</si>
  <si>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</si>
  <si>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</si>
  <si>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</si>
  <si>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</si>
  <si>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</si>
  <si>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</si>
  <si>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</si>
  <si>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</si>
  <si>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</si>
  <si>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</si>
  <si>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</si>
  <si>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</si>
  <si>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</si>
  <si>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</si>
  <si>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</si>
  <si>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</si>
  <si>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</si>
  <si>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</si>
  <si>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</si>
  <si>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</si>
  <si>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</si>
  <si>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</si>
  <si>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</si>
  <si>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</si>
  <si>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</si>
  <si>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</si>
  <si>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</si>
  <si>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</si>
  <si>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</si>
  <si>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</si>
  <si>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</si>
  <si>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</si>
  <si>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</si>
  <si>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</si>
  <si>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</si>
  <si>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</si>
  <si>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</si>
  <si>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</si>
  <si>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</si>
  <si>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</si>
  <si>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</si>
  <si>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</si>
  <si>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</si>
  <si>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</si>
  <si>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</si>
  <si>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</si>
  <si>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</si>
  <si>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</si>
  <si>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</si>
  <si>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</si>
  <si>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</si>
  <si>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</si>
  <si>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</si>
  <si>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</si>
  <si>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</si>
  <si>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</si>
  <si>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</si>
  <si>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</si>
  <si>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</si>
  <si>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</si>
  <si>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</si>
  <si>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</si>
  <si>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</si>
  <si>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</si>
  <si>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</si>
  <si>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</si>
  <si>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</si>
  <si>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</si>
  <si>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</si>
  <si>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</si>
  <si>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</si>
  <si>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</si>
  <si>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</si>
  <si>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</si>
  <si>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</si>
  <si>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</si>
  <si>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</si>
  <si>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</si>
  <si>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</si>
  <si>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</si>
  <si>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</si>
  <si>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</si>
  <si>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</si>
  <si>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</si>
  <si>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</si>
  <si>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</si>
  <si>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</si>
  <si>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</si>
  <si>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</si>
  <si>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</si>
  <si>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</si>
  <si>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</si>
  <si>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</si>
  <si>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</si>
  <si>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</si>
  <si>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</si>
  <si>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</si>
  <si>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</si>
  <si>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</si>
  <si>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</si>
  <si>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</si>
  <si>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</si>
  <si>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</si>
  <si>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</si>
  <si>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</si>
  <si>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</si>
  <si>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</si>
  <si>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</si>
  <si>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</si>
  <si>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</si>
  <si>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</si>
  <si>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</si>
  <si>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</si>
  <si>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</si>
  <si>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</si>
  <si>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</si>
  <si>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</si>
  <si>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</si>
  <si>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</si>
  <si>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</si>
  <si>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</si>
  <si>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</si>
  <si>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</si>
  <si>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</si>
  <si>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</si>
  <si>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</si>
  <si>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</si>
  <si>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</si>
  <si>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</si>
  <si>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</si>
  <si>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</si>
  <si>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</si>
  <si>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</si>
  <si>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</si>
  <si>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</si>
  <si>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</si>
  <si>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</si>
  <si>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</si>
  <si>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</si>
  <si>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</si>
  <si>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</si>
  <si>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</si>
  <si>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</si>
  <si>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</si>
  <si>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</si>
  <si>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</si>
  <si>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</si>
  <si>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</si>
  <si>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</si>
  <si>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</si>
  <si>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</si>
  <si>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</si>
  <si>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</si>
  <si>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</si>
  <si>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</si>
  <si>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</si>
  <si>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</si>
  <si>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</si>
  <si>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</si>
  <si>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</si>
  <si>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</si>
  <si>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</si>
  <si>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</si>
  <si>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</si>
  <si>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</si>
  <si>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</si>
  <si>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</si>
  <si>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</si>
  <si>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</si>
  <si>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</si>
  <si>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</si>
  <si>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</si>
  <si>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</si>
  <si>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</si>
  <si>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</si>
  <si>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</si>
  <si>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</si>
  <si>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</si>
  <si>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</si>
  <si>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</si>
  <si>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</si>
  <si>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</si>
  <si>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</si>
  <si>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</si>
  <si>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</si>
  <si>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</si>
  <si>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</si>
  <si>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</si>
  <si>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</si>
  <si>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</si>
  <si>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</si>
  <si>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</si>
  <si>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</si>
  <si>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</si>
  <si>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</si>
  <si>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</si>
  <si>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</si>
  <si>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</si>
  <si>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</si>
  <si>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</si>
  <si>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</si>
  <si>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</si>
  <si>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</si>
  <si>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</si>
  <si>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</si>
  <si>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</si>
  <si>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</si>
  <si>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</si>
  <si>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</si>
  <si>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</si>
  <si>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</si>
  <si>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</si>
  <si>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</si>
  <si>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Ангарский участок (ТЭЦ-9)</t>
  </si>
  <si>
    <t>Ачинский участок</t>
  </si>
  <si>
    <t>Балахнинский участок</t>
  </si>
  <si>
    <t>Братский участок (ТЭЦ-6,ТЭЦ-16)</t>
  </si>
  <si>
    <t>Зиминский участок (НЗ ТЭЦ)</t>
  </si>
  <si>
    <t>Иркутский участок (НИ ТЭЦ)</t>
  </si>
  <si>
    <t>Иркутский участок (Фригия)</t>
  </si>
  <si>
    <t>Краснотурьинский участок</t>
  </si>
  <si>
    <t>Лаборатория технической диагностики и виброналадки</t>
  </si>
  <si>
    <t>Управление БЭК-р</t>
  </si>
  <si>
    <t>Усольский участок (ТЭЦ 11-12)</t>
  </si>
  <si>
    <t>Усть-Илимский участок (УИ ТЭЦ)</t>
  </si>
  <si>
    <t>Участок по ремонту и обслуживанию зданий и сооружений</t>
  </si>
  <si>
    <t>Электроремонтный цех</t>
  </si>
  <si>
    <t>Электротехническая лаборатория БЭК-р</t>
  </si>
  <si>
    <t>Энергометаллургический цех</t>
  </si>
  <si>
    <t>Филиал</t>
  </si>
  <si>
    <t>Адрес</t>
  </si>
  <si>
    <t>624440 Свердловская обл., г.Краснотурьинск, ул.Фрунзе 69</t>
  </si>
  <si>
    <t>665828, Россия, Иркутская обл., г.Ангарск, Второй промышленный массив, 1852 километр автодороги Новосибирск-Иркутск, строение 11</t>
  </si>
  <si>
    <t>Иркутская обл., г. Ангарск, Второй промышленный массив, квартал 41, квартал 3/18, территория ТЭЦ-10</t>
  </si>
  <si>
    <t xml:space="preserve">Ангарский участок (ТЭЦ-10) </t>
  </si>
  <si>
    <t>Иркутская обл., г. Ангарск, Второй промышленный массив, квартал 17, строение 40, территория ТЭЦ-9</t>
  </si>
  <si>
    <t xml:space="preserve">Склад тепловой изоляции и обмуровки </t>
  </si>
  <si>
    <t>665800, Иркутская обл, Ангарск г, ППМИ 1852км.автодороги Новосибирск-Иркутск стр 9</t>
  </si>
  <si>
    <t xml:space="preserve">665470, Иркутская обл., г. Усолье-сибирское ул. Индустриальная 41, проходная </t>
  </si>
  <si>
    <t>664043, Иркутская обл., Иркутск, бульвар Рябикова, 67, территория НИ ТЭЦ</t>
  </si>
  <si>
    <t>Шелеховский участок Иркутского участка НИТЭЦ (НИТЭЦ)</t>
  </si>
  <si>
    <t>666034, Иркутская обл., г. Шелехов, ул. Южная 4</t>
  </si>
  <si>
    <t>Центральный склад БЭК-РЕМОНТ г.Ангарск</t>
  </si>
  <si>
    <t>664050, Россия, Иркутская обл., г. Иркутск,  ул. Байкальская, д. 259</t>
  </si>
  <si>
    <t>Транспортный цех г.Ангарск</t>
  </si>
  <si>
    <t>Транспортный цех г.Братск</t>
  </si>
  <si>
    <t>Транспортный цех г.Иркутск</t>
  </si>
  <si>
    <t>666301, Иркутская обл., г. Саянск, Территория Пром.узел Промплощадка Ново-Зиминской ТЭЦ, строение 1, территория НЗ ТЭЦ</t>
  </si>
  <si>
    <t>665716, Иркутская область, г.Братск-16, Промплощадка БрАЗа</t>
  </si>
  <si>
    <t>665718, Иркутская область, г.Братск, Промплощадка БЛПК, ТЭЦ-6</t>
  </si>
  <si>
    <t>666684, Иркутская область, г.Усть-Илимск, Промплощадка У-И ЛПК строение 020102/121, Усть-Илимская ТЭЦ.</t>
  </si>
  <si>
    <t>ТАФ (Тайшетская Анодная фабрика)</t>
  </si>
  <si>
    <t>Проект "КОМмоДд ТЭЦ-10" (ДПМ)</t>
  </si>
  <si>
    <t>Проект "КОМмоДд ТЭЦ-9" (ДПМ)</t>
  </si>
  <si>
    <t>Каменск-Уральский участок</t>
  </si>
  <si>
    <t>Лаборатория метрологии</t>
  </si>
  <si>
    <t>Проектно-конструкторский отдел</t>
  </si>
  <si>
    <t>Лаборатория сварки и контроля металлов</t>
  </si>
  <si>
    <t>Участок тепловой автоматики и измерений</t>
  </si>
  <si>
    <t>664050, Россия, Иркутская обл., г. Иркутск,  ул. Байкальская, д. 259</t>
  </si>
  <si>
    <t>ООО «БЭК-ремонт» ОП Ачинский участок  662153, Россия, Красноярский край, г. Ачинск, территория Южная Промзона, квартал 12, строение 1</t>
  </si>
  <si>
    <t>623400, Каменск-Уральский, ул.Заводская 24.</t>
  </si>
  <si>
    <t>Иркутская обл., г. Ангарск, Второй промышленный массив, квартал 41,  территория ТЭЦ-10</t>
  </si>
  <si>
    <t>Иркутская обл., район Тайшетский, село старый Акульшет, Тайшетская Анодная фабрика</t>
  </si>
  <si>
    <t>606400, Нижегородская обл., Балахнинский р-н, г. Балахна, ул. Дзержинского, д. 72, оф. 17 - (весь инструмент, измерительные, СО и СИЗ, обтирочный материал, ИТ расходный материал, канцелярия, зап. части и ГСМ к грузовому А/М, хоз. инвентарь, мебель офисная</t>
  </si>
  <si>
    <t>665828, Россия, Иркутская обл., г.Ангарск, Второй промышленный массив, 1852 километр автодороги Новосибирск-Иркутск, строение 11;                                                                 далее отгрузка контейнером: Грузополучатель и его адрес - FRI</t>
  </si>
  <si>
    <t xml:space="preserve">ГЭС инжиниринг Участок Братская ГЭС </t>
  </si>
  <si>
    <t>665709, Иркутская  обл., г. Братск, территория Братской ГЭС, здание 2, строение 1</t>
  </si>
  <si>
    <t xml:space="preserve"> ГЭС-и Иркутск</t>
  </si>
  <si>
    <t xml:space="preserve"> 664056, Иркутская область, г. Иркутск, ул. Старокузьмихинская 97/3, территория Иркутской ГЭС</t>
  </si>
  <si>
    <t>ГЭС-и Красноярск</t>
  </si>
  <si>
    <t xml:space="preserve"> 663091, Красноярский край, г. Дивногорск, ул. Верхний проезд 6/9</t>
  </si>
  <si>
    <t>: 666671, Иркутская обл., г. Усть-Илимск, территория Усть-Илимской ГЭС</t>
  </si>
  <si>
    <t>ГЭС-и Усть-Илимск</t>
  </si>
  <si>
    <t>ИСЦ Братск ЭТЛ</t>
  </si>
  <si>
    <t xml:space="preserve"> 665709, Иркутская обл, г. Братск, территория Братской ГЭС (ТМХ), здание 1, стр. 13</t>
  </si>
  <si>
    <t>ИСЦ Красноярск (КРАМЗ)</t>
  </si>
  <si>
    <t xml:space="preserve">660111, Красноярский край, г. Красноярск, ул. Пограничников, здание 42, сооружение 68 (Подстанция ГПП-7) - территория ООО "КРАМЗ" </t>
  </si>
  <si>
    <t>ИСЦ Красноярск ПО</t>
  </si>
  <si>
    <t xml:space="preserve">663091, Красноярский край, г. Дивногорск, ул. Нижний проезд 37/2 (территория Красноярской ГЭС)     </t>
  </si>
  <si>
    <t>СИС 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</si>
</sst>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2" fontId="7" fillId="0" borderId="9" xfId="1" applyNumberFormat="1" applyFont="1" applyBorder="1" applyAlignment="1">
      <alignment horizontal="left" vertical="center" wrapText="1"/>
    </xf>
    <xf numFmtId="0" fontId="7" fillId="4" borderId="9" xfId="1" applyFont="1" applyFill="1" applyBorder="1" applyAlignment="1">
      <alignment vertical="center" wrapText="1"/>
    </xf>
    <xf numFmtId="0" fontId="9" fillId="0" borderId="0" xfId="1" applyFont="1" applyAlignment="1">
      <alignment vertical="center" wrapText="1"/>
    </xf>
    <xf numFmtId="2" fontId="9" fillId="0" borderId="9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_Сведения о закупаемой продукции" xfId="1" xr:uid="{8189C5F0-BB5D-47A6-B36D-DE6781089F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292"/>
  <sheetViews>
    <sheetView tabSelected="1" topLeftCell="A235" workbookViewId="0">
      <selection activeCell="A82" sqref="A82:A24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57.5" style="1" customWidth="1"/>
    <col min="5" max="5" width="42.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5.1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34"/>
      <c r="F3" s="34"/>
      <c r="G3" s="34"/>
      <c r="H3" s="34"/>
      <c r="I3" s="34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35"/>
      <c r="F4" s="35"/>
      <c r="G4" s="35"/>
      <c r="H4" s="35"/>
      <c r="I4" s="35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35"/>
      <c r="F5" s="35"/>
      <c r="G5" s="35"/>
      <c r="H5" s="35"/>
      <c r="I5" s="35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35"/>
      <c r="F6" s="35"/>
      <c r="G6" s="35"/>
      <c r="H6" s="35"/>
      <c r="I6" s="35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35"/>
      <c r="F7" s="35"/>
      <c r="G7" s="35"/>
      <c r="H7" s="35"/>
      <c r="I7" s="35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35"/>
      <c r="F8" s="35"/>
      <c r="G8" s="35"/>
      <c r="H8" s="35"/>
      <c r="I8" s="35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35"/>
      <c r="F9" s="35"/>
      <c r="G9" s="35"/>
      <c r="H9" s="35"/>
      <c r="I9" s="35"/>
    </row>
    <row r="10" spans="1:17" ht="12.95" customHeight="1" x14ac:dyDescent="0.2">
      <c r="C10" s="5"/>
      <c r="D10" s="12" t="s">
        <v>20</v>
      </c>
      <c r="E10" s="35"/>
      <c r="F10" s="35"/>
      <c r="G10" s="35"/>
      <c r="H10" s="35"/>
      <c r="I10" s="35"/>
    </row>
    <row r="11" spans="1:17" ht="26.1" customHeight="1" x14ac:dyDescent="0.2">
      <c r="C11" s="5"/>
      <c r="D11" s="12" t="s">
        <v>21</v>
      </c>
      <c r="E11" s="34"/>
      <c r="F11" s="34"/>
      <c r="G11" s="34"/>
      <c r="H11" s="34"/>
      <c r="I11" s="34"/>
    </row>
    <row r="12" spans="1:17" ht="26.1" customHeight="1" x14ac:dyDescent="0.2">
      <c r="C12" s="5"/>
      <c r="D12" s="12" t="s">
        <v>22</v>
      </c>
      <c r="E12" s="35"/>
      <c r="F12" s="35"/>
      <c r="G12" s="35"/>
      <c r="H12" s="35"/>
      <c r="I12" s="35"/>
    </row>
    <row r="13" spans="1:17" ht="12.95" customHeight="1" x14ac:dyDescent="0.2">
      <c r="C13" s="5"/>
      <c r="D13" s="12" t="s">
        <v>23</v>
      </c>
      <c r="E13" s="34"/>
      <c r="F13" s="34"/>
      <c r="G13" s="34"/>
      <c r="H13" s="34"/>
      <c r="I13" s="34"/>
    </row>
    <row r="14" spans="1:17" ht="12.95" customHeight="1" x14ac:dyDescent="0.2">
      <c r="C14" s="5"/>
      <c r="D14" s="12" t="s">
        <v>24</v>
      </c>
      <c r="E14" s="35"/>
      <c r="F14" s="35"/>
      <c r="G14" s="35"/>
      <c r="H14" s="35"/>
      <c r="I14" s="35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89.1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45</v>
      </c>
      <c r="F17" s="17"/>
      <c r="G17" s="17"/>
      <c r="H17" s="17"/>
      <c r="I17" s="17" t="s">
        <v>46</v>
      </c>
      <c r="J17" s="18">
        <v>5</v>
      </c>
      <c r="K17" s="17"/>
      <c r="L17" s="17">
        <f t="shared" ref="L17:L80" si="0">J17*K17</f>
        <v>0</v>
      </c>
      <c r="M17" s="17"/>
      <c r="N17" s="19" t="s">
        <v>47</v>
      </c>
      <c r="O17" s="20"/>
      <c r="P17" s="20"/>
      <c r="Q17" s="20"/>
    </row>
    <row r="18" spans="1:17" ht="44.1" customHeight="1" x14ac:dyDescent="0.2">
      <c r="A18" s="16">
        <v>2</v>
      </c>
      <c r="B18" s="17" t="s">
        <v>42</v>
      </c>
      <c r="C18" s="17" t="s">
        <v>48</v>
      </c>
      <c r="D18" s="17" t="s">
        <v>49</v>
      </c>
      <c r="E18" s="17" t="s">
        <v>49</v>
      </c>
      <c r="F18" s="17"/>
      <c r="G18" s="17"/>
      <c r="H18" s="17"/>
      <c r="I18" s="17" t="s">
        <v>46</v>
      </c>
      <c r="J18" s="18">
        <v>5</v>
      </c>
      <c r="K18" s="17"/>
      <c r="L18" s="17">
        <f t="shared" si="0"/>
        <v>0</v>
      </c>
      <c r="M18" s="17"/>
      <c r="N18" s="19" t="s">
        <v>50</v>
      </c>
      <c r="O18" s="20"/>
      <c r="P18" s="20"/>
      <c r="Q18" s="20"/>
    </row>
    <row r="19" spans="1:17" ht="44.1" customHeight="1" x14ac:dyDescent="0.2">
      <c r="A19" s="16">
        <v>3</v>
      </c>
      <c r="B19" s="17" t="s">
        <v>42</v>
      </c>
      <c r="C19" s="17" t="s">
        <v>51</v>
      </c>
      <c r="D19" s="17" t="s">
        <v>52</v>
      </c>
      <c r="E19" s="17" t="s">
        <v>52</v>
      </c>
      <c r="F19" s="17"/>
      <c r="G19" s="17"/>
      <c r="H19" s="17"/>
      <c r="I19" s="17" t="s">
        <v>46</v>
      </c>
      <c r="J19" s="18">
        <v>5</v>
      </c>
      <c r="K19" s="17"/>
      <c r="L19" s="17">
        <f t="shared" si="0"/>
        <v>0</v>
      </c>
      <c r="M19" s="17"/>
      <c r="N19" s="19" t="s">
        <v>50</v>
      </c>
      <c r="O19" s="20"/>
      <c r="P19" s="20"/>
      <c r="Q19" s="20"/>
    </row>
    <row r="20" spans="1:17" ht="33" customHeight="1" x14ac:dyDescent="0.2">
      <c r="A20" s="16">
        <v>4</v>
      </c>
      <c r="B20" s="17" t="s">
        <v>53</v>
      </c>
      <c r="C20" s="17" t="s">
        <v>54</v>
      </c>
      <c r="D20" s="17" t="s">
        <v>55</v>
      </c>
      <c r="E20" s="17" t="s">
        <v>55</v>
      </c>
      <c r="F20" s="17"/>
      <c r="G20" s="17"/>
      <c r="H20" s="17"/>
      <c r="I20" s="17" t="s">
        <v>56</v>
      </c>
      <c r="J20" s="18">
        <v>1</v>
      </c>
      <c r="K20" s="17"/>
      <c r="L20" s="17">
        <f t="shared" si="0"/>
        <v>0</v>
      </c>
      <c r="M20" s="17"/>
      <c r="N20" s="19" t="s">
        <v>57</v>
      </c>
      <c r="O20" s="20"/>
      <c r="P20" s="20"/>
      <c r="Q20" s="20"/>
    </row>
    <row r="21" spans="1:17" ht="33" customHeight="1" x14ac:dyDescent="0.2">
      <c r="A21" s="16">
        <v>5</v>
      </c>
      <c r="B21" s="17" t="s">
        <v>58</v>
      </c>
      <c r="C21" s="17" t="s">
        <v>59</v>
      </c>
      <c r="D21" s="17" t="s">
        <v>60</v>
      </c>
      <c r="E21" s="17" t="s">
        <v>60</v>
      </c>
      <c r="F21" s="17"/>
      <c r="G21" s="17"/>
      <c r="H21" s="17"/>
      <c r="I21" s="17" t="s">
        <v>56</v>
      </c>
      <c r="J21" s="18">
        <v>38</v>
      </c>
      <c r="K21" s="17"/>
      <c r="L21" s="17">
        <f t="shared" si="0"/>
        <v>0</v>
      </c>
      <c r="M21" s="17"/>
      <c r="N21" s="19" t="s">
        <v>61</v>
      </c>
      <c r="O21" s="20"/>
      <c r="P21" s="20"/>
      <c r="Q21" s="20"/>
    </row>
    <row r="22" spans="1:17" ht="44.1" customHeight="1" x14ac:dyDescent="0.2">
      <c r="A22" s="16">
        <v>6</v>
      </c>
      <c r="B22" s="17" t="s">
        <v>58</v>
      </c>
      <c r="C22" s="17" t="s">
        <v>62</v>
      </c>
      <c r="D22" s="17" t="s">
        <v>63</v>
      </c>
      <c r="E22" s="17" t="s">
        <v>63</v>
      </c>
      <c r="F22" s="17"/>
      <c r="G22" s="17"/>
      <c r="H22" s="17"/>
      <c r="I22" s="17" t="s">
        <v>56</v>
      </c>
      <c r="J22" s="18">
        <v>110</v>
      </c>
      <c r="K22" s="17"/>
      <c r="L22" s="17">
        <f t="shared" si="0"/>
        <v>0</v>
      </c>
      <c r="M22" s="17"/>
      <c r="N22" s="19" t="s">
        <v>64</v>
      </c>
      <c r="O22" s="20"/>
      <c r="P22" s="20"/>
      <c r="Q22" s="20"/>
    </row>
    <row r="23" spans="1:17" ht="132.94999999999999" customHeight="1" x14ac:dyDescent="0.2">
      <c r="A23" s="16">
        <v>7</v>
      </c>
      <c r="B23" s="17" t="s">
        <v>65</v>
      </c>
      <c r="C23" s="17" t="s">
        <v>66</v>
      </c>
      <c r="D23" s="17" t="s">
        <v>67</v>
      </c>
      <c r="E23" s="17" t="s">
        <v>67</v>
      </c>
      <c r="F23" s="17"/>
      <c r="G23" s="17"/>
      <c r="H23" s="17"/>
      <c r="I23" s="17" t="s">
        <v>56</v>
      </c>
      <c r="J23" s="18">
        <v>20</v>
      </c>
      <c r="K23" s="17"/>
      <c r="L23" s="17">
        <f t="shared" si="0"/>
        <v>0</v>
      </c>
      <c r="M23" s="17"/>
      <c r="N23" s="19" t="s">
        <v>68</v>
      </c>
      <c r="O23" s="20"/>
      <c r="P23" s="20"/>
      <c r="Q23" s="20"/>
    </row>
    <row r="24" spans="1:17" ht="89.1" customHeight="1" x14ac:dyDescent="0.2">
      <c r="A24" s="16">
        <v>8</v>
      </c>
      <c r="B24" s="17" t="s">
        <v>65</v>
      </c>
      <c r="C24" s="17" t="s">
        <v>69</v>
      </c>
      <c r="D24" s="17" t="s">
        <v>70</v>
      </c>
      <c r="E24" s="17" t="s">
        <v>70</v>
      </c>
      <c r="F24" s="17"/>
      <c r="G24" s="17"/>
      <c r="H24" s="17"/>
      <c r="I24" s="17" t="s">
        <v>56</v>
      </c>
      <c r="J24" s="18">
        <v>20</v>
      </c>
      <c r="K24" s="17"/>
      <c r="L24" s="17">
        <f t="shared" si="0"/>
        <v>0</v>
      </c>
      <c r="M24" s="17"/>
      <c r="N24" s="19" t="s">
        <v>71</v>
      </c>
      <c r="O24" s="20"/>
      <c r="P24" s="20"/>
      <c r="Q24" s="20"/>
    </row>
    <row r="25" spans="1:17" ht="89.1" customHeight="1" x14ac:dyDescent="0.2">
      <c r="A25" s="16">
        <v>9</v>
      </c>
      <c r="B25" s="17" t="s">
        <v>65</v>
      </c>
      <c r="C25" s="17" t="s">
        <v>72</v>
      </c>
      <c r="D25" s="17" t="s">
        <v>73</v>
      </c>
      <c r="E25" s="17" t="s">
        <v>73</v>
      </c>
      <c r="F25" s="17"/>
      <c r="G25" s="17"/>
      <c r="H25" s="17"/>
      <c r="I25" s="17" t="s">
        <v>56</v>
      </c>
      <c r="J25" s="18">
        <v>6</v>
      </c>
      <c r="K25" s="17"/>
      <c r="L25" s="17">
        <f t="shared" si="0"/>
        <v>0</v>
      </c>
      <c r="M25" s="17"/>
      <c r="N25" s="19" t="s">
        <v>74</v>
      </c>
      <c r="O25" s="20"/>
      <c r="P25" s="20"/>
      <c r="Q25" s="21" t="s">
        <v>75</v>
      </c>
    </row>
    <row r="26" spans="1:17" ht="66.95" customHeight="1" x14ac:dyDescent="0.2">
      <c r="A26" s="16">
        <v>10</v>
      </c>
      <c r="B26" s="17" t="s">
        <v>65</v>
      </c>
      <c r="C26" s="17" t="s">
        <v>76</v>
      </c>
      <c r="D26" s="17" t="s">
        <v>77</v>
      </c>
      <c r="E26" s="17" t="s">
        <v>77</v>
      </c>
      <c r="F26" s="17"/>
      <c r="G26" s="17"/>
      <c r="H26" s="17"/>
      <c r="I26" s="17" t="s">
        <v>56</v>
      </c>
      <c r="J26" s="18">
        <v>8</v>
      </c>
      <c r="K26" s="17"/>
      <c r="L26" s="17">
        <f t="shared" si="0"/>
        <v>0</v>
      </c>
      <c r="M26" s="17"/>
      <c r="N26" s="19" t="s">
        <v>78</v>
      </c>
      <c r="O26" s="20"/>
      <c r="P26" s="20"/>
      <c r="Q26" s="20"/>
    </row>
    <row r="27" spans="1:17" ht="44.1" customHeight="1" x14ac:dyDescent="0.2">
      <c r="A27" s="16">
        <v>11</v>
      </c>
      <c r="B27" s="17" t="s">
        <v>65</v>
      </c>
      <c r="C27" s="17" t="s">
        <v>79</v>
      </c>
      <c r="D27" s="17" t="s">
        <v>80</v>
      </c>
      <c r="E27" s="17" t="s">
        <v>80</v>
      </c>
      <c r="F27" s="17"/>
      <c r="G27" s="17"/>
      <c r="H27" s="17"/>
      <c r="I27" s="17" t="s">
        <v>56</v>
      </c>
      <c r="J27" s="18">
        <v>3</v>
      </c>
      <c r="K27" s="17"/>
      <c r="L27" s="17">
        <f t="shared" si="0"/>
        <v>0</v>
      </c>
      <c r="M27" s="17"/>
      <c r="N27" s="19" t="s">
        <v>81</v>
      </c>
      <c r="O27" s="20"/>
      <c r="P27" s="20"/>
      <c r="Q27" s="20"/>
    </row>
    <row r="28" spans="1:17" ht="33" customHeight="1" x14ac:dyDescent="0.2">
      <c r="A28" s="16">
        <v>12</v>
      </c>
      <c r="B28" s="17" t="s">
        <v>82</v>
      </c>
      <c r="C28" s="17" t="s">
        <v>83</v>
      </c>
      <c r="D28" s="17" t="s">
        <v>84</v>
      </c>
      <c r="E28" s="17" t="s">
        <v>84</v>
      </c>
      <c r="F28" s="17"/>
      <c r="G28" s="17"/>
      <c r="H28" s="17"/>
      <c r="I28" s="17" t="s">
        <v>56</v>
      </c>
      <c r="J28" s="18">
        <v>1</v>
      </c>
      <c r="K28" s="17"/>
      <c r="L28" s="17">
        <f t="shared" si="0"/>
        <v>0</v>
      </c>
      <c r="M28" s="17"/>
      <c r="N28" s="19" t="s">
        <v>85</v>
      </c>
      <c r="O28" s="20"/>
      <c r="P28" s="20"/>
      <c r="Q28" s="21" t="s">
        <v>75</v>
      </c>
    </row>
    <row r="29" spans="1:17" ht="66.95" customHeight="1" x14ac:dyDescent="0.2">
      <c r="A29" s="16">
        <v>13</v>
      </c>
      <c r="B29" s="17" t="s">
        <v>86</v>
      </c>
      <c r="C29" s="17" t="s">
        <v>87</v>
      </c>
      <c r="D29" s="17" t="s">
        <v>88</v>
      </c>
      <c r="E29" s="17" t="s">
        <v>88</v>
      </c>
      <c r="F29" s="17"/>
      <c r="G29" s="17"/>
      <c r="H29" s="17"/>
      <c r="I29" s="17" t="s">
        <v>89</v>
      </c>
      <c r="J29" s="18">
        <v>100</v>
      </c>
      <c r="K29" s="17"/>
      <c r="L29" s="17">
        <f t="shared" si="0"/>
        <v>0</v>
      </c>
      <c r="M29" s="17"/>
      <c r="N29" s="19" t="s">
        <v>90</v>
      </c>
      <c r="O29" s="20"/>
      <c r="P29" s="20"/>
      <c r="Q29" s="20"/>
    </row>
    <row r="30" spans="1:17" ht="33" customHeight="1" x14ac:dyDescent="0.2">
      <c r="A30" s="16">
        <v>14</v>
      </c>
      <c r="B30" s="17" t="s">
        <v>91</v>
      </c>
      <c r="C30" s="17" t="s">
        <v>92</v>
      </c>
      <c r="D30" s="17" t="s">
        <v>93</v>
      </c>
      <c r="E30" s="17" t="s">
        <v>93</v>
      </c>
      <c r="F30" s="17"/>
      <c r="G30" s="17"/>
      <c r="H30" s="17"/>
      <c r="I30" s="17" t="s">
        <v>56</v>
      </c>
      <c r="J30" s="18">
        <v>5</v>
      </c>
      <c r="K30" s="17"/>
      <c r="L30" s="17">
        <f t="shared" si="0"/>
        <v>0</v>
      </c>
      <c r="M30" s="17"/>
      <c r="N30" s="19" t="s">
        <v>94</v>
      </c>
      <c r="O30" s="20"/>
      <c r="P30" s="20"/>
      <c r="Q30" s="20"/>
    </row>
    <row r="31" spans="1:17" ht="56.1" customHeight="1" x14ac:dyDescent="0.2">
      <c r="A31" s="16">
        <v>15</v>
      </c>
      <c r="B31" s="17" t="s">
        <v>42</v>
      </c>
      <c r="C31" s="17" t="s">
        <v>95</v>
      </c>
      <c r="D31" s="17" t="s">
        <v>96</v>
      </c>
      <c r="E31" s="17" t="s">
        <v>96</v>
      </c>
      <c r="F31" s="17"/>
      <c r="G31" s="17"/>
      <c r="H31" s="17"/>
      <c r="I31" s="17" t="s">
        <v>46</v>
      </c>
      <c r="J31" s="18">
        <v>2</v>
      </c>
      <c r="K31" s="17"/>
      <c r="L31" s="17">
        <f t="shared" si="0"/>
        <v>0</v>
      </c>
      <c r="M31" s="17"/>
      <c r="N31" s="19" t="s">
        <v>97</v>
      </c>
      <c r="O31" s="20"/>
      <c r="P31" s="20"/>
      <c r="Q31" s="20"/>
    </row>
    <row r="32" spans="1:17" ht="33" customHeight="1" x14ac:dyDescent="0.2">
      <c r="A32" s="16">
        <v>16</v>
      </c>
      <c r="B32" s="17" t="s">
        <v>65</v>
      </c>
      <c r="C32" s="17" t="s">
        <v>98</v>
      </c>
      <c r="D32" s="17" t="s">
        <v>99</v>
      </c>
      <c r="E32" s="17" t="s">
        <v>99</v>
      </c>
      <c r="F32" s="17"/>
      <c r="G32" s="17"/>
      <c r="H32" s="17"/>
      <c r="I32" s="17" t="s">
        <v>56</v>
      </c>
      <c r="J32" s="18">
        <v>5</v>
      </c>
      <c r="K32" s="17"/>
      <c r="L32" s="17">
        <f t="shared" si="0"/>
        <v>0</v>
      </c>
      <c r="M32" s="17"/>
      <c r="N32" s="19" t="s">
        <v>100</v>
      </c>
      <c r="O32" s="20"/>
      <c r="P32" s="20"/>
      <c r="Q32" s="20"/>
    </row>
    <row r="33" spans="1:17" ht="44.1" customHeight="1" x14ac:dyDescent="0.2">
      <c r="A33" s="16">
        <v>17</v>
      </c>
      <c r="B33" s="17" t="s">
        <v>65</v>
      </c>
      <c r="C33" s="17" t="s">
        <v>101</v>
      </c>
      <c r="D33" s="17" t="s">
        <v>102</v>
      </c>
      <c r="E33" s="17" t="s">
        <v>102</v>
      </c>
      <c r="F33" s="17"/>
      <c r="G33" s="17"/>
      <c r="H33" s="17"/>
      <c r="I33" s="17" t="s">
        <v>56</v>
      </c>
      <c r="J33" s="18">
        <v>2</v>
      </c>
      <c r="K33" s="17"/>
      <c r="L33" s="17">
        <f t="shared" si="0"/>
        <v>0</v>
      </c>
      <c r="M33" s="17"/>
      <c r="N33" s="19" t="s">
        <v>103</v>
      </c>
      <c r="O33" s="20"/>
      <c r="P33" s="20"/>
      <c r="Q33" s="20"/>
    </row>
    <row r="34" spans="1:17" ht="33" customHeight="1" x14ac:dyDescent="0.2">
      <c r="A34" s="16">
        <v>18</v>
      </c>
      <c r="B34" s="17" t="s">
        <v>104</v>
      </c>
      <c r="C34" s="17" t="s">
        <v>105</v>
      </c>
      <c r="D34" s="17" t="s">
        <v>106</v>
      </c>
      <c r="E34" s="17" t="s">
        <v>106</v>
      </c>
      <c r="F34" s="17"/>
      <c r="G34" s="17"/>
      <c r="H34" s="17"/>
      <c r="I34" s="17" t="s">
        <v>56</v>
      </c>
      <c r="J34" s="18">
        <v>15</v>
      </c>
      <c r="K34" s="17"/>
      <c r="L34" s="17">
        <f t="shared" si="0"/>
        <v>0</v>
      </c>
      <c r="M34" s="17"/>
      <c r="N34" s="19" t="s">
        <v>107</v>
      </c>
      <c r="O34" s="20"/>
      <c r="P34" s="20"/>
      <c r="Q34" s="20"/>
    </row>
    <row r="35" spans="1:17" ht="99.95" customHeight="1" x14ac:dyDescent="0.2">
      <c r="A35" s="16">
        <v>19</v>
      </c>
      <c r="B35" s="17" t="s">
        <v>108</v>
      </c>
      <c r="C35" s="17" t="s">
        <v>109</v>
      </c>
      <c r="D35" s="17" t="s">
        <v>110</v>
      </c>
      <c r="E35" s="17" t="s">
        <v>110</v>
      </c>
      <c r="F35" s="17"/>
      <c r="G35" s="17"/>
      <c r="H35" s="17"/>
      <c r="I35" s="17" t="s">
        <v>56</v>
      </c>
      <c r="J35" s="18">
        <v>8</v>
      </c>
      <c r="K35" s="17"/>
      <c r="L35" s="17">
        <f t="shared" si="0"/>
        <v>0</v>
      </c>
      <c r="M35" s="17"/>
      <c r="N35" s="19" t="s">
        <v>111</v>
      </c>
      <c r="O35" s="20"/>
      <c r="P35" s="20"/>
      <c r="Q35" s="20"/>
    </row>
    <row r="36" spans="1:17" ht="66.95" customHeight="1" x14ac:dyDescent="0.2">
      <c r="A36" s="16">
        <v>20</v>
      </c>
      <c r="B36" s="17" t="s">
        <v>108</v>
      </c>
      <c r="C36" s="17" t="s">
        <v>112</v>
      </c>
      <c r="D36" s="17" t="s">
        <v>113</v>
      </c>
      <c r="E36" s="17" t="s">
        <v>113</v>
      </c>
      <c r="F36" s="17"/>
      <c r="G36" s="17"/>
      <c r="H36" s="17"/>
      <c r="I36" s="17" t="s">
        <v>56</v>
      </c>
      <c r="J36" s="18">
        <v>4</v>
      </c>
      <c r="K36" s="17"/>
      <c r="L36" s="17">
        <f t="shared" si="0"/>
        <v>0</v>
      </c>
      <c r="M36" s="17"/>
      <c r="N36" s="19" t="s">
        <v>114</v>
      </c>
      <c r="O36" s="20"/>
      <c r="P36" s="20"/>
      <c r="Q36" s="20"/>
    </row>
    <row r="37" spans="1:17" ht="33" customHeight="1" x14ac:dyDescent="0.2">
      <c r="A37" s="16">
        <v>21</v>
      </c>
      <c r="B37" s="17" t="s">
        <v>108</v>
      </c>
      <c r="C37" s="17" t="s">
        <v>115</v>
      </c>
      <c r="D37" s="17" t="s">
        <v>116</v>
      </c>
      <c r="E37" s="17" t="s">
        <v>116</v>
      </c>
      <c r="F37" s="17"/>
      <c r="G37" s="17"/>
      <c r="H37" s="17"/>
      <c r="I37" s="17" t="s">
        <v>56</v>
      </c>
      <c r="J37" s="18">
        <v>16</v>
      </c>
      <c r="K37" s="17"/>
      <c r="L37" s="17">
        <f t="shared" si="0"/>
        <v>0</v>
      </c>
      <c r="M37" s="17"/>
      <c r="N37" s="19" t="s">
        <v>117</v>
      </c>
      <c r="O37" s="20"/>
      <c r="P37" s="20"/>
      <c r="Q37" s="20"/>
    </row>
    <row r="38" spans="1:17" ht="66.95" customHeight="1" x14ac:dyDescent="0.2">
      <c r="A38" s="16">
        <v>22</v>
      </c>
      <c r="B38" s="17" t="s">
        <v>108</v>
      </c>
      <c r="C38" s="17" t="s">
        <v>118</v>
      </c>
      <c r="D38" s="17" t="s">
        <v>119</v>
      </c>
      <c r="E38" s="17" t="s">
        <v>120</v>
      </c>
      <c r="F38" s="17"/>
      <c r="G38" s="17"/>
      <c r="H38" s="17"/>
      <c r="I38" s="17" t="s">
        <v>56</v>
      </c>
      <c r="J38" s="18">
        <v>4</v>
      </c>
      <c r="K38" s="17"/>
      <c r="L38" s="17">
        <f t="shared" si="0"/>
        <v>0</v>
      </c>
      <c r="M38" s="17"/>
      <c r="N38" s="19" t="s">
        <v>121</v>
      </c>
      <c r="O38" s="20"/>
      <c r="P38" s="20"/>
      <c r="Q38" s="20"/>
    </row>
    <row r="39" spans="1:17" ht="132.94999999999999" customHeight="1" x14ac:dyDescent="0.2">
      <c r="A39" s="16">
        <v>23</v>
      </c>
      <c r="B39" s="17" t="s">
        <v>122</v>
      </c>
      <c r="C39" s="17" t="s">
        <v>123</v>
      </c>
      <c r="D39" s="17" t="s">
        <v>124</v>
      </c>
      <c r="E39" s="17" t="s">
        <v>124</v>
      </c>
      <c r="F39" s="17"/>
      <c r="G39" s="17"/>
      <c r="H39" s="17"/>
      <c r="I39" s="17" t="s">
        <v>56</v>
      </c>
      <c r="J39" s="18">
        <v>4</v>
      </c>
      <c r="K39" s="17"/>
      <c r="L39" s="17">
        <f t="shared" si="0"/>
        <v>0</v>
      </c>
      <c r="M39" s="17"/>
      <c r="N39" s="19" t="s">
        <v>125</v>
      </c>
      <c r="O39" s="20"/>
      <c r="P39" s="20"/>
      <c r="Q39" s="20"/>
    </row>
    <row r="40" spans="1:17" ht="33" customHeight="1" x14ac:dyDescent="0.2">
      <c r="A40" s="16">
        <v>24</v>
      </c>
      <c r="B40" s="17" t="s">
        <v>108</v>
      </c>
      <c r="C40" s="17" t="s">
        <v>126</v>
      </c>
      <c r="D40" s="17" t="s">
        <v>127</v>
      </c>
      <c r="E40" s="17" t="s">
        <v>128</v>
      </c>
      <c r="F40" s="17"/>
      <c r="G40" s="17"/>
      <c r="H40" s="17"/>
      <c r="I40" s="17" t="s">
        <v>56</v>
      </c>
      <c r="J40" s="18">
        <v>16</v>
      </c>
      <c r="K40" s="17"/>
      <c r="L40" s="17">
        <f t="shared" si="0"/>
        <v>0</v>
      </c>
      <c r="M40" s="17"/>
      <c r="N40" s="19" t="s">
        <v>117</v>
      </c>
      <c r="O40" s="20"/>
      <c r="P40" s="20"/>
      <c r="Q40" s="20"/>
    </row>
    <row r="41" spans="1:17" ht="33" customHeight="1" x14ac:dyDescent="0.2">
      <c r="A41" s="16">
        <v>25</v>
      </c>
      <c r="B41" s="17" t="s">
        <v>122</v>
      </c>
      <c r="C41" s="17" t="s">
        <v>129</v>
      </c>
      <c r="D41" s="17" t="s">
        <v>130</v>
      </c>
      <c r="E41" s="17" t="s">
        <v>130</v>
      </c>
      <c r="F41" s="17" t="s">
        <v>131</v>
      </c>
      <c r="G41" s="17"/>
      <c r="H41" s="17"/>
      <c r="I41" s="17" t="s">
        <v>56</v>
      </c>
      <c r="J41" s="18">
        <v>4</v>
      </c>
      <c r="K41" s="17"/>
      <c r="L41" s="17">
        <f t="shared" si="0"/>
        <v>0</v>
      </c>
      <c r="M41" s="17"/>
      <c r="N41" s="19" t="s">
        <v>132</v>
      </c>
      <c r="O41" s="20"/>
      <c r="P41" s="20"/>
      <c r="Q41" s="20"/>
    </row>
    <row r="42" spans="1:17" ht="33" customHeight="1" x14ac:dyDescent="0.2">
      <c r="A42" s="16">
        <v>26</v>
      </c>
      <c r="B42" s="17" t="s">
        <v>122</v>
      </c>
      <c r="C42" s="17" t="s">
        <v>133</v>
      </c>
      <c r="D42" s="17" t="s">
        <v>134</v>
      </c>
      <c r="E42" s="17" t="s">
        <v>134</v>
      </c>
      <c r="F42" s="17" t="s">
        <v>135</v>
      </c>
      <c r="G42" s="17"/>
      <c r="H42" s="17"/>
      <c r="I42" s="17" t="s">
        <v>56</v>
      </c>
      <c r="J42" s="18">
        <v>4</v>
      </c>
      <c r="K42" s="17"/>
      <c r="L42" s="17">
        <f t="shared" si="0"/>
        <v>0</v>
      </c>
      <c r="M42" s="17"/>
      <c r="N42" s="19" t="s">
        <v>132</v>
      </c>
      <c r="O42" s="20"/>
      <c r="P42" s="20"/>
      <c r="Q42" s="20"/>
    </row>
    <row r="43" spans="1:17" ht="33" customHeight="1" x14ac:dyDescent="0.2">
      <c r="A43" s="16">
        <v>27</v>
      </c>
      <c r="B43" s="17" t="s">
        <v>122</v>
      </c>
      <c r="C43" s="17" t="s">
        <v>136</v>
      </c>
      <c r="D43" s="17" t="s">
        <v>137</v>
      </c>
      <c r="E43" s="17" t="s">
        <v>138</v>
      </c>
      <c r="F43" s="17"/>
      <c r="G43" s="17"/>
      <c r="H43" s="17"/>
      <c r="I43" s="17" t="s">
        <v>56</v>
      </c>
      <c r="J43" s="18">
        <v>2</v>
      </c>
      <c r="K43" s="17"/>
      <c r="L43" s="17">
        <f t="shared" si="0"/>
        <v>0</v>
      </c>
      <c r="M43" s="17"/>
      <c r="N43" s="19" t="s">
        <v>139</v>
      </c>
      <c r="O43" s="20"/>
      <c r="P43" s="20"/>
      <c r="Q43" s="20"/>
    </row>
    <row r="44" spans="1:17" ht="33" customHeight="1" x14ac:dyDescent="0.2">
      <c r="A44" s="16">
        <v>28</v>
      </c>
      <c r="B44" s="17" t="s">
        <v>122</v>
      </c>
      <c r="C44" s="17" t="s">
        <v>140</v>
      </c>
      <c r="D44" s="17" t="s">
        <v>141</v>
      </c>
      <c r="E44" s="17" t="s">
        <v>141</v>
      </c>
      <c r="F44" s="17"/>
      <c r="G44" s="17"/>
      <c r="H44" s="17"/>
      <c r="I44" s="17" t="s">
        <v>56</v>
      </c>
      <c r="J44" s="18">
        <v>1</v>
      </c>
      <c r="K44" s="17"/>
      <c r="L44" s="17">
        <f t="shared" si="0"/>
        <v>0</v>
      </c>
      <c r="M44" s="17"/>
      <c r="N44" s="19" t="s">
        <v>85</v>
      </c>
      <c r="O44" s="20"/>
      <c r="P44" s="20"/>
      <c r="Q44" s="21" t="s">
        <v>75</v>
      </c>
    </row>
    <row r="45" spans="1:17" ht="33" customHeight="1" x14ac:dyDescent="0.2">
      <c r="A45" s="16">
        <v>29</v>
      </c>
      <c r="B45" s="17" t="s">
        <v>122</v>
      </c>
      <c r="C45" s="17" t="s">
        <v>142</v>
      </c>
      <c r="D45" s="17" t="s">
        <v>143</v>
      </c>
      <c r="E45" s="17" t="s">
        <v>143</v>
      </c>
      <c r="F45" s="17"/>
      <c r="G45" s="17"/>
      <c r="H45" s="17"/>
      <c r="I45" s="17" t="s">
        <v>56</v>
      </c>
      <c r="J45" s="18">
        <v>10</v>
      </c>
      <c r="K45" s="17"/>
      <c r="L45" s="17">
        <f t="shared" si="0"/>
        <v>0</v>
      </c>
      <c r="M45" s="17"/>
      <c r="N45" s="19" t="s">
        <v>144</v>
      </c>
      <c r="O45" s="20"/>
      <c r="P45" s="20"/>
      <c r="Q45" s="20"/>
    </row>
    <row r="46" spans="1:17" ht="44.1" customHeight="1" x14ac:dyDescent="0.2">
      <c r="A46" s="16">
        <v>30</v>
      </c>
      <c r="B46" s="17" t="s">
        <v>122</v>
      </c>
      <c r="C46" s="17" t="s">
        <v>145</v>
      </c>
      <c r="D46" s="17" t="s">
        <v>146</v>
      </c>
      <c r="E46" s="17" t="s">
        <v>146</v>
      </c>
      <c r="F46" s="17"/>
      <c r="G46" s="17"/>
      <c r="H46" s="17"/>
      <c r="I46" s="17" t="s">
        <v>56</v>
      </c>
      <c r="J46" s="18">
        <v>4</v>
      </c>
      <c r="K46" s="17"/>
      <c r="L46" s="17">
        <f t="shared" si="0"/>
        <v>0</v>
      </c>
      <c r="M46" s="17"/>
      <c r="N46" s="19" t="s">
        <v>147</v>
      </c>
      <c r="O46" s="20"/>
      <c r="P46" s="20"/>
      <c r="Q46" s="20"/>
    </row>
    <row r="47" spans="1:17" ht="33" customHeight="1" x14ac:dyDescent="0.2">
      <c r="A47" s="16">
        <v>31</v>
      </c>
      <c r="B47" s="17" t="s">
        <v>122</v>
      </c>
      <c r="C47" s="17" t="s">
        <v>148</v>
      </c>
      <c r="D47" s="17" t="s">
        <v>149</v>
      </c>
      <c r="E47" s="17" t="s">
        <v>149</v>
      </c>
      <c r="F47" s="17"/>
      <c r="G47" s="17"/>
      <c r="H47" s="17"/>
      <c r="I47" s="17" t="s">
        <v>56</v>
      </c>
      <c r="J47" s="18">
        <v>1</v>
      </c>
      <c r="K47" s="17"/>
      <c r="L47" s="17">
        <f t="shared" si="0"/>
        <v>0</v>
      </c>
      <c r="M47" s="17"/>
      <c r="N47" s="19" t="s">
        <v>150</v>
      </c>
      <c r="O47" s="20"/>
      <c r="P47" s="20"/>
      <c r="Q47" s="20"/>
    </row>
    <row r="48" spans="1:17" ht="33" customHeight="1" x14ac:dyDescent="0.2">
      <c r="A48" s="16">
        <v>32</v>
      </c>
      <c r="B48" s="17" t="s">
        <v>122</v>
      </c>
      <c r="C48" s="17" t="s">
        <v>151</v>
      </c>
      <c r="D48" s="17" t="s">
        <v>152</v>
      </c>
      <c r="E48" s="17" t="s">
        <v>152</v>
      </c>
      <c r="F48" s="17"/>
      <c r="G48" s="17"/>
      <c r="H48" s="17"/>
      <c r="I48" s="17" t="s">
        <v>56</v>
      </c>
      <c r="J48" s="18">
        <v>1</v>
      </c>
      <c r="K48" s="17"/>
      <c r="L48" s="17">
        <f t="shared" si="0"/>
        <v>0</v>
      </c>
      <c r="M48" s="17"/>
      <c r="N48" s="19" t="s">
        <v>150</v>
      </c>
      <c r="O48" s="20"/>
      <c r="P48" s="20"/>
      <c r="Q48" s="20"/>
    </row>
    <row r="49" spans="1:17" ht="33" customHeight="1" x14ac:dyDescent="0.2">
      <c r="A49" s="16">
        <v>33</v>
      </c>
      <c r="B49" s="17" t="s">
        <v>122</v>
      </c>
      <c r="C49" s="17" t="s">
        <v>153</v>
      </c>
      <c r="D49" s="17" t="s">
        <v>154</v>
      </c>
      <c r="E49" s="17" t="s">
        <v>154</v>
      </c>
      <c r="F49" s="17" t="s">
        <v>155</v>
      </c>
      <c r="G49" s="17"/>
      <c r="H49" s="17"/>
      <c r="I49" s="17" t="s">
        <v>56</v>
      </c>
      <c r="J49" s="18">
        <v>10</v>
      </c>
      <c r="K49" s="17"/>
      <c r="L49" s="17">
        <f t="shared" si="0"/>
        <v>0</v>
      </c>
      <c r="M49" s="17"/>
      <c r="N49" s="19" t="s">
        <v>144</v>
      </c>
      <c r="O49" s="20"/>
      <c r="P49" s="20"/>
      <c r="Q49" s="21" t="s">
        <v>75</v>
      </c>
    </row>
    <row r="50" spans="1:17" ht="66.95" customHeight="1" x14ac:dyDescent="0.2">
      <c r="A50" s="16">
        <v>34</v>
      </c>
      <c r="B50" s="17" t="s">
        <v>122</v>
      </c>
      <c r="C50" s="17" t="s">
        <v>156</v>
      </c>
      <c r="D50" s="17" t="s">
        <v>157</v>
      </c>
      <c r="E50" s="17" t="s">
        <v>157</v>
      </c>
      <c r="F50" s="17"/>
      <c r="G50" s="17"/>
      <c r="H50" s="17"/>
      <c r="I50" s="17" t="s">
        <v>56</v>
      </c>
      <c r="J50" s="18">
        <v>2</v>
      </c>
      <c r="K50" s="17"/>
      <c r="L50" s="17">
        <f t="shared" si="0"/>
        <v>0</v>
      </c>
      <c r="M50" s="17"/>
      <c r="N50" s="19" t="s">
        <v>158</v>
      </c>
      <c r="O50" s="20"/>
      <c r="P50" s="20"/>
      <c r="Q50" s="21" t="s">
        <v>75</v>
      </c>
    </row>
    <row r="51" spans="1:17" ht="33" customHeight="1" x14ac:dyDescent="0.2">
      <c r="A51" s="16">
        <v>35</v>
      </c>
      <c r="B51" s="17" t="s">
        <v>122</v>
      </c>
      <c r="C51" s="17" t="s">
        <v>159</v>
      </c>
      <c r="D51" s="17" t="s">
        <v>160</v>
      </c>
      <c r="E51" s="17" t="s">
        <v>160</v>
      </c>
      <c r="F51" s="17"/>
      <c r="G51" s="17"/>
      <c r="H51" s="17"/>
      <c r="I51" s="17" t="s">
        <v>56</v>
      </c>
      <c r="J51" s="18">
        <v>6</v>
      </c>
      <c r="K51" s="17"/>
      <c r="L51" s="17">
        <f t="shared" si="0"/>
        <v>0</v>
      </c>
      <c r="M51" s="17"/>
      <c r="N51" s="19" t="s">
        <v>161</v>
      </c>
      <c r="O51" s="20"/>
      <c r="P51" s="20"/>
      <c r="Q51" s="20"/>
    </row>
    <row r="52" spans="1:17" ht="33" customHeight="1" x14ac:dyDescent="0.2">
      <c r="A52" s="16">
        <v>36</v>
      </c>
      <c r="B52" s="17" t="s">
        <v>122</v>
      </c>
      <c r="C52" s="17" t="s">
        <v>162</v>
      </c>
      <c r="D52" s="17" t="s">
        <v>163</v>
      </c>
      <c r="E52" s="17" t="s">
        <v>163</v>
      </c>
      <c r="F52" s="17"/>
      <c r="G52" s="17"/>
      <c r="H52" s="17"/>
      <c r="I52" s="17" t="s">
        <v>56</v>
      </c>
      <c r="J52" s="18">
        <v>4</v>
      </c>
      <c r="K52" s="17"/>
      <c r="L52" s="17">
        <f t="shared" si="0"/>
        <v>0</v>
      </c>
      <c r="M52" s="17"/>
      <c r="N52" s="19" t="s">
        <v>164</v>
      </c>
      <c r="O52" s="20"/>
      <c r="P52" s="20"/>
      <c r="Q52" s="21" t="s">
        <v>75</v>
      </c>
    </row>
    <row r="53" spans="1:17" ht="33" customHeight="1" x14ac:dyDescent="0.2">
      <c r="A53" s="16">
        <v>37</v>
      </c>
      <c r="B53" s="17" t="s">
        <v>122</v>
      </c>
      <c r="C53" s="17" t="s">
        <v>165</v>
      </c>
      <c r="D53" s="17" t="s">
        <v>166</v>
      </c>
      <c r="E53" s="17" t="s">
        <v>166</v>
      </c>
      <c r="F53" s="17"/>
      <c r="G53" s="17"/>
      <c r="H53" s="17"/>
      <c r="I53" s="17" t="s">
        <v>56</v>
      </c>
      <c r="J53" s="18">
        <v>2</v>
      </c>
      <c r="K53" s="17"/>
      <c r="L53" s="17">
        <f t="shared" si="0"/>
        <v>0</v>
      </c>
      <c r="M53" s="17"/>
      <c r="N53" s="19" t="s">
        <v>167</v>
      </c>
      <c r="O53" s="20"/>
      <c r="P53" s="20"/>
      <c r="Q53" s="21" t="s">
        <v>75</v>
      </c>
    </row>
    <row r="54" spans="1:17" ht="33" customHeight="1" x14ac:dyDescent="0.2">
      <c r="A54" s="16">
        <v>38</v>
      </c>
      <c r="B54" s="17" t="s">
        <v>122</v>
      </c>
      <c r="C54" s="17" t="s">
        <v>168</v>
      </c>
      <c r="D54" s="17" t="s">
        <v>169</v>
      </c>
      <c r="E54" s="17" t="s">
        <v>170</v>
      </c>
      <c r="F54" s="17"/>
      <c r="G54" s="17"/>
      <c r="H54" s="17"/>
      <c r="I54" s="17" t="s">
        <v>56</v>
      </c>
      <c r="J54" s="18">
        <v>1</v>
      </c>
      <c r="K54" s="17"/>
      <c r="L54" s="17">
        <f t="shared" si="0"/>
        <v>0</v>
      </c>
      <c r="M54" s="17"/>
      <c r="N54" s="19" t="s">
        <v>171</v>
      </c>
      <c r="O54" s="20"/>
      <c r="P54" s="20"/>
      <c r="Q54" s="21" t="s">
        <v>75</v>
      </c>
    </row>
    <row r="55" spans="1:17" ht="66.95" customHeight="1" x14ac:dyDescent="0.2">
      <c r="A55" s="16">
        <v>39</v>
      </c>
      <c r="B55" s="17" t="s">
        <v>172</v>
      </c>
      <c r="C55" s="17" t="s">
        <v>173</v>
      </c>
      <c r="D55" s="17" t="s">
        <v>174</v>
      </c>
      <c r="E55" s="17" t="s">
        <v>174</v>
      </c>
      <c r="F55" s="17"/>
      <c r="G55" s="17"/>
      <c r="H55" s="17"/>
      <c r="I55" s="17" t="s">
        <v>56</v>
      </c>
      <c r="J55" s="18">
        <v>24</v>
      </c>
      <c r="K55" s="17"/>
      <c r="L55" s="17">
        <f t="shared" si="0"/>
        <v>0</v>
      </c>
      <c r="M55" s="17"/>
      <c r="N55" s="19" t="s">
        <v>175</v>
      </c>
      <c r="O55" s="20"/>
      <c r="P55" s="20"/>
      <c r="Q55" s="20"/>
    </row>
    <row r="56" spans="1:17" ht="56.1" customHeight="1" x14ac:dyDescent="0.2">
      <c r="A56" s="16">
        <v>40</v>
      </c>
      <c r="B56" s="17" t="s">
        <v>172</v>
      </c>
      <c r="C56" s="17" t="s">
        <v>176</v>
      </c>
      <c r="D56" s="17" t="s">
        <v>177</v>
      </c>
      <c r="E56" s="17" t="s">
        <v>177</v>
      </c>
      <c r="F56" s="17"/>
      <c r="G56" s="17"/>
      <c r="H56" s="17"/>
      <c r="I56" s="17" t="s">
        <v>56</v>
      </c>
      <c r="J56" s="18">
        <v>4</v>
      </c>
      <c r="K56" s="17"/>
      <c r="L56" s="17">
        <f t="shared" si="0"/>
        <v>0</v>
      </c>
      <c r="M56" s="17"/>
      <c r="N56" s="19" t="s">
        <v>178</v>
      </c>
      <c r="O56" s="20"/>
      <c r="P56" s="20"/>
      <c r="Q56" s="21" t="s">
        <v>75</v>
      </c>
    </row>
    <row r="57" spans="1:17" ht="44.1" customHeight="1" x14ac:dyDescent="0.2">
      <c r="A57" s="16">
        <v>41</v>
      </c>
      <c r="B57" s="17" t="s">
        <v>172</v>
      </c>
      <c r="C57" s="17" t="s">
        <v>179</v>
      </c>
      <c r="D57" s="17" t="s">
        <v>180</v>
      </c>
      <c r="E57" s="17" t="s">
        <v>180</v>
      </c>
      <c r="F57" s="17"/>
      <c r="G57" s="17"/>
      <c r="H57" s="17"/>
      <c r="I57" s="17" t="s">
        <v>56</v>
      </c>
      <c r="J57" s="18">
        <v>24</v>
      </c>
      <c r="K57" s="17"/>
      <c r="L57" s="17">
        <f t="shared" si="0"/>
        <v>0</v>
      </c>
      <c r="M57" s="17"/>
      <c r="N57" s="19" t="s">
        <v>181</v>
      </c>
      <c r="O57" s="20"/>
      <c r="P57" s="20"/>
      <c r="Q57" s="20"/>
    </row>
    <row r="58" spans="1:17" ht="33" customHeight="1" x14ac:dyDescent="0.2">
      <c r="A58" s="16">
        <v>42</v>
      </c>
      <c r="B58" s="17" t="s">
        <v>172</v>
      </c>
      <c r="C58" s="17" t="s">
        <v>182</v>
      </c>
      <c r="D58" s="17" t="s">
        <v>183</v>
      </c>
      <c r="E58" s="17" t="s">
        <v>183</v>
      </c>
      <c r="F58" s="17"/>
      <c r="G58" s="17"/>
      <c r="H58" s="17"/>
      <c r="I58" s="17" t="s">
        <v>56</v>
      </c>
      <c r="J58" s="18">
        <v>56</v>
      </c>
      <c r="K58" s="17"/>
      <c r="L58" s="17">
        <f t="shared" si="0"/>
        <v>0</v>
      </c>
      <c r="M58" s="17"/>
      <c r="N58" s="19" t="s">
        <v>184</v>
      </c>
      <c r="O58" s="20"/>
      <c r="P58" s="20"/>
      <c r="Q58" s="21" t="s">
        <v>75</v>
      </c>
    </row>
    <row r="59" spans="1:17" ht="33" customHeight="1" x14ac:dyDescent="0.2">
      <c r="A59" s="16">
        <v>43</v>
      </c>
      <c r="B59" s="17" t="s">
        <v>172</v>
      </c>
      <c r="C59" s="17" t="s">
        <v>185</v>
      </c>
      <c r="D59" s="17" t="s">
        <v>186</v>
      </c>
      <c r="E59" s="17" t="s">
        <v>186</v>
      </c>
      <c r="F59" s="17"/>
      <c r="G59" s="17"/>
      <c r="H59" s="17"/>
      <c r="I59" s="17" t="s">
        <v>56</v>
      </c>
      <c r="J59" s="18">
        <v>30</v>
      </c>
      <c r="K59" s="17"/>
      <c r="L59" s="17">
        <f t="shared" si="0"/>
        <v>0</v>
      </c>
      <c r="M59" s="17"/>
      <c r="N59" s="19" t="s">
        <v>187</v>
      </c>
      <c r="O59" s="20"/>
      <c r="P59" s="20"/>
      <c r="Q59" s="21" t="s">
        <v>75</v>
      </c>
    </row>
    <row r="60" spans="1:17" ht="33" customHeight="1" x14ac:dyDescent="0.2">
      <c r="A60" s="16">
        <v>44</v>
      </c>
      <c r="B60" s="17" t="s">
        <v>188</v>
      </c>
      <c r="C60" s="17" t="s">
        <v>189</v>
      </c>
      <c r="D60" s="17" t="s">
        <v>190</v>
      </c>
      <c r="E60" s="17" t="s">
        <v>190</v>
      </c>
      <c r="F60" s="17"/>
      <c r="G60" s="17"/>
      <c r="H60" s="17"/>
      <c r="I60" s="17" t="s">
        <v>89</v>
      </c>
      <c r="J60" s="18">
        <v>344</v>
      </c>
      <c r="K60" s="17"/>
      <c r="L60" s="17">
        <f t="shared" si="0"/>
        <v>0</v>
      </c>
      <c r="M60" s="17"/>
      <c r="N60" s="19" t="s">
        <v>191</v>
      </c>
      <c r="O60" s="20"/>
      <c r="P60" s="20"/>
      <c r="Q60" s="20"/>
    </row>
    <row r="61" spans="1:17" ht="66.95" customHeight="1" x14ac:dyDescent="0.2">
      <c r="A61" s="16">
        <v>45</v>
      </c>
      <c r="B61" s="17" t="s">
        <v>188</v>
      </c>
      <c r="C61" s="17" t="s">
        <v>192</v>
      </c>
      <c r="D61" s="17" t="s">
        <v>193</v>
      </c>
      <c r="E61" s="17" t="s">
        <v>193</v>
      </c>
      <c r="F61" s="17"/>
      <c r="G61" s="17"/>
      <c r="H61" s="17"/>
      <c r="I61" s="17" t="s">
        <v>89</v>
      </c>
      <c r="J61" s="18">
        <v>8</v>
      </c>
      <c r="K61" s="17"/>
      <c r="L61" s="17">
        <f t="shared" si="0"/>
        <v>0</v>
      </c>
      <c r="M61" s="17"/>
      <c r="N61" s="19" t="s">
        <v>194</v>
      </c>
      <c r="O61" s="20"/>
      <c r="P61" s="20"/>
      <c r="Q61" s="21" t="s">
        <v>75</v>
      </c>
    </row>
    <row r="62" spans="1:17" ht="66.95" customHeight="1" x14ac:dyDescent="0.2">
      <c r="A62" s="16">
        <v>46</v>
      </c>
      <c r="B62" s="17" t="s">
        <v>188</v>
      </c>
      <c r="C62" s="17" t="s">
        <v>195</v>
      </c>
      <c r="D62" s="17" t="s">
        <v>196</v>
      </c>
      <c r="E62" s="17" t="s">
        <v>196</v>
      </c>
      <c r="F62" s="17"/>
      <c r="G62" s="17"/>
      <c r="H62" s="17"/>
      <c r="I62" s="17" t="s">
        <v>89</v>
      </c>
      <c r="J62" s="18">
        <v>10</v>
      </c>
      <c r="K62" s="17"/>
      <c r="L62" s="17">
        <f t="shared" si="0"/>
        <v>0</v>
      </c>
      <c r="M62" s="17"/>
      <c r="N62" s="19" t="s">
        <v>197</v>
      </c>
      <c r="O62" s="20"/>
      <c r="P62" s="20"/>
      <c r="Q62" s="21" t="s">
        <v>75</v>
      </c>
    </row>
    <row r="63" spans="1:17" ht="66.95" customHeight="1" x14ac:dyDescent="0.2">
      <c r="A63" s="16">
        <v>47</v>
      </c>
      <c r="B63" s="17" t="s">
        <v>122</v>
      </c>
      <c r="C63" s="17" t="s">
        <v>198</v>
      </c>
      <c r="D63" s="17" t="s">
        <v>199</v>
      </c>
      <c r="E63" s="17" t="s">
        <v>199</v>
      </c>
      <c r="F63" s="17"/>
      <c r="G63" s="17"/>
      <c r="H63" s="17"/>
      <c r="I63" s="17" t="s">
        <v>56</v>
      </c>
      <c r="J63" s="18">
        <v>32</v>
      </c>
      <c r="K63" s="17"/>
      <c r="L63" s="17">
        <f t="shared" si="0"/>
        <v>0</v>
      </c>
      <c r="M63" s="17"/>
      <c r="N63" s="19" t="s">
        <v>200</v>
      </c>
      <c r="O63" s="20"/>
      <c r="P63" s="20"/>
      <c r="Q63" s="20"/>
    </row>
    <row r="64" spans="1:17" ht="66.95" customHeight="1" x14ac:dyDescent="0.2">
      <c r="A64" s="16">
        <v>48</v>
      </c>
      <c r="B64" s="17" t="s">
        <v>122</v>
      </c>
      <c r="C64" s="17" t="s">
        <v>201</v>
      </c>
      <c r="D64" s="17" t="s">
        <v>202</v>
      </c>
      <c r="E64" s="17" t="s">
        <v>202</v>
      </c>
      <c r="F64" s="17"/>
      <c r="G64" s="17"/>
      <c r="H64" s="17"/>
      <c r="I64" s="17" t="s">
        <v>56</v>
      </c>
      <c r="J64" s="18">
        <v>2</v>
      </c>
      <c r="K64" s="17"/>
      <c r="L64" s="17">
        <f t="shared" si="0"/>
        <v>0</v>
      </c>
      <c r="M64" s="17"/>
      <c r="N64" s="19" t="s">
        <v>203</v>
      </c>
      <c r="O64" s="20"/>
      <c r="P64" s="20"/>
      <c r="Q64" s="20"/>
    </row>
    <row r="65" spans="1:17" ht="111" customHeight="1" x14ac:dyDescent="0.2">
      <c r="A65" s="16">
        <v>49</v>
      </c>
      <c r="B65" s="17" t="s">
        <v>204</v>
      </c>
      <c r="C65" s="17" t="s">
        <v>205</v>
      </c>
      <c r="D65" s="17" t="s">
        <v>206</v>
      </c>
      <c r="E65" s="17" t="s">
        <v>206</v>
      </c>
      <c r="F65" s="17"/>
      <c r="G65" s="17"/>
      <c r="H65" s="17"/>
      <c r="I65" s="17" t="s">
        <v>89</v>
      </c>
      <c r="J65" s="18">
        <v>104</v>
      </c>
      <c r="K65" s="17"/>
      <c r="L65" s="17">
        <f t="shared" si="0"/>
        <v>0</v>
      </c>
      <c r="M65" s="17"/>
      <c r="N65" s="19" t="s">
        <v>207</v>
      </c>
      <c r="O65" s="20"/>
      <c r="P65" s="20"/>
      <c r="Q65" s="21" t="s">
        <v>75</v>
      </c>
    </row>
    <row r="66" spans="1:17" ht="78" customHeight="1" x14ac:dyDescent="0.2">
      <c r="A66" s="16">
        <v>50</v>
      </c>
      <c r="B66" s="17" t="s">
        <v>204</v>
      </c>
      <c r="C66" s="17" t="s">
        <v>208</v>
      </c>
      <c r="D66" s="17" t="s">
        <v>209</v>
      </c>
      <c r="E66" s="17" t="s">
        <v>209</v>
      </c>
      <c r="F66" s="17"/>
      <c r="G66" s="17"/>
      <c r="H66" s="17"/>
      <c r="I66" s="17" t="s">
        <v>89</v>
      </c>
      <c r="J66" s="22">
        <v>1394</v>
      </c>
      <c r="K66" s="17"/>
      <c r="L66" s="17">
        <f t="shared" si="0"/>
        <v>0</v>
      </c>
      <c r="M66" s="17"/>
      <c r="N66" s="19" t="s">
        <v>210</v>
      </c>
      <c r="O66" s="20"/>
      <c r="P66" s="20"/>
      <c r="Q66" s="21" t="s">
        <v>75</v>
      </c>
    </row>
    <row r="67" spans="1:17" ht="44.1" customHeight="1" x14ac:dyDescent="0.2">
      <c r="A67" s="16">
        <v>51</v>
      </c>
      <c r="B67" s="17" t="s">
        <v>204</v>
      </c>
      <c r="C67" s="17" t="s">
        <v>211</v>
      </c>
      <c r="D67" s="17" t="s">
        <v>212</v>
      </c>
      <c r="E67" s="17" t="s">
        <v>212</v>
      </c>
      <c r="F67" s="17"/>
      <c r="G67" s="17"/>
      <c r="H67" s="17"/>
      <c r="I67" s="17" t="s">
        <v>89</v>
      </c>
      <c r="J67" s="18">
        <v>66</v>
      </c>
      <c r="K67" s="17"/>
      <c r="L67" s="17">
        <f t="shared" si="0"/>
        <v>0</v>
      </c>
      <c r="M67" s="17"/>
      <c r="N67" s="19" t="s">
        <v>213</v>
      </c>
      <c r="O67" s="20"/>
      <c r="P67" s="20"/>
      <c r="Q67" s="21" t="s">
        <v>75</v>
      </c>
    </row>
    <row r="68" spans="1:17" ht="33" customHeight="1" x14ac:dyDescent="0.2">
      <c r="A68" s="16">
        <v>52</v>
      </c>
      <c r="B68" s="17" t="s">
        <v>204</v>
      </c>
      <c r="C68" s="17" t="s">
        <v>214</v>
      </c>
      <c r="D68" s="17" t="s">
        <v>215</v>
      </c>
      <c r="E68" s="17" t="s">
        <v>216</v>
      </c>
      <c r="F68" s="17"/>
      <c r="G68" s="17"/>
      <c r="H68" s="17"/>
      <c r="I68" s="17" t="s">
        <v>89</v>
      </c>
      <c r="J68" s="18">
        <v>396</v>
      </c>
      <c r="K68" s="17"/>
      <c r="L68" s="17">
        <f t="shared" si="0"/>
        <v>0</v>
      </c>
      <c r="M68" s="17"/>
      <c r="N68" s="19" t="s">
        <v>217</v>
      </c>
      <c r="O68" s="20"/>
      <c r="P68" s="20"/>
      <c r="Q68" s="21" t="s">
        <v>75</v>
      </c>
    </row>
    <row r="69" spans="1:17" ht="66.95" customHeight="1" x14ac:dyDescent="0.2">
      <c r="A69" s="16">
        <v>53</v>
      </c>
      <c r="B69" s="17" t="s">
        <v>204</v>
      </c>
      <c r="C69" s="17" t="s">
        <v>218</v>
      </c>
      <c r="D69" s="17" t="s">
        <v>219</v>
      </c>
      <c r="E69" s="17" t="s">
        <v>219</v>
      </c>
      <c r="F69" s="17"/>
      <c r="G69" s="17"/>
      <c r="H69" s="17"/>
      <c r="I69" s="17" t="s">
        <v>89</v>
      </c>
      <c r="J69" s="18">
        <v>12</v>
      </c>
      <c r="K69" s="17"/>
      <c r="L69" s="17">
        <f t="shared" si="0"/>
        <v>0</v>
      </c>
      <c r="M69" s="17"/>
      <c r="N69" s="19" t="s">
        <v>220</v>
      </c>
      <c r="O69" s="20"/>
      <c r="P69" s="20"/>
      <c r="Q69" s="21" t="s">
        <v>75</v>
      </c>
    </row>
    <row r="70" spans="1:17" ht="33" customHeight="1" x14ac:dyDescent="0.2">
      <c r="A70" s="16">
        <v>54</v>
      </c>
      <c r="B70" s="17" t="s">
        <v>204</v>
      </c>
      <c r="C70" s="17" t="s">
        <v>221</v>
      </c>
      <c r="D70" s="17" t="s">
        <v>222</v>
      </c>
      <c r="E70" s="17" t="s">
        <v>223</v>
      </c>
      <c r="F70" s="17"/>
      <c r="G70" s="17"/>
      <c r="H70" s="17"/>
      <c r="I70" s="17" t="s">
        <v>89</v>
      </c>
      <c r="J70" s="18">
        <v>50</v>
      </c>
      <c r="K70" s="17"/>
      <c r="L70" s="17">
        <f t="shared" si="0"/>
        <v>0</v>
      </c>
      <c r="M70" s="17"/>
      <c r="N70" s="19" t="s">
        <v>224</v>
      </c>
      <c r="O70" s="20"/>
      <c r="P70" s="20"/>
      <c r="Q70" s="21" t="s">
        <v>75</v>
      </c>
    </row>
    <row r="71" spans="1:17" ht="33" customHeight="1" x14ac:dyDescent="0.2">
      <c r="A71" s="16">
        <v>55</v>
      </c>
      <c r="B71" s="17" t="s">
        <v>91</v>
      </c>
      <c r="C71" s="17" t="s">
        <v>225</v>
      </c>
      <c r="D71" s="17" t="s">
        <v>226</v>
      </c>
      <c r="E71" s="17" t="s">
        <v>226</v>
      </c>
      <c r="F71" s="17"/>
      <c r="G71" s="17"/>
      <c r="H71" s="17"/>
      <c r="I71" s="17" t="s">
        <v>56</v>
      </c>
      <c r="J71" s="18">
        <v>16</v>
      </c>
      <c r="K71" s="17"/>
      <c r="L71" s="17">
        <f t="shared" si="0"/>
        <v>0</v>
      </c>
      <c r="M71" s="17"/>
      <c r="N71" s="19" t="s">
        <v>227</v>
      </c>
      <c r="O71" s="20"/>
      <c r="P71" s="20"/>
      <c r="Q71" s="21" t="s">
        <v>75</v>
      </c>
    </row>
    <row r="72" spans="1:17" ht="44.1" customHeight="1" x14ac:dyDescent="0.2">
      <c r="A72" s="16">
        <v>56</v>
      </c>
      <c r="B72" s="17" t="s">
        <v>228</v>
      </c>
      <c r="C72" s="17" t="s">
        <v>229</v>
      </c>
      <c r="D72" s="17" t="s">
        <v>230</v>
      </c>
      <c r="E72" s="17" t="s">
        <v>230</v>
      </c>
      <c r="F72" s="17"/>
      <c r="G72" s="17"/>
      <c r="H72" s="17"/>
      <c r="I72" s="17" t="s">
        <v>56</v>
      </c>
      <c r="J72" s="18">
        <v>4</v>
      </c>
      <c r="K72" s="17"/>
      <c r="L72" s="17">
        <f t="shared" si="0"/>
        <v>0</v>
      </c>
      <c r="M72" s="17"/>
      <c r="N72" s="19" t="s">
        <v>231</v>
      </c>
      <c r="O72" s="20"/>
      <c r="P72" s="20"/>
      <c r="Q72" s="20"/>
    </row>
    <row r="73" spans="1:17" ht="44.1" customHeight="1" x14ac:dyDescent="0.2">
      <c r="A73" s="16">
        <v>57</v>
      </c>
      <c r="B73" s="17" t="s">
        <v>228</v>
      </c>
      <c r="C73" s="17" t="s">
        <v>232</v>
      </c>
      <c r="D73" s="17" t="s">
        <v>233</v>
      </c>
      <c r="E73" s="17" t="s">
        <v>233</v>
      </c>
      <c r="F73" s="17"/>
      <c r="G73" s="17"/>
      <c r="H73" s="17"/>
      <c r="I73" s="17" t="s">
        <v>56</v>
      </c>
      <c r="J73" s="18">
        <v>4</v>
      </c>
      <c r="K73" s="17"/>
      <c r="L73" s="17">
        <f t="shared" si="0"/>
        <v>0</v>
      </c>
      <c r="M73" s="17"/>
      <c r="N73" s="19" t="s">
        <v>231</v>
      </c>
      <c r="O73" s="20"/>
      <c r="P73" s="20"/>
      <c r="Q73" s="20"/>
    </row>
    <row r="74" spans="1:17" ht="33" customHeight="1" x14ac:dyDescent="0.2">
      <c r="A74" s="16">
        <v>58</v>
      </c>
      <c r="B74" s="17" t="s">
        <v>91</v>
      </c>
      <c r="C74" s="17" t="s">
        <v>234</v>
      </c>
      <c r="D74" s="17" t="s">
        <v>235</v>
      </c>
      <c r="E74" s="17" t="s">
        <v>235</v>
      </c>
      <c r="F74" s="17"/>
      <c r="G74" s="17"/>
      <c r="H74" s="17"/>
      <c r="I74" s="17" t="s">
        <v>56</v>
      </c>
      <c r="J74" s="18">
        <v>4</v>
      </c>
      <c r="K74" s="17"/>
      <c r="L74" s="17">
        <f t="shared" si="0"/>
        <v>0</v>
      </c>
      <c r="M74" s="17"/>
      <c r="N74" s="19" t="s">
        <v>236</v>
      </c>
      <c r="O74" s="20"/>
      <c r="P74" s="20"/>
      <c r="Q74" s="20"/>
    </row>
    <row r="75" spans="1:17" ht="44.1" customHeight="1" x14ac:dyDescent="0.2">
      <c r="A75" s="16">
        <v>59</v>
      </c>
      <c r="B75" s="17" t="s">
        <v>228</v>
      </c>
      <c r="C75" s="17" t="s">
        <v>237</v>
      </c>
      <c r="D75" s="17" t="s">
        <v>238</v>
      </c>
      <c r="E75" s="17" t="s">
        <v>238</v>
      </c>
      <c r="F75" s="17"/>
      <c r="G75" s="17"/>
      <c r="H75" s="17"/>
      <c r="I75" s="17" t="s">
        <v>56</v>
      </c>
      <c r="J75" s="18">
        <v>1</v>
      </c>
      <c r="K75" s="17"/>
      <c r="L75" s="17">
        <f t="shared" si="0"/>
        <v>0</v>
      </c>
      <c r="M75" s="17"/>
      <c r="N75" s="19" t="s">
        <v>85</v>
      </c>
      <c r="O75" s="20"/>
      <c r="P75" s="20"/>
      <c r="Q75" s="21" t="s">
        <v>75</v>
      </c>
    </row>
    <row r="76" spans="1:17" ht="111" customHeight="1" x14ac:dyDescent="0.2">
      <c r="A76" s="16">
        <v>60</v>
      </c>
      <c r="B76" s="17" t="s">
        <v>58</v>
      </c>
      <c r="C76" s="17" t="s">
        <v>239</v>
      </c>
      <c r="D76" s="17" t="s">
        <v>240</v>
      </c>
      <c r="E76" s="17" t="s">
        <v>240</v>
      </c>
      <c r="F76" s="17"/>
      <c r="G76" s="17"/>
      <c r="H76" s="17"/>
      <c r="I76" s="17" t="s">
        <v>56</v>
      </c>
      <c r="J76" s="18">
        <v>84</v>
      </c>
      <c r="K76" s="17"/>
      <c r="L76" s="17">
        <f t="shared" si="0"/>
        <v>0</v>
      </c>
      <c r="M76" s="17"/>
      <c r="N76" s="19" t="s">
        <v>241</v>
      </c>
      <c r="O76" s="20"/>
      <c r="P76" s="20"/>
      <c r="Q76" s="20"/>
    </row>
    <row r="77" spans="1:17" ht="165.95" customHeight="1" x14ac:dyDescent="0.2">
      <c r="A77" s="16">
        <v>61</v>
      </c>
      <c r="B77" s="17" t="s">
        <v>91</v>
      </c>
      <c r="C77" s="17" t="s">
        <v>242</v>
      </c>
      <c r="D77" s="17" t="s">
        <v>243</v>
      </c>
      <c r="E77" s="17" t="s">
        <v>243</v>
      </c>
      <c r="F77" s="17"/>
      <c r="G77" s="17"/>
      <c r="H77" s="17"/>
      <c r="I77" s="17" t="s">
        <v>56</v>
      </c>
      <c r="J77" s="18">
        <v>56</v>
      </c>
      <c r="K77" s="17"/>
      <c r="L77" s="17">
        <f t="shared" si="0"/>
        <v>0</v>
      </c>
      <c r="M77" s="17"/>
      <c r="N77" s="19" t="s">
        <v>244</v>
      </c>
      <c r="O77" s="20"/>
      <c r="P77" s="20"/>
      <c r="Q77" s="20"/>
    </row>
    <row r="78" spans="1:17" ht="33" customHeight="1" x14ac:dyDescent="0.2">
      <c r="A78" s="16">
        <v>62</v>
      </c>
      <c r="B78" s="17" t="s">
        <v>91</v>
      </c>
      <c r="C78" s="17" t="s">
        <v>245</v>
      </c>
      <c r="D78" s="17" t="s">
        <v>246</v>
      </c>
      <c r="E78" s="17" t="s">
        <v>246</v>
      </c>
      <c r="F78" s="17"/>
      <c r="G78" s="17"/>
      <c r="H78" s="17"/>
      <c r="I78" s="17" t="s">
        <v>56</v>
      </c>
      <c r="J78" s="18">
        <v>4</v>
      </c>
      <c r="K78" s="17"/>
      <c r="L78" s="17">
        <f t="shared" si="0"/>
        <v>0</v>
      </c>
      <c r="M78" s="17"/>
      <c r="N78" s="19" t="s">
        <v>247</v>
      </c>
      <c r="O78" s="20"/>
      <c r="P78" s="20"/>
      <c r="Q78" s="20"/>
    </row>
    <row r="79" spans="1:17" ht="56.1" customHeight="1" x14ac:dyDescent="0.2">
      <c r="A79" s="16">
        <v>63</v>
      </c>
      <c r="B79" s="17" t="s">
        <v>91</v>
      </c>
      <c r="C79" s="17" t="s">
        <v>248</v>
      </c>
      <c r="D79" s="17" t="s">
        <v>249</v>
      </c>
      <c r="E79" s="17" t="s">
        <v>250</v>
      </c>
      <c r="F79" s="17"/>
      <c r="G79" s="17"/>
      <c r="H79" s="17"/>
      <c r="I79" s="17" t="s">
        <v>56</v>
      </c>
      <c r="J79" s="18">
        <v>4</v>
      </c>
      <c r="K79" s="17"/>
      <c r="L79" s="17">
        <f t="shared" si="0"/>
        <v>0</v>
      </c>
      <c r="M79" s="17"/>
      <c r="N79" s="19" t="s">
        <v>236</v>
      </c>
      <c r="O79" s="20"/>
      <c r="P79" s="20"/>
      <c r="Q79" s="20"/>
    </row>
    <row r="80" spans="1:17" ht="66.95" customHeight="1" x14ac:dyDescent="0.2">
      <c r="A80" s="16">
        <v>64</v>
      </c>
      <c r="B80" s="17" t="s">
        <v>228</v>
      </c>
      <c r="C80" s="17" t="s">
        <v>251</v>
      </c>
      <c r="D80" s="17" t="s">
        <v>252</v>
      </c>
      <c r="E80" s="17" t="s">
        <v>252</v>
      </c>
      <c r="F80" s="17"/>
      <c r="G80" s="17"/>
      <c r="H80" s="17"/>
      <c r="I80" s="17" t="s">
        <v>56</v>
      </c>
      <c r="J80" s="18">
        <v>9</v>
      </c>
      <c r="K80" s="17"/>
      <c r="L80" s="17">
        <f t="shared" si="0"/>
        <v>0</v>
      </c>
      <c r="M80" s="17"/>
      <c r="N80" s="19" t="s">
        <v>253</v>
      </c>
      <c r="O80" s="20"/>
      <c r="P80" s="20"/>
      <c r="Q80" s="20"/>
    </row>
    <row r="81" spans="1:17" ht="44.1" customHeight="1" x14ac:dyDescent="0.2">
      <c r="A81" s="16">
        <v>65</v>
      </c>
      <c r="B81" s="17" t="s">
        <v>228</v>
      </c>
      <c r="C81" s="17" t="s">
        <v>254</v>
      </c>
      <c r="D81" s="17" t="s">
        <v>255</v>
      </c>
      <c r="E81" s="17" t="s">
        <v>255</v>
      </c>
      <c r="F81" s="17"/>
      <c r="G81" s="17"/>
      <c r="H81" s="17"/>
      <c r="I81" s="17" t="s">
        <v>56</v>
      </c>
      <c r="J81" s="18">
        <v>1</v>
      </c>
      <c r="K81" s="17"/>
      <c r="L81" s="17">
        <f t="shared" ref="L81:L142" si="1">J81*K81</f>
        <v>0</v>
      </c>
      <c r="M81" s="17"/>
      <c r="N81" s="19" t="s">
        <v>85</v>
      </c>
      <c r="O81" s="20"/>
      <c r="P81" s="20"/>
      <c r="Q81" s="21" t="s">
        <v>75</v>
      </c>
    </row>
    <row r="82" spans="1:17" ht="44.1" customHeight="1" x14ac:dyDescent="0.2">
      <c r="A82" s="16">
        <v>66</v>
      </c>
      <c r="B82" s="17" t="s">
        <v>228</v>
      </c>
      <c r="C82" s="17" t="s">
        <v>256</v>
      </c>
      <c r="D82" s="17" t="s">
        <v>257</v>
      </c>
      <c r="E82" s="17" t="s">
        <v>258</v>
      </c>
      <c r="F82" s="17"/>
      <c r="G82" s="17"/>
      <c r="H82" s="17"/>
      <c r="I82" s="17" t="s">
        <v>56</v>
      </c>
      <c r="J82" s="18">
        <v>10</v>
      </c>
      <c r="K82" s="17"/>
      <c r="L82" s="17">
        <f t="shared" si="1"/>
        <v>0</v>
      </c>
      <c r="M82" s="17"/>
      <c r="N82" s="19" t="s">
        <v>144</v>
      </c>
      <c r="O82" s="20"/>
      <c r="P82" s="20"/>
      <c r="Q82" s="21" t="s">
        <v>75</v>
      </c>
    </row>
    <row r="83" spans="1:17" ht="44.1" customHeight="1" x14ac:dyDescent="0.2">
      <c r="A83" s="16">
        <v>67</v>
      </c>
      <c r="B83" s="17" t="s">
        <v>228</v>
      </c>
      <c r="C83" s="17" t="s">
        <v>259</v>
      </c>
      <c r="D83" s="17" t="s">
        <v>260</v>
      </c>
      <c r="E83" s="17" t="s">
        <v>260</v>
      </c>
      <c r="F83" s="17"/>
      <c r="G83" s="17"/>
      <c r="H83" s="17"/>
      <c r="I83" s="17" t="s">
        <v>56</v>
      </c>
      <c r="J83" s="18">
        <v>6</v>
      </c>
      <c r="K83" s="17"/>
      <c r="L83" s="17">
        <f t="shared" si="1"/>
        <v>0</v>
      </c>
      <c r="M83" s="17"/>
      <c r="N83" s="19" t="s">
        <v>161</v>
      </c>
      <c r="O83" s="20"/>
      <c r="P83" s="20"/>
      <c r="Q83" s="21" t="s">
        <v>75</v>
      </c>
    </row>
    <row r="84" spans="1:17" ht="99.95" customHeight="1" x14ac:dyDescent="0.2">
      <c r="A84" s="16">
        <v>68</v>
      </c>
      <c r="B84" s="17" t="s">
        <v>91</v>
      </c>
      <c r="C84" s="17" t="s">
        <v>261</v>
      </c>
      <c r="D84" s="17" t="s">
        <v>262</v>
      </c>
      <c r="E84" s="17" t="s">
        <v>262</v>
      </c>
      <c r="F84" s="17"/>
      <c r="G84" s="17"/>
      <c r="H84" s="17"/>
      <c r="I84" s="17" t="s">
        <v>56</v>
      </c>
      <c r="J84" s="18">
        <v>38</v>
      </c>
      <c r="K84" s="17"/>
      <c r="L84" s="17">
        <f t="shared" si="1"/>
        <v>0</v>
      </c>
      <c r="M84" s="17"/>
      <c r="N84" s="19" t="s">
        <v>263</v>
      </c>
      <c r="O84" s="20"/>
      <c r="P84" s="20"/>
      <c r="Q84" s="20"/>
    </row>
    <row r="85" spans="1:17" ht="33" customHeight="1" x14ac:dyDescent="0.2">
      <c r="A85" s="16">
        <v>69</v>
      </c>
      <c r="B85" s="17" t="s">
        <v>91</v>
      </c>
      <c r="C85" s="17" t="s">
        <v>264</v>
      </c>
      <c r="D85" s="17" t="s">
        <v>265</v>
      </c>
      <c r="E85" s="17" t="s">
        <v>265</v>
      </c>
      <c r="F85" s="17"/>
      <c r="G85" s="17"/>
      <c r="H85" s="17"/>
      <c r="I85" s="17" t="s">
        <v>56</v>
      </c>
      <c r="J85" s="18">
        <v>4</v>
      </c>
      <c r="K85" s="17"/>
      <c r="L85" s="17">
        <f t="shared" si="1"/>
        <v>0</v>
      </c>
      <c r="M85" s="17"/>
      <c r="N85" s="19" t="s">
        <v>231</v>
      </c>
      <c r="O85" s="20"/>
      <c r="P85" s="20"/>
      <c r="Q85" s="20"/>
    </row>
    <row r="86" spans="1:17" ht="33" customHeight="1" x14ac:dyDescent="0.2">
      <c r="A86" s="16">
        <v>70</v>
      </c>
      <c r="B86" s="17" t="s">
        <v>91</v>
      </c>
      <c r="C86" s="17" t="s">
        <v>266</v>
      </c>
      <c r="D86" s="17" t="s">
        <v>267</v>
      </c>
      <c r="E86" s="17" t="s">
        <v>267</v>
      </c>
      <c r="F86" s="17"/>
      <c r="G86" s="17"/>
      <c r="H86" s="17"/>
      <c r="I86" s="17" t="s">
        <v>56</v>
      </c>
      <c r="J86" s="18">
        <v>4</v>
      </c>
      <c r="K86" s="17"/>
      <c r="L86" s="17">
        <f t="shared" si="1"/>
        <v>0</v>
      </c>
      <c r="M86" s="17"/>
      <c r="N86" s="19" t="s">
        <v>231</v>
      </c>
      <c r="O86" s="20"/>
      <c r="P86" s="20"/>
      <c r="Q86" s="20"/>
    </row>
    <row r="87" spans="1:17" ht="33" customHeight="1" x14ac:dyDescent="0.2">
      <c r="A87" s="16">
        <v>71</v>
      </c>
      <c r="B87" s="17" t="s">
        <v>91</v>
      </c>
      <c r="C87" s="17" t="s">
        <v>268</v>
      </c>
      <c r="D87" s="17" t="s">
        <v>269</v>
      </c>
      <c r="E87" s="17" t="s">
        <v>269</v>
      </c>
      <c r="F87" s="17"/>
      <c r="G87" s="17"/>
      <c r="H87" s="17"/>
      <c r="I87" s="17" t="s">
        <v>56</v>
      </c>
      <c r="J87" s="18">
        <v>6</v>
      </c>
      <c r="K87" s="17"/>
      <c r="L87" s="17">
        <f t="shared" si="1"/>
        <v>0</v>
      </c>
      <c r="M87" s="17"/>
      <c r="N87" s="19" t="s">
        <v>161</v>
      </c>
      <c r="O87" s="20"/>
      <c r="P87" s="20"/>
      <c r="Q87" s="20"/>
    </row>
    <row r="88" spans="1:17" ht="66.95" customHeight="1" x14ac:dyDescent="0.2">
      <c r="A88" s="16">
        <v>72</v>
      </c>
      <c r="B88" s="17" t="s">
        <v>91</v>
      </c>
      <c r="C88" s="17" t="s">
        <v>270</v>
      </c>
      <c r="D88" s="17" t="s">
        <v>271</v>
      </c>
      <c r="E88" s="17" t="s">
        <v>271</v>
      </c>
      <c r="F88" s="17"/>
      <c r="G88" s="17"/>
      <c r="H88" s="17"/>
      <c r="I88" s="17" t="s">
        <v>56</v>
      </c>
      <c r="J88" s="18">
        <v>8</v>
      </c>
      <c r="K88" s="17"/>
      <c r="L88" s="17">
        <f t="shared" si="1"/>
        <v>0</v>
      </c>
      <c r="M88" s="17"/>
      <c r="N88" s="19" t="s">
        <v>272</v>
      </c>
      <c r="O88" s="20"/>
      <c r="P88" s="20"/>
      <c r="Q88" s="20"/>
    </row>
    <row r="89" spans="1:17" ht="33" customHeight="1" x14ac:dyDescent="0.2">
      <c r="A89" s="16">
        <v>73</v>
      </c>
      <c r="B89" s="17" t="s">
        <v>273</v>
      </c>
      <c r="C89" s="17" t="s">
        <v>274</v>
      </c>
      <c r="D89" s="17" t="s">
        <v>275</v>
      </c>
      <c r="E89" s="17" t="s">
        <v>275</v>
      </c>
      <c r="F89" s="17"/>
      <c r="G89" s="17"/>
      <c r="H89" s="17"/>
      <c r="I89" s="17" t="s">
        <v>56</v>
      </c>
      <c r="J89" s="18">
        <v>3</v>
      </c>
      <c r="K89" s="17"/>
      <c r="L89" s="17">
        <f t="shared" si="1"/>
        <v>0</v>
      </c>
      <c r="M89" s="17"/>
      <c r="N89" s="19" t="s">
        <v>276</v>
      </c>
      <c r="O89" s="20"/>
      <c r="P89" s="20"/>
      <c r="Q89" s="20"/>
    </row>
    <row r="90" spans="1:17" ht="33" customHeight="1" x14ac:dyDescent="0.2">
      <c r="A90" s="16">
        <v>74</v>
      </c>
      <c r="B90" s="17" t="s">
        <v>188</v>
      </c>
      <c r="C90" s="17" t="s">
        <v>277</v>
      </c>
      <c r="D90" s="17" t="s">
        <v>278</v>
      </c>
      <c r="E90" s="17" t="s">
        <v>278</v>
      </c>
      <c r="F90" s="17"/>
      <c r="G90" s="17"/>
      <c r="H90" s="17"/>
      <c r="I90" s="17" t="s">
        <v>56</v>
      </c>
      <c r="J90" s="18">
        <v>100</v>
      </c>
      <c r="K90" s="17"/>
      <c r="L90" s="17">
        <f t="shared" si="1"/>
        <v>0</v>
      </c>
      <c r="M90" s="17"/>
      <c r="N90" s="19" t="s">
        <v>279</v>
      </c>
      <c r="O90" s="20"/>
      <c r="P90" s="20"/>
      <c r="Q90" s="20"/>
    </row>
    <row r="91" spans="1:17" ht="21.95" customHeight="1" x14ac:dyDescent="0.2">
      <c r="A91" s="16">
        <v>75</v>
      </c>
      <c r="B91" s="17" t="s">
        <v>188</v>
      </c>
      <c r="C91" s="17" t="s">
        <v>280</v>
      </c>
      <c r="D91" s="17" t="s">
        <v>281</v>
      </c>
      <c r="E91" s="17" t="s">
        <v>281</v>
      </c>
      <c r="F91" s="17"/>
      <c r="G91" s="17"/>
      <c r="H91" s="17"/>
      <c r="I91" s="17" t="s">
        <v>46</v>
      </c>
      <c r="J91" s="18">
        <v>10</v>
      </c>
      <c r="K91" s="17"/>
      <c r="L91" s="17">
        <f t="shared" si="1"/>
        <v>0</v>
      </c>
      <c r="M91" s="17"/>
      <c r="N91" s="19" t="s">
        <v>282</v>
      </c>
      <c r="O91" s="20"/>
      <c r="P91" s="20"/>
      <c r="Q91" s="20"/>
    </row>
    <row r="92" spans="1:17" ht="33" customHeight="1" x14ac:dyDescent="0.2">
      <c r="A92" s="16">
        <v>76</v>
      </c>
      <c r="B92" s="17" t="s">
        <v>104</v>
      </c>
      <c r="C92" s="17" t="s">
        <v>283</v>
      </c>
      <c r="D92" s="17" t="s">
        <v>284</v>
      </c>
      <c r="E92" s="17" t="s">
        <v>284</v>
      </c>
      <c r="F92" s="17"/>
      <c r="G92" s="17"/>
      <c r="H92" s="17"/>
      <c r="I92" s="17" t="s">
        <v>56</v>
      </c>
      <c r="J92" s="18">
        <v>1</v>
      </c>
      <c r="K92" s="17"/>
      <c r="L92" s="17">
        <f t="shared" si="1"/>
        <v>0</v>
      </c>
      <c r="M92" s="17"/>
      <c r="N92" s="19" t="s">
        <v>285</v>
      </c>
      <c r="O92" s="20"/>
      <c r="P92" s="20"/>
      <c r="Q92" s="20"/>
    </row>
    <row r="93" spans="1:17" ht="66.95" customHeight="1" x14ac:dyDescent="0.2">
      <c r="A93" s="16">
        <v>77</v>
      </c>
      <c r="B93" s="17" t="s">
        <v>108</v>
      </c>
      <c r="C93" s="17" t="s">
        <v>286</v>
      </c>
      <c r="D93" s="17" t="s">
        <v>287</v>
      </c>
      <c r="E93" s="17" t="s">
        <v>287</v>
      </c>
      <c r="F93" s="17"/>
      <c r="G93" s="17"/>
      <c r="H93" s="17"/>
      <c r="I93" s="17" t="s">
        <v>56</v>
      </c>
      <c r="J93" s="18">
        <v>2</v>
      </c>
      <c r="K93" s="17"/>
      <c r="L93" s="17">
        <f t="shared" si="1"/>
        <v>0</v>
      </c>
      <c r="M93" s="17"/>
      <c r="N93" s="19" t="s">
        <v>158</v>
      </c>
      <c r="O93" s="20"/>
      <c r="P93" s="20"/>
      <c r="Q93" s="20"/>
    </row>
    <row r="94" spans="1:17" ht="66.95" customHeight="1" x14ac:dyDescent="0.2">
      <c r="A94" s="16">
        <v>78</v>
      </c>
      <c r="B94" s="17" t="s">
        <v>108</v>
      </c>
      <c r="C94" s="17" t="s">
        <v>288</v>
      </c>
      <c r="D94" s="17" t="s">
        <v>289</v>
      </c>
      <c r="E94" s="17" t="s">
        <v>289</v>
      </c>
      <c r="F94" s="17"/>
      <c r="G94" s="17"/>
      <c r="H94" s="17"/>
      <c r="I94" s="17" t="s">
        <v>56</v>
      </c>
      <c r="J94" s="18">
        <v>2</v>
      </c>
      <c r="K94" s="17"/>
      <c r="L94" s="17">
        <f t="shared" si="1"/>
        <v>0</v>
      </c>
      <c r="M94" s="17"/>
      <c r="N94" s="19" t="s">
        <v>158</v>
      </c>
      <c r="O94" s="20"/>
      <c r="P94" s="20"/>
      <c r="Q94" s="20"/>
    </row>
    <row r="95" spans="1:17" ht="33" customHeight="1" x14ac:dyDescent="0.2">
      <c r="A95" s="16">
        <v>79</v>
      </c>
      <c r="B95" s="17" t="s">
        <v>104</v>
      </c>
      <c r="C95" s="17" t="s">
        <v>290</v>
      </c>
      <c r="D95" s="17" t="s">
        <v>291</v>
      </c>
      <c r="E95" s="17" t="s">
        <v>291</v>
      </c>
      <c r="F95" s="17"/>
      <c r="G95" s="17"/>
      <c r="H95" s="17"/>
      <c r="I95" s="17" t="s">
        <v>56</v>
      </c>
      <c r="J95" s="18">
        <v>1</v>
      </c>
      <c r="K95" s="17"/>
      <c r="L95" s="17">
        <f t="shared" si="1"/>
        <v>0</v>
      </c>
      <c r="M95" s="17"/>
      <c r="N95" s="19" t="s">
        <v>285</v>
      </c>
      <c r="O95" s="20"/>
      <c r="P95" s="20"/>
      <c r="Q95" s="20"/>
    </row>
    <row r="96" spans="1:17" ht="66.95" customHeight="1" x14ac:dyDescent="0.2">
      <c r="A96" s="16">
        <v>80</v>
      </c>
      <c r="B96" s="17" t="s">
        <v>108</v>
      </c>
      <c r="C96" s="17" t="s">
        <v>292</v>
      </c>
      <c r="D96" s="17" t="s">
        <v>293</v>
      </c>
      <c r="E96" s="17" t="s">
        <v>293</v>
      </c>
      <c r="F96" s="17"/>
      <c r="G96" s="17"/>
      <c r="H96" s="17"/>
      <c r="I96" s="17" t="s">
        <v>56</v>
      </c>
      <c r="J96" s="18">
        <v>40</v>
      </c>
      <c r="K96" s="17"/>
      <c r="L96" s="17">
        <f t="shared" si="1"/>
        <v>0</v>
      </c>
      <c r="M96" s="17"/>
      <c r="N96" s="19" t="s">
        <v>294</v>
      </c>
      <c r="O96" s="20"/>
      <c r="P96" s="20"/>
      <c r="Q96" s="20"/>
    </row>
    <row r="97" spans="1:17" ht="33" customHeight="1" x14ac:dyDescent="0.2">
      <c r="A97" s="16">
        <v>81</v>
      </c>
      <c r="B97" s="17" t="s">
        <v>295</v>
      </c>
      <c r="C97" s="17" t="s">
        <v>296</v>
      </c>
      <c r="D97" s="17" t="s">
        <v>297</v>
      </c>
      <c r="E97" s="17" t="s">
        <v>297</v>
      </c>
      <c r="F97" s="17"/>
      <c r="G97" s="17"/>
      <c r="H97" s="17"/>
      <c r="I97" s="17" t="s">
        <v>56</v>
      </c>
      <c r="J97" s="18">
        <v>1</v>
      </c>
      <c r="K97" s="17"/>
      <c r="L97" s="17">
        <f t="shared" si="1"/>
        <v>0</v>
      </c>
      <c r="M97" s="17"/>
      <c r="N97" s="19" t="s">
        <v>285</v>
      </c>
      <c r="O97" s="20"/>
      <c r="P97" s="20"/>
      <c r="Q97" s="21" t="s">
        <v>298</v>
      </c>
    </row>
    <row r="98" spans="1:17" ht="33" customHeight="1" x14ac:dyDescent="0.2">
      <c r="A98" s="16">
        <v>82</v>
      </c>
      <c r="B98" s="17" t="s">
        <v>295</v>
      </c>
      <c r="C98" s="17" t="s">
        <v>299</v>
      </c>
      <c r="D98" s="17" t="s">
        <v>300</v>
      </c>
      <c r="E98" s="17" t="s">
        <v>300</v>
      </c>
      <c r="F98" s="17"/>
      <c r="G98" s="17"/>
      <c r="H98" s="17"/>
      <c r="I98" s="17" t="s">
        <v>56</v>
      </c>
      <c r="J98" s="18">
        <v>1</v>
      </c>
      <c r="K98" s="17"/>
      <c r="L98" s="17">
        <f t="shared" si="1"/>
        <v>0</v>
      </c>
      <c r="M98" s="17"/>
      <c r="N98" s="19" t="s">
        <v>150</v>
      </c>
      <c r="O98" s="20"/>
      <c r="P98" s="20"/>
      <c r="Q98" s="21" t="s">
        <v>75</v>
      </c>
    </row>
    <row r="99" spans="1:17" ht="66.95" customHeight="1" x14ac:dyDescent="0.2">
      <c r="A99" s="16">
        <v>83</v>
      </c>
      <c r="B99" s="17" t="s">
        <v>301</v>
      </c>
      <c r="C99" s="17" t="s">
        <v>302</v>
      </c>
      <c r="D99" s="17" t="s">
        <v>303</v>
      </c>
      <c r="E99" s="17" t="s">
        <v>303</v>
      </c>
      <c r="F99" s="17"/>
      <c r="G99" s="17"/>
      <c r="H99" s="17"/>
      <c r="I99" s="17" t="s">
        <v>56</v>
      </c>
      <c r="J99" s="18">
        <v>32</v>
      </c>
      <c r="K99" s="17"/>
      <c r="L99" s="17">
        <f t="shared" si="1"/>
        <v>0</v>
      </c>
      <c r="M99" s="17"/>
      <c r="N99" s="19" t="s">
        <v>200</v>
      </c>
      <c r="O99" s="20"/>
      <c r="P99" s="20"/>
      <c r="Q99" s="20"/>
    </row>
    <row r="100" spans="1:17" ht="33" customHeight="1" x14ac:dyDescent="0.2">
      <c r="A100" s="16">
        <v>84</v>
      </c>
      <c r="B100" s="17" t="s">
        <v>301</v>
      </c>
      <c r="C100" s="17" t="s">
        <v>304</v>
      </c>
      <c r="D100" s="17" t="s">
        <v>305</v>
      </c>
      <c r="E100" s="17" t="s">
        <v>305</v>
      </c>
      <c r="F100" s="17"/>
      <c r="G100" s="17"/>
      <c r="H100" s="17"/>
      <c r="I100" s="17" t="s">
        <v>56</v>
      </c>
      <c r="J100" s="18">
        <v>2</v>
      </c>
      <c r="K100" s="17"/>
      <c r="L100" s="17">
        <f t="shared" si="1"/>
        <v>0</v>
      </c>
      <c r="M100" s="17"/>
      <c r="N100" s="19" t="s">
        <v>306</v>
      </c>
      <c r="O100" s="20"/>
      <c r="P100" s="20"/>
      <c r="Q100" s="20"/>
    </row>
    <row r="101" spans="1:17" ht="44.1" customHeight="1" x14ac:dyDescent="0.2">
      <c r="A101" s="16">
        <v>85</v>
      </c>
      <c r="B101" s="17" t="s">
        <v>188</v>
      </c>
      <c r="C101" s="17" t="s">
        <v>307</v>
      </c>
      <c r="D101" s="17" t="s">
        <v>308</v>
      </c>
      <c r="E101" s="17" t="s">
        <v>308</v>
      </c>
      <c r="F101" s="17"/>
      <c r="G101" s="17"/>
      <c r="H101" s="17"/>
      <c r="I101" s="17" t="s">
        <v>56</v>
      </c>
      <c r="J101" s="18">
        <v>500</v>
      </c>
      <c r="K101" s="17"/>
      <c r="L101" s="17">
        <f t="shared" si="1"/>
        <v>0</v>
      </c>
      <c r="M101" s="17"/>
      <c r="N101" s="19" t="s">
        <v>309</v>
      </c>
      <c r="O101" s="20"/>
      <c r="P101" s="20"/>
      <c r="Q101" s="20"/>
    </row>
    <row r="102" spans="1:17" ht="44.1" customHeight="1" x14ac:dyDescent="0.2">
      <c r="A102" s="16">
        <v>86</v>
      </c>
      <c r="B102" s="17" t="s">
        <v>188</v>
      </c>
      <c r="C102" s="17" t="s">
        <v>310</v>
      </c>
      <c r="D102" s="17" t="s">
        <v>311</v>
      </c>
      <c r="E102" s="17" t="s">
        <v>311</v>
      </c>
      <c r="F102" s="17"/>
      <c r="G102" s="17"/>
      <c r="H102" s="17"/>
      <c r="I102" s="17" t="s">
        <v>56</v>
      </c>
      <c r="J102" s="18">
        <v>500</v>
      </c>
      <c r="K102" s="17"/>
      <c r="L102" s="17">
        <f t="shared" si="1"/>
        <v>0</v>
      </c>
      <c r="M102" s="17"/>
      <c r="N102" s="19" t="s">
        <v>309</v>
      </c>
      <c r="O102" s="20"/>
      <c r="P102" s="20"/>
      <c r="Q102" s="20"/>
    </row>
    <row r="103" spans="1:17" ht="56.1" customHeight="1" x14ac:dyDescent="0.2">
      <c r="A103" s="16">
        <v>87</v>
      </c>
      <c r="B103" s="17" t="s">
        <v>104</v>
      </c>
      <c r="C103" s="17" t="s">
        <v>312</v>
      </c>
      <c r="D103" s="17" t="s">
        <v>313</v>
      </c>
      <c r="E103" s="17" t="s">
        <v>313</v>
      </c>
      <c r="F103" s="17"/>
      <c r="G103" s="17"/>
      <c r="H103" s="17"/>
      <c r="I103" s="17" t="s">
        <v>56</v>
      </c>
      <c r="J103" s="18">
        <v>2</v>
      </c>
      <c r="K103" s="17"/>
      <c r="L103" s="17">
        <f t="shared" si="1"/>
        <v>0</v>
      </c>
      <c r="M103" s="17"/>
      <c r="N103" s="19" t="s">
        <v>314</v>
      </c>
      <c r="O103" s="20"/>
      <c r="P103" s="20"/>
      <c r="Q103" s="20"/>
    </row>
    <row r="104" spans="1:17" ht="66.95" customHeight="1" x14ac:dyDescent="0.2">
      <c r="A104" s="16">
        <v>88</v>
      </c>
      <c r="B104" s="17" t="s">
        <v>122</v>
      </c>
      <c r="C104" s="17" t="s">
        <v>315</v>
      </c>
      <c r="D104" s="17" t="s">
        <v>316</v>
      </c>
      <c r="E104" s="17" t="s">
        <v>317</v>
      </c>
      <c r="F104" s="17"/>
      <c r="G104" s="17"/>
      <c r="H104" s="17"/>
      <c r="I104" s="17" t="s">
        <v>318</v>
      </c>
      <c r="J104" s="18">
        <v>10</v>
      </c>
      <c r="K104" s="17"/>
      <c r="L104" s="17">
        <f t="shared" si="1"/>
        <v>0</v>
      </c>
      <c r="M104" s="17"/>
      <c r="N104" s="19" t="s">
        <v>319</v>
      </c>
      <c r="O104" s="20"/>
      <c r="P104" s="20"/>
      <c r="Q104" s="20"/>
    </row>
    <row r="105" spans="1:17" ht="33" customHeight="1" x14ac:dyDescent="0.2">
      <c r="A105" s="16">
        <v>89</v>
      </c>
      <c r="B105" s="17" t="s">
        <v>122</v>
      </c>
      <c r="C105" s="17" t="s">
        <v>320</v>
      </c>
      <c r="D105" s="17" t="s">
        <v>321</v>
      </c>
      <c r="E105" s="17" t="s">
        <v>321</v>
      </c>
      <c r="F105" s="17"/>
      <c r="G105" s="17"/>
      <c r="H105" s="17"/>
      <c r="I105" s="17" t="s">
        <v>56</v>
      </c>
      <c r="J105" s="18">
        <v>10</v>
      </c>
      <c r="K105" s="17"/>
      <c r="L105" s="17">
        <f t="shared" si="1"/>
        <v>0</v>
      </c>
      <c r="M105" s="17"/>
      <c r="N105" s="19" t="s">
        <v>144</v>
      </c>
      <c r="O105" s="20"/>
      <c r="P105" s="20"/>
      <c r="Q105" s="20"/>
    </row>
    <row r="106" spans="1:17" ht="33" customHeight="1" x14ac:dyDescent="0.2">
      <c r="A106" s="16">
        <v>90</v>
      </c>
      <c r="B106" s="17" t="s">
        <v>122</v>
      </c>
      <c r="C106" s="17" t="s">
        <v>322</v>
      </c>
      <c r="D106" s="17" t="s">
        <v>323</v>
      </c>
      <c r="E106" s="17" t="s">
        <v>323</v>
      </c>
      <c r="F106" s="17" t="s">
        <v>324</v>
      </c>
      <c r="G106" s="17"/>
      <c r="H106" s="17"/>
      <c r="I106" s="17" t="s">
        <v>56</v>
      </c>
      <c r="J106" s="18">
        <v>8</v>
      </c>
      <c r="K106" s="17"/>
      <c r="L106" s="17">
        <f t="shared" si="1"/>
        <v>0</v>
      </c>
      <c r="M106" s="17"/>
      <c r="N106" s="19" t="s">
        <v>325</v>
      </c>
      <c r="O106" s="20"/>
      <c r="P106" s="20"/>
      <c r="Q106" s="20"/>
    </row>
    <row r="107" spans="1:17" ht="66.95" customHeight="1" x14ac:dyDescent="0.2">
      <c r="A107" s="16">
        <v>91</v>
      </c>
      <c r="B107" s="17" t="s">
        <v>122</v>
      </c>
      <c r="C107" s="17" t="s">
        <v>326</v>
      </c>
      <c r="D107" s="17" t="s">
        <v>327</v>
      </c>
      <c r="E107" s="17" t="s">
        <v>327</v>
      </c>
      <c r="F107" s="17"/>
      <c r="G107" s="17"/>
      <c r="H107" s="17"/>
      <c r="I107" s="17" t="s">
        <v>56</v>
      </c>
      <c r="J107" s="18">
        <v>2</v>
      </c>
      <c r="K107" s="17"/>
      <c r="L107" s="17">
        <f t="shared" si="1"/>
        <v>0</v>
      </c>
      <c r="M107" s="17"/>
      <c r="N107" s="19" t="s">
        <v>158</v>
      </c>
      <c r="O107" s="20"/>
      <c r="P107" s="20"/>
      <c r="Q107" s="20"/>
    </row>
    <row r="108" spans="1:17" ht="66.95" customHeight="1" x14ac:dyDescent="0.2">
      <c r="A108" s="16">
        <v>92</v>
      </c>
      <c r="B108" s="17" t="s">
        <v>122</v>
      </c>
      <c r="C108" s="17" t="s">
        <v>328</v>
      </c>
      <c r="D108" s="17" t="s">
        <v>329</v>
      </c>
      <c r="E108" s="17" t="s">
        <v>330</v>
      </c>
      <c r="F108" s="17"/>
      <c r="G108" s="17"/>
      <c r="H108" s="17"/>
      <c r="I108" s="17" t="s">
        <v>56</v>
      </c>
      <c r="J108" s="18">
        <v>2</v>
      </c>
      <c r="K108" s="17"/>
      <c r="L108" s="17">
        <f t="shared" si="1"/>
        <v>0</v>
      </c>
      <c r="M108" s="17"/>
      <c r="N108" s="19" t="s">
        <v>203</v>
      </c>
      <c r="O108" s="20"/>
      <c r="P108" s="20"/>
      <c r="Q108" s="20"/>
    </row>
    <row r="109" spans="1:17" ht="66.95" customHeight="1" x14ac:dyDescent="0.2">
      <c r="A109" s="16">
        <v>93</v>
      </c>
      <c r="B109" s="17" t="s">
        <v>122</v>
      </c>
      <c r="C109" s="17" t="s">
        <v>331</v>
      </c>
      <c r="D109" s="17" t="s">
        <v>332</v>
      </c>
      <c r="E109" s="17" t="s">
        <v>332</v>
      </c>
      <c r="F109" s="17"/>
      <c r="G109" s="17"/>
      <c r="H109" s="17"/>
      <c r="I109" s="17" t="s">
        <v>56</v>
      </c>
      <c r="J109" s="18">
        <v>2</v>
      </c>
      <c r="K109" s="17"/>
      <c r="L109" s="17">
        <f t="shared" si="1"/>
        <v>0</v>
      </c>
      <c r="M109" s="17"/>
      <c r="N109" s="19" t="s">
        <v>333</v>
      </c>
      <c r="O109" s="20"/>
      <c r="P109" s="20"/>
      <c r="Q109" s="20"/>
    </row>
    <row r="110" spans="1:17" ht="66.95" customHeight="1" x14ac:dyDescent="0.2">
      <c r="A110" s="16">
        <v>94</v>
      </c>
      <c r="B110" s="17" t="s">
        <v>122</v>
      </c>
      <c r="C110" s="17" t="s">
        <v>334</v>
      </c>
      <c r="D110" s="17" t="s">
        <v>335</v>
      </c>
      <c r="E110" s="17" t="s">
        <v>335</v>
      </c>
      <c r="F110" s="17"/>
      <c r="G110" s="17"/>
      <c r="H110" s="17"/>
      <c r="I110" s="17" t="s">
        <v>56</v>
      </c>
      <c r="J110" s="18">
        <v>2</v>
      </c>
      <c r="K110" s="17"/>
      <c r="L110" s="17">
        <f t="shared" si="1"/>
        <v>0</v>
      </c>
      <c r="M110" s="17"/>
      <c r="N110" s="19" t="s">
        <v>336</v>
      </c>
      <c r="O110" s="20"/>
      <c r="P110" s="20"/>
      <c r="Q110" s="20"/>
    </row>
    <row r="111" spans="1:17" ht="33" customHeight="1" x14ac:dyDescent="0.2">
      <c r="A111" s="16">
        <v>95</v>
      </c>
      <c r="B111" s="17" t="s">
        <v>122</v>
      </c>
      <c r="C111" s="17" t="s">
        <v>337</v>
      </c>
      <c r="D111" s="17" t="s">
        <v>338</v>
      </c>
      <c r="E111" s="17" t="s">
        <v>338</v>
      </c>
      <c r="F111" s="17"/>
      <c r="G111" s="17"/>
      <c r="H111" s="17"/>
      <c r="I111" s="17" t="s">
        <v>56</v>
      </c>
      <c r="J111" s="18">
        <v>4</v>
      </c>
      <c r="K111" s="17"/>
      <c r="L111" s="17">
        <f t="shared" si="1"/>
        <v>0</v>
      </c>
      <c r="M111" s="17"/>
      <c r="N111" s="19" t="s">
        <v>164</v>
      </c>
      <c r="O111" s="20"/>
      <c r="P111" s="20"/>
      <c r="Q111" s="21" t="s">
        <v>75</v>
      </c>
    </row>
    <row r="112" spans="1:17" ht="44.1" customHeight="1" x14ac:dyDescent="0.2">
      <c r="A112" s="16">
        <v>96</v>
      </c>
      <c r="B112" s="17" t="s">
        <v>122</v>
      </c>
      <c r="C112" s="17" t="s">
        <v>339</v>
      </c>
      <c r="D112" s="17" t="s">
        <v>340</v>
      </c>
      <c r="E112" s="17" t="s">
        <v>340</v>
      </c>
      <c r="F112" s="17"/>
      <c r="G112" s="17"/>
      <c r="H112" s="17"/>
      <c r="I112" s="17" t="s">
        <v>56</v>
      </c>
      <c r="J112" s="18">
        <v>4</v>
      </c>
      <c r="K112" s="17"/>
      <c r="L112" s="17">
        <f t="shared" si="1"/>
        <v>0</v>
      </c>
      <c r="M112" s="17"/>
      <c r="N112" s="19" t="s">
        <v>132</v>
      </c>
      <c r="O112" s="20"/>
      <c r="P112" s="20"/>
      <c r="Q112" s="20"/>
    </row>
    <row r="113" spans="1:17" ht="33" customHeight="1" x14ac:dyDescent="0.2">
      <c r="A113" s="16">
        <v>97</v>
      </c>
      <c r="B113" s="17" t="s">
        <v>122</v>
      </c>
      <c r="C113" s="17" t="s">
        <v>341</v>
      </c>
      <c r="D113" s="17" t="s">
        <v>342</v>
      </c>
      <c r="E113" s="17" t="s">
        <v>342</v>
      </c>
      <c r="F113" s="17"/>
      <c r="G113" s="17"/>
      <c r="H113" s="17"/>
      <c r="I113" s="17" t="s">
        <v>56</v>
      </c>
      <c r="J113" s="18">
        <v>1</v>
      </c>
      <c r="K113" s="17"/>
      <c r="L113" s="17">
        <f t="shared" si="1"/>
        <v>0</v>
      </c>
      <c r="M113" s="17"/>
      <c r="N113" s="19" t="s">
        <v>343</v>
      </c>
      <c r="O113" s="20"/>
      <c r="P113" s="20"/>
      <c r="Q113" s="20"/>
    </row>
    <row r="114" spans="1:17" ht="132.94999999999999" customHeight="1" x14ac:dyDescent="0.2">
      <c r="A114" s="16">
        <v>98</v>
      </c>
      <c r="B114" s="17" t="s">
        <v>122</v>
      </c>
      <c r="C114" s="17" t="s">
        <v>344</v>
      </c>
      <c r="D114" s="17" t="s">
        <v>345</v>
      </c>
      <c r="E114" s="17" t="s">
        <v>345</v>
      </c>
      <c r="F114" s="17"/>
      <c r="G114" s="17"/>
      <c r="H114" s="17"/>
      <c r="I114" s="17" t="s">
        <v>56</v>
      </c>
      <c r="J114" s="18">
        <v>12</v>
      </c>
      <c r="K114" s="17"/>
      <c r="L114" s="17">
        <f t="shared" si="1"/>
        <v>0</v>
      </c>
      <c r="M114" s="17"/>
      <c r="N114" s="19" t="s">
        <v>346</v>
      </c>
      <c r="O114" s="20"/>
      <c r="P114" s="20"/>
      <c r="Q114" s="20"/>
    </row>
    <row r="115" spans="1:17" ht="33" customHeight="1" x14ac:dyDescent="0.2">
      <c r="A115" s="16">
        <v>99</v>
      </c>
      <c r="B115" s="17" t="s">
        <v>122</v>
      </c>
      <c r="C115" s="17" t="s">
        <v>347</v>
      </c>
      <c r="D115" s="17" t="s">
        <v>348</v>
      </c>
      <c r="E115" s="17" t="s">
        <v>348</v>
      </c>
      <c r="F115" s="17"/>
      <c r="G115" s="17"/>
      <c r="H115" s="17"/>
      <c r="I115" s="17" t="s">
        <v>56</v>
      </c>
      <c r="J115" s="18">
        <v>2</v>
      </c>
      <c r="K115" s="17"/>
      <c r="L115" s="17">
        <f t="shared" si="1"/>
        <v>0</v>
      </c>
      <c r="M115" s="17"/>
      <c r="N115" s="19" t="s">
        <v>139</v>
      </c>
      <c r="O115" s="20"/>
      <c r="P115" s="20"/>
      <c r="Q115" s="21" t="s">
        <v>75</v>
      </c>
    </row>
    <row r="116" spans="1:17" ht="33" customHeight="1" x14ac:dyDescent="0.2">
      <c r="A116" s="16">
        <v>100</v>
      </c>
      <c r="B116" s="17" t="s">
        <v>122</v>
      </c>
      <c r="C116" s="17" t="s">
        <v>349</v>
      </c>
      <c r="D116" s="17" t="s">
        <v>350</v>
      </c>
      <c r="E116" s="17" t="s">
        <v>350</v>
      </c>
      <c r="F116" s="17"/>
      <c r="G116" s="17"/>
      <c r="H116" s="17"/>
      <c r="I116" s="17" t="s">
        <v>56</v>
      </c>
      <c r="J116" s="18">
        <v>4</v>
      </c>
      <c r="K116" s="17"/>
      <c r="L116" s="17">
        <f t="shared" si="1"/>
        <v>0</v>
      </c>
      <c r="M116" s="17"/>
      <c r="N116" s="19" t="s">
        <v>164</v>
      </c>
      <c r="O116" s="20"/>
      <c r="P116" s="20"/>
      <c r="Q116" s="20"/>
    </row>
    <row r="117" spans="1:17" ht="33" customHeight="1" x14ac:dyDescent="0.2">
      <c r="A117" s="16">
        <v>101</v>
      </c>
      <c r="B117" s="17" t="s">
        <v>82</v>
      </c>
      <c r="C117" s="17" t="s">
        <v>351</v>
      </c>
      <c r="D117" s="17" t="s">
        <v>352</v>
      </c>
      <c r="E117" s="17" t="s">
        <v>352</v>
      </c>
      <c r="F117" s="17"/>
      <c r="G117" s="17"/>
      <c r="H117" s="17"/>
      <c r="I117" s="17" t="s">
        <v>56</v>
      </c>
      <c r="J117" s="18">
        <v>1</v>
      </c>
      <c r="K117" s="17"/>
      <c r="L117" s="17">
        <f t="shared" si="1"/>
        <v>0</v>
      </c>
      <c r="M117" s="17"/>
      <c r="N117" s="19" t="s">
        <v>150</v>
      </c>
      <c r="O117" s="20"/>
      <c r="P117" s="20"/>
      <c r="Q117" s="20"/>
    </row>
    <row r="118" spans="1:17" ht="33" customHeight="1" x14ac:dyDescent="0.2">
      <c r="A118" s="16">
        <v>102</v>
      </c>
      <c r="B118" s="17" t="s">
        <v>82</v>
      </c>
      <c r="C118" s="17" t="s">
        <v>353</v>
      </c>
      <c r="D118" s="17" t="s">
        <v>354</v>
      </c>
      <c r="E118" s="17" t="s">
        <v>354</v>
      </c>
      <c r="F118" s="17"/>
      <c r="G118" s="17"/>
      <c r="H118" s="17"/>
      <c r="I118" s="17" t="s">
        <v>56</v>
      </c>
      <c r="J118" s="18">
        <v>8</v>
      </c>
      <c r="K118" s="17"/>
      <c r="L118" s="17">
        <f t="shared" si="1"/>
        <v>0</v>
      </c>
      <c r="M118" s="17"/>
      <c r="N118" s="19" t="s">
        <v>355</v>
      </c>
      <c r="O118" s="20"/>
      <c r="P118" s="20"/>
      <c r="Q118" s="20"/>
    </row>
    <row r="119" spans="1:17" ht="33" customHeight="1" x14ac:dyDescent="0.2">
      <c r="A119" s="16">
        <v>103</v>
      </c>
      <c r="B119" s="17" t="s">
        <v>356</v>
      </c>
      <c r="C119" s="17" t="s">
        <v>357</v>
      </c>
      <c r="D119" s="17" t="s">
        <v>358</v>
      </c>
      <c r="E119" s="17" t="s">
        <v>358</v>
      </c>
      <c r="F119" s="17"/>
      <c r="G119" s="17"/>
      <c r="H119" s="17"/>
      <c r="I119" s="17" t="s">
        <v>56</v>
      </c>
      <c r="J119" s="18">
        <v>50</v>
      </c>
      <c r="K119" s="17"/>
      <c r="L119" s="17">
        <f t="shared" si="1"/>
        <v>0</v>
      </c>
      <c r="M119" s="17"/>
      <c r="N119" s="19" t="s">
        <v>359</v>
      </c>
      <c r="O119" s="20"/>
      <c r="P119" s="20"/>
      <c r="Q119" s="21" t="s">
        <v>75</v>
      </c>
    </row>
    <row r="120" spans="1:17" ht="33" customHeight="1" x14ac:dyDescent="0.2">
      <c r="A120" s="16">
        <v>104</v>
      </c>
      <c r="B120" s="17" t="s">
        <v>356</v>
      </c>
      <c r="C120" s="17" t="s">
        <v>360</v>
      </c>
      <c r="D120" s="17" t="s">
        <v>361</v>
      </c>
      <c r="E120" s="17" t="s">
        <v>361</v>
      </c>
      <c r="F120" s="17"/>
      <c r="G120" s="17"/>
      <c r="H120" s="17"/>
      <c r="I120" s="17" t="s">
        <v>56</v>
      </c>
      <c r="J120" s="18">
        <v>4</v>
      </c>
      <c r="K120" s="17"/>
      <c r="L120" s="17">
        <f t="shared" si="1"/>
        <v>0</v>
      </c>
      <c r="M120" s="17"/>
      <c r="N120" s="19" t="s">
        <v>247</v>
      </c>
      <c r="O120" s="20"/>
      <c r="P120" s="20"/>
      <c r="Q120" s="20"/>
    </row>
    <row r="121" spans="1:17" ht="66.95" customHeight="1" x14ac:dyDescent="0.2">
      <c r="A121" s="16">
        <v>105</v>
      </c>
      <c r="B121" s="17" t="s">
        <v>356</v>
      </c>
      <c r="C121" s="17" t="s">
        <v>362</v>
      </c>
      <c r="D121" s="17" t="s">
        <v>363</v>
      </c>
      <c r="E121" s="17" t="s">
        <v>363</v>
      </c>
      <c r="F121" s="17"/>
      <c r="G121" s="17"/>
      <c r="H121" s="17"/>
      <c r="I121" s="17" t="s">
        <v>56</v>
      </c>
      <c r="J121" s="18">
        <v>20</v>
      </c>
      <c r="K121" s="17"/>
      <c r="L121" s="17">
        <f t="shared" si="1"/>
        <v>0</v>
      </c>
      <c r="M121" s="17"/>
      <c r="N121" s="19" t="s">
        <v>364</v>
      </c>
      <c r="O121" s="20"/>
      <c r="P121" s="20"/>
      <c r="Q121" s="20"/>
    </row>
    <row r="122" spans="1:17" ht="33" customHeight="1" x14ac:dyDescent="0.2">
      <c r="A122" s="16">
        <v>106</v>
      </c>
      <c r="B122" s="17" t="s">
        <v>356</v>
      </c>
      <c r="C122" s="17" t="s">
        <v>365</v>
      </c>
      <c r="D122" s="17" t="s">
        <v>366</v>
      </c>
      <c r="E122" s="17" t="s">
        <v>366</v>
      </c>
      <c r="F122" s="17"/>
      <c r="G122" s="17"/>
      <c r="H122" s="17"/>
      <c r="I122" s="17" t="s">
        <v>56</v>
      </c>
      <c r="J122" s="18">
        <v>2</v>
      </c>
      <c r="K122" s="17"/>
      <c r="L122" s="17">
        <f t="shared" si="1"/>
        <v>0</v>
      </c>
      <c r="M122" s="17"/>
      <c r="N122" s="19" t="s">
        <v>367</v>
      </c>
      <c r="O122" s="20"/>
      <c r="P122" s="20"/>
      <c r="Q122" s="20"/>
    </row>
    <row r="123" spans="1:17" ht="33" customHeight="1" x14ac:dyDescent="0.2">
      <c r="A123" s="16">
        <v>107</v>
      </c>
      <c r="B123" s="17" t="s">
        <v>356</v>
      </c>
      <c r="C123" s="17" t="s">
        <v>368</v>
      </c>
      <c r="D123" s="17" t="s">
        <v>369</v>
      </c>
      <c r="E123" s="17" t="s">
        <v>369</v>
      </c>
      <c r="F123" s="17"/>
      <c r="G123" s="17"/>
      <c r="H123" s="17"/>
      <c r="I123" s="17" t="s">
        <v>56</v>
      </c>
      <c r="J123" s="18">
        <v>20</v>
      </c>
      <c r="K123" s="17"/>
      <c r="L123" s="17">
        <f t="shared" si="1"/>
        <v>0</v>
      </c>
      <c r="M123" s="17"/>
      <c r="N123" s="19" t="s">
        <v>370</v>
      </c>
      <c r="O123" s="20"/>
      <c r="P123" s="20"/>
      <c r="Q123" s="20"/>
    </row>
    <row r="124" spans="1:17" ht="33" customHeight="1" x14ac:dyDescent="0.2">
      <c r="A124" s="16">
        <v>108</v>
      </c>
      <c r="B124" s="17" t="s">
        <v>356</v>
      </c>
      <c r="C124" s="17" t="s">
        <v>371</v>
      </c>
      <c r="D124" s="17" t="s">
        <v>372</v>
      </c>
      <c r="E124" s="17" t="s">
        <v>372</v>
      </c>
      <c r="F124" s="17"/>
      <c r="G124" s="17"/>
      <c r="H124" s="17"/>
      <c r="I124" s="17" t="s">
        <v>56</v>
      </c>
      <c r="J124" s="18">
        <v>4</v>
      </c>
      <c r="K124" s="17"/>
      <c r="L124" s="17">
        <f t="shared" si="1"/>
        <v>0</v>
      </c>
      <c r="M124" s="17"/>
      <c r="N124" s="19" t="s">
        <v>236</v>
      </c>
      <c r="O124" s="20"/>
      <c r="P124" s="20"/>
      <c r="Q124" s="20"/>
    </row>
    <row r="125" spans="1:17" ht="33" customHeight="1" x14ac:dyDescent="0.2">
      <c r="A125" s="16">
        <v>109</v>
      </c>
      <c r="B125" s="17" t="s">
        <v>356</v>
      </c>
      <c r="C125" s="17" t="s">
        <v>373</v>
      </c>
      <c r="D125" s="17" t="s">
        <v>374</v>
      </c>
      <c r="E125" s="17" t="s">
        <v>374</v>
      </c>
      <c r="F125" s="17"/>
      <c r="G125" s="17"/>
      <c r="H125" s="17"/>
      <c r="I125" s="17" t="s">
        <v>56</v>
      </c>
      <c r="J125" s="18">
        <v>8</v>
      </c>
      <c r="K125" s="17"/>
      <c r="L125" s="17">
        <f t="shared" si="1"/>
        <v>0</v>
      </c>
      <c r="M125" s="17"/>
      <c r="N125" s="19" t="s">
        <v>375</v>
      </c>
      <c r="O125" s="20"/>
      <c r="P125" s="20"/>
      <c r="Q125" s="20"/>
    </row>
    <row r="126" spans="1:17" ht="66.95" customHeight="1" x14ac:dyDescent="0.2">
      <c r="A126" s="16">
        <v>110</v>
      </c>
      <c r="B126" s="17" t="s">
        <v>376</v>
      </c>
      <c r="C126" s="17" t="s">
        <v>377</v>
      </c>
      <c r="D126" s="17" t="s">
        <v>378</v>
      </c>
      <c r="E126" s="17" t="s">
        <v>378</v>
      </c>
      <c r="F126" s="17"/>
      <c r="G126" s="17"/>
      <c r="H126" s="17"/>
      <c r="I126" s="17" t="s">
        <v>56</v>
      </c>
      <c r="J126" s="18">
        <v>32</v>
      </c>
      <c r="K126" s="17"/>
      <c r="L126" s="17">
        <f t="shared" si="1"/>
        <v>0</v>
      </c>
      <c r="M126" s="17"/>
      <c r="N126" s="19" t="s">
        <v>200</v>
      </c>
      <c r="O126" s="20"/>
      <c r="P126" s="20"/>
      <c r="Q126" s="20"/>
    </row>
    <row r="127" spans="1:17" ht="33" customHeight="1" x14ac:dyDescent="0.2">
      <c r="A127" s="16">
        <v>111</v>
      </c>
      <c r="B127" s="17" t="s">
        <v>376</v>
      </c>
      <c r="C127" s="17" t="s">
        <v>379</v>
      </c>
      <c r="D127" s="17" t="s">
        <v>380</v>
      </c>
      <c r="E127" s="17" t="s">
        <v>380</v>
      </c>
      <c r="F127" s="17"/>
      <c r="G127" s="17"/>
      <c r="H127" s="17"/>
      <c r="I127" s="17" t="s">
        <v>56</v>
      </c>
      <c r="J127" s="18">
        <v>2</v>
      </c>
      <c r="K127" s="17"/>
      <c r="L127" s="17">
        <f t="shared" si="1"/>
        <v>0</v>
      </c>
      <c r="M127" s="17"/>
      <c r="N127" s="19" t="s">
        <v>139</v>
      </c>
      <c r="O127" s="20"/>
      <c r="P127" s="20"/>
      <c r="Q127" s="20"/>
    </row>
    <row r="128" spans="1:17" ht="33" customHeight="1" x14ac:dyDescent="0.2">
      <c r="A128" s="16">
        <v>112</v>
      </c>
      <c r="B128" s="17" t="s">
        <v>376</v>
      </c>
      <c r="C128" s="17" t="s">
        <v>381</v>
      </c>
      <c r="D128" s="17" t="s">
        <v>382</v>
      </c>
      <c r="E128" s="17" t="s">
        <v>382</v>
      </c>
      <c r="F128" s="17"/>
      <c r="G128" s="17"/>
      <c r="H128" s="17"/>
      <c r="I128" s="17" t="s">
        <v>56</v>
      </c>
      <c r="J128" s="18">
        <v>5</v>
      </c>
      <c r="K128" s="17"/>
      <c r="L128" s="17">
        <f t="shared" si="1"/>
        <v>0</v>
      </c>
      <c r="M128" s="17"/>
      <c r="N128" s="19" t="s">
        <v>383</v>
      </c>
      <c r="O128" s="20"/>
      <c r="P128" s="20"/>
      <c r="Q128" s="20"/>
    </row>
    <row r="129" spans="1:17" ht="33" customHeight="1" x14ac:dyDescent="0.2">
      <c r="A129" s="16">
        <v>113</v>
      </c>
      <c r="B129" s="17" t="s">
        <v>356</v>
      </c>
      <c r="C129" s="17" t="s">
        <v>384</v>
      </c>
      <c r="D129" s="17" t="s">
        <v>385</v>
      </c>
      <c r="E129" s="17" t="s">
        <v>386</v>
      </c>
      <c r="F129" s="17"/>
      <c r="G129" s="17"/>
      <c r="H129" s="17"/>
      <c r="I129" s="17" t="s">
        <v>56</v>
      </c>
      <c r="J129" s="18">
        <v>4</v>
      </c>
      <c r="K129" s="17"/>
      <c r="L129" s="17">
        <f t="shared" si="1"/>
        <v>0</v>
      </c>
      <c r="M129" s="17"/>
      <c r="N129" s="19" t="s">
        <v>236</v>
      </c>
      <c r="O129" s="20"/>
      <c r="P129" s="20"/>
      <c r="Q129" s="20"/>
    </row>
    <row r="130" spans="1:17" ht="66.95" customHeight="1" x14ac:dyDescent="0.2">
      <c r="A130" s="16">
        <v>114</v>
      </c>
      <c r="B130" s="17" t="s">
        <v>376</v>
      </c>
      <c r="C130" s="17" t="s">
        <v>387</v>
      </c>
      <c r="D130" s="17" t="s">
        <v>388</v>
      </c>
      <c r="E130" s="17" t="s">
        <v>388</v>
      </c>
      <c r="F130" s="17"/>
      <c r="G130" s="17"/>
      <c r="H130" s="17"/>
      <c r="I130" s="17" t="s">
        <v>56</v>
      </c>
      <c r="J130" s="18">
        <v>5</v>
      </c>
      <c r="K130" s="17"/>
      <c r="L130" s="17">
        <f t="shared" si="1"/>
        <v>0</v>
      </c>
      <c r="M130" s="17"/>
      <c r="N130" s="19" t="s">
        <v>389</v>
      </c>
      <c r="O130" s="20"/>
      <c r="P130" s="20"/>
      <c r="Q130" s="20"/>
    </row>
    <row r="131" spans="1:17" ht="66.95" customHeight="1" x14ac:dyDescent="0.2">
      <c r="A131" s="16">
        <v>115</v>
      </c>
      <c r="B131" s="17" t="s">
        <v>356</v>
      </c>
      <c r="C131" s="17" t="s">
        <v>390</v>
      </c>
      <c r="D131" s="17" t="s">
        <v>391</v>
      </c>
      <c r="E131" s="17" t="s">
        <v>391</v>
      </c>
      <c r="F131" s="17"/>
      <c r="G131" s="17"/>
      <c r="H131" s="17"/>
      <c r="I131" s="17" t="s">
        <v>56</v>
      </c>
      <c r="J131" s="18">
        <v>4</v>
      </c>
      <c r="K131" s="17"/>
      <c r="L131" s="17">
        <f t="shared" si="1"/>
        <v>0</v>
      </c>
      <c r="M131" s="17"/>
      <c r="N131" s="19" t="s">
        <v>114</v>
      </c>
      <c r="O131" s="20"/>
      <c r="P131" s="20"/>
      <c r="Q131" s="20"/>
    </row>
    <row r="132" spans="1:17" ht="33" customHeight="1" x14ac:dyDescent="0.2">
      <c r="A132" s="16">
        <v>116</v>
      </c>
      <c r="B132" s="17" t="s">
        <v>356</v>
      </c>
      <c r="C132" s="17" t="s">
        <v>392</v>
      </c>
      <c r="D132" s="17" t="s">
        <v>393</v>
      </c>
      <c r="E132" s="17" t="s">
        <v>393</v>
      </c>
      <c r="F132" s="17"/>
      <c r="G132" s="17"/>
      <c r="H132" s="17"/>
      <c r="I132" s="17" t="s">
        <v>56</v>
      </c>
      <c r="J132" s="18">
        <v>4</v>
      </c>
      <c r="K132" s="17"/>
      <c r="L132" s="17">
        <f t="shared" si="1"/>
        <v>0</v>
      </c>
      <c r="M132" s="17"/>
      <c r="N132" s="19" t="s">
        <v>247</v>
      </c>
      <c r="O132" s="20"/>
      <c r="P132" s="20"/>
      <c r="Q132" s="20"/>
    </row>
    <row r="133" spans="1:17" ht="33" customHeight="1" x14ac:dyDescent="0.2">
      <c r="A133" s="16">
        <v>117</v>
      </c>
      <c r="B133" s="17" t="s">
        <v>356</v>
      </c>
      <c r="C133" s="17" t="s">
        <v>394</v>
      </c>
      <c r="D133" s="17" t="s">
        <v>395</v>
      </c>
      <c r="E133" s="17" t="s">
        <v>395</v>
      </c>
      <c r="F133" s="17"/>
      <c r="G133" s="17"/>
      <c r="H133" s="17"/>
      <c r="I133" s="17" t="s">
        <v>56</v>
      </c>
      <c r="J133" s="18">
        <v>20</v>
      </c>
      <c r="K133" s="17"/>
      <c r="L133" s="17">
        <f t="shared" si="1"/>
        <v>0</v>
      </c>
      <c r="M133" s="17"/>
      <c r="N133" s="19" t="s">
        <v>396</v>
      </c>
      <c r="O133" s="20"/>
      <c r="P133" s="20"/>
      <c r="Q133" s="20"/>
    </row>
    <row r="134" spans="1:17" ht="33" customHeight="1" x14ac:dyDescent="0.2">
      <c r="A134" s="16">
        <v>118</v>
      </c>
      <c r="B134" s="17" t="s">
        <v>356</v>
      </c>
      <c r="C134" s="17" t="s">
        <v>397</v>
      </c>
      <c r="D134" s="17" t="s">
        <v>398</v>
      </c>
      <c r="E134" s="17" t="s">
        <v>398</v>
      </c>
      <c r="F134" s="17"/>
      <c r="G134" s="17"/>
      <c r="H134" s="17"/>
      <c r="I134" s="17" t="s">
        <v>56</v>
      </c>
      <c r="J134" s="18">
        <v>6</v>
      </c>
      <c r="K134" s="17"/>
      <c r="L134" s="17">
        <f t="shared" si="1"/>
        <v>0</v>
      </c>
      <c r="M134" s="17"/>
      <c r="N134" s="19" t="s">
        <v>399</v>
      </c>
      <c r="O134" s="20"/>
      <c r="P134" s="20"/>
      <c r="Q134" s="20"/>
    </row>
    <row r="135" spans="1:17" ht="66.95" customHeight="1" x14ac:dyDescent="0.2">
      <c r="A135" s="16">
        <v>119</v>
      </c>
      <c r="B135" s="17" t="s">
        <v>356</v>
      </c>
      <c r="C135" s="17" t="s">
        <v>400</v>
      </c>
      <c r="D135" s="17" t="s">
        <v>401</v>
      </c>
      <c r="E135" s="17" t="s">
        <v>401</v>
      </c>
      <c r="F135" s="17"/>
      <c r="G135" s="17"/>
      <c r="H135" s="17"/>
      <c r="I135" s="17" t="s">
        <v>56</v>
      </c>
      <c r="J135" s="18">
        <v>116</v>
      </c>
      <c r="K135" s="17"/>
      <c r="L135" s="17">
        <f t="shared" si="1"/>
        <v>0</v>
      </c>
      <c r="M135" s="17"/>
      <c r="N135" s="19" t="s">
        <v>402</v>
      </c>
      <c r="O135" s="20"/>
      <c r="P135" s="20"/>
      <c r="Q135" s="20"/>
    </row>
    <row r="136" spans="1:17" ht="33" customHeight="1" x14ac:dyDescent="0.2">
      <c r="A136" s="16">
        <v>120</v>
      </c>
      <c r="B136" s="17" t="s">
        <v>356</v>
      </c>
      <c r="C136" s="17" t="s">
        <v>403</v>
      </c>
      <c r="D136" s="17" t="s">
        <v>404</v>
      </c>
      <c r="E136" s="17" t="s">
        <v>404</v>
      </c>
      <c r="F136" s="17"/>
      <c r="G136" s="17"/>
      <c r="H136" s="17"/>
      <c r="I136" s="17" t="s">
        <v>56</v>
      </c>
      <c r="J136" s="18">
        <v>15</v>
      </c>
      <c r="K136" s="17"/>
      <c r="L136" s="17">
        <f t="shared" si="1"/>
        <v>0</v>
      </c>
      <c r="M136" s="17"/>
      <c r="N136" s="19" t="s">
        <v>405</v>
      </c>
      <c r="O136" s="20"/>
      <c r="P136" s="20"/>
      <c r="Q136" s="21" t="s">
        <v>75</v>
      </c>
    </row>
    <row r="137" spans="1:17" ht="33" customHeight="1" x14ac:dyDescent="0.2">
      <c r="A137" s="16">
        <v>121</v>
      </c>
      <c r="B137" s="17" t="s">
        <v>356</v>
      </c>
      <c r="C137" s="17" t="s">
        <v>406</v>
      </c>
      <c r="D137" s="17" t="s">
        <v>407</v>
      </c>
      <c r="E137" s="17" t="s">
        <v>407</v>
      </c>
      <c r="F137" s="17"/>
      <c r="G137" s="17"/>
      <c r="H137" s="17"/>
      <c r="I137" s="17" t="s">
        <v>56</v>
      </c>
      <c r="J137" s="18">
        <v>8</v>
      </c>
      <c r="K137" s="17"/>
      <c r="L137" s="17">
        <f t="shared" si="1"/>
        <v>0</v>
      </c>
      <c r="M137" s="17"/>
      <c r="N137" s="19" t="s">
        <v>375</v>
      </c>
      <c r="O137" s="20"/>
      <c r="P137" s="20"/>
      <c r="Q137" s="21" t="s">
        <v>75</v>
      </c>
    </row>
    <row r="138" spans="1:17" ht="33" customHeight="1" x14ac:dyDescent="0.2">
      <c r="A138" s="16">
        <v>122</v>
      </c>
      <c r="B138" s="17" t="s">
        <v>356</v>
      </c>
      <c r="C138" s="17" t="s">
        <v>408</v>
      </c>
      <c r="D138" s="17" t="s">
        <v>409</v>
      </c>
      <c r="E138" s="17" t="s">
        <v>409</v>
      </c>
      <c r="F138" s="17"/>
      <c r="G138" s="17"/>
      <c r="H138" s="17"/>
      <c r="I138" s="17" t="s">
        <v>56</v>
      </c>
      <c r="J138" s="18">
        <v>16</v>
      </c>
      <c r="K138" s="17"/>
      <c r="L138" s="17">
        <f t="shared" si="1"/>
        <v>0</v>
      </c>
      <c r="M138" s="17"/>
      <c r="N138" s="19" t="s">
        <v>117</v>
      </c>
      <c r="O138" s="20"/>
      <c r="P138" s="20"/>
      <c r="Q138" s="20"/>
    </row>
    <row r="139" spans="1:17" ht="33" customHeight="1" x14ac:dyDescent="0.2">
      <c r="A139" s="16">
        <v>123</v>
      </c>
      <c r="B139" s="17" t="s">
        <v>376</v>
      </c>
      <c r="C139" s="17" t="s">
        <v>410</v>
      </c>
      <c r="D139" s="17" t="s">
        <v>411</v>
      </c>
      <c r="E139" s="17" t="s">
        <v>411</v>
      </c>
      <c r="F139" s="17"/>
      <c r="G139" s="17"/>
      <c r="H139" s="17"/>
      <c r="I139" s="17" t="s">
        <v>56</v>
      </c>
      <c r="J139" s="18">
        <v>1</v>
      </c>
      <c r="K139" s="17"/>
      <c r="L139" s="17">
        <f t="shared" si="1"/>
        <v>0</v>
      </c>
      <c r="M139" s="17"/>
      <c r="N139" s="19" t="s">
        <v>412</v>
      </c>
      <c r="O139" s="20"/>
      <c r="P139" s="20"/>
      <c r="Q139" s="20"/>
    </row>
    <row r="140" spans="1:17" ht="66.95" customHeight="1" x14ac:dyDescent="0.2">
      <c r="A140" s="16">
        <v>124</v>
      </c>
      <c r="B140" s="17" t="s">
        <v>356</v>
      </c>
      <c r="C140" s="17" t="s">
        <v>413</v>
      </c>
      <c r="D140" s="17" t="s">
        <v>414</v>
      </c>
      <c r="E140" s="17" t="s">
        <v>414</v>
      </c>
      <c r="F140" s="17"/>
      <c r="G140" s="17"/>
      <c r="H140" s="17"/>
      <c r="I140" s="17" t="s">
        <v>56</v>
      </c>
      <c r="J140" s="18">
        <v>4</v>
      </c>
      <c r="K140" s="17"/>
      <c r="L140" s="17">
        <f t="shared" si="1"/>
        <v>0</v>
      </c>
      <c r="M140" s="17"/>
      <c r="N140" s="19" t="s">
        <v>114</v>
      </c>
      <c r="O140" s="20"/>
      <c r="P140" s="20"/>
      <c r="Q140" s="20"/>
    </row>
    <row r="141" spans="1:17" ht="33" customHeight="1" x14ac:dyDescent="0.2">
      <c r="A141" s="16">
        <v>125</v>
      </c>
      <c r="B141" s="17" t="s">
        <v>356</v>
      </c>
      <c r="C141" s="17" t="s">
        <v>415</v>
      </c>
      <c r="D141" s="17" t="s">
        <v>416</v>
      </c>
      <c r="E141" s="17" t="s">
        <v>417</v>
      </c>
      <c r="F141" s="17"/>
      <c r="G141" s="17"/>
      <c r="H141" s="17"/>
      <c r="I141" s="17" t="s">
        <v>56</v>
      </c>
      <c r="J141" s="18">
        <v>6</v>
      </c>
      <c r="K141" s="17"/>
      <c r="L141" s="17">
        <f t="shared" si="1"/>
        <v>0</v>
      </c>
      <c r="M141" s="17"/>
      <c r="N141" s="19" t="s">
        <v>418</v>
      </c>
      <c r="O141" s="20"/>
      <c r="P141" s="20"/>
      <c r="Q141" s="20"/>
    </row>
    <row r="142" spans="1:17" ht="66.95" customHeight="1" x14ac:dyDescent="0.2">
      <c r="A142" s="16">
        <v>126</v>
      </c>
      <c r="B142" s="17" t="s">
        <v>356</v>
      </c>
      <c r="C142" s="17" t="s">
        <v>419</v>
      </c>
      <c r="D142" s="17" t="s">
        <v>420</v>
      </c>
      <c r="E142" s="17" t="s">
        <v>420</v>
      </c>
      <c r="F142" s="17"/>
      <c r="G142" s="17"/>
      <c r="H142" s="17"/>
      <c r="I142" s="17" t="s">
        <v>56</v>
      </c>
      <c r="J142" s="18">
        <v>8</v>
      </c>
      <c r="K142" s="17"/>
      <c r="L142" s="17">
        <f t="shared" si="1"/>
        <v>0</v>
      </c>
      <c r="M142" s="17"/>
      <c r="N142" s="19" t="s">
        <v>421</v>
      </c>
      <c r="O142" s="20"/>
      <c r="P142" s="20"/>
      <c r="Q142" s="20"/>
    </row>
    <row r="143" spans="1:17" ht="33" customHeight="1" x14ac:dyDescent="0.2">
      <c r="A143" s="16">
        <v>127</v>
      </c>
      <c r="B143" s="17" t="s">
        <v>376</v>
      </c>
      <c r="C143" s="17" t="s">
        <v>422</v>
      </c>
      <c r="D143" s="17" t="s">
        <v>423</v>
      </c>
      <c r="E143" s="17" t="s">
        <v>423</v>
      </c>
      <c r="F143" s="17"/>
      <c r="G143" s="17"/>
      <c r="H143" s="17"/>
      <c r="I143" s="17" t="s">
        <v>56</v>
      </c>
      <c r="J143" s="18">
        <v>6</v>
      </c>
      <c r="K143" s="17"/>
      <c r="L143" s="17">
        <f t="shared" ref="L143:L206" si="2">J143*K143</f>
        <v>0</v>
      </c>
      <c r="M143" s="17"/>
      <c r="N143" s="19" t="s">
        <v>424</v>
      </c>
      <c r="O143" s="20"/>
      <c r="P143" s="20"/>
      <c r="Q143" s="21" t="s">
        <v>75</v>
      </c>
    </row>
    <row r="144" spans="1:17" ht="33" customHeight="1" x14ac:dyDescent="0.2">
      <c r="A144" s="16">
        <v>128</v>
      </c>
      <c r="B144" s="17" t="s">
        <v>376</v>
      </c>
      <c r="C144" s="17" t="s">
        <v>425</v>
      </c>
      <c r="D144" s="17" t="s">
        <v>426</v>
      </c>
      <c r="E144" s="17" t="s">
        <v>426</v>
      </c>
      <c r="F144" s="17"/>
      <c r="G144" s="17"/>
      <c r="H144" s="17"/>
      <c r="I144" s="17" t="s">
        <v>56</v>
      </c>
      <c r="J144" s="18">
        <v>4</v>
      </c>
      <c r="K144" s="17"/>
      <c r="L144" s="17">
        <f t="shared" si="2"/>
        <v>0</v>
      </c>
      <c r="M144" s="17"/>
      <c r="N144" s="19" t="s">
        <v>236</v>
      </c>
      <c r="O144" s="20"/>
      <c r="P144" s="20"/>
      <c r="Q144" s="20"/>
    </row>
    <row r="145" spans="1:17" ht="33" customHeight="1" x14ac:dyDescent="0.2">
      <c r="A145" s="16">
        <v>129</v>
      </c>
      <c r="B145" s="17" t="s">
        <v>376</v>
      </c>
      <c r="C145" s="17" t="s">
        <v>427</v>
      </c>
      <c r="D145" s="17" t="s">
        <v>428</v>
      </c>
      <c r="E145" s="17" t="s">
        <v>429</v>
      </c>
      <c r="F145" s="17"/>
      <c r="G145" s="17"/>
      <c r="H145" s="17"/>
      <c r="I145" s="17" t="s">
        <v>56</v>
      </c>
      <c r="J145" s="18">
        <v>4</v>
      </c>
      <c r="K145" s="17"/>
      <c r="L145" s="17">
        <f t="shared" si="2"/>
        <v>0</v>
      </c>
      <c r="M145" s="17"/>
      <c r="N145" s="19" t="s">
        <v>236</v>
      </c>
      <c r="O145" s="20"/>
      <c r="P145" s="20"/>
      <c r="Q145" s="20"/>
    </row>
    <row r="146" spans="1:17" ht="33" customHeight="1" x14ac:dyDescent="0.2">
      <c r="A146" s="16">
        <v>130</v>
      </c>
      <c r="B146" s="17" t="s">
        <v>376</v>
      </c>
      <c r="C146" s="17" t="s">
        <v>430</v>
      </c>
      <c r="D146" s="17" t="s">
        <v>431</v>
      </c>
      <c r="E146" s="17" t="s">
        <v>432</v>
      </c>
      <c r="F146" s="17"/>
      <c r="G146" s="17"/>
      <c r="H146" s="17"/>
      <c r="I146" s="17" t="s">
        <v>56</v>
      </c>
      <c r="J146" s="18">
        <v>2</v>
      </c>
      <c r="K146" s="17"/>
      <c r="L146" s="17">
        <f t="shared" si="2"/>
        <v>0</v>
      </c>
      <c r="M146" s="17"/>
      <c r="N146" s="19" t="s">
        <v>433</v>
      </c>
      <c r="O146" s="20"/>
      <c r="P146" s="20"/>
      <c r="Q146" s="20"/>
    </row>
    <row r="147" spans="1:17" ht="33" customHeight="1" x14ac:dyDescent="0.2">
      <c r="A147" s="16">
        <v>131</v>
      </c>
      <c r="B147" s="17" t="s">
        <v>356</v>
      </c>
      <c r="C147" s="17" t="s">
        <v>434</v>
      </c>
      <c r="D147" s="17" t="s">
        <v>435</v>
      </c>
      <c r="E147" s="17" t="s">
        <v>435</v>
      </c>
      <c r="F147" s="17"/>
      <c r="G147" s="17"/>
      <c r="H147" s="17"/>
      <c r="I147" s="17" t="s">
        <v>56</v>
      </c>
      <c r="J147" s="18">
        <v>4</v>
      </c>
      <c r="K147" s="17"/>
      <c r="L147" s="17">
        <f t="shared" si="2"/>
        <v>0</v>
      </c>
      <c r="M147" s="17"/>
      <c r="N147" s="19" t="s">
        <v>436</v>
      </c>
      <c r="O147" s="20"/>
      <c r="P147" s="20"/>
      <c r="Q147" s="20"/>
    </row>
    <row r="148" spans="1:17" ht="21.95" customHeight="1" x14ac:dyDescent="0.2">
      <c r="A148" s="16">
        <v>132</v>
      </c>
      <c r="B148" s="17" t="s">
        <v>356</v>
      </c>
      <c r="C148" s="17" t="s">
        <v>437</v>
      </c>
      <c r="D148" s="17" t="s">
        <v>438</v>
      </c>
      <c r="E148" s="17" t="s">
        <v>438</v>
      </c>
      <c r="F148" s="17"/>
      <c r="G148" s="17"/>
      <c r="H148" s="17"/>
      <c r="I148" s="17" t="s">
        <v>56</v>
      </c>
      <c r="J148" s="18">
        <v>2</v>
      </c>
      <c r="K148" s="17"/>
      <c r="L148" s="17">
        <f t="shared" si="2"/>
        <v>0</v>
      </c>
      <c r="M148" s="17"/>
      <c r="N148" s="19" t="s">
        <v>439</v>
      </c>
      <c r="O148" s="20"/>
      <c r="P148" s="20"/>
      <c r="Q148" s="20"/>
    </row>
    <row r="149" spans="1:17" ht="33" customHeight="1" x14ac:dyDescent="0.2">
      <c r="A149" s="16">
        <v>133</v>
      </c>
      <c r="B149" s="17" t="s">
        <v>356</v>
      </c>
      <c r="C149" s="17" t="s">
        <v>440</v>
      </c>
      <c r="D149" s="17" t="s">
        <v>441</v>
      </c>
      <c r="E149" s="17" t="s">
        <v>442</v>
      </c>
      <c r="F149" s="17"/>
      <c r="G149" s="17"/>
      <c r="H149" s="17"/>
      <c r="I149" s="17" t="s">
        <v>56</v>
      </c>
      <c r="J149" s="18">
        <v>12</v>
      </c>
      <c r="K149" s="17"/>
      <c r="L149" s="17">
        <f t="shared" si="2"/>
        <v>0</v>
      </c>
      <c r="M149" s="17"/>
      <c r="N149" s="19" t="s">
        <v>443</v>
      </c>
      <c r="O149" s="20"/>
      <c r="P149" s="20"/>
      <c r="Q149" s="20"/>
    </row>
    <row r="150" spans="1:17" ht="33" customHeight="1" x14ac:dyDescent="0.2">
      <c r="A150" s="16">
        <v>134</v>
      </c>
      <c r="B150" s="17" t="s">
        <v>356</v>
      </c>
      <c r="C150" s="17" t="s">
        <v>444</v>
      </c>
      <c r="D150" s="17" t="s">
        <v>445</v>
      </c>
      <c r="E150" s="17" t="s">
        <v>445</v>
      </c>
      <c r="F150" s="17"/>
      <c r="G150" s="17"/>
      <c r="H150" s="17"/>
      <c r="I150" s="17" t="s">
        <v>56</v>
      </c>
      <c r="J150" s="18">
        <v>4</v>
      </c>
      <c r="K150" s="17"/>
      <c r="L150" s="17">
        <f t="shared" si="2"/>
        <v>0</v>
      </c>
      <c r="M150" s="17"/>
      <c r="N150" s="19" t="s">
        <v>436</v>
      </c>
      <c r="O150" s="20"/>
      <c r="P150" s="20"/>
      <c r="Q150" s="20"/>
    </row>
    <row r="151" spans="1:17" ht="33" customHeight="1" x14ac:dyDescent="0.2">
      <c r="A151" s="16">
        <v>135</v>
      </c>
      <c r="B151" s="17" t="s">
        <v>356</v>
      </c>
      <c r="C151" s="17" t="s">
        <v>446</v>
      </c>
      <c r="D151" s="17" t="s">
        <v>447</v>
      </c>
      <c r="E151" s="17" t="s">
        <v>447</v>
      </c>
      <c r="F151" s="17"/>
      <c r="G151" s="17"/>
      <c r="H151" s="17"/>
      <c r="I151" s="17" t="s">
        <v>56</v>
      </c>
      <c r="J151" s="18">
        <v>4</v>
      </c>
      <c r="K151" s="17"/>
      <c r="L151" s="17">
        <f t="shared" si="2"/>
        <v>0</v>
      </c>
      <c r="M151" s="17"/>
      <c r="N151" s="19" t="s">
        <v>236</v>
      </c>
      <c r="O151" s="20"/>
      <c r="P151" s="20"/>
      <c r="Q151" s="20"/>
    </row>
    <row r="152" spans="1:17" ht="33" customHeight="1" x14ac:dyDescent="0.2">
      <c r="A152" s="16">
        <v>136</v>
      </c>
      <c r="B152" s="17" t="s">
        <v>356</v>
      </c>
      <c r="C152" s="17" t="s">
        <v>448</v>
      </c>
      <c r="D152" s="17" t="s">
        <v>449</v>
      </c>
      <c r="E152" s="17" t="s">
        <v>449</v>
      </c>
      <c r="F152" s="17"/>
      <c r="G152" s="17"/>
      <c r="H152" s="17"/>
      <c r="I152" s="17" t="s">
        <v>56</v>
      </c>
      <c r="J152" s="18">
        <v>4</v>
      </c>
      <c r="K152" s="17"/>
      <c r="L152" s="17">
        <f t="shared" si="2"/>
        <v>0</v>
      </c>
      <c r="M152" s="17"/>
      <c r="N152" s="19" t="s">
        <v>436</v>
      </c>
      <c r="O152" s="20"/>
      <c r="P152" s="20"/>
      <c r="Q152" s="21" t="s">
        <v>75</v>
      </c>
    </row>
    <row r="153" spans="1:17" ht="66.95" customHeight="1" x14ac:dyDescent="0.2">
      <c r="A153" s="16">
        <v>137</v>
      </c>
      <c r="B153" s="17" t="s">
        <v>82</v>
      </c>
      <c r="C153" s="17" t="s">
        <v>450</v>
      </c>
      <c r="D153" s="17" t="s">
        <v>451</v>
      </c>
      <c r="E153" s="17" t="s">
        <v>451</v>
      </c>
      <c r="F153" s="17"/>
      <c r="G153" s="17"/>
      <c r="H153" s="17"/>
      <c r="I153" s="17" t="s">
        <v>56</v>
      </c>
      <c r="J153" s="18">
        <v>4</v>
      </c>
      <c r="K153" s="17"/>
      <c r="L153" s="17">
        <f t="shared" si="2"/>
        <v>0</v>
      </c>
      <c r="M153" s="17"/>
      <c r="N153" s="19" t="s">
        <v>114</v>
      </c>
      <c r="O153" s="20"/>
      <c r="P153" s="20"/>
      <c r="Q153" s="20"/>
    </row>
    <row r="154" spans="1:17" ht="99.95" customHeight="1" x14ac:dyDescent="0.2">
      <c r="A154" s="16">
        <v>138</v>
      </c>
      <c r="B154" s="17" t="s">
        <v>82</v>
      </c>
      <c r="C154" s="17" t="s">
        <v>452</v>
      </c>
      <c r="D154" s="17" t="s">
        <v>453</v>
      </c>
      <c r="E154" s="17" t="s">
        <v>453</v>
      </c>
      <c r="F154" s="17"/>
      <c r="G154" s="17"/>
      <c r="H154" s="17"/>
      <c r="I154" s="17" t="s">
        <v>56</v>
      </c>
      <c r="J154" s="18">
        <v>14</v>
      </c>
      <c r="K154" s="17"/>
      <c r="L154" s="17">
        <f t="shared" si="2"/>
        <v>0</v>
      </c>
      <c r="M154" s="17"/>
      <c r="N154" s="19" t="s">
        <v>454</v>
      </c>
      <c r="O154" s="20"/>
      <c r="P154" s="20"/>
      <c r="Q154" s="20"/>
    </row>
    <row r="155" spans="1:17" ht="33" customHeight="1" x14ac:dyDescent="0.2">
      <c r="A155" s="16">
        <v>139</v>
      </c>
      <c r="B155" s="17" t="s">
        <v>82</v>
      </c>
      <c r="C155" s="17" t="s">
        <v>455</v>
      </c>
      <c r="D155" s="17" t="s">
        <v>456</v>
      </c>
      <c r="E155" s="17" t="s">
        <v>456</v>
      </c>
      <c r="F155" s="17"/>
      <c r="G155" s="17"/>
      <c r="H155" s="17"/>
      <c r="I155" s="17" t="s">
        <v>56</v>
      </c>
      <c r="J155" s="18">
        <v>8</v>
      </c>
      <c r="K155" s="17"/>
      <c r="L155" s="17">
        <f t="shared" si="2"/>
        <v>0</v>
      </c>
      <c r="M155" s="17"/>
      <c r="N155" s="19" t="s">
        <v>355</v>
      </c>
      <c r="O155" s="20"/>
      <c r="P155" s="20"/>
      <c r="Q155" s="20"/>
    </row>
    <row r="156" spans="1:17" ht="33" customHeight="1" x14ac:dyDescent="0.2">
      <c r="A156" s="16">
        <v>140</v>
      </c>
      <c r="B156" s="17" t="s">
        <v>82</v>
      </c>
      <c r="C156" s="17" t="s">
        <v>457</v>
      </c>
      <c r="D156" s="17" t="s">
        <v>458</v>
      </c>
      <c r="E156" s="17" t="s">
        <v>459</v>
      </c>
      <c r="F156" s="17"/>
      <c r="G156" s="17"/>
      <c r="H156" s="17"/>
      <c r="I156" s="17" t="s">
        <v>56</v>
      </c>
      <c r="J156" s="18">
        <v>6</v>
      </c>
      <c r="K156" s="17"/>
      <c r="L156" s="17">
        <f t="shared" si="2"/>
        <v>0</v>
      </c>
      <c r="M156" s="17"/>
      <c r="N156" s="19" t="s">
        <v>161</v>
      </c>
      <c r="O156" s="20"/>
      <c r="P156" s="20"/>
      <c r="Q156" s="21" t="s">
        <v>75</v>
      </c>
    </row>
    <row r="157" spans="1:17" ht="33" customHeight="1" x14ac:dyDescent="0.2">
      <c r="A157" s="16">
        <v>141</v>
      </c>
      <c r="B157" s="17" t="s">
        <v>82</v>
      </c>
      <c r="C157" s="17" t="s">
        <v>460</v>
      </c>
      <c r="D157" s="17" t="s">
        <v>461</v>
      </c>
      <c r="E157" s="17" t="s">
        <v>461</v>
      </c>
      <c r="F157" s="17"/>
      <c r="G157" s="17"/>
      <c r="H157" s="17"/>
      <c r="I157" s="17" t="s">
        <v>56</v>
      </c>
      <c r="J157" s="18">
        <v>10</v>
      </c>
      <c r="K157" s="17"/>
      <c r="L157" s="17">
        <f t="shared" si="2"/>
        <v>0</v>
      </c>
      <c r="M157" s="17"/>
      <c r="N157" s="19" t="s">
        <v>462</v>
      </c>
      <c r="O157" s="20"/>
      <c r="P157" s="20"/>
      <c r="Q157" s="20"/>
    </row>
    <row r="158" spans="1:17" ht="33" customHeight="1" x14ac:dyDescent="0.2">
      <c r="A158" s="16">
        <v>142</v>
      </c>
      <c r="B158" s="17" t="s">
        <v>58</v>
      </c>
      <c r="C158" s="17" t="s">
        <v>463</v>
      </c>
      <c r="D158" s="17" t="s">
        <v>464</v>
      </c>
      <c r="E158" s="17" t="s">
        <v>464</v>
      </c>
      <c r="F158" s="17"/>
      <c r="G158" s="17"/>
      <c r="H158" s="17"/>
      <c r="I158" s="17" t="s">
        <v>56</v>
      </c>
      <c r="J158" s="18">
        <v>4</v>
      </c>
      <c r="K158" s="17"/>
      <c r="L158" s="17">
        <f t="shared" si="2"/>
        <v>0</v>
      </c>
      <c r="M158" s="17"/>
      <c r="N158" s="19" t="s">
        <v>465</v>
      </c>
      <c r="O158" s="20"/>
      <c r="P158" s="20"/>
      <c r="Q158" s="20"/>
    </row>
    <row r="159" spans="1:17" ht="33" customHeight="1" x14ac:dyDescent="0.2">
      <c r="A159" s="16">
        <v>143</v>
      </c>
      <c r="B159" s="17" t="s">
        <v>58</v>
      </c>
      <c r="C159" s="17" t="s">
        <v>466</v>
      </c>
      <c r="D159" s="17" t="s">
        <v>467</v>
      </c>
      <c r="E159" s="17" t="s">
        <v>467</v>
      </c>
      <c r="F159" s="17"/>
      <c r="G159" s="17"/>
      <c r="H159" s="17"/>
      <c r="I159" s="17" t="s">
        <v>56</v>
      </c>
      <c r="J159" s="18">
        <v>4</v>
      </c>
      <c r="K159" s="17"/>
      <c r="L159" s="17">
        <f t="shared" si="2"/>
        <v>0</v>
      </c>
      <c r="M159" s="17"/>
      <c r="N159" s="19" t="s">
        <v>465</v>
      </c>
      <c r="O159" s="20"/>
      <c r="P159" s="20"/>
      <c r="Q159" s="20"/>
    </row>
    <row r="160" spans="1:17" ht="33" customHeight="1" x14ac:dyDescent="0.2">
      <c r="A160" s="16">
        <v>144</v>
      </c>
      <c r="B160" s="17" t="s">
        <v>58</v>
      </c>
      <c r="C160" s="17" t="s">
        <v>468</v>
      </c>
      <c r="D160" s="17" t="s">
        <v>469</v>
      </c>
      <c r="E160" s="17" t="s">
        <v>469</v>
      </c>
      <c r="F160" s="17"/>
      <c r="G160" s="17"/>
      <c r="H160" s="17"/>
      <c r="I160" s="17" t="s">
        <v>56</v>
      </c>
      <c r="J160" s="18">
        <v>4</v>
      </c>
      <c r="K160" s="17"/>
      <c r="L160" s="17">
        <f t="shared" si="2"/>
        <v>0</v>
      </c>
      <c r="M160" s="17"/>
      <c r="N160" s="19" t="s">
        <v>465</v>
      </c>
      <c r="O160" s="20"/>
      <c r="P160" s="20"/>
      <c r="Q160" s="20"/>
    </row>
    <row r="161" spans="1:17" ht="44.1" customHeight="1" x14ac:dyDescent="0.2">
      <c r="A161" s="16">
        <v>145</v>
      </c>
      <c r="B161" s="17" t="s">
        <v>58</v>
      </c>
      <c r="C161" s="17" t="s">
        <v>470</v>
      </c>
      <c r="D161" s="17" t="s">
        <v>471</v>
      </c>
      <c r="E161" s="17" t="s">
        <v>471</v>
      </c>
      <c r="F161" s="17"/>
      <c r="G161" s="17"/>
      <c r="H161" s="17"/>
      <c r="I161" s="17" t="s">
        <v>56</v>
      </c>
      <c r="J161" s="18">
        <v>3</v>
      </c>
      <c r="K161" s="17"/>
      <c r="L161" s="17">
        <f t="shared" si="2"/>
        <v>0</v>
      </c>
      <c r="M161" s="17"/>
      <c r="N161" s="19" t="s">
        <v>472</v>
      </c>
      <c r="O161" s="20"/>
      <c r="P161" s="20"/>
      <c r="Q161" s="20"/>
    </row>
    <row r="162" spans="1:17" ht="66.95" customHeight="1" x14ac:dyDescent="0.2">
      <c r="A162" s="16">
        <v>146</v>
      </c>
      <c r="B162" s="17" t="s">
        <v>58</v>
      </c>
      <c r="C162" s="17" t="s">
        <v>473</v>
      </c>
      <c r="D162" s="17" t="s">
        <v>474</v>
      </c>
      <c r="E162" s="17" t="s">
        <v>474</v>
      </c>
      <c r="F162" s="17"/>
      <c r="G162" s="17"/>
      <c r="H162" s="17"/>
      <c r="I162" s="17" t="s">
        <v>56</v>
      </c>
      <c r="J162" s="18">
        <v>14</v>
      </c>
      <c r="K162" s="17"/>
      <c r="L162" s="17">
        <f t="shared" si="2"/>
        <v>0</v>
      </c>
      <c r="M162" s="17"/>
      <c r="N162" s="19" t="s">
        <v>475</v>
      </c>
      <c r="O162" s="20"/>
      <c r="P162" s="20"/>
      <c r="Q162" s="20"/>
    </row>
    <row r="163" spans="1:17" ht="33" customHeight="1" x14ac:dyDescent="0.2">
      <c r="A163" s="16">
        <v>147</v>
      </c>
      <c r="B163" s="17" t="s">
        <v>476</v>
      </c>
      <c r="C163" s="17" t="s">
        <v>477</v>
      </c>
      <c r="D163" s="17" t="s">
        <v>478</v>
      </c>
      <c r="E163" s="17" t="s">
        <v>478</v>
      </c>
      <c r="F163" s="17"/>
      <c r="G163" s="17"/>
      <c r="H163" s="17"/>
      <c r="I163" s="17" t="s">
        <v>56</v>
      </c>
      <c r="J163" s="18">
        <v>16</v>
      </c>
      <c r="K163" s="17"/>
      <c r="L163" s="17">
        <f t="shared" si="2"/>
        <v>0</v>
      </c>
      <c r="M163" s="17"/>
      <c r="N163" s="19" t="s">
        <v>117</v>
      </c>
      <c r="O163" s="20"/>
      <c r="P163" s="20"/>
      <c r="Q163" s="20"/>
    </row>
    <row r="164" spans="1:17" ht="44.1" customHeight="1" x14ac:dyDescent="0.2">
      <c r="A164" s="16">
        <v>148</v>
      </c>
      <c r="B164" s="17" t="s">
        <v>65</v>
      </c>
      <c r="C164" s="17" t="s">
        <v>479</v>
      </c>
      <c r="D164" s="17" t="s">
        <v>480</v>
      </c>
      <c r="E164" s="17" t="s">
        <v>480</v>
      </c>
      <c r="F164" s="17"/>
      <c r="G164" s="17"/>
      <c r="H164" s="17"/>
      <c r="I164" s="17" t="s">
        <v>56</v>
      </c>
      <c r="J164" s="18">
        <v>6</v>
      </c>
      <c r="K164" s="17"/>
      <c r="L164" s="17">
        <f t="shared" si="2"/>
        <v>0</v>
      </c>
      <c r="M164" s="17"/>
      <c r="N164" s="19" t="s">
        <v>481</v>
      </c>
      <c r="O164" s="20"/>
      <c r="P164" s="20"/>
      <c r="Q164" s="21" t="s">
        <v>75</v>
      </c>
    </row>
    <row r="165" spans="1:17" ht="78" customHeight="1" x14ac:dyDescent="0.2">
      <c r="A165" s="16">
        <v>149</v>
      </c>
      <c r="B165" s="17" t="s">
        <v>65</v>
      </c>
      <c r="C165" s="17" t="s">
        <v>482</v>
      </c>
      <c r="D165" s="17" t="s">
        <v>483</v>
      </c>
      <c r="E165" s="17" t="s">
        <v>483</v>
      </c>
      <c r="F165" s="17"/>
      <c r="G165" s="17"/>
      <c r="H165" s="17"/>
      <c r="I165" s="17" t="s">
        <v>56</v>
      </c>
      <c r="J165" s="18">
        <v>16</v>
      </c>
      <c r="K165" s="17"/>
      <c r="L165" s="17">
        <f t="shared" si="2"/>
        <v>0</v>
      </c>
      <c r="M165" s="17"/>
      <c r="N165" s="19" t="s">
        <v>484</v>
      </c>
      <c r="O165" s="20"/>
      <c r="P165" s="20"/>
      <c r="Q165" s="21" t="s">
        <v>485</v>
      </c>
    </row>
    <row r="166" spans="1:17" ht="221.1" customHeight="1" x14ac:dyDescent="0.2">
      <c r="A166" s="16">
        <v>150</v>
      </c>
      <c r="B166" s="17" t="s">
        <v>65</v>
      </c>
      <c r="C166" s="17" t="s">
        <v>486</v>
      </c>
      <c r="D166" s="17" t="s">
        <v>487</v>
      </c>
      <c r="E166" s="17" t="s">
        <v>487</v>
      </c>
      <c r="F166" s="17"/>
      <c r="G166" s="17"/>
      <c r="H166" s="17"/>
      <c r="I166" s="17" t="s">
        <v>56</v>
      </c>
      <c r="J166" s="18">
        <v>37</v>
      </c>
      <c r="K166" s="17"/>
      <c r="L166" s="17">
        <f t="shared" si="2"/>
        <v>0</v>
      </c>
      <c r="M166" s="17"/>
      <c r="N166" s="19" t="s">
        <v>488</v>
      </c>
      <c r="O166" s="20"/>
      <c r="P166" s="20"/>
      <c r="Q166" s="20"/>
    </row>
    <row r="167" spans="1:17" ht="132.94999999999999" customHeight="1" x14ac:dyDescent="0.2">
      <c r="A167" s="16">
        <v>151</v>
      </c>
      <c r="B167" s="17" t="s">
        <v>65</v>
      </c>
      <c r="C167" s="17" t="s">
        <v>489</v>
      </c>
      <c r="D167" s="17" t="s">
        <v>490</v>
      </c>
      <c r="E167" s="17" t="s">
        <v>490</v>
      </c>
      <c r="F167" s="17"/>
      <c r="G167" s="17"/>
      <c r="H167" s="17"/>
      <c r="I167" s="17" t="s">
        <v>56</v>
      </c>
      <c r="J167" s="18">
        <v>30</v>
      </c>
      <c r="K167" s="17"/>
      <c r="L167" s="17">
        <f t="shared" si="2"/>
        <v>0</v>
      </c>
      <c r="M167" s="17"/>
      <c r="N167" s="19" t="s">
        <v>491</v>
      </c>
      <c r="O167" s="20"/>
      <c r="P167" s="20"/>
      <c r="Q167" s="20"/>
    </row>
    <row r="168" spans="1:17" ht="33" customHeight="1" x14ac:dyDescent="0.2">
      <c r="A168" s="16">
        <v>152</v>
      </c>
      <c r="B168" s="17" t="s">
        <v>376</v>
      </c>
      <c r="C168" s="17" t="s">
        <v>492</v>
      </c>
      <c r="D168" s="17" t="s">
        <v>493</v>
      </c>
      <c r="E168" s="17" t="s">
        <v>493</v>
      </c>
      <c r="F168" s="17"/>
      <c r="G168" s="17"/>
      <c r="H168" s="17"/>
      <c r="I168" s="17" t="s">
        <v>56</v>
      </c>
      <c r="J168" s="18">
        <v>2</v>
      </c>
      <c r="K168" s="17"/>
      <c r="L168" s="17">
        <f t="shared" si="2"/>
        <v>0</v>
      </c>
      <c r="M168" s="17"/>
      <c r="N168" s="19" t="s">
        <v>433</v>
      </c>
      <c r="O168" s="20"/>
      <c r="P168" s="20"/>
      <c r="Q168" s="20"/>
    </row>
    <row r="169" spans="1:17" ht="21.95" customHeight="1" x14ac:dyDescent="0.2">
      <c r="A169" s="16">
        <v>153</v>
      </c>
      <c r="B169" s="17" t="s">
        <v>42</v>
      </c>
      <c r="C169" s="17" t="s">
        <v>494</v>
      </c>
      <c r="D169" s="17" t="s">
        <v>495</v>
      </c>
      <c r="E169" s="17" t="s">
        <v>495</v>
      </c>
      <c r="F169" s="17"/>
      <c r="G169" s="17"/>
      <c r="H169" s="17"/>
      <c r="I169" s="17" t="s">
        <v>56</v>
      </c>
      <c r="J169" s="18">
        <v>200</v>
      </c>
      <c r="K169" s="17"/>
      <c r="L169" s="17">
        <f t="shared" si="2"/>
        <v>0</v>
      </c>
      <c r="M169" s="17"/>
      <c r="N169" s="19" t="s">
        <v>496</v>
      </c>
      <c r="O169" s="20"/>
      <c r="P169" s="20"/>
      <c r="Q169" s="20"/>
    </row>
    <row r="170" spans="1:17" ht="33" customHeight="1" x14ac:dyDescent="0.2">
      <c r="A170" s="16">
        <v>154</v>
      </c>
      <c r="B170" s="17" t="s">
        <v>42</v>
      </c>
      <c r="C170" s="17" t="s">
        <v>497</v>
      </c>
      <c r="D170" s="17" t="s">
        <v>498</v>
      </c>
      <c r="E170" s="17" t="s">
        <v>498</v>
      </c>
      <c r="F170" s="17"/>
      <c r="G170" s="17"/>
      <c r="H170" s="17"/>
      <c r="I170" s="17" t="s">
        <v>56</v>
      </c>
      <c r="J170" s="18">
        <v>400</v>
      </c>
      <c r="K170" s="17"/>
      <c r="L170" s="17">
        <f t="shared" si="2"/>
        <v>0</v>
      </c>
      <c r="M170" s="17"/>
      <c r="N170" s="19" t="s">
        <v>499</v>
      </c>
      <c r="O170" s="20"/>
      <c r="P170" s="20"/>
      <c r="Q170" s="20"/>
    </row>
    <row r="171" spans="1:17" ht="33" customHeight="1" x14ac:dyDescent="0.2">
      <c r="A171" s="16">
        <v>155</v>
      </c>
      <c r="B171" s="17" t="s">
        <v>42</v>
      </c>
      <c r="C171" s="17" t="s">
        <v>500</v>
      </c>
      <c r="D171" s="17" t="s">
        <v>501</v>
      </c>
      <c r="E171" s="17" t="s">
        <v>501</v>
      </c>
      <c r="F171" s="17"/>
      <c r="G171" s="17"/>
      <c r="H171" s="17"/>
      <c r="I171" s="17" t="s">
        <v>46</v>
      </c>
      <c r="J171" s="18">
        <v>10</v>
      </c>
      <c r="K171" s="17"/>
      <c r="L171" s="17">
        <f t="shared" si="2"/>
        <v>0</v>
      </c>
      <c r="M171" s="17"/>
      <c r="N171" s="19" t="s">
        <v>502</v>
      </c>
      <c r="O171" s="20"/>
      <c r="P171" s="20"/>
      <c r="Q171" s="20"/>
    </row>
    <row r="172" spans="1:17" ht="33" customHeight="1" x14ac:dyDescent="0.2">
      <c r="A172" s="16">
        <v>156</v>
      </c>
      <c r="B172" s="17" t="s">
        <v>42</v>
      </c>
      <c r="C172" s="17" t="s">
        <v>503</v>
      </c>
      <c r="D172" s="17" t="s">
        <v>504</v>
      </c>
      <c r="E172" s="17" t="s">
        <v>504</v>
      </c>
      <c r="F172" s="17"/>
      <c r="G172" s="17"/>
      <c r="H172" s="17"/>
      <c r="I172" s="17" t="s">
        <v>46</v>
      </c>
      <c r="J172" s="18">
        <v>10</v>
      </c>
      <c r="K172" s="17"/>
      <c r="L172" s="17">
        <f t="shared" si="2"/>
        <v>0</v>
      </c>
      <c r="M172" s="17"/>
      <c r="N172" s="19" t="s">
        <v>502</v>
      </c>
      <c r="O172" s="20"/>
      <c r="P172" s="20"/>
      <c r="Q172" s="21" t="s">
        <v>485</v>
      </c>
    </row>
    <row r="173" spans="1:17" ht="56.1" customHeight="1" x14ac:dyDescent="0.2">
      <c r="A173" s="16">
        <v>157</v>
      </c>
      <c r="B173" s="17" t="s">
        <v>42</v>
      </c>
      <c r="C173" s="17" t="s">
        <v>505</v>
      </c>
      <c r="D173" s="17" t="s">
        <v>506</v>
      </c>
      <c r="E173" s="17" t="s">
        <v>506</v>
      </c>
      <c r="F173" s="17"/>
      <c r="G173" s="17"/>
      <c r="H173" s="17"/>
      <c r="I173" s="17" t="s">
        <v>46</v>
      </c>
      <c r="J173" s="18">
        <v>9</v>
      </c>
      <c r="K173" s="17"/>
      <c r="L173" s="17">
        <f t="shared" si="2"/>
        <v>0</v>
      </c>
      <c r="M173" s="17"/>
      <c r="N173" s="19" t="s">
        <v>507</v>
      </c>
      <c r="O173" s="20"/>
      <c r="P173" s="20"/>
      <c r="Q173" s="20"/>
    </row>
    <row r="174" spans="1:17" ht="21.95" customHeight="1" x14ac:dyDescent="0.2">
      <c r="A174" s="16">
        <v>158</v>
      </c>
      <c r="B174" s="17" t="s">
        <v>42</v>
      </c>
      <c r="C174" s="17" t="s">
        <v>508</v>
      </c>
      <c r="D174" s="17" t="s">
        <v>509</v>
      </c>
      <c r="E174" s="17" t="s">
        <v>509</v>
      </c>
      <c r="F174" s="17"/>
      <c r="G174" s="17"/>
      <c r="H174" s="17"/>
      <c r="I174" s="17" t="s">
        <v>46</v>
      </c>
      <c r="J174" s="18">
        <v>1</v>
      </c>
      <c r="K174" s="17"/>
      <c r="L174" s="17">
        <f t="shared" si="2"/>
        <v>0</v>
      </c>
      <c r="M174" s="17"/>
      <c r="N174" s="19" t="s">
        <v>510</v>
      </c>
      <c r="O174" s="20"/>
      <c r="P174" s="20"/>
      <c r="Q174" s="20"/>
    </row>
    <row r="175" spans="1:17" ht="155.1" customHeight="1" x14ac:dyDescent="0.2">
      <c r="A175" s="16">
        <v>159</v>
      </c>
      <c r="B175" s="17" t="s">
        <v>42</v>
      </c>
      <c r="C175" s="17" t="s">
        <v>511</v>
      </c>
      <c r="D175" s="17" t="s">
        <v>512</v>
      </c>
      <c r="E175" s="17" t="s">
        <v>512</v>
      </c>
      <c r="F175" s="17"/>
      <c r="G175" s="17"/>
      <c r="H175" s="17"/>
      <c r="I175" s="17" t="s">
        <v>46</v>
      </c>
      <c r="J175" s="18">
        <v>12</v>
      </c>
      <c r="K175" s="17"/>
      <c r="L175" s="17">
        <f t="shared" si="2"/>
        <v>0</v>
      </c>
      <c r="M175" s="17"/>
      <c r="N175" s="19" t="s">
        <v>513</v>
      </c>
      <c r="O175" s="20"/>
      <c r="P175" s="20"/>
      <c r="Q175" s="20"/>
    </row>
    <row r="176" spans="1:17" ht="155.1" customHeight="1" x14ac:dyDescent="0.2">
      <c r="A176" s="16">
        <v>160</v>
      </c>
      <c r="B176" s="17" t="s">
        <v>42</v>
      </c>
      <c r="C176" s="17" t="s">
        <v>514</v>
      </c>
      <c r="D176" s="17" t="s">
        <v>515</v>
      </c>
      <c r="E176" s="17" t="s">
        <v>515</v>
      </c>
      <c r="F176" s="17"/>
      <c r="G176" s="17"/>
      <c r="H176" s="17"/>
      <c r="I176" s="17" t="s">
        <v>46</v>
      </c>
      <c r="J176" s="18">
        <v>12</v>
      </c>
      <c r="K176" s="17"/>
      <c r="L176" s="17">
        <f t="shared" si="2"/>
        <v>0</v>
      </c>
      <c r="M176" s="17"/>
      <c r="N176" s="19" t="s">
        <v>513</v>
      </c>
      <c r="O176" s="20"/>
      <c r="P176" s="20"/>
      <c r="Q176" s="20"/>
    </row>
    <row r="177" spans="1:17" ht="21.95" customHeight="1" x14ac:dyDescent="0.2">
      <c r="A177" s="16">
        <v>161</v>
      </c>
      <c r="B177" s="17" t="s">
        <v>42</v>
      </c>
      <c r="C177" s="17" t="s">
        <v>516</v>
      </c>
      <c r="D177" s="17" t="s">
        <v>517</v>
      </c>
      <c r="E177" s="17" t="s">
        <v>517</v>
      </c>
      <c r="F177" s="17"/>
      <c r="G177" s="17"/>
      <c r="H177" s="17"/>
      <c r="I177" s="17" t="s">
        <v>46</v>
      </c>
      <c r="J177" s="18">
        <v>2</v>
      </c>
      <c r="K177" s="17"/>
      <c r="L177" s="17">
        <f t="shared" si="2"/>
        <v>0</v>
      </c>
      <c r="M177" s="17"/>
      <c r="N177" s="19" t="s">
        <v>518</v>
      </c>
      <c r="O177" s="20"/>
      <c r="P177" s="20"/>
      <c r="Q177" s="20"/>
    </row>
    <row r="178" spans="1:17" ht="33" customHeight="1" x14ac:dyDescent="0.2">
      <c r="A178" s="16">
        <v>162</v>
      </c>
      <c r="B178" s="17" t="s">
        <v>42</v>
      </c>
      <c r="C178" s="17" t="s">
        <v>519</v>
      </c>
      <c r="D178" s="17" t="s">
        <v>520</v>
      </c>
      <c r="E178" s="17" t="s">
        <v>520</v>
      </c>
      <c r="F178" s="17"/>
      <c r="G178" s="17"/>
      <c r="H178" s="17"/>
      <c r="I178" s="17" t="s">
        <v>46</v>
      </c>
      <c r="J178" s="18">
        <v>5</v>
      </c>
      <c r="K178" s="17"/>
      <c r="L178" s="17">
        <f t="shared" si="2"/>
        <v>0</v>
      </c>
      <c r="M178" s="17"/>
      <c r="N178" s="19" t="s">
        <v>521</v>
      </c>
      <c r="O178" s="20"/>
      <c r="P178" s="20"/>
      <c r="Q178" s="20"/>
    </row>
    <row r="179" spans="1:17" ht="44.1" customHeight="1" x14ac:dyDescent="0.2">
      <c r="A179" s="16">
        <v>163</v>
      </c>
      <c r="B179" s="17" t="s">
        <v>42</v>
      </c>
      <c r="C179" s="17" t="s">
        <v>522</v>
      </c>
      <c r="D179" s="17" t="s">
        <v>523</v>
      </c>
      <c r="E179" s="17" t="s">
        <v>523</v>
      </c>
      <c r="F179" s="17"/>
      <c r="G179" s="17"/>
      <c r="H179" s="17"/>
      <c r="I179" s="17" t="s">
        <v>46</v>
      </c>
      <c r="J179" s="18">
        <v>20</v>
      </c>
      <c r="K179" s="17"/>
      <c r="L179" s="17">
        <f t="shared" si="2"/>
        <v>0</v>
      </c>
      <c r="M179" s="17"/>
      <c r="N179" s="19" t="s">
        <v>524</v>
      </c>
      <c r="O179" s="20"/>
      <c r="P179" s="20"/>
      <c r="Q179" s="20"/>
    </row>
    <row r="180" spans="1:17" ht="66.95" customHeight="1" x14ac:dyDescent="0.2">
      <c r="A180" s="16">
        <v>164</v>
      </c>
      <c r="B180" s="17" t="s">
        <v>42</v>
      </c>
      <c r="C180" s="17" t="s">
        <v>525</v>
      </c>
      <c r="D180" s="17" t="s">
        <v>526</v>
      </c>
      <c r="E180" s="17" t="s">
        <v>526</v>
      </c>
      <c r="F180" s="17"/>
      <c r="G180" s="17"/>
      <c r="H180" s="17"/>
      <c r="I180" s="17" t="s">
        <v>46</v>
      </c>
      <c r="J180" s="18">
        <v>18</v>
      </c>
      <c r="K180" s="17"/>
      <c r="L180" s="17">
        <f t="shared" si="2"/>
        <v>0</v>
      </c>
      <c r="M180" s="17"/>
      <c r="N180" s="19" t="s">
        <v>527</v>
      </c>
      <c r="O180" s="20"/>
      <c r="P180" s="20"/>
      <c r="Q180" s="21" t="s">
        <v>75</v>
      </c>
    </row>
    <row r="181" spans="1:17" ht="66.95" customHeight="1" x14ac:dyDescent="0.2">
      <c r="A181" s="16">
        <v>165</v>
      </c>
      <c r="B181" s="17" t="s">
        <v>42</v>
      </c>
      <c r="C181" s="17" t="s">
        <v>528</v>
      </c>
      <c r="D181" s="17" t="s">
        <v>529</v>
      </c>
      <c r="E181" s="17" t="s">
        <v>530</v>
      </c>
      <c r="F181" s="17"/>
      <c r="G181" s="17"/>
      <c r="H181" s="17"/>
      <c r="I181" s="17" t="s">
        <v>46</v>
      </c>
      <c r="J181" s="18">
        <v>11</v>
      </c>
      <c r="K181" s="17"/>
      <c r="L181" s="17">
        <f t="shared" si="2"/>
        <v>0</v>
      </c>
      <c r="M181" s="17"/>
      <c r="N181" s="19" t="s">
        <v>531</v>
      </c>
      <c r="O181" s="20"/>
      <c r="P181" s="20"/>
      <c r="Q181" s="20"/>
    </row>
    <row r="182" spans="1:17" ht="44.1" customHeight="1" x14ac:dyDescent="0.2">
      <c r="A182" s="16">
        <v>166</v>
      </c>
      <c r="B182" s="17" t="s">
        <v>42</v>
      </c>
      <c r="C182" s="17" t="s">
        <v>532</v>
      </c>
      <c r="D182" s="17" t="s">
        <v>533</v>
      </c>
      <c r="E182" s="17" t="s">
        <v>533</v>
      </c>
      <c r="F182" s="17"/>
      <c r="G182" s="17"/>
      <c r="H182" s="17"/>
      <c r="I182" s="17" t="s">
        <v>46</v>
      </c>
      <c r="J182" s="18">
        <v>20</v>
      </c>
      <c r="K182" s="17"/>
      <c r="L182" s="17">
        <f t="shared" si="2"/>
        <v>0</v>
      </c>
      <c r="M182" s="17"/>
      <c r="N182" s="19" t="s">
        <v>524</v>
      </c>
      <c r="O182" s="20"/>
      <c r="P182" s="20"/>
      <c r="Q182" s="20"/>
    </row>
    <row r="183" spans="1:17" ht="21.95" customHeight="1" x14ac:dyDescent="0.2">
      <c r="A183" s="16">
        <v>167</v>
      </c>
      <c r="B183" s="17" t="s">
        <v>42</v>
      </c>
      <c r="C183" s="17" t="s">
        <v>534</v>
      </c>
      <c r="D183" s="17" t="s">
        <v>535</v>
      </c>
      <c r="E183" s="17" t="s">
        <v>535</v>
      </c>
      <c r="F183" s="17"/>
      <c r="G183" s="17"/>
      <c r="H183" s="17"/>
      <c r="I183" s="17" t="s">
        <v>46</v>
      </c>
      <c r="J183" s="18">
        <v>2</v>
      </c>
      <c r="K183" s="17"/>
      <c r="L183" s="17">
        <f t="shared" si="2"/>
        <v>0</v>
      </c>
      <c r="M183" s="17"/>
      <c r="N183" s="19" t="s">
        <v>518</v>
      </c>
      <c r="O183" s="20"/>
      <c r="P183" s="20"/>
      <c r="Q183" s="20"/>
    </row>
    <row r="184" spans="1:17" ht="56.1" customHeight="1" x14ac:dyDescent="0.2">
      <c r="A184" s="16">
        <v>168</v>
      </c>
      <c r="B184" s="17" t="s">
        <v>536</v>
      </c>
      <c r="C184" s="17" t="s">
        <v>537</v>
      </c>
      <c r="D184" s="17" t="s">
        <v>538</v>
      </c>
      <c r="E184" s="17" t="s">
        <v>538</v>
      </c>
      <c r="F184" s="17"/>
      <c r="G184" s="17"/>
      <c r="H184" s="17"/>
      <c r="I184" s="17" t="s">
        <v>56</v>
      </c>
      <c r="J184" s="18">
        <v>2</v>
      </c>
      <c r="K184" s="17"/>
      <c r="L184" s="17">
        <f t="shared" si="2"/>
        <v>0</v>
      </c>
      <c r="M184" s="17"/>
      <c r="N184" s="19" t="s">
        <v>139</v>
      </c>
      <c r="O184" s="20"/>
      <c r="P184" s="20"/>
      <c r="Q184" s="20"/>
    </row>
    <row r="185" spans="1:17" ht="56.1" customHeight="1" x14ac:dyDescent="0.2">
      <c r="A185" s="16">
        <v>169</v>
      </c>
      <c r="B185" s="17" t="s">
        <v>53</v>
      </c>
      <c r="C185" s="17" t="s">
        <v>539</v>
      </c>
      <c r="D185" s="17" t="s">
        <v>540</v>
      </c>
      <c r="E185" s="17" t="s">
        <v>540</v>
      </c>
      <c r="F185" s="17"/>
      <c r="G185" s="17"/>
      <c r="H185" s="17"/>
      <c r="I185" s="17" t="s">
        <v>56</v>
      </c>
      <c r="J185" s="18">
        <v>2</v>
      </c>
      <c r="K185" s="17"/>
      <c r="L185" s="17">
        <f t="shared" si="2"/>
        <v>0</v>
      </c>
      <c r="M185" s="17"/>
      <c r="N185" s="19" t="s">
        <v>541</v>
      </c>
      <c r="O185" s="20"/>
      <c r="P185" s="20"/>
      <c r="Q185" s="20"/>
    </row>
    <row r="186" spans="1:17" ht="66.95" customHeight="1" x14ac:dyDescent="0.2">
      <c r="A186" s="16">
        <v>170</v>
      </c>
      <c r="B186" s="17" t="s">
        <v>536</v>
      </c>
      <c r="C186" s="17" t="s">
        <v>542</v>
      </c>
      <c r="D186" s="17" t="s">
        <v>543</v>
      </c>
      <c r="E186" s="17" t="s">
        <v>543</v>
      </c>
      <c r="F186" s="17"/>
      <c r="G186" s="17"/>
      <c r="H186" s="17"/>
      <c r="I186" s="17" t="s">
        <v>56</v>
      </c>
      <c r="J186" s="18">
        <v>4</v>
      </c>
      <c r="K186" s="17"/>
      <c r="L186" s="17">
        <f t="shared" si="2"/>
        <v>0</v>
      </c>
      <c r="M186" s="17"/>
      <c r="N186" s="19" t="s">
        <v>114</v>
      </c>
      <c r="O186" s="20"/>
      <c r="P186" s="20"/>
      <c r="Q186" s="20"/>
    </row>
    <row r="187" spans="1:17" ht="33" customHeight="1" x14ac:dyDescent="0.2">
      <c r="A187" s="16">
        <v>171</v>
      </c>
      <c r="B187" s="17" t="s">
        <v>544</v>
      </c>
      <c r="C187" s="17" t="s">
        <v>545</v>
      </c>
      <c r="D187" s="17" t="s">
        <v>546</v>
      </c>
      <c r="E187" s="17" t="s">
        <v>546</v>
      </c>
      <c r="F187" s="17"/>
      <c r="G187" s="17"/>
      <c r="H187" s="17"/>
      <c r="I187" s="17" t="s">
        <v>56</v>
      </c>
      <c r="J187" s="18">
        <v>5</v>
      </c>
      <c r="K187" s="17"/>
      <c r="L187" s="17">
        <f t="shared" si="2"/>
        <v>0</v>
      </c>
      <c r="M187" s="17"/>
      <c r="N187" s="19" t="s">
        <v>383</v>
      </c>
      <c r="O187" s="20"/>
      <c r="P187" s="20"/>
      <c r="Q187" s="20"/>
    </row>
    <row r="188" spans="1:17" ht="33" customHeight="1" x14ac:dyDescent="0.2">
      <c r="A188" s="16">
        <v>172</v>
      </c>
      <c r="B188" s="17" t="s">
        <v>544</v>
      </c>
      <c r="C188" s="17" t="s">
        <v>547</v>
      </c>
      <c r="D188" s="17" t="s">
        <v>548</v>
      </c>
      <c r="E188" s="17" t="s">
        <v>548</v>
      </c>
      <c r="F188" s="17"/>
      <c r="G188" s="17"/>
      <c r="H188" s="17"/>
      <c r="I188" s="17" t="s">
        <v>56</v>
      </c>
      <c r="J188" s="18">
        <v>4</v>
      </c>
      <c r="K188" s="17"/>
      <c r="L188" s="17">
        <f t="shared" si="2"/>
        <v>0</v>
      </c>
      <c r="M188" s="17"/>
      <c r="N188" s="19" t="s">
        <v>132</v>
      </c>
      <c r="O188" s="20"/>
      <c r="P188" s="20"/>
      <c r="Q188" s="21" t="s">
        <v>75</v>
      </c>
    </row>
    <row r="189" spans="1:17" ht="33" customHeight="1" x14ac:dyDescent="0.2">
      <c r="A189" s="16">
        <v>173</v>
      </c>
      <c r="B189" s="17" t="s">
        <v>544</v>
      </c>
      <c r="C189" s="17" t="s">
        <v>549</v>
      </c>
      <c r="D189" s="17" t="s">
        <v>550</v>
      </c>
      <c r="E189" s="17" t="s">
        <v>550</v>
      </c>
      <c r="F189" s="17"/>
      <c r="G189" s="17"/>
      <c r="H189" s="17"/>
      <c r="I189" s="17" t="s">
        <v>56</v>
      </c>
      <c r="J189" s="18">
        <v>6</v>
      </c>
      <c r="K189" s="17"/>
      <c r="L189" s="17">
        <f t="shared" si="2"/>
        <v>0</v>
      </c>
      <c r="M189" s="17"/>
      <c r="N189" s="19" t="s">
        <v>418</v>
      </c>
      <c r="O189" s="20"/>
      <c r="P189" s="20"/>
      <c r="Q189" s="20"/>
    </row>
    <row r="190" spans="1:17" ht="33" customHeight="1" x14ac:dyDescent="0.2">
      <c r="A190" s="16">
        <v>174</v>
      </c>
      <c r="B190" s="17" t="s">
        <v>544</v>
      </c>
      <c r="C190" s="17" t="s">
        <v>551</v>
      </c>
      <c r="D190" s="17" t="s">
        <v>552</v>
      </c>
      <c r="E190" s="17" t="s">
        <v>552</v>
      </c>
      <c r="F190" s="17"/>
      <c r="G190" s="17"/>
      <c r="H190" s="17"/>
      <c r="I190" s="17" t="s">
        <v>56</v>
      </c>
      <c r="J190" s="18">
        <v>6</v>
      </c>
      <c r="K190" s="17"/>
      <c r="L190" s="17">
        <f t="shared" si="2"/>
        <v>0</v>
      </c>
      <c r="M190" s="17"/>
      <c r="N190" s="19" t="s">
        <v>418</v>
      </c>
      <c r="O190" s="20"/>
      <c r="P190" s="20"/>
      <c r="Q190" s="20"/>
    </row>
    <row r="191" spans="1:17" ht="33" customHeight="1" x14ac:dyDescent="0.2">
      <c r="A191" s="16">
        <v>175</v>
      </c>
      <c r="B191" s="17" t="s">
        <v>544</v>
      </c>
      <c r="C191" s="17" t="s">
        <v>553</v>
      </c>
      <c r="D191" s="17" t="s">
        <v>554</v>
      </c>
      <c r="E191" s="17" t="s">
        <v>554</v>
      </c>
      <c r="F191" s="17"/>
      <c r="G191" s="17"/>
      <c r="H191" s="17"/>
      <c r="I191" s="17" t="s">
        <v>56</v>
      </c>
      <c r="J191" s="18">
        <v>9</v>
      </c>
      <c r="K191" s="17"/>
      <c r="L191" s="17">
        <f t="shared" si="2"/>
        <v>0</v>
      </c>
      <c r="M191" s="17"/>
      <c r="N191" s="19" t="s">
        <v>555</v>
      </c>
      <c r="O191" s="20"/>
      <c r="P191" s="20"/>
      <c r="Q191" s="20"/>
    </row>
    <row r="192" spans="1:17" ht="44.1" customHeight="1" x14ac:dyDescent="0.2">
      <c r="A192" s="16">
        <v>176</v>
      </c>
      <c r="B192" s="17" t="s">
        <v>86</v>
      </c>
      <c r="C192" s="17" t="s">
        <v>556</v>
      </c>
      <c r="D192" s="17" t="s">
        <v>557</v>
      </c>
      <c r="E192" s="17" t="s">
        <v>557</v>
      </c>
      <c r="F192" s="17"/>
      <c r="G192" s="17"/>
      <c r="H192" s="17"/>
      <c r="I192" s="17" t="s">
        <v>89</v>
      </c>
      <c r="J192" s="18">
        <v>50</v>
      </c>
      <c r="K192" s="17"/>
      <c r="L192" s="17">
        <f t="shared" si="2"/>
        <v>0</v>
      </c>
      <c r="M192" s="17"/>
      <c r="N192" s="19" t="s">
        <v>558</v>
      </c>
      <c r="O192" s="20"/>
      <c r="P192" s="20"/>
      <c r="Q192" s="20"/>
    </row>
    <row r="193" spans="1:17" ht="66.95" customHeight="1" x14ac:dyDescent="0.2">
      <c r="A193" s="16">
        <v>177</v>
      </c>
      <c r="B193" s="17" t="s">
        <v>86</v>
      </c>
      <c r="C193" s="17" t="s">
        <v>559</v>
      </c>
      <c r="D193" s="17" t="s">
        <v>560</v>
      </c>
      <c r="E193" s="17" t="s">
        <v>560</v>
      </c>
      <c r="F193" s="17"/>
      <c r="G193" s="17"/>
      <c r="H193" s="17"/>
      <c r="I193" s="17" t="s">
        <v>89</v>
      </c>
      <c r="J193" s="18">
        <v>204</v>
      </c>
      <c r="K193" s="17"/>
      <c r="L193" s="17">
        <f t="shared" si="2"/>
        <v>0</v>
      </c>
      <c r="M193" s="17"/>
      <c r="N193" s="19" t="s">
        <v>561</v>
      </c>
      <c r="O193" s="20"/>
      <c r="P193" s="20"/>
      <c r="Q193" s="20"/>
    </row>
    <row r="194" spans="1:17" ht="44.1" customHeight="1" x14ac:dyDescent="0.2">
      <c r="A194" s="16">
        <v>178</v>
      </c>
      <c r="B194" s="17" t="s">
        <v>86</v>
      </c>
      <c r="C194" s="17" t="s">
        <v>562</v>
      </c>
      <c r="D194" s="17" t="s">
        <v>563</v>
      </c>
      <c r="E194" s="17" t="s">
        <v>563</v>
      </c>
      <c r="F194" s="17"/>
      <c r="G194" s="17"/>
      <c r="H194" s="17"/>
      <c r="I194" s="17" t="s">
        <v>89</v>
      </c>
      <c r="J194" s="18">
        <v>23</v>
      </c>
      <c r="K194" s="17"/>
      <c r="L194" s="17">
        <f t="shared" si="2"/>
        <v>0</v>
      </c>
      <c r="M194" s="17"/>
      <c r="N194" s="19" t="s">
        <v>564</v>
      </c>
      <c r="O194" s="20"/>
      <c r="P194" s="20"/>
      <c r="Q194" s="20"/>
    </row>
    <row r="195" spans="1:17" ht="44.1" customHeight="1" x14ac:dyDescent="0.2">
      <c r="A195" s="16">
        <v>179</v>
      </c>
      <c r="B195" s="17" t="s">
        <v>86</v>
      </c>
      <c r="C195" s="17" t="s">
        <v>565</v>
      </c>
      <c r="D195" s="17" t="s">
        <v>566</v>
      </c>
      <c r="E195" s="17" t="s">
        <v>566</v>
      </c>
      <c r="F195" s="17"/>
      <c r="G195" s="17"/>
      <c r="H195" s="17"/>
      <c r="I195" s="17" t="s">
        <v>89</v>
      </c>
      <c r="J195" s="18">
        <v>108</v>
      </c>
      <c r="K195" s="17"/>
      <c r="L195" s="17">
        <f t="shared" si="2"/>
        <v>0</v>
      </c>
      <c r="M195" s="17"/>
      <c r="N195" s="19" t="s">
        <v>567</v>
      </c>
      <c r="O195" s="20"/>
      <c r="P195" s="20"/>
      <c r="Q195" s="20"/>
    </row>
    <row r="196" spans="1:17" ht="78" customHeight="1" x14ac:dyDescent="0.2">
      <c r="A196" s="16">
        <v>180</v>
      </c>
      <c r="B196" s="17" t="s">
        <v>86</v>
      </c>
      <c r="C196" s="17" t="s">
        <v>568</v>
      </c>
      <c r="D196" s="17" t="s">
        <v>569</v>
      </c>
      <c r="E196" s="17" t="s">
        <v>569</v>
      </c>
      <c r="F196" s="17"/>
      <c r="G196" s="17"/>
      <c r="H196" s="17"/>
      <c r="I196" s="17" t="s">
        <v>89</v>
      </c>
      <c r="J196" s="18">
        <v>300</v>
      </c>
      <c r="K196" s="17"/>
      <c r="L196" s="17">
        <f t="shared" si="2"/>
        <v>0</v>
      </c>
      <c r="M196" s="17"/>
      <c r="N196" s="19" t="s">
        <v>570</v>
      </c>
      <c r="O196" s="20"/>
      <c r="P196" s="20"/>
      <c r="Q196" s="21" t="s">
        <v>75</v>
      </c>
    </row>
    <row r="197" spans="1:17" ht="44.1" customHeight="1" x14ac:dyDescent="0.2">
      <c r="A197" s="16">
        <v>181</v>
      </c>
      <c r="B197" s="17" t="s">
        <v>86</v>
      </c>
      <c r="C197" s="17" t="s">
        <v>571</v>
      </c>
      <c r="D197" s="17" t="s">
        <v>572</v>
      </c>
      <c r="E197" s="17" t="s">
        <v>572</v>
      </c>
      <c r="F197" s="17"/>
      <c r="G197" s="17"/>
      <c r="H197" s="17"/>
      <c r="I197" s="17" t="s">
        <v>89</v>
      </c>
      <c r="J197" s="18">
        <v>52</v>
      </c>
      <c r="K197" s="17"/>
      <c r="L197" s="17">
        <f t="shared" si="2"/>
        <v>0</v>
      </c>
      <c r="M197" s="17"/>
      <c r="N197" s="19" t="s">
        <v>573</v>
      </c>
      <c r="O197" s="20"/>
      <c r="P197" s="20"/>
      <c r="Q197" s="21" t="s">
        <v>75</v>
      </c>
    </row>
    <row r="198" spans="1:17" ht="66.95" customHeight="1" x14ac:dyDescent="0.2">
      <c r="A198" s="16">
        <v>182</v>
      </c>
      <c r="B198" s="17" t="s">
        <v>86</v>
      </c>
      <c r="C198" s="17" t="s">
        <v>574</v>
      </c>
      <c r="D198" s="17" t="s">
        <v>575</v>
      </c>
      <c r="E198" s="17" t="s">
        <v>575</v>
      </c>
      <c r="F198" s="17"/>
      <c r="G198" s="17"/>
      <c r="H198" s="17"/>
      <c r="I198" s="17" t="s">
        <v>89</v>
      </c>
      <c r="J198" s="18">
        <v>90</v>
      </c>
      <c r="K198" s="17"/>
      <c r="L198" s="17">
        <f t="shared" si="2"/>
        <v>0</v>
      </c>
      <c r="M198" s="17"/>
      <c r="N198" s="19" t="s">
        <v>576</v>
      </c>
      <c r="O198" s="20"/>
      <c r="P198" s="20"/>
      <c r="Q198" s="20"/>
    </row>
    <row r="199" spans="1:17" ht="78" customHeight="1" x14ac:dyDescent="0.2">
      <c r="A199" s="16">
        <v>183</v>
      </c>
      <c r="B199" s="17" t="s">
        <v>86</v>
      </c>
      <c r="C199" s="17" t="s">
        <v>577</v>
      </c>
      <c r="D199" s="17" t="s">
        <v>578</v>
      </c>
      <c r="E199" s="17" t="s">
        <v>578</v>
      </c>
      <c r="F199" s="17"/>
      <c r="G199" s="17"/>
      <c r="H199" s="17"/>
      <c r="I199" s="17" t="s">
        <v>46</v>
      </c>
      <c r="J199" s="18">
        <v>2</v>
      </c>
      <c r="K199" s="17"/>
      <c r="L199" s="17">
        <f t="shared" si="2"/>
        <v>0</v>
      </c>
      <c r="M199" s="17"/>
      <c r="N199" s="19" t="s">
        <v>579</v>
      </c>
      <c r="O199" s="20"/>
      <c r="P199" s="20"/>
      <c r="Q199" s="20"/>
    </row>
    <row r="200" spans="1:17" ht="21.95" customHeight="1" x14ac:dyDescent="0.2">
      <c r="A200" s="16">
        <v>184</v>
      </c>
      <c r="B200" s="17" t="s">
        <v>65</v>
      </c>
      <c r="C200" s="17" t="s">
        <v>580</v>
      </c>
      <c r="D200" s="17" t="s">
        <v>581</v>
      </c>
      <c r="E200" s="17" t="s">
        <v>581</v>
      </c>
      <c r="F200" s="17"/>
      <c r="G200" s="17"/>
      <c r="H200" s="17"/>
      <c r="I200" s="17" t="s">
        <v>56</v>
      </c>
      <c r="J200" s="18">
        <v>6</v>
      </c>
      <c r="K200" s="17"/>
      <c r="L200" s="17">
        <f t="shared" si="2"/>
        <v>0</v>
      </c>
      <c r="M200" s="17"/>
      <c r="N200" s="19" t="s">
        <v>582</v>
      </c>
      <c r="O200" s="20"/>
      <c r="P200" s="20"/>
      <c r="Q200" s="20"/>
    </row>
    <row r="201" spans="1:17" ht="44.1" customHeight="1" x14ac:dyDescent="0.2">
      <c r="A201" s="16">
        <v>185</v>
      </c>
      <c r="B201" s="17" t="s">
        <v>65</v>
      </c>
      <c r="C201" s="17" t="s">
        <v>583</v>
      </c>
      <c r="D201" s="17" t="s">
        <v>584</v>
      </c>
      <c r="E201" s="17" t="s">
        <v>584</v>
      </c>
      <c r="F201" s="17"/>
      <c r="G201" s="17"/>
      <c r="H201" s="17"/>
      <c r="I201" s="17" t="s">
        <v>56</v>
      </c>
      <c r="J201" s="18">
        <v>6</v>
      </c>
      <c r="K201" s="17"/>
      <c r="L201" s="17">
        <f t="shared" si="2"/>
        <v>0</v>
      </c>
      <c r="M201" s="17"/>
      <c r="N201" s="19" t="s">
        <v>585</v>
      </c>
      <c r="O201" s="20"/>
      <c r="P201" s="20"/>
      <c r="Q201" s="20"/>
    </row>
    <row r="202" spans="1:17" ht="33" customHeight="1" x14ac:dyDescent="0.2">
      <c r="A202" s="16">
        <v>186</v>
      </c>
      <c r="B202" s="17" t="s">
        <v>65</v>
      </c>
      <c r="C202" s="17" t="s">
        <v>586</v>
      </c>
      <c r="D202" s="17" t="s">
        <v>587</v>
      </c>
      <c r="E202" s="17" t="s">
        <v>587</v>
      </c>
      <c r="F202" s="17"/>
      <c r="G202" s="17"/>
      <c r="H202" s="17"/>
      <c r="I202" s="17" t="s">
        <v>56</v>
      </c>
      <c r="J202" s="18">
        <v>2</v>
      </c>
      <c r="K202" s="17"/>
      <c r="L202" s="17">
        <f t="shared" si="2"/>
        <v>0</v>
      </c>
      <c r="M202" s="17"/>
      <c r="N202" s="19" t="s">
        <v>314</v>
      </c>
      <c r="O202" s="20"/>
      <c r="P202" s="20"/>
      <c r="Q202" s="20"/>
    </row>
    <row r="203" spans="1:17" ht="44.1" customHeight="1" x14ac:dyDescent="0.2">
      <c r="A203" s="16">
        <v>187</v>
      </c>
      <c r="B203" s="17" t="s">
        <v>65</v>
      </c>
      <c r="C203" s="17" t="s">
        <v>588</v>
      </c>
      <c r="D203" s="17" t="s">
        <v>589</v>
      </c>
      <c r="E203" s="17" t="s">
        <v>589</v>
      </c>
      <c r="F203" s="17"/>
      <c r="G203" s="17"/>
      <c r="H203" s="17"/>
      <c r="I203" s="17" t="s">
        <v>56</v>
      </c>
      <c r="J203" s="18">
        <v>2</v>
      </c>
      <c r="K203" s="17"/>
      <c r="L203" s="17">
        <f t="shared" si="2"/>
        <v>0</v>
      </c>
      <c r="M203" s="17"/>
      <c r="N203" s="19" t="s">
        <v>590</v>
      </c>
      <c r="O203" s="20"/>
      <c r="P203" s="20"/>
      <c r="Q203" s="21" t="s">
        <v>75</v>
      </c>
    </row>
    <row r="204" spans="1:17" ht="56.1" customHeight="1" x14ac:dyDescent="0.2">
      <c r="A204" s="16">
        <v>188</v>
      </c>
      <c r="B204" s="17" t="s">
        <v>65</v>
      </c>
      <c r="C204" s="17" t="s">
        <v>591</v>
      </c>
      <c r="D204" s="17" t="s">
        <v>592</v>
      </c>
      <c r="E204" s="17" t="s">
        <v>592</v>
      </c>
      <c r="F204" s="17"/>
      <c r="G204" s="17"/>
      <c r="H204" s="17"/>
      <c r="I204" s="17" t="s">
        <v>56</v>
      </c>
      <c r="J204" s="18">
        <v>1</v>
      </c>
      <c r="K204" s="17"/>
      <c r="L204" s="17">
        <f t="shared" si="2"/>
        <v>0</v>
      </c>
      <c r="M204" s="17"/>
      <c r="N204" s="19" t="s">
        <v>593</v>
      </c>
      <c r="O204" s="20"/>
      <c r="P204" s="20"/>
      <c r="Q204" s="20"/>
    </row>
    <row r="205" spans="1:17" ht="44.1" customHeight="1" x14ac:dyDescent="0.2">
      <c r="A205" s="16">
        <v>189</v>
      </c>
      <c r="B205" s="17" t="s">
        <v>65</v>
      </c>
      <c r="C205" s="17" t="s">
        <v>594</v>
      </c>
      <c r="D205" s="17" t="s">
        <v>595</v>
      </c>
      <c r="E205" s="17" t="s">
        <v>595</v>
      </c>
      <c r="F205" s="17"/>
      <c r="G205" s="17"/>
      <c r="H205" s="17"/>
      <c r="I205" s="17" t="s">
        <v>56</v>
      </c>
      <c r="J205" s="18">
        <v>2</v>
      </c>
      <c r="K205" s="17"/>
      <c r="L205" s="17">
        <f t="shared" si="2"/>
        <v>0</v>
      </c>
      <c r="M205" s="17"/>
      <c r="N205" s="19" t="s">
        <v>596</v>
      </c>
      <c r="O205" s="20"/>
      <c r="P205" s="20"/>
      <c r="Q205" s="20"/>
    </row>
    <row r="206" spans="1:17" ht="33" customHeight="1" x14ac:dyDescent="0.2">
      <c r="A206" s="16">
        <v>190</v>
      </c>
      <c r="B206" s="17" t="s">
        <v>65</v>
      </c>
      <c r="C206" s="17" t="s">
        <v>597</v>
      </c>
      <c r="D206" s="17" t="s">
        <v>598</v>
      </c>
      <c r="E206" s="17" t="s">
        <v>599</v>
      </c>
      <c r="F206" s="17"/>
      <c r="G206" s="17"/>
      <c r="H206" s="17"/>
      <c r="I206" s="17" t="s">
        <v>56</v>
      </c>
      <c r="J206" s="18">
        <v>10</v>
      </c>
      <c r="K206" s="17"/>
      <c r="L206" s="17">
        <f t="shared" si="2"/>
        <v>0</v>
      </c>
      <c r="M206" s="17"/>
      <c r="N206" s="19" t="s">
        <v>600</v>
      </c>
      <c r="O206" s="20"/>
      <c r="P206" s="20"/>
      <c r="Q206" s="20"/>
    </row>
    <row r="207" spans="1:17" ht="33" customHeight="1" x14ac:dyDescent="0.2">
      <c r="A207" s="16">
        <v>191</v>
      </c>
      <c r="B207" s="17" t="s">
        <v>65</v>
      </c>
      <c r="C207" s="17" t="s">
        <v>601</v>
      </c>
      <c r="D207" s="17" t="s">
        <v>602</v>
      </c>
      <c r="E207" s="17" t="s">
        <v>602</v>
      </c>
      <c r="F207" s="17"/>
      <c r="G207" s="17"/>
      <c r="H207" s="17"/>
      <c r="I207" s="17" t="s">
        <v>56</v>
      </c>
      <c r="J207" s="18">
        <v>20</v>
      </c>
      <c r="K207" s="17"/>
      <c r="L207" s="17">
        <f t="shared" ref="L207:L244" si="3">J207*K207</f>
        <v>0</v>
      </c>
      <c r="M207" s="17"/>
      <c r="N207" s="19" t="s">
        <v>603</v>
      </c>
      <c r="O207" s="20"/>
      <c r="P207" s="20"/>
      <c r="Q207" s="20"/>
    </row>
    <row r="208" spans="1:17" ht="33" customHeight="1" x14ac:dyDescent="0.2">
      <c r="A208" s="16">
        <v>192</v>
      </c>
      <c r="B208" s="17" t="s">
        <v>65</v>
      </c>
      <c r="C208" s="17" t="s">
        <v>604</v>
      </c>
      <c r="D208" s="17" t="s">
        <v>605</v>
      </c>
      <c r="E208" s="17" t="s">
        <v>605</v>
      </c>
      <c r="F208" s="17"/>
      <c r="G208" s="17"/>
      <c r="H208" s="17"/>
      <c r="I208" s="17" t="s">
        <v>56</v>
      </c>
      <c r="J208" s="18">
        <v>1</v>
      </c>
      <c r="K208" s="17"/>
      <c r="L208" s="17">
        <f t="shared" si="3"/>
        <v>0</v>
      </c>
      <c r="M208" s="17"/>
      <c r="N208" s="19" t="s">
        <v>606</v>
      </c>
      <c r="O208" s="20"/>
      <c r="P208" s="20"/>
      <c r="Q208" s="21" t="s">
        <v>75</v>
      </c>
    </row>
    <row r="209" spans="1:17" ht="89.1" customHeight="1" x14ac:dyDescent="0.2">
      <c r="A209" s="16">
        <v>193</v>
      </c>
      <c r="B209" s="17" t="s">
        <v>65</v>
      </c>
      <c r="C209" s="17" t="s">
        <v>607</v>
      </c>
      <c r="D209" s="17" t="s">
        <v>608</v>
      </c>
      <c r="E209" s="17" t="s">
        <v>608</v>
      </c>
      <c r="F209" s="17"/>
      <c r="G209" s="17"/>
      <c r="H209" s="17"/>
      <c r="I209" s="17" t="s">
        <v>56</v>
      </c>
      <c r="J209" s="18">
        <v>2</v>
      </c>
      <c r="K209" s="17"/>
      <c r="L209" s="17">
        <f t="shared" si="3"/>
        <v>0</v>
      </c>
      <c r="M209" s="17"/>
      <c r="N209" s="19" t="s">
        <v>609</v>
      </c>
      <c r="O209" s="20"/>
      <c r="P209" s="20"/>
      <c r="Q209" s="20"/>
    </row>
    <row r="210" spans="1:17" ht="44.1" customHeight="1" x14ac:dyDescent="0.2">
      <c r="A210" s="16">
        <v>194</v>
      </c>
      <c r="B210" s="17" t="s">
        <v>65</v>
      </c>
      <c r="C210" s="17" t="s">
        <v>610</v>
      </c>
      <c r="D210" s="17" t="s">
        <v>611</v>
      </c>
      <c r="E210" s="17" t="s">
        <v>611</v>
      </c>
      <c r="F210" s="17"/>
      <c r="G210" s="17"/>
      <c r="H210" s="17"/>
      <c r="I210" s="17" t="s">
        <v>56</v>
      </c>
      <c r="J210" s="18">
        <v>1</v>
      </c>
      <c r="K210" s="17"/>
      <c r="L210" s="17">
        <f t="shared" si="3"/>
        <v>0</v>
      </c>
      <c r="M210" s="17"/>
      <c r="N210" s="19" t="s">
        <v>612</v>
      </c>
      <c r="O210" s="20"/>
      <c r="P210" s="20"/>
      <c r="Q210" s="20"/>
    </row>
    <row r="211" spans="1:17" ht="89.1" customHeight="1" x14ac:dyDescent="0.2">
      <c r="A211" s="16">
        <v>195</v>
      </c>
      <c r="B211" s="17" t="s">
        <v>65</v>
      </c>
      <c r="C211" s="17" t="s">
        <v>613</v>
      </c>
      <c r="D211" s="17" t="s">
        <v>614</v>
      </c>
      <c r="E211" s="17" t="s">
        <v>614</v>
      </c>
      <c r="F211" s="17"/>
      <c r="G211" s="17"/>
      <c r="H211" s="17"/>
      <c r="I211" s="17" t="s">
        <v>56</v>
      </c>
      <c r="J211" s="18">
        <v>4</v>
      </c>
      <c r="K211" s="17"/>
      <c r="L211" s="17">
        <f t="shared" si="3"/>
        <v>0</v>
      </c>
      <c r="M211" s="17"/>
      <c r="N211" s="19" t="s">
        <v>615</v>
      </c>
      <c r="O211" s="20"/>
      <c r="P211" s="20"/>
      <c r="Q211" s="20"/>
    </row>
    <row r="212" spans="1:17" ht="56.1" customHeight="1" x14ac:dyDescent="0.2">
      <c r="A212" s="16">
        <v>196</v>
      </c>
      <c r="B212" s="17" t="s">
        <v>65</v>
      </c>
      <c r="C212" s="17" t="s">
        <v>616</v>
      </c>
      <c r="D212" s="17" t="s">
        <v>617</v>
      </c>
      <c r="E212" s="17" t="s">
        <v>617</v>
      </c>
      <c r="F212" s="17"/>
      <c r="G212" s="17"/>
      <c r="H212" s="17"/>
      <c r="I212" s="17" t="s">
        <v>56</v>
      </c>
      <c r="J212" s="18">
        <v>16</v>
      </c>
      <c r="K212" s="17"/>
      <c r="L212" s="17">
        <f t="shared" si="3"/>
        <v>0</v>
      </c>
      <c r="M212" s="17"/>
      <c r="N212" s="19" t="s">
        <v>618</v>
      </c>
      <c r="O212" s="20"/>
      <c r="P212" s="20"/>
      <c r="Q212" s="20"/>
    </row>
    <row r="213" spans="1:17" ht="66.95" customHeight="1" x14ac:dyDescent="0.2">
      <c r="A213" s="16">
        <v>197</v>
      </c>
      <c r="B213" s="17" t="s">
        <v>65</v>
      </c>
      <c r="C213" s="17" t="s">
        <v>619</v>
      </c>
      <c r="D213" s="17" t="s">
        <v>620</v>
      </c>
      <c r="E213" s="17" t="s">
        <v>620</v>
      </c>
      <c r="F213" s="17"/>
      <c r="G213" s="17"/>
      <c r="H213" s="17"/>
      <c r="I213" s="17" t="s">
        <v>56</v>
      </c>
      <c r="J213" s="18">
        <v>6</v>
      </c>
      <c r="K213" s="17"/>
      <c r="L213" s="17">
        <f t="shared" si="3"/>
        <v>0</v>
      </c>
      <c r="M213" s="17"/>
      <c r="N213" s="19" t="s">
        <v>621</v>
      </c>
      <c r="O213" s="20"/>
      <c r="P213" s="20"/>
      <c r="Q213" s="20"/>
    </row>
    <row r="214" spans="1:17" ht="44.1" customHeight="1" x14ac:dyDescent="0.2">
      <c r="A214" s="16">
        <v>198</v>
      </c>
      <c r="B214" s="17" t="s">
        <v>65</v>
      </c>
      <c r="C214" s="17" t="s">
        <v>622</v>
      </c>
      <c r="D214" s="17" t="s">
        <v>623</v>
      </c>
      <c r="E214" s="17" t="s">
        <v>623</v>
      </c>
      <c r="F214" s="17"/>
      <c r="G214" s="17"/>
      <c r="H214" s="17"/>
      <c r="I214" s="17" t="s">
        <v>56</v>
      </c>
      <c r="J214" s="18">
        <v>4</v>
      </c>
      <c r="K214" s="17"/>
      <c r="L214" s="17">
        <f t="shared" si="3"/>
        <v>0</v>
      </c>
      <c r="M214" s="17"/>
      <c r="N214" s="19" t="s">
        <v>624</v>
      </c>
      <c r="O214" s="20"/>
      <c r="P214" s="20"/>
      <c r="Q214" s="20"/>
    </row>
    <row r="215" spans="1:17" ht="44.1" customHeight="1" x14ac:dyDescent="0.2">
      <c r="A215" s="16">
        <v>199</v>
      </c>
      <c r="B215" s="17" t="s">
        <v>65</v>
      </c>
      <c r="C215" s="17" t="s">
        <v>625</v>
      </c>
      <c r="D215" s="17" t="s">
        <v>626</v>
      </c>
      <c r="E215" s="17" t="s">
        <v>626</v>
      </c>
      <c r="F215" s="17"/>
      <c r="G215" s="17"/>
      <c r="H215" s="17"/>
      <c r="I215" s="17" t="s">
        <v>56</v>
      </c>
      <c r="J215" s="18">
        <v>2</v>
      </c>
      <c r="K215" s="17"/>
      <c r="L215" s="17">
        <f t="shared" si="3"/>
        <v>0</v>
      </c>
      <c r="M215" s="17"/>
      <c r="N215" s="19" t="s">
        <v>627</v>
      </c>
      <c r="O215" s="20"/>
      <c r="P215" s="20"/>
      <c r="Q215" s="20"/>
    </row>
    <row r="216" spans="1:17" ht="99.95" customHeight="1" x14ac:dyDescent="0.2">
      <c r="A216" s="16">
        <v>200</v>
      </c>
      <c r="B216" s="17" t="s">
        <v>65</v>
      </c>
      <c r="C216" s="17" t="s">
        <v>628</v>
      </c>
      <c r="D216" s="17" t="s">
        <v>629</v>
      </c>
      <c r="E216" s="17" t="s">
        <v>629</v>
      </c>
      <c r="F216" s="17"/>
      <c r="G216" s="17"/>
      <c r="H216" s="17"/>
      <c r="I216" s="17" t="s">
        <v>56</v>
      </c>
      <c r="J216" s="18">
        <v>5</v>
      </c>
      <c r="K216" s="17"/>
      <c r="L216" s="17">
        <f t="shared" si="3"/>
        <v>0</v>
      </c>
      <c r="M216" s="17"/>
      <c r="N216" s="19" t="s">
        <v>630</v>
      </c>
      <c r="O216" s="20"/>
      <c r="P216" s="20"/>
      <c r="Q216" s="20"/>
    </row>
    <row r="217" spans="1:17" ht="157.5" x14ac:dyDescent="0.2">
      <c r="A217" s="16">
        <v>201</v>
      </c>
      <c r="B217" s="17" t="s">
        <v>65</v>
      </c>
      <c r="C217" s="17" t="s">
        <v>631</v>
      </c>
      <c r="D217" s="17" t="s">
        <v>632</v>
      </c>
      <c r="E217" s="17" t="s">
        <v>632</v>
      </c>
      <c r="F217" s="17"/>
      <c r="G217" s="17"/>
      <c r="H217" s="17"/>
      <c r="I217" s="17" t="s">
        <v>56</v>
      </c>
      <c r="J217" s="18">
        <v>30</v>
      </c>
      <c r="K217" s="17"/>
      <c r="L217" s="17">
        <f t="shared" si="3"/>
        <v>0</v>
      </c>
      <c r="M217" s="17"/>
      <c r="N217" s="19" t="s">
        <v>633</v>
      </c>
      <c r="O217" s="20"/>
      <c r="P217" s="20"/>
      <c r="Q217" s="21" t="s">
        <v>75</v>
      </c>
    </row>
    <row r="218" spans="1:17" ht="112.5" x14ac:dyDescent="0.2">
      <c r="A218" s="16">
        <v>202</v>
      </c>
      <c r="B218" s="17" t="s">
        <v>65</v>
      </c>
      <c r="C218" s="17" t="s">
        <v>634</v>
      </c>
      <c r="D218" s="17" t="s">
        <v>635</v>
      </c>
      <c r="E218" s="17" t="s">
        <v>636</v>
      </c>
      <c r="F218" s="17"/>
      <c r="G218" s="17"/>
      <c r="H218" s="17"/>
      <c r="I218" s="17" t="s">
        <v>56</v>
      </c>
      <c r="J218" s="18">
        <v>25</v>
      </c>
      <c r="K218" s="17"/>
      <c r="L218" s="17">
        <f t="shared" si="3"/>
        <v>0</v>
      </c>
      <c r="M218" s="17"/>
      <c r="N218" s="19" t="s">
        <v>637</v>
      </c>
      <c r="O218" s="20"/>
      <c r="P218" s="20"/>
      <c r="Q218" s="20"/>
    </row>
    <row r="219" spans="1:17" ht="33.75" x14ac:dyDescent="0.2">
      <c r="A219" s="16">
        <v>203</v>
      </c>
      <c r="B219" s="17" t="s">
        <v>65</v>
      </c>
      <c r="C219" s="17" t="s">
        <v>638</v>
      </c>
      <c r="D219" s="17" t="s">
        <v>639</v>
      </c>
      <c r="E219" s="17" t="s">
        <v>639</v>
      </c>
      <c r="F219" s="17"/>
      <c r="G219" s="17"/>
      <c r="H219" s="17"/>
      <c r="I219" s="17" t="s">
        <v>56</v>
      </c>
      <c r="J219" s="18">
        <v>1</v>
      </c>
      <c r="K219" s="17"/>
      <c r="L219" s="17">
        <f t="shared" si="3"/>
        <v>0</v>
      </c>
      <c r="M219" s="17"/>
      <c r="N219" s="19" t="s">
        <v>640</v>
      </c>
      <c r="O219" s="20"/>
      <c r="P219" s="20"/>
      <c r="Q219" s="20"/>
    </row>
    <row r="220" spans="1:17" ht="67.5" x14ac:dyDescent="0.2">
      <c r="A220" s="16">
        <v>204</v>
      </c>
      <c r="B220" s="17" t="s">
        <v>65</v>
      </c>
      <c r="C220" s="17" t="s">
        <v>641</v>
      </c>
      <c r="D220" s="17" t="s">
        <v>642</v>
      </c>
      <c r="E220" s="17" t="s">
        <v>642</v>
      </c>
      <c r="F220" s="17"/>
      <c r="G220" s="17"/>
      <c r="H220" s="17"/>
      <c r="I220" s="17" t="s">
        <v>56</v>
      </c>
      <c r="J220" s="18">
        <v>21</v>
      </c>
      <c r="K220" s="17"/>
      <c r="L220" s="17">
        <f t="shared" si="3"/>
        <v>0</v>
      </c>
      <c r="M220" s="17"/>
      <c r="N220" s="19" t="s">
        <v>643</v>
      </c>
      <c r="O220" s="20"/>
      <c r="P220" s="20"/>
      <c r="Q220" s="20"/>
    </row>
    <row r="221" spans="1:17" ht="67.5" x14ac:dyDescent="0.2">
      <c r="A221" s="16">
        <v>205</v>
      </c>
      <c r="B221" s="17" t="s">
        <v>65</v>
      </c>
      <c r="C221" s="17" t="s">
        <v>644</v>
      </c>
      <c r="D221" s="17" t="s">
        <v>645</v>
      </c>
      <c r="E221" s="17" t="s">
        <v>645</v>
      </c>
      <c r="F221" s="17"/>
      <c r="G221" s="17"/>
      <c r="H221" s="17"/>
      <c r="I221" s="17" t="s">
        <v>56</v>
      </c>
      <c r="J221" s="18">
        <v>20</v>
      </c>
      <c r="K221" s="17"/>
      <c r="L221" s="17">
        <f t="shared" si="3"/>
        <v>0</v>
      </c>
      <c r="M221" s="17"/>
      <c r="N221" s="19" t="s">
        <v>646</v>
      </c>
      <c r="O221" s="20"/>
      <c r="P221" s="20"/>
      <c r="Q221" s="20"/>
    </row>
    <row r="222" spans="1:17" ht="22.5" x14ac:dyDescent="0.2">
      <c r="A222" s="16">
        <v>206</v>
      </c>
      <c r="B222" s="17" t="s">
        <v>65</v>
      </c>
      <c r="C222" s="17" t="s">
        <v>647</v>
      </c>
      <c r="D222" s="17" t="s">
        <v>648</v>
      </c>
      <c r="E222" s="17" t="s">
        <v>648</v>
      </c>
      <c r="F222" s="17"/>
      <c r="G222" s="17"/>
      <c r="H222" s="17"/>
      <c r="I222" s="17" t="s">
        <v>56</v>
      </c>
      <c r="J222" s="18">
        <v>6</v>
      </c>
      <c r="K222" s="17"/>
      <c r="L222" s="17">
        <f t="shared" si="3"/>
        <v>0</v>
      </c>
      <c r="M222" s="17"/>
      <c r="N222" s="19" t="s">
        <v>649</v>
      </c>
      <c r="O222" s="20"/>
      <c r="P222" s="20"/>
      <c r="Q222" s="20"/>
    </row>
    <row r="223" spans="1:17" ht="22.5" x14ac:dyDescent="0.2">
      <c r="A223" s="16">
        <v>207</v>
      </c>
      <c r="B223" s="17" t="s">
        <v>65</v>
      </c>
      <c r="C223" s="17" t="s">
        <v>650</v>
      </c>
      <c r="D223" s="17" t="s">
        <v>651</v>
      </c>
      <c r="E223" s="17" t="s">
        <v>651</v>
      </c>
      <c r="F223" s="17"/>
      <c r="G223" s="17"/>
      <c r="H223" s="17"/>
      <c r="I223" s="17" t="s">
        <v>56</v>
      </c>
      <c r="J223" s="18">
        <v>10</v>
      </c>
      <c r="K223" s="17"/>
      <c r="L223" s="17">
        <f t="shared" si="3"/>
        <v>0</v>
      </c>
      <c r="M223" s="17"/>
      <c r="N223" s="19" t="s">
        <v>652</v>
      </c>
      <c r="O223" s="20"/>
      <c r="P223" s="20"/>
      <c r="Q223" s="20"/>
    </row>
    <row r="224" spans="1:17" ht="22.5" x14ac:dyDescent="0.2">
      <c r="A224" s="16">
        <v>208</v>
      </c>
      <c r="B224" s="17" t="s">
        <v>65</v>
      </c>
      <c r="C224" s="17" t="s">
        <v>653</v>
      </c>
      <c r="D224" s="17" t="s">
        <v>654</v>
      </c>
      <c r="E224" s="17" t="s">
        <v>655</v>
      </c>
      <c r="F224" s="17"/>
      <c r="G224" s="17"/>
      <c r="H224" s="17"/>
      <c r="I224" s="17" t="s">
        <v>56</v>
      </c>
      <c r="J224" s="18">
        <v>10</v>
      </c>
      <c r="K224" s="17"/>
      <c r="L224" s="17">
        <f t="shared" si="3"/>
        <v>0</v>
      </c>
      <c r="M224" s="17"/>
      <c r="N224" s="19" t="s">
        <v>652</v>
      </c>
      <c r="O224" s="20"/>
      <c r="P224" s="20"/>
      <c r="Q224" s="20"/>
    </row>
    <row r="225" spans="1:17" ht="45" x14ac:dyDescent="0.2">
      <c r="A225" s="16">
        <v>209</v>
      </c>
      <c r="B225" s="17" t="s">
        <v>65</v>
      </c>
      <c r="C225" s="17" t="s">
        <v>656</v>
      </c>
      <c r="D225" s="17" t="s">
        <v>657</v>
      </c>
      <c r="E225" s="17" t="s">
        <v>657</v>
      </c>
      <c r="F225" s="17"/>
      <c r="G225" s="17"/>
      <c r="H225" s="17"/>
      <c r="I225" s="17" t="s">
        <v>56</v>
      </c>
      <c r="J225" s="18">
        <v>1</v>
      </c>
      <c r="K225" s="17"/>
      <c r="L225" s="17">
        <f t="shared" si="3"/>
        <v>0</v>
      </c>
      <c r="M225" s="17"/>
      <c r="N225" s="19" t="s">
        <v>658</v>
      </c>
      <c r="O225" s="20"/>
      <c r="P225" s="20"/>
      <c r="Q225" s="20"/>
    </row>
    <row r="226" spans="1:17" ht="33.75" x14ac:dyDescent="0.2">
      <c r="A226" s="16">
        <v>210</v>
      </c>
      <c r="B226" s="17" t="s">
        <v>104</v>
      </c>
      <c r="C226" s="17" t="s">
        <v>659</v>
      </c>
      <c r="D226" s="17" t="s">
        <v>660</v>
      </c>
      <c r="E226" s="17" t="s">
        <v>660</v>
      </c>
      <c r="F226" s="17"/>
      <c r="G226" s="17"/>
      <c r="H226" s="17"/>
      <c r="I226" s="17" t="s">
        <v>56</v>
      </c>
      <c r="J226" s="18">
        <v>4</v>
      </c>
      <c r="K226" s="17"/>
      <c r="L226" s="17">
        <f t="shared" si="3"/>
        <v>0</v>
      </c>
      <c r="M226" s="17"/>
      <c r="N226" s="19" t="s">
        <v>121</v>
      </c>
      <c r="O226" s="20"/>
      <c r="P226" s="20"/>
      <c r="Q226" s="20"/>
    </row>
    <row r="227" spans="1:17" ht="33.75" x14ac:dyDescent="0.2">
      <c r="A227" s="16">
        <v>211</v>
      </c>
      <c r="B227" s="17" t="s">
        <v>65</v>
      </c>
      <c r="C227" s="17" t="s">
        <v>661</v>
      </c>
      <c r="D227" s="17" t="s">
        <v>662</v>
      </c>
      <c r="E227" s="17" t="s">
        <v>662</v>
      </c>
      <c r="F227" s="17"/>
      <c r="G227" s="17"/>
      <c r="H227" s="17"/>
      <c r="I227" s="17" t="s">
        <v>56</v>
      </c>
      <c r="J227" s="18">
        <v>2</v>
      </c>
      <c r="K227" s="17"/>
      <c r="L227" s="17">
        <f t="shared" si="3"/>
        <v>0</v>
      </c>
      <c r="M227" s="17"/>
      <c r="N227" s="19" t="s">
        <v>663</v>
      </c>
      <c r="O227" s="20"/>
      <c r="P227" s="20"/>
      <c r="Q227" s="20"/>
    </row>
    <row r="228" spans="1:17" ht="22.5" x14ac:dyDescent="0.2">
      <c r="A228" s="16">
        <v>212</v>
      </c>
      <c r="B228" s="17" t="s">
        <v>42</v>
      </c>
      <c r="C228" s="17" t="s">
        <v>664</v>
      </c>
      <c r="D228" s="17" t="s">
        <v>665</v>
      </c>
      <c r="E228" s="17" t="s">
        <v>665</v>
      </c>
      <c r="F228" s="17"/>
      <c r="G228" s="17"/>
      <c r="H228" s="17"/>
      <c r="I228" s="17" t="s">
        <v>46</v>
      </c>
      <c r="J228" s="18">
        <v>8</v>
      </c>
      <c r="K228" s="17"/>
      <c r="L228" s="17">
        <f t="shared" si="3"/>
        <v>0</v>
      </c>
      <c r="M228" s="17"/>
      <c r="N228" s="19" t="s">
        <v>666</v>
      </c>
      <c r="O228" s="20"/>
      <c r="P228" s="20"/>
      <c r="Q228" s="20"/>
    </row>
    <row r="229" spans="1:17" ht="22.5" x14ac:dyDescent="0.2">
      <c r="A229" s="16">
        <v>213</v>
      </c>
      <c r="B229" s="17" t="s">
        <v>42</v>
      </c>
      <c r="C229" s="17" t="s">
        <v>667</v>
      </c>
      <c r="D229" s="17" t="s">
        <v>668</v>
      </c>
      <c r="E229" s="17" t="s">
        <v>668</v>
      </c>
      <c r="F229" s="17"/>
      <c r="G229" s="17"/>
      <c r="H229" s="17"/>
      <c r="I229" s="17" t="s">
        <v>46</v>
      </c>
      <c r="J229" s="18">
        <v>2</v>
      </c>
      <c r="K229" s="17"/>
      <c r="L229" s="17">
        <f t="shared" si="3"/>
        <v>0</v>
      </c>
      <c r="M229" s="17"/>
      <c r="N229" s="19" t="s">
        <v>669</v>
      </c>
      <c r="O229" s="20"/>
      <c r="P229" s="20"/>
      <c r="Q229" s="20"/>
    </row>
    <row r="230" spans="1:17" ht="22.5" x14ac:dyDescent="0.2">
      <c r="A230" s="16">
        <v>214</v>
      </c>
      <c r="B230" s="17" t="s">
        <v>42</v>
      </c>
      <c r="C230" s="17" t="s">
        <v>670</v>
      </c>
      <c r="D230" s="17" t="s">
        <v>671</v>
      </c>
      <c r="E230" s="17" t="s">
        <v>671</v>
      </c>
      <c r="F230" s="17"/>
      <c r="G230" s="17"/>
      <c r="H230" s="17"/>
      <c r="I230" s="17" t="s">
        <v>46</v>
      </c>
      <c r="J230" s="18">
        <v>3</v>
      </c>
      <c r="K230" s="17"/>
      <c r="L230" s="17">
        <f t="shared" si="3"/>
        <v>0</v>
      </c>
      <c r="M230" s="17"/>
      <c r="N230" s="19" t="s">
        <v>672</v>
      </c>
      <c r="O230" s="20"/>
      <c r="P230" s="20"/>
      <c r="Q230" s="20"/>
    </row>
    <row r="231" spans="1:17" ht="22.5" x14ac:dyDescent="0.2">
      <c r="A231" s="16">
        <v>215</v>
      </c>
      <c r="B231" s="17" t="s">
        <v>42</v>
      </c>
      <c r="C231" s="17" t="s">
        <v>673</v>
      </c>
      <c r="D231" s="17" t="s">
        <v>674</v>
      </c>
      <c r="E231" s="17" t="s">
        <v>674</v>
      </c>
      <c r="F231" s="17"/>
      <c r="G231" s="17"/>
      <c r="H231" s="17"/>
      <c r="I231" s="17" t="s">
        <v>46</v>
      </c>
      <c r="J231" s="18">
        <v>20</v>
      </c>
      <c r="K231" s="17"/>
      <c r="L231" s="17">
        <f t="shared" si="3"/>
        <v>0</v>
      </c>
      <c r="M231" s="17"/>
      <c r="N231" s="19" t="s">
        <v>524</v>
      </c>
      <c r="O231" s="20"/>
      <c r="P231" s="20"/>
      <c r="Q231" s="20"/>
    </row>
    <row r="232" spans="1:17" ht="22.5" x14ac:dyDescent="0.2">
      <c r="A232" s="16">
        <v>216</v>
      </c>
      <c r="B232" s="17" t="s">
        <v>42</v>
      </c>
      <c r="C232" s="17" t="s">
        <v>675</v>
      </c>
      <c r="D232" s="17" t="s">
        <v>676</v>
      </c>
      <c r="E232" s="17" t="s">
        <v>676</v>
      </c>
      <c r="F232" s="17"/>
      <c r="G232" s="17"/>
      <c r="H232" s="17"/>
      <c r="I232" s="17" t="s">
        <v>46</v>
      </c>
      <c r="J232" s="18">
        <v>8</v>
      </c>
      <c r="K232" s="17"/>
      <c r="L232" s="17">
        <f t="shared" si="3"/>
        <v>0</v>
      </c>
      <c r="M232" s="17"/>
      <c r="N232" s="19" t="s">
        <v>677</v>
      </c>
      <c r="O232" s="20"/>
      <c r="P232" s="20"/>
      <c r="Q232" s="20"/>
    </row>
    <row r="233" spans="1:17" ht="22.5" x14ac:dyDescent="0.2">
      <c r="A233" s="16">
        <v>217</v>
      </c>
      <c r="B233" s="17" t="s">
        <v>42</v>
      </c>
      <c r="C233" s="17" t="s">
        <v>678</v>
      </c>
      <c r="D233" s="17" t="s">
        <v>679</v>
      </c>
      <c r="E233" s="17" t="s">
        <v>679</v>
      </c>
      <c r="F233" s="17"/>
      <c r="G233" s="17"/>
      <c r="H233" s="17"/>
      <c r="I233" s="17" t="s">
        <v>56</v>
      </c>
      <c r="J233" s="18">
        <v>20</v>
      </c>
      <c r="K233" s="17"/>
      <c r="L233" s="17">
        <f t="shared" si="3"/>
        <v>0</v>
      </c>
      <c r="M233" s="17"/>
      <c r="N233" s="19" t="s">
        <v>680</v>
      </c>
      <c r="O233" s="20"/>
      <c r="P233" s="20"/>
      <c r="Q233" s="20"/>
    </row>
    <row r="234" spans="1:17" ht="247.5" x14ac:dyDescent="0.2">
      <c r="A234" s="16">
        <v>218</v>
      </c>
      <c r="B234" s="17" t="s">
        <v>42</v>
      </c>
      <c r="C234" s="17" t="s">
        <v>681</v>
      </c>
      <c r="D234" s="17" t="s">
        <v>682</v>
      </c>
      <c r="E234" s="17" t="s">
        <v>682</v>
      </c>
      <c r="F234" s="17"/>
      <c r="G234" s="17"/>
      <c r="H234" s="17"/>
      <c r="I234" s="17" t="s">
        <v>56</v>
      </c>
      <c r="J234" s="18">
        <v>260</v>
      </c>
      <c r="K234" s="17"/>
      <c r="L234" s="17">
        <f t="shared" si="3"/>
        <v>0</v>
      </c>
      <c r="M234" s="17"/>
      <c r="N234" s="19" t="s">
        <v>683</v>
      </c>
      <c r="O234" s="20"/>
      <c r="P234" s="20"/>
      <c r="Q234" s="20"/>
    </row>
    <row r="235" spans="1:17" ht="303.75" x14ac:dyDescent="0.2">
      <c r="A235" s="16">
        <v>219</v>
      </c>
      <c r="B235" s="17" t="s">
        <v>188</v>
      </c>
      <c r="C235" s="17" t="s">
        <v>684</v>
      </c>
      <c r="D235" s="17" t="s">
        <v>685</v>
      </c>
      <c r="E235" s="17" t="s">
        <v>685</v>
      </c>
      <c r="F235" s="17"/>
      <c r="G235" s="17"/>
      <c r="H235" s="17"/>
      <c r="I235" s="17" t="s">
        <v>56</v>
      </c>
      <c r="J235" s="22">
        <v>1297</v>
      </c>
      <c r="K235" s="17"/>
      <c r="L235" s="17">
        <f t="shared" si="3"/>
        <v>0</v>
      </c>
      <c r="M235" s="17"/>
      <c r="N235" s="19" t="s">
        <v>686</v>
      </c>
      <c r="O235" s="20"/>
      <c r="P235" s="20"/>
      <c r="Q235" s="20"/>
    </row>
    <row r="236" spans="1:17" ht="33.75" x14ac:dyDescent="0.2">
      <c r="A236" s="16">
        <v>220</v>
      </c>
      <c r="B236" s="17" t="s">
        <v>687</v>
      </c>
      <c r="C236" s="17" t="s">
        <v>688</v>
      </c>
      <c r="D236" s="17" t="s">
        <v>689</v>
      </c>
      <c r="E236" s="17" t="s">
        <v>689</v>
      </c>
      <c r="F236" s="17"/>
      <c r="G236" s="17"/>
      <c r="H236" s="17"/>
      <c r="I236" s="17" t="s">
        <v>56</v>
      </c>
      <c r="J236" s="18">
        <v>6</v>
      </c>
      <c r="K236" s="17"/>
      <c r="L236" s="17">
        <f t="shared" si="3"/>
        <v>0</v>
      </c>
      <c r="M236" s="17"/>
      <c r="N236" s="19" t="s">
        <v>690</v>
      </c>
      <c r="O236" s="20"/>
      <c r="P236" s="20"/>
      <c r="Q236" s="20"/>
    </row>
    <row r="237" spans="1:17" ht="11.25" x14ac:dyDescent="0.2">
      <c r="A237" s="16">
        <v>221</v>
      </c>
      <c r="B237" s="17" t="s">
        <v>687</v>
      </c>
      <c r="C237" s="17" t="s">
        <v>691</v>
      </c>
      <c r="D237" s="17" t="s">
        <v>692</v>
      </c>
      <c r="E237" s="17" t="s">
        <v>692</v>
      </c>
      <c r="F237" s="17"/>
      <c r="G237" s="17"/>
      <c r="H237" s="17"/>
      <c r="I237" s="17" t="s">
        <v>56</v>
      </c>
      <c r="J237" s="18">
        <v>1</v>
      </c>
      <c r="K237" s="17"/>
      <c r="L237" s="17">
        <f t="shared" si="3"/>
        <v>0</v>
      </c>
      <c r="M237" s="17"/>
      <c r="N237" s="19" t="s">
        <v>343</v>
      </c>
      <c r="O237" s="20"/>
      <c r="P237" s="20"/>
      <c r="Q237" s="20"/>
    </row>
    <row r="238" spans="1:17" ht="11.25" x14ac:dyDescent="0.2">
      <c r="A238" s="16">
        <v>222</v>
      </c>
      <c r="B238" s="17" t="s">
        <v>687</v>
      </c>
      <c r="C238" s="17" t="s">
        <v>693</v>
      </c>
      <c r="D238" s="17" t="s">
        <v>694</v>
      </c>
      <c r="E238" s="17" t="s">
        <v>694</v>
      </c>
      <c r="F238" s="17"/>
      <c r="G238" s="17"/>
      <c r="H238" s="17"/>
      <c r="I238" s="17" t="s">
        <v>56</v>
      </c>
      <c r="J238" s="18">
        <v>1</v>
      </c>
      <c r="K238" s="17"/>
      <c r="L238" s="17">
        <f t="shared" si="3"/>
        <v>0</v>
      </c>
      <c r="M238" s="17"/>
      <c r="N238" s="19" t="s">
        <v>695</v>
      </c>
      <c r="O238" s="20"/>
      <c r="P238" s="20"/>
      <c r="Q238" s="20"/>
    </row>
    <row r="239" spans="1:17" ht="45" x14ac:dyDescent="0.2">
      <c r="A239" s="16">
        <v>223</v>
      </c>
      <c r="B239" s="17" t="s">
        <v>696</v>
      </c>
      <c r="C239" s="17" t="s">
        <v>697</v>
      </c>
      <c r="D239" s="17" t="s">
        <v>698</v>
      </c>
      <c r="E239" s="17" t="s">
        <v>698</v>
      </c>
      <c r="F239" s="17"/>
      <c r="G239" s="17"/>
      <c r="H239" s="17"/>
      <c r="I239" s="17" t="s">
        <v>56</v>
      </c>
      <c r="J239" s="18">
        <v>4</v>
      </c>
      <c r="K239" s="17"/>
      <c r="L239" s="17">
        <f t="shared" si="3"/>
        <v>0</v>
      </c>
      <c r="M239" s="17"/>
      <c r="N239" s="19" t="s">
        <v>132</v>
      </c>
      <c r="O239" s="20"/>
      <c r="P239" s="20"/>
      <c r="Q239" s="20"/>
    </row>
    <row r="240" spans="1:17" ht="45" x14ac:dyDescent="0.2">
      <c r="A240" s="16">
        <v>224</v>
      </c>
      <c r="B240" s="17" t="s">
        <v>696</v>
      </c>
      <c r="C240" s="17" t="s">
        <v>699</v>
      </c>
      <c r="D240" s="17" t="s">
        <v>700</v>
      </c>
      <c r="E240" s="17" t="s">
        <v>701</v>
      </c>
      <c r="F240" s="17"/>
      <c r="G240" s="17"/>
      <c r="H240" s="17"/>
      <c r="I240" s="17" t="s">
        <v>56</v>
      </c>
      <c r="J240" s="18">
        <v>16</v>
      </c>
      <c r="K240" s="17"/>
      <c r="L240" s="17">
        <f t="shared" si="3"/>
        <v>0</v>
      </c>
      <c r="M240" s="17"/>
      <c r="N240" s="19" t="s">
        <v>702</v>
      </c>
      <c r="O240" s="20"/>
      <c r="P240" s="20"/>
      <c r="Q240" s="20"/>
    </row>
    <row r="241" spans="1:17" ht="22.5" x14ac:dyDescent="0.2">
      <c r="A241" s="16">
        <v>225</v>
      </c>
      <c r="B241" s="17" t="s">
        <v>703</v>
      </c>
      <c r="C241" s="17" t="s">
        <v>704</v>
      </c>
      <c r="D241" s="17" t="s">
        <v>705</v>
      </c>
      <c r="E241" s="17" t="s">
        <v>705</v>
      </c>
      <c r="F241" s="17"/>
      <c r="G241" s="17"/>
      <c r="H241" s="17"/>
      <c r="I241" s="17" t="s">
        <v>56</v>
      </c>
      <c r="J241" s="18">
        <v>20</v>
      </c>
      <c r="K241" s="17"/>
      <c r="L241" s="17">
        <f t="shared" si="3"/>
        <v>0</v>
      </c>
      <c r="M241" s="17"/>
      <c r="N241" s="19" t="s">
        <v>706</v>
      </c>
      <c r="O241" s="20"/>
      <c r="P241" s="20"/>
      <c r="Q241" s="20"/>
    </row>
    <row r="242" spans="1:17" ht="33.75" x14ac:dyDescent="0.2">
      <c r="A242" s="16">
        <v>226</v>
      </c>
      <c r="B242" s="17" t="s">
        <v>703</v>
      </c>
      <c r="C242" s="17" t="s">
        <v>707</v>
      </c>
      <c r="D242" s="17" t="s">
        <v>708</v>
      </c>
      <c r="E242" s="17" t="s">
        <v>709</v>
      </c>
      <c r="F242" s="17"/>
      <c r="G242" s="17"/>
      <c r="H242" s="17"/>
      <c r="I242" s="17" t="s">
        <v>56</v>
      </c>
      <c r="J242" s="18">
        <v>12</v>
      </c>
      <c r="K242" s="17"/>
      <c r="L242" s="17">
        <f t="shared" si="3"/>
        <v>0</v>
      </c>
      <c r="M242" s="17"/>
      <c r="N242" s="19" t="s">
        <v>710</v>
      </c>
      <c r="O242" s="20"/>
      <c r="P242" s="20"/>
      <c r="Q242" s="20"/>
    </row>
    <row r="243" spans="1:17" ht="22.5" x14ac:dyDescent="0.2">
      <c r="A243" s="16">
        <v>227</v>
      </c>
      <c r="B243" s="17" t="s">
        <v>703</v>
      </c>
      <c r="C243" s="17" t="s">
        <v>711</v>
      </c>
      <c r="D243" s="17" t="s">
        <v>712</v>
      </c>
      <c r="E243" s="17" t="s">
        <v>712</v>
      </c>
      <c r="F243" s="17"/>
      <c r="G243" s="17"/>
      <c r="H243" s="17"/>
      <c r="I243" s="17" t="s">
        <v>56</v>
      </c>
      <c r="J243" s="18">
        <v>1</v>
      </c>
      <c r="K243" s="17"/>
      <c r="L243" s="17">
        <f t="shared" si="3"/>
        <v>0</v>
      </c>
      <c r="M243" s="17"/>
      <c r="N243" s="19" t="s">
        <v>695</v>
      </c>
      <c r="O243" s="20"/>
      <c r="P243" s="20"/>
      <c r="Q243" s="20"/>
    </row>
    <row r="244" spans="1:17" ht="22.5" x14ac:dyDescent="0.2">
      <c r="A244" s="16">
        <v>228</v>
      </c>
      <c r="B244" s="17" t="s">
        <v>703</v>
      </c>
      <c r="C244" s="17" t="s">
        <v>713</v>
      </c>
      <c r="D244" s="17" t="s">
        <v>714</v>
      </c>
      <c r="E244" s="17" t="s">
        <v>714</v>
      </c>
      <c r="F244" s="17"/>
      <c r="G244" s="17"/>
      <c r="H244" s="17"/>
      <c r="I244" s="17" t="s">
        <v>56</v>
      </c>
      <c r="J244" s="18">
        <v>1</v>
      </c>
      <c r="K244" s="17"/>
      <c r="L244" s="17">
        <f t="shared" si="3"/>
        <v>0</v>
      </c>
      <c r="M244" s="17"/>
      <c r="N244" s="19" t="s">
        <v>695</v>
      </c>
      <c r="O244" s="20"/>
      <c r="P244" s="20"/>
      <c r="Q244" s="20"/>
    </row>
    <row r="245" spans="1:17" ht="11.1" customHeight="1" x14ac:dyDescent="0.2">
      <c r="A245" s="36" t="s">
        <v>715</v>
      </c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23">
        <f>SUM(L17:L244)</f>
        <v>0</v>
      </c>
    </row>
    <row r="246" spans="1:17" ht="11.1" customHeight="1" x14ac:dyDescent="0.2"/>
    <row r="247" spans="1:17" ht="11.1" customHeight="1" x14ac:dyDescent="0.2"/>
    <row r="248" spans="1:17" ht="11.1" customHeight="1" x14ac:dyDescent="0.2">
      <c r="D248" s="24" t="s">
        <v>716</v>
      </c>
    </row>
    <row r="249" spans="1:17" ht="11.1" customHeight="1" x14ac:dyDescent="0.2"/>
    <row r="250" spans="1:17" ht="11.1" customHeight="1" x14ac:dyDescent="0.2">
      <c r="D250" s="25" t="s">
        <v>717</v>
      </c>
    </row>
    <row r="253" spans="1:17" ht="11.45" customHeight="1" x14ac:dyDescent="0.2">
      <c r="D253" s="27" t="s">
        <v>1002</v>
      </c>
      <c r="E253" s="27" t="s">
        <v>1003</v>
      </c>
    </row>
    <row r="254" spans="1:17" ht="11.45" customHeight="1" x14ac:dyDescent="0.2">
      <c r="D254" s="28" t="s">
        <v>1015</v>
      </c>
      <c r="E254" s="28" t="s">
        <v>1005</v>
      </c>
    </row>
    <row r="255" spans="1:17" ht="11.45" customHeight="1" x14ac:dyDescent="0.2">
      <c r="D255" s="28" t="s">
        <v>1007</v>
      </c>
      <c r="E255" s="29" t="s">
        <v>1006</v>
      </c>
    </row>
    <row r="256" spans="1:17" ht="11.45" customHeight="1" x14ac:dyDescent="0.2">
      <c r="D256" s="28" t="s">
        <v>986</v>
      </c>
      <c r="E256" s="28" t="s">
        <v>1008</v>
      </c>
    </row>
    <row r="257" spans="4:5" ht="11.45" customHeight="1" x14ac:dyDescent="0.2">
      <c r="D257" s="30" t="s">
        <v>1025</v>
      </c>
      <c r="E257" s="29" t="s">
        <v>1035</v>
      </c>
    </row>
    <row r="258" spans="4:5" ht="11.45" customHeight="1" x14ac:dyDescent="0.2">
      <c r="D258" s="30" t="s">
        <v>1026</v>
      </c>
      <c r="E258" s="28" t="s">
        <v>1008</v>
      </c>
    </row>
    <row r="259" spans="4:5" ht="11.45" customHeight="1" x14ac:dyDescent="0.2">
      <c r="D259" s="28" t="s">
        <v>987</v>
      </c>
      <c r="E259" s="31" t="s">
        <v>1033</v>
      </c>
    </row>
    <row r="260" spans="4:5" ht="11.45" customHeight="1" x14ac:dyDescent="0.2">
      <c r="D260" s="28" t="s">
        <v>988</v>
      </c>
      <c r="E260" s="28" t="s">
        <v>1037</v>
      </c>
    </row>
    <row r="261" spans="4:5" ht="11.45" customHeight="1" x14ac:dyDescent="0.2">
      <c r="D261" s="28" t="s">
        <v>989</v>
      </c>
      <c r="E261" s="28" t="s">
        <v>1022</v>
      </c>
    </row>
    <row r="262" spans="4:5" ht="11.45" customHeight="1" x14ac:dyDescent="0.2">
      <c r="D262" s="28" t="s">
        <v>1009</v>
      </c>
      <c r="E262" s="28" t="s">
        <v>1010</v>
      </c>
    </row>
    <row r="263" spans="4:5" ht="11.45" customHeight="1" x14ac:dyDescent="0.2">
      <c r="D263" s="28" t="s">
        <v>990</v>
      </c>
      <c r="E263" s="28" t="s">
        <v>1020</v>
      </c>
    </row>
    <row r="264" spans="4:5" ht="11.45" customHeight="1" x14ac:dyDescent="0.2">
      <c r="D264" s="28" t="s">
        <v>991</v>
      </c>
      <c r="E264" s="28" t="s">
        <v>1012</v>
      </c>
    </row>
    <row r="265" spans="4:5" ht="11.45" customHeight="1" x14ac:dyDescent="0.2">
      <c r="D265" s="28" t="s">
        <v>1013</v>
      </c>
      <c r="E265" s="28" t="s">
        <v>1014</v>
      </c>
    </row>
    <row r="266" spans="4:5" ht="11.45" customHeight="1" x14ac:dyDescent="0.2">
      <c r="D266" s="28" t="s">
        <v>992</v>
      </c>
      <c r="E266" s="28" t="s">
        <v>1038</v>
      </c>
    </row>
    <row r="267" spans="4:5" ht="11.45" customHeight="1" x14ac:dyDescent="0.2">
      <c r="D267" s="28" t="s">
        <v>993</v>
      </c>
      <c r="E267" s="28" t="s">
        <v>1004</v>
      </c>
    </row>
    <row r="268" spans="4:5" ht="11.45" customHeight="1" x14ac:dyDescent="0.2">
      <c r="D268" s="30" t="s">
        <v>1027</v>
      </c>
      <c r="E268" s="29" t="s">
        <v>1034</v>
      </c>
    </row>
    <row r="269" spans="4:5" ht="11.45" customHeight="1" x14ac:dyDescent="0.2">
      <c r="D269" s="28" t="s">
        <v>1017</v>
      </c>
      <c r="E269" s="28" t="s">
        <v>1005</v>
      </c>
    </row>
    <row r="270" spans="4:5" ht="11.45" customHeight="1" x14ac:dyDescent="0.2">
      <c r="D270" s="28" t="s">
        <v>1018</v>
      </c>
      <c r="E270" s="28" t="s">
        <v>1022</v>
      </c>
    </row>
    <row r="271" spans="4:5" ht="11.45" customHeight="1" x14ac:dyDescent="0.2">
      <c r="D271" s="28" t="s">
        <v>1019</v>
      </c>
      <c r="E271" s="28" t="s">
        <v>1016</v>
      </c>
    </row>
    <row r="272" spans="4:5" ht="11.45" customHeight="1" x14ac:dyDescent="0.2">
      <c r="D272" s="28" t="s">
        <v>996</v>
      </c>
      <c r="E272" s="28" t="s">
        <v>1011</v>
      </c>
    </row>
    <row r="273" spans="4:5" ht="11.45" customHeight="1" x14ac:dyDescent="0.2">
      <c r="D273" s="28" t="s">
        <v>997</v>
      </c>
      <c r="E273" s="28" t="s">
        <v>1023</v>
      </c>
    </row>
    <row r="274" spans="4:5" ht="11.45" customHeight="1" x14ac:dyDescent="0.2">
      <c r="D274" s="30" t="s">
        <v>1031</v>
      </c>
      <c r="E274" s="28" t="s">
        <v>1005</v>
      </c>
    </row>
    <row r="275" spans="4:5" ht="11.45" customHeight="1" x14ac:dyDescent="0.2">
      <c r="D275" s="28" t="s">
        <v>998</v>
      </c>
      <c r="E275" s="28" t="s">
        <v>1016</v>
      </c>
    </row>
    <row r="276" spans="4:5" ht="11.45" customHeight="1" x14ac:dyDescent="0.2">
      <c r="D276" s="28" t="s">
        <v>999</v>
      </c>
      <c r="E276" s="28" t="s">
        <v>1005</v>
      </c>
    </row>
    <row r="277" spans="4:5" ht="11.45" customHeight="1" x14ac:dyDescent="0.2">
      <c r="D277" s="28" t="s">
        <v>1000</v>
      </c>
      <c r="E277" s="28" t="s">
        <v>1005</v>
      </c>
    </row>
    <row r="278" spans="4:5" ht="11.45" customHeight="1" x14ac:dyDescent="0.2">
      <c r="D278" s="28" t="s">
        <v>1001</v>
      </c>
      <c r="E278" s="28" t="s">
        <v>1021</v>
      </c>
    </row>
    <row r="279" spans="4:5" ht="11.45" customHeight="1" x14ac:dyDescent="0.2">
      <c r="D279" s="28" t="s">
        <v>1024</v>
      </c>
      <c r="E279" s="31" t="s">
        <v>1036</v>
      </c>
    </row>
    <row r="280" spans="4:5" ht="11.45" customHeight="1" x14ac:dyDescent="0.2">
      <c r="D280" s="30" t="s">
        <v>1028</v>
      </c>
      <c r="E280" s="32" t="s">
        <v>1032</v>
      </c>
    </row>
    <row r="281" spans="4:5" ht="11.45" customHeight="1" x14ac:dyDescent="0.2">
      <c r="D281" s="30" t="s">
        <v>994</v>
      </c>
      <c r="E281" s="28" t="s">
        <v>1005</v>
      </c>
    </row>
    <row r="282" spans="4:5" ht="11.45" customHeight="1" x14ac:dyDescent="0.2">
      <c r="D282" s="30" t="s">
        <v>1029</v>
      </c>
      <c r="E282" s="28" t="s">
        <v>1016</v>
      </c>
    </row>
    <row r="283" spans="4:5" ht="11.45" customHeight="1" x14ac:dyDescent="0.2">
      <c r="D283" s="30" t="s">
        <v>1030</v>
      </c>
      <c r="E283" s="28" t="s">
        <v>1005</v>
      </c>
    </row>
    <row r="284" spans="4:5" ht="11.45" customHeight="1" x14ac:dyDescent="0.2">
      <c r="D284" s="33" t="s">
        <v>995</v>
      </c>
      <c r="E284" s="28" t="s">
        <v>1016</v>
      </c>
    </row>
    <row r="285" spans="4:5" ht="11.45" customHeight="1" x14ac:dyDescent="0.2">
      <c r="D285" s="28" t="s">
        <v>1039</v>
      </c>
      <c r="E285" s="28" t="s">
        <v>1040</v>
      </c>
    </row>
    <row r="286" spans="4:5" ht="11.45" customHeight="1" x14ac:dyDescent="0.2">
      <c r="D286" s="28" t="s">
        <v>1041</v>
      </c>
      <c r="E286" s="28" t="s">
        <v>1042</v>
      </c>
    </row>
    <row r="287" spans="4:5" ht="11.45" customHeight="1" x14ac:dyDescent="0.2">
      <c r="D287" s="28" t="s">
        <v>1043</v>
      </c>
      <c r="E287" s="28" t="s">
        <v>1044</v>
      </c>
    </row>
    <row r="288" spans="4:5" ht="11.45" customHeight="1" x14ac:dyDescent="0.2">
      <c r="D288" s="28" t="s">
        <v>1046</v>
      </c>
      <c r="E288" s="28" t="s">
        <v>1045</v>
      </c>
    </row>
    <row r="289" spans="4:5" ht="11.45" customHeight="1" x14ac:dyDescent="0.2">
      <c r="D289" s="28" t="s">
        <v>1047</v>
      </c>
      <c r="E289" s="28" t="s">
        <v>1048</v>
      </c>
    </row>
    <row r="290" spans="4:5" ht="11.45" customHeight="1" x14ac:dyDescent="0.2">
      <c r="D290" s="28" t="s">
        <v>1049</v>
      </c>
      <c r="E290" s="28" t="s">
        <v>1050</v>
      </c>
    </row>
    <row r="291" spans="4:5" ht="11.45" customHeight="1" x14ac:dyDescent="0.2">
      <c r="D291" s="28" t="s">
        <v>1051</v>
      </c>
      <c r="E291" s="28" t="s">
        <v>1052</v>
      </c>
    </row>
    <row r="292" spans="4:5" ht="11.45" customHeight="1" x14ac:dyDescent="0.2">
      <c r="D292" s="28" t="s">
        <v>1053</v>
      </c>
      <c r="E292" s="28" t="s">
        <v>1005</v>
      </c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45:K245"/>
    <mergeCell ref="E8:I8"/>
    <mergeCell ref="E9:I9"/>
    <mergeCell ref="E10:I10"/>
    <mergeCell ref="E11:I11"/>
    <mergeCell ref="E12:I12"/>
  </mergeCells>
  <dataValidations count="1">
    <dataValidation type="list" allowBlank="1" showErrorMessage="1" sqref="O16:O250" xr:uid="{AA5B59EC-009E-4BE4-A33D-2D635AF623AE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9608-1266-4D26-BB4A-628E55828EB6}">
  <sheetPr>
    <outlinePr summaryBelow="0" summaryRight="0"/>
    <pageSetUpPr autoPageBreaks="0"/>
  </sheetPr>
  <dimension ref="A2:K16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6" t="s">
        <v>718</v>
      </c>
    </row>
    <row r="3" spans="1:11" ht="11.1" customHeight="1" x14ac:dyDescent="0.2"/>
    <row r="4" spans="1:11" ht="11.1" customHeight="1" x14ac:dyDescent="0.2">
      <c r="A4" s="1" t="s">
        <v>719</v>
      </c>
    </row>
    <row r="5" spans="1:11" ht="11.1" customHeight="1" x14ac:dyDescent="0.2">
      <c r="A5" s="1" t="s">
        <v>720</v>
      </c>
    </row>
    <row r="6" spans="1:11" ht="198.95" customHeight="1" x14ac:dyDescent="0.2">
      <c r="B6" s="37" t="s">
        <v>721</v>
      </c>
      <c r="C6" s="37"/>
      <c r="D6" s="37"/>
      <c r="E6" s="37"/>
      <c r="F6" s="37"/>
      <c r="G6" s="37"/>
      <c r="H6" s="37"/>
      <c r="I6" s="37"/>
      <c r="J6" s="37"/>
      <c r="K6" s="37"/>
    </row>
    <row r="7" spans="1:11" ht="89.1" customHeight="1" x14ac:dyDescent="0.2">
      <c r="B7" s="37" t="s">
        <v>722</v>
      </c>
      <c r="C7" s="37"/>
      <c r="D7" s="37"/>
      <c r="E7" s="37"/>
      <c r="F7" s="37"/>
      <c r="G7" s="37"/>
      <c r="H7" s="37"/>
      <c r="I7" s="37"/>
      <c r="J7" s="37"/>
      <c r="K7" s="37"/>
    </row>
    <row r="8" spans="1:11" ht="11.1" customHeight="1" x14ac:dyDescent="0.2">
      <c r="A8" s="1" t="s">
        <v>723</v>
      </c>
    </row>
    <row r="9" spans="1:11" ht="198.95" customHeight="1" x14ac:dyDescent="0.2">
      <c r="B9" s="37" t="s">
        <v>724</v>
      </c>
      <c r="C9" s="37"/>
      <c r="D9" s="37"/>
      <c r="E9" s="37"/>
      <c r="F9" s="37"/>
      <c r="G9" s="37"/>
      <c r="H9" s="37"/>
      <c r="I9" s="37"/>
      <c r="J9" s="37"/>
      <c r="K9" s="37"/>
    </row>
    <row r="10" spans="1:11" ht="89.1" customHeight="1" x14ac:dyDescent="0.2">
      <c r="B10" s="37" t="s">
        <v>725</v>
      </c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11.1" customHeight="1" x14ac:dyDescent="0.2">
      <c r="A11" s="1" t="s">
        <v>726</v>
      </c>
    </row>
    <row r="12" spans="1:11" ht="198.95" customHeight="1" x14ac:dyDescent="0.2">
      <c r="B12" s="37" t="s">
        <v>727</v>
      </c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89.1" customHeight="1" x14ac:dyDescent="0.2">
      <c r="B13" s="37" t="s">
        <v>728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11.1" customHeight="1" x14ac:dyDescent="0.2">
      <c r="A14" s="1" t="s">
        <v>729</v>
      </c>
    </row>
    <row r="15" spans="1:11" ht="198.95" customHeight="1" x14ac:dyDescent="0.2">
      <c r="B15" s="37" t="s">
        <v>730</v>
      </c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89.1" customHeight="1" x14ac:dyDescent="0.2">
      <c r="B16" s="37" t="s">
        <v>731</v>
      </c>
      <c r="C16" s="37"/>
      <c r="D16" s="37"/>
      <c r="E16" s="37"/>
      <c r="F16" s="37"/>
      <c r="G16" s="37"/>
      <c r="H16" s="37"/>
      <c r="I16" s="37"/>
      <c r="J16" s="37"/>
      <c r="K16" s="37"/>
    </row>
  </sheetData>
  <mergeCells count="8">
    <mergeCell ref="B15:K15"/>
    <mergeCell ref="B16:K16"/>
    <mergeCell ref="B6:K6"/>
    <mergeCell ref="B7:K7"/>
    <mergeCell ref="B9:K9"/>
    <mergeCell ref="B10:K10"/>
    <mergeCell ref="B12:K12"/>
    <mergeCell ref="B13:K13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BF0C-0B3F-4753-965F-BD51D4D264B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732</v>
      </c>
      <c r="B1" t="s">
        <v>733</v>
      </c>
    </row>
    <row r="2" spans="1:2" x14ac:dyDescent="0.2">
      <c r="A2">
        <v>4</v>
      </c>
      <c r="B2" t="s">
        <v>734</v>
      </c>
    </row>
    <row r="3" spans="1:2" x14ac:dyDescent="0.2">
      <c r="A3">
        <v>8</v>
      </c>
      <c r="B3" t="s">
        <v>735</v>
      </c>
    </row>
    <row r="4" spans="1:2" x14ac:dyDescent="0.2">
      <c r="A4">
        <v>10</v>
      </c>
      <c r="B4" t="s">
        <v>736</v>
      </c>
    </row>
    <row r="5" spans="1:2" x14ac:dyDescent="0.2">
      <c r="A5">
        <v>12</v>
      </c>
      <c r="B5" t="s">
        <v>737</v>
      </c>
    </row>
    <row r="6" spans="1:2" x14ac:dyDescent="0.2">
      <c r="A6">
        <v>16</v>
      </c>
      <c r="B6" t="s">
        <v>738</v>
      </c>
    </row>
    <row r="7" spans="1:2" x14ac:dyDescent="0.2">
      <c r="A7">
        <v>20</v>
      </c>
      <c r="B7" t="s">
        <v>739</v>
      </c>
    </row>
    <row r="8" spans="1:2" x14ac:dyDescent="0.2">
      <c r="A8">
        <v>24</v>
      </c>
      <c r="B8" t="s">
        <v>740</v>
      </c>
    </row>
    <row r="9" spans="1:2" x14ac:dyDescent="0.2">
      <c r="A9">
        <v>28</v>
      </c>
      <c r="B9" t="s">
        <v>741</v>
      </c>
    </row>
    <row r="10" spans="1:2" x14ac:dyDescent="0.2">
      <c r="A10">
        <v>31</v>
      </c>
      <c r="B10" t="s">
        <v>742</v>
      </c>
    </row>
    <row r="11" spans="1:2" x14ac:dyDescent="0.2">
      <c r="A11">
        <v>32</v>
      </c>
      <c r="B11" t="s">
        <v>743</v>
      </c>
    </row>
    <row r="12" spans="1:2" x14ac:dyDescent="0.2">
      <c r="A12">
        <v>36</v>
      </c>
      <c r="B12" t="s">
        <v>744</v>
      </c>
    </row>
    <row r="13" spans="1:2" x14ac:dyDescent="0.2">
      <c r="A13">
        <v>40</v>
      </c>
      <c r="B13" t="s">
        <v>745</v>
      </c>
    </row>
    <row r="14" spans="1:2" x14ac:dyDescent="0.2">
      <c r="A14">
        <v>44</v>
      </c>
      <c r="B14" t="s">
        <v>746</v>
      </c>
    </row>
    <row r="15" spans="1:2" x14ac:dyDescent="0.2">
      <c r="A15">
        <v>48</v>
      </c>
      <c r="B15" t="s">
        <v>747</v>
      </c>
    </row>
    <row r="16" spans="1:2" x14ac:dyDescent="0.2">
      <c r="A16">
        <v>50</v>
      </c>
      <c r="B16" t="s">
        <v>748</v>
      </c>
    </row>
    <row r="17" spans="1:2" x14ac:dyDescent="0.2">
      <c r="A17">
        <v>51</v>
      </c>
      <c r="B17" t="s">
        <v>749</v>
      </c>
    </row>
    <row r="18" spans="1:2" x14ac:dyDescent="0.2">
      <c r="A18">
        <v>52</v>
      </c>
      <c r="B18" t="s">
        <v>750</v>
      </c>
    </row>
    <row r="19" spans="1:2" x14ac:dyDescent="0.2">
      <c r="A19">
        <v>56</v>
      </c>
      <c r="B19" t="s">
        <v>751</v>
      </c>
    </row>
    <row r="20" spans="1:2" x14ac:dyDescent="0.2">
      <c r="A20">
        <v>60</v>
      </c>
      <c r="B20" t="s">
        <v>752</v>
      </c>
    </row>
    <row r="21" spans="1:2" x14ac:dyDescent="0.2">
      <c r="A21">
        <v>64</v>
      </c>
      <c r="B21" t="s">
        <v>753</v>
      </c>
    </row>
    <row r="22" spans="1:2" x14ac:dyDescent="0.2">
      <c r="A22">
        <v>68</v>
      </c>
      <c r="B22" t="s">
        <v>754</v>
      </c>
    </row>
    <row r="23" spans="1:2" x14ac:dyDescent="0.2">
      <c r="A23">
        <v>70</v>
      </c>
      <c r="B23" t="s">
        <v>755</v>
      </c>
    </row>
    <row r="24" spans="1:2" x14ac:dyDescent="0.2">
      <c r="A24">
        <v>72</v>
      </c>
      <c r="B24" t="s">
        <v>756</v>
      </c>
    </row>
    <row r="25" spans="1:2" x14ac:dyDescent="0.2">
      <c r="A25">
        <v>74</v>
      </c>
      <c r="B25" t="s">
        <v>757</v>
      </c>
    </row>
    <row r="26" spans="1:2" x14ac:dyDescent="0.2">
      <c r="A26">
        <v>76</v>
      </c>
      <c r="B26" t="s">
        <v>758</v>
      </c>
    </row>
    <row r="27" spans="1:2" x14ac:dyDescent="0.2">
      <c r="A27">
        <v>84</v>
      </c>
      <c r="B27" t="s">
        <v>759</v>
      </c>
    </row>
    <row r="28" spans="1:2" x14ac:dyDescent="0.2">
      <c r="A28">
        <v>86</v>
      </c>
      <c r="B28" t="s">
        <v>760</v>
      </c>
    </row>
    <row r="29" spans="1:2" x14ac:dyDescent="0.2">
      <c r="A29">
        <v>90</v>
      </c>
      <c r="B29" t="s">
        <v>761</v>
      </c>
    </row>
    <row r="30" spans="1:2" x14ac:dyDescent="0.2">
      <c r="A30">
        <v>92</v>
      </c>
      <c r="B30" t="s">
        <v>762</v>
      </c>
    </row>
    <row r="31" spans="1:2" x14ac:dyDescent="0.2">
      <c r="A31">
        <v>96</v>
      </c>
      <c r="B31" t="s">
        <v>763</v>
      </c>
    </row>
    <row r="32" spans="1:2" x14ac:dyDescent="0.2">
      <c r="A32">
        <v>100</v>
      </c>
      <c r="B32" t="s">
        <v>764</v>
      </c>
    </row>
    <row r="33" spans="1:2" x14ac:dyDescent="0.2">
      <c r="A33">
        <v>104</v>
      </c>
      <c r="B33" t="s">
        <v>765</v>
      </c>
    </row>
    <row r="34" spans="1:2" x14ac:dyDescent="0.2">
      <c r="A34">
        <v>108</v>
      </c>
      <c r="B34" t="s">
        <v>766</v>
      </c>
    </row>
    <row r="35" spans="1:2" x14ac:dyDescent="0.2">
      <c r="A35">
        <v>112</v>
      </c>
      <c r="B35" t="s">
        <v>767</v>
      </c>
    </row>
    <row r="36" spans="1:2" x14ac:dyDescent="0.2">
      <c r="A36">
        <v>116</v>
      </c>
      <c r="B36" t="s">
        <v>768</v>
      </c>
    </row>
    <row r="37" spans="1:2" x14ac:dyDescent="0.2">
      <c r="A37">
        <v>120</v>
      </c>
      <c r="B37" t="s">
        <v>769</v>
      </c>
    </row>
    <row r="38" spans="1:2" x14ac:dyDescent="0.2">
      <c r="A38">
        <v>124</v>
      </c>
      <c r="B38" t="s">
        <v>770</v>
      </c>
    </row>
    <row r="39" spans="1:2" x14ac:dyDescent="0.2">
      <c r="A39">
        <v>132</v>
      </c>
      <c r="B39" t="s">
        <v>771</v>
      </c>
    </row>
    <row r="40" spans="1:2" x14ac:dyDescent="0.2">
      <c r="A40">
        <v>136</v>
      </c>
      <c r="B40" t="s">
        <v>772</v>
      </c>
    </row>
    <row r="41" spans="1:2" x14ac:dyDescent="0.2">
      <c r="A41">
        <v>140</v>
      </c>
      <c r="B41" t="s">
        <v>773</v>
      </c>
    </row>
    <row r="42" spans="1:2" x14ac:dyDescent="0.2">
      <c r="A42">
        <v>144</v>
      </c>
      <c r="B42" t="s">
        <v>774</v>
      </c>
    </row>
    <row r="43" spans="1:2" x14ac:dyDescent="0.2">
      <c r="A43">
        <v>148</v>
      </c>
      <c r="B43" t="s">
        <v>775</v>
      </c>
    </row>
    <row r="44" spans="1:2" x14ac:dyDescent="0.2">
      <c r="A44">
        <v>152</v>
      </c>
      <c r="B44" t="s">
        <v>776</v>
      </c>
    </row>
    <row r="45" spans="1:2" x14ac:dyDescent="0.2">
      <c r="A45">
        <v>156</v>
      </c>
      <c r="B45" t="s">
        <v>485</v>
      </c>
    </row>
    <row r="46" spans="1:2" x14ac:dyDescent="0.2">
      <c r="A46">
        <v>158</v>
      </c>
      <c r="B46" t="s">
        <v>777</v>
      </c>
    </row>
    <row r="47" spans="1:2" x14ac:dyDescent="0.2">
      <c r="A47">
        <v>162</v>
      </c>
      <c r="B47" t="s">
        <v>778</v>
      </c>
    </row>
    <row r="48" spans="1:2" x14ac:dyDescent="0.2">
      <c r="A48">
        <v>166</v>
      </c>
      <c r="B48" t="s">
        <v>779</v>
      </c>
    </row>
    <row r="49" spans="1:2" x14ac:dyDescent="0.2">
      <c r="A49">
        <v>170</v>
      </c>
      <c r="B49" t="s">
        <v>780</v>
      </c>
    </row>
    <row r="50" spans="1:2" x14ac:dyDescent="0.2">
      <c r="A50">
        <v>174</v>
      </c>
      <c r="B50" t="s">
        <v>781</v>
      </c>
    </row>
    <row r="51" spans="1:2" x14ac:dyDescent="0.2">
      <c r="A51">
        <v>175</v>
      </c>
      <c r="B51" t="s">
        <v>782</v>
      </c>
    </row>
    <row r="52" spans="1:2" x14ac:dyDescent="0.2">
      <c r="A52">
        <v>178</v>
      </c>
      <c r="B52" t="s">
        <v>783</v>
      </c>
    </row>
    <row r="53" spans="1:2" x14ac:dyDescent="0.2">
      <c r="A53">
        <v>180</v>
      </c>
      <c r="B53" t="s">
        <v>784</v>
      </c>
    </row>
    <row r="54" spans="1:2" x14ac:dyDescent="0.2">
      <c r="A54">
        <v>184</v>
      </c>
      <c r="B54" t="s">
        <v>785</v>
      </c>
    </row>
    <row r="55" spans="1:2" x14ac:dyDescent="0.2">
      <c r="A55">
        <v>188</v>
      </c>
      <c r="B55" t="s">
        <v>786</v>
      </c>
    </row>
    <row r="56" spans="1:2" x14ac:dyDescent="0.2">
      <c r="A56">
        <v>191</v>
      </c>
      <c r="B56" t="s">
        <v>787</v>
      </c>
    </row>
    <row r="57" spans="1:2" x14ac:dyDescent="0.2">
      <c r="A57">
        <v>192</v>
      </c>
      <c r="B57" t="s">
        <v>788</v>
      </c>
    </row>
    <row r="58" spans="1:2" x14ac:dyDescent="0.2">
      <c r="A58">
        <v>196</v>
      </c>
      <c r="B58" t="s">
        <v>789</v>
      </c>
    </row>
    <row r="59" spans="1:2" x14ac:dyDescent="0.2">
      <c r="A59">
        <v>203</v>
      </c>
      <c r="B59" t="s">
        <v>790</v>
      </c>
    </row>
    <row r="60" spans="1:2" x14ac:dyDescent="0.2">
      <c r="A60">
        <v>204</v>
      </c>
      <c r="B60" t="s">
        <v>791</v>
      </c>
    </row>
    <row r="61" spans="1:2" x14ac:dyDescent="0.2">
      <c r="A61">
        <v>208</v>
      </c>
      <c r="B61" t="s">
        <v>792</v>
      </c>
    </row>
    <row r="62" spans="1:2" x14ac:dyDescent="0.2">
      <c r="A62">
        <v>212</v>
      </c>
      <c r="B62" t="s">
        <v>793</v>
      </c>
    </row>
    <row r="63" spans="1:2" x14ac:dyDescent="0.2">
      <c r="A63">
        <v>214</v>
      </c>
      <c r="B63" t="s">
        <v>794</v>
      </c>
    </row>
    <row r="64" spans="1:2" x14ac:dyDescent="0.2">
      <c r="A64">
        <v>218</v>
      </c>
      <c r="B64" t="s">
        <v>795</v>
      </c>
    </row>
    <row r="65" spans="1:2" x14ac:dyDescent="0.2">
      <c r="A65">
        <v>222</v>
      </c>
      <c r="B65" t="s">
        <v>796</v>
      </c>
    </row>
    <row r="66" spans="1:2" x14ac:dyDescent="0.2">
      <c r="A66">
        <v>226</v>
      </c>
      <c r="B66" t="s">
        <v>797</v>
      </c>
    </row>
    <row r="67" spans="1:2" x14ac:dyDescent="0.2">
      <c r="A67">
        <v>231</v>
      </c>
      <c r="B67" t="s">
        <v>798</v>
      </c>
    </row>
    <row r="68" spans="1:2" x14ac:dyDescent="0.2">
      <c r="A68">
        <v>232</v>
      </c>
      <c r="B68" t="s">
        <v>799</v>
      </c>
    </row>
    <row r="69" spans="1:2" x14ac:dyDescent="0.2">
      <c r="A69">
        <v>233</v>
      </c>
      <c r="B69" t="s">
        <v>800</v>
      </c>
    </row>
    <row r="70" spans="1:2" x14ac:dyDescent="0.2">
      <c r="A70">
        <v>234</v>
      </c>
      <c r="B70" t="s">
        <v>801</v>
      </c>
    </row>
    <row r="71" spans="1:2" x14ac:dyDescent="0.2">
      <c r="A71">
        <v>238</v>
      </c>
      <c r="B71" t="s">
        <v>802</v>
      </c>
    </row>
    <row r="72" spans="1:2" x14ac:dyDescent="0.2">
      <c r="A72">
        <v>239</v>
      </c>
      <c r="B72" t="s">
        <v>803</v>
      </c>
    </row>
    <row r="73" spans="1:2" x14ac:dyDescent="0.2">
      <c r="A73">
        <v>242</v>
      </c>
      <c r="B73" t="s">
        <v>804</v>
      </c>
    </row>
    <row r="74" spans="1:2" x14ac:dyDescent="0.2">
      <c r="A74">
        <v>246</v>
      </c>
      <c r="B74" t="s">
        <v>805</v>
      </c>
    </row>
    <row r="75" spans="1:2" x14ac:dyDescent="0.2">
      <c r="A75">
        <v>248</v>
      </c>
      <c r="B75" t="s">
        <v>806</v>
      </c>
    </row>
    <row r="76" spans="1:2" x14ac:dyDescent="0.2">
      <c r="A76">
        <v>250</v>
      </c>
      <c r="B76" t="s">
        <v>298</v>
      </c>
    </row>
    <row r="77" spans="1:2" x14ac:dyDescent="0.2">
      <c r="A77">
        <v>254</v>
      </c>
      <c r="B77" t="s">
        <v>807</v>
      </c>
    </row>
    <row r="78" spans="1:2" x14ac:dyDescent="0.2">
      <c r="A78">
        <v>258</v>
      </c>
      <c r="B78" t="s">
        <v>808</v>
      </c>
    </row>
    <row r="79" spans="1:2" x14ac:dyDescent="0.2">
      <c r="A79">
        <v>260</v>
      </c>
      <c r="B79" t="s">
        <v>809</v>
      </c>
    </row>
    <row r="80" spans="1:2" x14ac:dyDescent="0.2">
      <c r="A80">
        <v>262</v>
      </c>
      <c r="B80" t="s">
        <v>810</v>
      </c>
    </row>
    <row r="81" spans="1:2" x14ac:dyDescent="0.2">
      <c r="A81">
        <v>266</v>
      </c>
      <c r="B81" t="s">
        <v>811</v>
      </c>
    </row>
    <row r="82" spans="1:2" x14ac:dyDescent="0.2">
      <c r="A82">
        <v>268</v>
      </c>
      <c r="B82" t="s">
        <v>812</v>
      </c>
    </row>
    <row r="83" spans="1:2" x14ac:dyDescent="0.2">
      <c r="A83">
        <v>270</v>
      </c>
      <c r="B83" t="s">
        <v>813</v>
      </c>
    </row>
    <row r="84" spans="1:2" x14ac:dyDescent="0.2">
      <c r="A84">
        <v>275</v>
      </c>
      <c r="B84" t="s">
        <v>814</v>
      </c>
    </row>
    <row r="85" spans="1:2" x14ac:dyDescent="0.2">
      <c r="A85">
        <v>276</v>
      </c>
      <c r="B85" t="s">
        <v>815</v>
      </c>
    </row>
    <row r="86" spans="1:2" x14ac:dyDescent="0.2">
      <c r="A86">
        <v>288</v>
      </c>
      <c r="B86" t="s">
        <v>816</v>
      </c>
    </row>
    <row r="87" spans="1:2" x14ac:dyDescent="0.2">
      <c r="A87">
        <v>292</v>
      </c>
      <c r="B87" t="s">
        <v>817</v>
      </c>
    </row>
    <row r="88" spans="1:2" x14ac:dyDescent="0.2">
      <c r="A88">
        <v>296</v>
      </c>
      <c r="B88" t="s">
        <v>818</v>
      </c>
    </row>
    <row r="89" spans="1:2" x14ac:dyDescent="0.2">
      <c r="A89">
        <v>300</v>
      </c>
      <c r="B89" t="s">
        <v>819</v>
      </c>
    </row>
    <row r="90" spans="1:2" x14ac:dyDescent="0.2">
      <c r="A90">
        <v>304</v>
      </c>
      <c r="B90" t="s">
        <v>820</v>
      </c>
    </row>
    <row r="91" spans="1:2" x14ac:dyDescent="0.2">
      <c r="A91">
        <v>308</v>
      </c>
      <c r="B91" t="s">
        <v>821</v>
      </c>
    </row>
    <row r="92" spans="1:2" x14ac:dyDescent="0.2">
      <c r="A92">
        <v>312</v>
      </c>
      <c r="B92" t="s">
        <v>822</v>
      </c>
    </row>
    <row r="93" spans="1:2" x14ac:dyDescent="0.2">
      <c r="A93">
        <v>316</v>
      </c>
      <c r="B93" t="s">
        <v>823</v>
      </c>
    </row>
    <row r="94" spans="1:2" x14ac:dyDescent="0.2">
      <c r="A94">
        <v>320</v>
      </c>
      <c r="B94" t="s">
        <v>824</v>
      </c>
    </row>
    <row r="95" spans="1:2" x14ac:dyDescent="0.2">
      <c r="A95">
        <v>324</v>
      </c>
      <c r="B95" t="s">
        <v>825</v>
      </c>
    </row>
    <row r="96" spans="1:2" x14ac:dyDescent="0.2">
      <c r="A96">
        <v>328</v>
      </c>
      <c r="B96" t="s">
        <v>826</v>
      </c>
    </row>
    <row r="97" spans="1:2" x14ac:dyDescent="0.2">
      <c r="A97">
        <v>332</v>
      </c>
      <c r="B97" t="s">
        <v>827</v>
      </c>
    </row>
    <row r="98" spans="1:2" x14ac:dyDescent="0.2">
      <c r="A98">
        <v>334</v>
      </c>
      <c r="B98" t="s">
        <v>828</v>
      </c>
    </row>
    <row r="99" spans="1:2" x14ac:dyDescent="0.2">
      <c r="A99">
        <v>336</v>
      </c>
      <c r="B99" t="s">
        <v>829</v>
      </c>
    </row>
    <row r="100" spans="1:2" x14ac:dyDescent="0.2">
      <c r="A100">
        <v>340</v>
      </c>
      <c r="B100" t="s">
        <v>830</v>
      </c>
    </row>
    <row r="101" spans="1:2" x14ac:dyDescent="0.2">
      <c r="A101">
        <v>344</v>
      </c>
      <c r="B101" t="s">
        <v>831</v>
      </c>
    </row>
    <row r="102" spans="1:2" x14ac:dyDescent="0.2">
      <c r="A102">
        <v>348</v>
      </c>
      <c r="B102" t="s">
        <v>832</v>
      </c>
    </row>
    <row r="103" spans="1:2" x14ac:dyDescent="0.2">
      <c r="A103">
        <v>352</v>
      </c>
      <c r="B103" t="s">
        <v>833</v>
      </c>
    </row>
    <row r="104" spans="1:2" x14ac:dyDescent="0.2">
      <c r="A104">
        <v>356</v>
      </c>
      <c r="B104" t="s">
        <v>834</v>
      </c>
    </row>
    <row r="105" spans="1:2" x14ac:dyDescent="0.2">
      <c r="A105">
        <v>360</v>
      </c>
      <c r="B105" t="s">
        <v>835</v>
      </c>
    </row>
    <row r="106" spans="1:2" x14ac:dyDescent="0.2">
      <c r="A106">
        <v>364</v>
      </c>
      <c r="B106" t="s">
        <v>836</v>
      </c>
    </row>
    <row r="107" spans="1:2" x14ac:dyDescent="0.2">
      <c r="A107">
        <v>368</v>
      </c>
      <c r="B107" t="s">
        <v>837</v>
      </c>
    </row>
    <row r="108" spans="1:2" x14ac:dyDescent="0.2">
      <c r="A108">
        <v>372</v>
      </c>
      <c r="B108" t="s">
        <v>838</v>
      </c>
    </row>
    <row r="109" spans="1:2" x14ac:dyDescent="0.2">
      <c r="A109">
        <v>376</v>
      </c>
      <c r="B109" t="s">
        <v>839</v>
      </c>
    </row>
    <row r="110" spans="1:2" x14ac:dyDescent="0.2">
      <c r="A110">
        <v>380</v>
      </c>
      <c r="B110" t="s">
        <v>840</v>
      </c>
    </row>
    <row r="111" spans="1:2" x14ac:dyDescent="0.2">
      <c r="A111">
        <v>384</v>
      </c>
      <c r="B111" t="s">
        <v>841</v>
      </c>
    </row>
    <row r="112" spans="1:2" x14ac:dyDescent="0.2">
      <c r="A112">
        <v>388</v>
      </c>
      <c r="B112" t="s">
        <v>842</v>
      </c>
    </row>
    <row r="113" spans="1:2" x14ac:dyDescent="0.2">
      <c r="A113">
        <v>392</v>
      </c>
      <c r="B113" t="s">
        <v>843</v>
      </c>
    </row>
    <row r="114" spans="1:2" x14ac:dyDescent="0.2">
      <c r="A114">
        <v>398</v>
      </c>
      <c r="B114" t="s">
        <v>844</v>
      </c>
    </row>
    <row r="115" spans="1:2" x14ac:dyDescent="0.2">
      <c r="A115">
        <v>400</v>
      </c>
      <c r="B115" t="s">
        <v>845</v>
      </c>
    </row>
    <row r="116" spans="1:2" x14ac:dyDescent="0.2">
      <c r="A116">
        <v>404</v>
      </c>
      <c r="B116" t="s">
        <v>846</v>
      </c>
    </row>
    <row r="117" spans="1:2" x14ac:dyDescent="0.2">
      <c r="A117">
        <v>408</v>
      </c>
      <c r="B117" t="s">
        <v>847</v>
      </c>
    </row>
    <row r="118" spans="1:2" x14ac:dyDescent="0.2">
      <c r="A118">
        <v>410</v>
      </c>
      <c r="B118" t="s">
        <v>848</v>
      </c>
    </row>
    <row r="119" spans="1:2" x14ac:dyDescent="0.2">
      <c r="A119">
        <v>414</v>
      </c>
      <c r="B119" t="s">
        <v>849</v>
      </c>
    </row>
    <row r="120" spans="1:2" x14ac:dyDescent="0.2">
      <c r="A120">
        <v>417</v>
      </c>
      <c r="B120" t="s">
        <v>850</v>
      </c>
    </row>
    <row r="121" spans="1:2" x14ac:dyDescent="0.2">
      <c r="A121">
        <v>418</v>
      </c>
      <c r="B121" t="s">
        <v>851</v>
      </c>
    </row>
    <row r="122" spans="1:2" x14ac:dyDescent="0.2">
      <c r="A122">
        <v>422</v>
      </c>
      <c r="B122" t="s">
        <v>852</v>
      </c>
    </row>
    <row r="123" spans="1:2" x14ac:dyDescent="0.2">
      <c r="A123">
        <v>426</v>
      </c>
      <c r="B123" t="s">
        <v>853</v>
      </c>
    </row>
    <row r="124" spans="1:2" x14ac:dyDescent="0.2">
      <c r="A124">
        <v>428</v>
      </c>
      <c r="B124" t="s">
        <v>854</v>
      </c>
    </row>
    <row r="125" spans="1:2" x14ac:dyDescent="0.2">
      <c r="A125">
        <v>430</v>
      </c>
      <c r="B125" t="s">
        <v>855</v>
      </c>
    </row>
    <row r="126" spans="1:2" x14ac:dyDescent="0.2">
      <c r="A126">
        <v>434</v>
      </c>
      <c r="B126" t="s">
        <v>856</v>
      </c>
    </row>
    <row r="127" spans="1:2" x14ac:dyDescent="0.2">
      <c r="A127">
        <v>438</v>
      </c>
      <c r="B127" t="s">
        <v>857</v>
      </c>
    </row>
    <row r="128" spans="1:2" x14ac:dyDescent="0.2">
      <c r="A128">
        <v>440</v>
      </c>
      <c r="B128" t="s">
        <v>858</v>
      </c>
    </row>
    <row r="129" spans="1:2" x14ac:dyDescent="0.2">
      <c r="A129">
        <v>442</v>
      </c>
      <c r="B129" t="s">
        <v>859</v>
      </c>
    </row>
    <row r="130" spans="1:2" x14ac:dyDescent="0.2">
      <c r="A130">
        <v>446</v>
      </c>
      <c r="B130" t="s">
        <v>860</v>
      </c>
    </row>
    <row r="131" spans="1:2" x14ac:dyDescent="0.2">
      <c r="A131">
        <v>450</v>
      </c>
      <c r="B131" t="s">
        <v>861</v>
      </c>
    </row>
    <row r="132" spans="1:2" x14ac:dyDescent="0.2">
      <c r="A132">
        <v>454</v>
      </c>
      <c r="B132" t="s">
        <v>862</v>
      </c>
    </row>
    <row r="133" spans="1:2" x14ac:dyDescent="0.2">
      <c r="A133">
        <v>458</v>
      </c>
      <c r="B133" t="s">
        <v>863</v>
      </c>
    </row>
    <row r="134" spans="1:2" x14ac:dyDescent="0.2">
      <c r="A134">
        <v>462</v>
      </c>
      <c r="B134" t="s">
        <v>864</v>
      </c>
    </row>
    <row r="135" spans="1:2" x14ac:dyDescent="0.2">
      <c r="A135">
        <v>466</v>
      </c>
      <c r="B135" t="s">
        <v>865</v>
      </c>
    </row>
    <row r="136" spans="1:2" x14ac:dyDescent="0.2">
      <c r="A136">
        <v>470</v>
      </c>
      <c r="B136" t="s">
        <v>866</v>
      </c>
    </row>
    <row r="137" spans="1:2" x14ac:dyDescent="0.2">
      <c r="A137">
        <v>474</v>
      </c>
      <c r="B137" t="s">
        <v>867</v>
      </c>
    </row>
    <row r="138" spans="1:2" x14ac:dyDescent="0.2">
      <c r="A138">
        <v>478</v>
      </c>
      <c r="B138" t="s">
        <v>868</v>
      </c>
    </row>
    <row r="139" spans="1:2" x14ac:dyDescent="0.2">
      <c r="A139">
        <v>480</v>
      </c>
      <c r="B139" t="s">
        <v>869</v>
      </c>
    </row>
    <row r="140" spans="1:2" x14ac:dyDescent="0.2">
      <c r="A140">
        <v>484</v>
      </c>
      <c r="B140" t="s">
        <v>870</v>
      </c>
    </row>
    <row r="141" spans="1:2" x14ac:dyDescent="0.2">
      <c r="A141">
        <v>492</v>
      </c>
      <c r="B141" t="s">
        <v>871</v>
      </c>
    </row>
    <row r="142" spans="1:2" x14ac:dyDescent="0.2">
      <c r="A142">
        <v>496</v>
      </c>
      <c r="B142" t="s">
        <v>872</v>
      </c>
    </row>
    <row r="143" spans="1:2" x14ac:dyDescent="0.2">
      <c r="A143">
        <v>498</v>
      </c>
      <c r="B143" t="s">
        <v>873</v>
      </c>
    </row>
    <row r="144" spans="1:2" x14ac:dyDescent="0.2">
      <c r="A144">
        <v>499</v>
      </c>
      <c r="B144" t="s">
        <v>874</v>
      </c>
    </row>
    <row r="145" spans="1:2" x14ac:dyDescent="0.2">
      <c r="A145">
        <v>500</v>
      </c>
      <c r="B145" t="s">
        <v>875</v>
      </c>
    </row>
    <row r="146" spans="1:2" x14ac:dyDescent="0.2">
      <c r="A146">
        <v>504</v>
      </c>
      <c r="B146" t="s">
        <v>876</v>
      </c>
    </row>
    <row r="147" spans="1:2" x14ac:dyDescent="0.2">
      <c r="A147">
        <v>508</v>
      </c>
      <c r="B147" t="s">
        <v>877</v>
      </c>
    </row>
    <row r="148" spans="1:2" x14ac:dyDescent="0.2">
      <c r="A148">
        <v>512</v>
      </c>
      <c r="B148" t="s">
        <v>878</v>
      </c>
    </row>
    <row r="149" spans="1:2" x14ac:dyDescent="0.2">
      <c r="A149">
        <v>516</v>
      </c>
      <c r="B149" t="s">
        <v>879</v>
      </c>
    </row>
    <row r="150" spans="1:2" x14ac:dyDescent="0.2">
      <c r="A150">
        <v>520</v>
      </c>
      <c r="B150" t="s">
        <v>880</v>
      </c>
    </row>
    <row r="151" spans="1:2" x14ac:dyDescent="0.2">
      <c r="A151">
        <v>524</v>
      </c>
      <c r="B151" t="s">
        <v>881</v>
      </c>
    </row>
    <row r="152" spans="1:2" x14ac:dyDescent="0.2">
      <c r="A152">
        <v>528</v>
      </c>
      <c r="B152" t="s">
        <v>882</v>
      </c>
    </row>
    <row r="153" spans="1:2" x14ac:dyDescent="0.2">
      <c r="A153">
        <v>528</v>
      </c>
      <c r="B153" t="s">
        <v>883</v>
      </c>
    </row>
    <row r="154" spans="1:2" x14ac:dyDescent="0.2">
      <c r="A154">
        <v>531</v>
      </c>
      <c r="B154" t="s">
        <v>884</v>
      </c>
    </row>
    <row r="155" spans="1:2" x14ac:dyDescent="0.2">
      <c r="A155">
        <v>533</v>
      </c>
      <c r="B155" t="s">
        <v>885</v>
      </c>
    </row>
    <row r="156" spans="1:2" x14ac:dyDescent="0.2">
      <c r="A156">
        <v>534</v>
      </c>
      <c r="B156" t="s">
        <v>886</v>
      </c>
    </row>
    <row r="157" spans="1:2" x14ac:dyDescent="0.2">
      <c r="A157">
        <v>535</v>
      </c>
      <c r="B157" t="s">
        <v>887</v>
      </c>
    </row>
    <row r="158" spans="1:2" x14ac:dyDescent="0.2">
      <c r="A158">
        <v>540</v>
      </c>
      <c r="B158" t="s">
        <v>888</v>
      </c>
    </row>
    <row r="159" spans="1:2" x14ac:dyDescent="0.2">
      <c r="A159">
        <v>548</v>
      </c>
      <c r="B159" t="s">
        <v>889</v>
      </c>
    </row>
    <row r="160" spans="1:2" x14ac:dyDescent="0.2">
      <c r="A160">
        <v>554</v>
      </c>
      <c r="B160" t="s">
        <v>890</v>
      </c>
    </row>
    <row r="161" spans="1:2" x14ac:dyDescent="0.2">
      <c r="A161">
        <v>558</v>
      </c>
      <c r="B161" t="s">
        <v>891</v>
      </c>
    </row>
    <row r="162" spans="1:2" x14ac:dyDescent="0.2">
      <c r="A162">
        <v>562</v>
      </c>
      <c r="B162" t="s">
        <v>892</v>
      </c>
    </row>
    <row r="163" spans="1:2" x14ac:dyDescent="0.2">
      <c r="A163">
        <v>566</v>
      </c>
      <c r="B163" t="s">
        <v>893</v>
      </c>
    </row>
    <row r="164" spans="1:2" x14ac:dyDescent="0.2">
      <c r="A164">
        <v>570</v>
      </c>
      <c r="B164" t="s">
        <v>894</v>
      </c>
    </row>
    <row r="165" spans="1:2" x14ac:dyDescent="0.2">
      <c r="A165">
        <v>574</v>
      </c>
      <c r="B165" t="s">
        <v>895</v>
      </c>
    </row>
    <row r="166" spans="1:2" x14ac:dyDescent="0.2">
      <c r="A166">
        <v>578</v>
      </c>
      <c r="B166" t="s">
        <v>896</v>
      </c>
    </row>
    <row r="167" spans="1:2" x14ac:dyDescent="0.2">
      <c r="A167">
        <v>580</v>
      </c>
      <c r="B167" t="s">
        <v>897</v>
      </c>
    </row>
    <row r="168" spans="1:2" x14ac:dyDescent="0.2">
      <c r="A168">
        <v>581</v>
      </c>
      <c r="B168" t="s">
        <v>898</v>
      </c>
    </row>
    <row r="169" spans="1:2" x14ac:dyDescent="0.2">
      <c r="A169">
        <v>583</v>
      </c>
      <c r="B169" t="s">
        <v>899</v>
      </c>
    </row>
    <row r="170" spans="1:2" x14ac:dyDescent="0.2">
      <c r="A170">
        <v>584</v>
      </c>
      <c r="B170" t="s">
        <v>900</v>
      </c>
    </row>
    <row r="171" spans="1:2" x14ac:dyDescent="0.2">
      <c r="A171">
        <v>585</v>
      </c>
      <c r="B171" t="s">
        <v>901</v>
      </c>
    </row>
    <row r="172" spans="1:2" x14ac:dyDescent="0.2">
      <c r="A172">
        <v>586</v>
      </c>
      <c r="B172" t="s">
        <v>902</v>
      </c>
    </row>
    <row r="173" spans="1:2" x14ac:dyDescent="0.2">
      <c r="A173">
        <v>591</v>
      </c>
      <c r="B173" t="s">
        <v>903</v>
      </c>
    </row>
    <row r="174" spans="1:2" x14ac:dyDescent="0.2">
      <c r="A174">
        <v>598</v>
      </c>
      <c r="B174" t="s">
        <v>904</v>
      </c>
    </row>
    <row r="175" spans="1:2" x14ac:dyDescent="0.2">
      <c r="A175">
        <v>600</v>
      </c>
      <c r="B175" t="s">
        <v>905</v>
      </c>
    </row>
    <row r="176" spans="1:2" x14ac:dyDescent="0.2">
      <c r="A176">
        <v>604</v>
      </c>
      <c r="B176" t="s">
        <v>906</v>
      </c>
    </row>
    <row r="177" spans="1:2" x14ac:dyDescent="0.2">
      <c r="A177">
        <v>608</v>
      </c>
      <c r="B177" t="s">
        <v>907</v>
      </c>
    </row>
    <row r="178" spans="1:2" x14ac:dyDescent="0.2">
      <c r="A178">
        <v>612</v>
      </c>
      <c r="B178" t="s">
        <v>908</v>
      </c>
    </row>
    <row r="179" spans="1:2" x14ac:dyDescent="0.2">
      <c r="A179">
        <v>616</v>
      </c>
      <c r="B179" t="s">
        <v>909</v>
      </c>
    </row>
    <row r="180" spans="1:2" x14ac:dyDescent="0.2">
      <c r="A180">
        <v>620</v>
      </c>
      <c r="B180" t="s">
        <v>910</v>
      </c>
    </row>
    <row r="181" spans="1:2" x14ac:dyDescent="0.2">
      <c r="A181">
        <v>624</v>
      </c>
      <c r="B181" t="s">
        <v>911</v>
      </c>
    </row>
    <row r="182" spans="1:2" x14ac:dyDescent="0.2">
      <c r="A182">
        <v>626</v>
      </c>
      <c r="B182" t="s">
        <v>912</v>
      </c>
    </row>
    <row r="183" spans="1:2" x14ac:dyDescent="0.2">
      <c r="A183">
        <v>630</v>
      </c>
      <c r="B183" t="s">
        <v>913</v>
      </c>
    </row>
    <row r="184" spans="1:2" x14ac:dyDescent="0.2">
      <c r="A184">
        <v>634</v>
      </c>
      <c r="B184" t="s">
        <v>914</v>
      </c>
    </row>
    <row r="185" spans="1:2" x14ac:dyDescent="0.2">
      <c r="A185">
        <v>638</v>
      </c>
      <c r="B185" t="s">
        <v>915</v>
      </c>
    </row>
    <row r="186" spans="1:2" x14ac:dyDescent="0.2">
      <c r="A186">
        <v>642</v>
      </c>
      <c r="B186" t="s">
        <v>916</v>
      </c>
    </row>
    <row r="187" spans="1:2" x14ac:dyDescent="0.2">
      <c r="A187">
        <v>643</v>
      </c>
      <c r="B187" t="s">
        <v>75</v>
      </c>
    </row>
    <row r="188" spans="1:2" x14ac:dyDescent="0.2">
      <c r="A188">
        <v>646</v>
      </c>
      <c r="B188" t="s">
        <v>917</v>
      </c>
    </row>
    <row r="189" spans="1:2" x14ac:dyDescent="0.2">
      <c r="A189">
        <v>652</v>
      </c>
      <c r="B189" t="s">
        <v>918</v>
      </c>
    </row>
    <row r="190" spans="1:2" x14ac:dyDescent="0.2">
      <c r="A190">
        <v>654</v>
      </c>
      <c r="B190" t="s">
        <v>919</v>
      </c>
    </row>
    <row r="191" spans="1:2" x14ac:dyDescent="0.2">
      <c r="A191">
        <v>659</v>
      </c>
      <c r="B191" t="s">
        <v>920</v>
      </c>
    </row>
    <row r="192" spans="1:2" x14ac:dyDescent="0.2">
      <c r="A192">
        <v>660</v>
      </c>
      <c r="B192" t="s">
        <v>921</v>
      </c>
    </row>
    <row r="193" spans="1:2" x14ac:dyDescent="0.2">
      <c r="A193">
        <v>662</v>
      </c>
      <c r="B193" t="s">
        <v>922</v>
      </c>
    </row>
    <row r="194" spans="1:2" x14ac:dyDescent="0.2">
      <c r="A194">
        <v>663</v>
      </c>
      <c r="B194" t="s">
        <v>923</v>
      </c>
    </row>
    <row r="195" spans="1:2" x14ac:dyDescent="0.2">
      <c r="A195">
        <v>666</v>
      </c>
      <c r="B195" t="s">
        <v>924</v>
      </c>
    </row>
    <row r="196" spans="1:2" x14ac:dyDescent="0.2">
      <c r="A196">
        <v>670</v>
      </c>
      <c r="B196" t="s">
        <v>925</v>
      </c>
    </row>
    <row r="197" spans="1:2" x14ac:dyDescent="0.2">
      <c r="A197">
        <v>674</v>
      </c>
      <c r="B197" t="s">
        <v>926</v>
      </c>
    </row>
    <row r="198" spans="1:2" x14ac:dyDescent="0.2">
      <c r="A198">
        <v>678</v>
      </c>
      <c r="B198" t="s">
        <v>927</v>
      </c>
    </row>
    <row r="199" spans="1:2" x14ac:dyDescent="0.2">
      <c r="A199">
        <v>682</v>
      </c>
      <c r="B199" t="s">
        <v>928</v>
      </c>
    </row>
    <row r="200" spans="1:2" x14ac:dyDescent="0.2">
      <c r="A200">
        <v>686</v>
      </c>
      <c r="B200" t="s">
        <v>929</v>
      </c>
    </row>
    <row r="201" spans="1:2" x14ac:dyDescent="0.2">
      <c r="A201">
        <v>688</v>
      </c>
      <c r="B201" t="s">
        <v>930</v>
      </c>
    </row>
    <row r="202" spans="1:2" x14ac:dyDescent="0.2">
      <c r="A202">
        <v>690</v>
      </c>
      <c r="B202" t="s">
        <v>931</v>
      </c>
    </row>
    <row r="203" spans="1:2" x14ac:dyDescent="0.2">
      <c r="A203">
        <v>694</v>
      </c>
      <c r="B203" t="s">
        <v>932</v>
      </c>
    </row>
    <row r="204" spans="1:2" x14ac:dyDescent="0.2">
      <c r="A204">
        <v>702</v>
      </c>
      <c r="B204" t="s">
        <v>933</v>
      </c>
    </row>
    <row r="205" spans="1:2" x14ac:dyDescent="0.2">
      <c r="A205">
        <v>703</v>
      </c>
      <c r="B205" t="s">
        <v>934</v>
      </c>
    </row>
    <row r="206" spans="1:2" x14ac:dyDescent="0.2">
      <c r="A206">
        <v>704</v>
      </c>
      <c r="B206" t="s">
        <v>935</v>
      </c>
    </row>
    <row r="207" spans="1:2" x14ac:dyDescent="0.2">
      <c r="A207">
        <v>705</v>
      </c>
      <c r="B207" t="s">
        <v>936</v>
      </c>
    </row>
    <row r="208" spans="1:2" x14ac:dyDescent="0.2">
      <c r="A208">
        <v>706</v>
      </c>
      <c r="B208" t="s">
        <v>937</v>
      </c>
    </row>
    <row r="209" spans="1:2" x14ac:dyDescent="0.2">
      <c r="A209">
        <v>710</v>
      </c>
      <c r="B209" t="s">
        <v>938</v>
      </c>
    </row>
    <row r="210" spans="1:2" x14ac:dyDescent="0.2">
      <c r="A210">
        <v>716</v>
      </c>
      <c r="B210" t="s">
        <v>939</v>
      </c>
    </row>
    <row r="211" spans="1:2" x14ac:dyDescent="0.2">
      <c r="A211">
        <v>724</v>
      </c>
      <c r="B211" t="s">
        <v>940</v>
      </c>
    </row>
    <row r="212" spans="1:2" x14ac:dyDescent="0.2">
      <c r="A212">
        <v>728</v>
      </c>
      <c r="B212" t="s">
        <v>941</v>
      </c>
    </row>
    <row r="213" spans="1:2" x14ac:dyDescent="0.2">
      <c r="A213">
        <v>729</v>
      </c>
      <c r="B213" t="s">
        <v>942</v>
      </c>
    </row>
    <row r="214" spans="1:2" x14ac:dyDescent="0.2">
      <c r="A214">
        <v>732</v>
      </c>
      <c r="B214" t="s">
        <v>943</v>
      </c>
    </row>
    <row r="215" spans="1:2" x14ac:dyDescent="0.2">
      <c r="A215">
        <v>740</v>
      </c>
      <c r="B215" t="s">
        <v>944</v>
      </c>
    </row>
    <row r="216" spans="1:2" x14ac:dyDescent="0.2">
      <c r="A216">
        <v>744</v>
      </c>
      <c r="B216" t="s">
        <v>945</v>
      </c>
    </row>
    <row r="217" spans="1:2" x14ac:dyDescent="0.2">
      <c r="A217">
        <v>748</v>
      </c>
      <c r="B217" t="s">
        <v>946</v>
      </c>
    </row>
    <row r="218" spans="1:2" x14ac:dyDescent="0.2">
      <c r="A218">
        <v>752</v>
      </c>
      <c r="B218" t="s">
        <v>947</v>
      </c>
    </row>
    <row r="219" spans="1:2" x14ac:dyDescent="0.2">
      <c r="A219">
        <v>756</v>
      </c>
      <c r="B219" t="s">
        <v>948</v>
      </c>
    </row>
    <row r="220" spans="1:2" x14ac:dyDescent="0.2">
      <c r="A220">
        <v>760</v>
      </c>
      <c r="B220" t="s">
        <v>949</v>
      </c>
    </row>
    <row r="221" spans="1:2" x14ac:dyDescent="0.2">
      <c r="A221">
        <v>762</v>
      </c>
      <c r="B221" t="s">
        <v>950</v>
      </c>
    </row>
    <row r="222" spans="1:2" x14ac:dyDescent="0.2">
      <c r="A222">
        <v>764</v>
      </c>
      <c r="B222" t="s">
        <v>951</v>
      </c>
    </row>
    <row r="223" spans="1:2" x14ac:dyDescent="0.2">
      <c r="A223">
        <v>768</v>
      </c>
      <c r="B223" t="s">
        <v>952</v>
      </c>
    </row>
    <row r="224" spans="1:2" x14ac:dyDescent="0.2">
      <c r="A224">
        <v>772</v>
      </c>
      <c r="B224" t="s">
        <v>953</v>
      </c>
    </row>
    <row r="225" spans="1:2" x14ac:dyDescent="0.2">
      <c r="A225">
        <v>776</v>
      </c>
      <c r="B225" t="s">
        <v>954</v>
      </c>
    </row>
    <row r="226" spans="1:2" x14ac:dyDescent="0.2">
      <c r="A226">
        <v>780</v>
      </c>
      <c r="B226" t="s">
        <v>955</v>
      </c>
    </row>
    <row r="227" spans="1:2" x14ac:dyDescent="0.2">
      <c r="A227">
        <v>784</v>
      </c>
      <c r="B227" t="s">
        <v>956</v>
      </c>
    </row>
    <row r="228" spans="1:2" x14ac:dyDescent="0.2">
      <c r="A228">
        <v>788</v>
      </c>
      <c r="B228" t="s">
        <v>957</v>
      </c>
    </row>
    <row r="229" spans="1:2" x14ac:dyDescent="0.2">
      <c r="A229">
        <v>792</v>
      </c>
      <c r="B229" t="s">
        <v>958</v>
      </c>
    </row>
    <row r="230" spans="1:2" x14ac:dyDescent="0.2">
      <c r="A230">
        <v>795</v>
      </c>
      <c r="B230" t="s">
        <v>959</v>
      </c>
    </row>
    <row r="231" spans="1:2" x14ac:dyDescent="0.2">
      <c r="A231">
        <v>796</v>
      </c>
      <c r="B231" t="s">
        <v>960</v>
      </c>
    </row>
    <row r="232" spans="1:2" x14ac:dyDescent="0.2">
      <c r="A232">
        <v>798</v>
      </c>
      <c r="B232" t="s">
        <v>961</v>
      </c>
    </row>
    <row r="233" spans="1:2" x14ac:dyDescent="0.2">
      <c r="A233">
        <v>800</v>
      </c>
      <c r="B233" t="s">
        <v>962</v>
      </c>
    </row>
    <row r="234" spans="1:2" x14ac:dyDescent="0.2">
      <c r="A234">
        <v>804</v>
      </c>
      <c r="B234" t="s">
        <v>963</v>
      </c>
    </row>
    <row r="235" spans="1:2" x14ac:dyDescent="0.2">
      <c r="A235">
        <v>807</v>
      </c>
      <c r="B235" t="s">
        <v>964</v>
      </c>
    </row>
    <row r="236" spans="1:2" x14ac:dyDescent="0.2">
      <c r="A236">
        <v>818</v>
      </c>
      <c r="B236" t="s">
        <v>965</v>
      </c>
    </row>
    <row r="237" spans="1:2" x14ac:dyDescent="0.2">
      <c r="A237">
        <v>826</v>
      </c>
      <c r="B237" t="s">
        <v>966</v>
      </c>
    </row>
    <row r="238" spans="1:2" x14ac:dyDescent="0.2">
      <c r="A238">
        <v>831</v>
      </c>
      <c r="B238" t="s">
        <v>967</v>
      </c>
    </row>
    <row r="239" spans="1:2" x14ac:dyDescent="0.2">
      <c r="A239">
        <v>832</v>
      </c>
      <c r="B239" t="s">
        <v>968</v>
      </c>
    </row>
    <row r="240" spans="1:2" x14ac:dyDescent="0.2">
      <c r="A240">
        <v>833</v>
      </c>
      <c r="B240" t="s">
        <v>969</v>
      </c>
    </row>
    <row r="241" spans="1:2" x14ac:dyDescent="0.2">
      <c r="A241">
        <v>834</v>
      </c>
      <c r="B241" t="s">
        <v>970</v>
      </c>
    </row>
    <row r="242" spans="1:2" x14ac:dyDescent="0.2">
      <c r="A242">
        <v>840</v>
      </c>
      <c r="B242" t="s">
        <v>971</v>
      </c>
    </row>
    <row r="243" spans="1:2" x14ac:dyDescent="0.2">
      <c r="A243">
        <v>850</v>
      </c>
      <c r="B243" t="s">
        <v>972</v>
      </c>
    </row>
    <row r="244" spans="1:2" x14ac:dyDescent="0.2">
      <c r="A244">
        <v>854</v>
      </c>
      <c r="B244" t="s">
        <v>973</v>
      </c>
    </row>
    <row r="245" spans="1:2" x14ac:dyDescent="0.2">
      <c r="A245">
        <v>858</v>
      </c>
      <c r="B245" t="s">
        <v>974</v>
      </c>
    </row>
    <row r="246" spans="1:2" x14ac:dyDescent="0.2">
      <c r="A246">
        <v>860</v>
      </c>
      <c r="B246" t="s">
        <v>975</v>
      </c>
    </row>
    <row r="247" spans="1:2" x14ac:dyDescent="0.2">
      <c r="A247">
        <v>862</v>
      </c>
      <c r="B247" t="s">
        <v>976</v>
      </c>
    </row>
    <row r="248" spans="1:2" x14ac:dyDescent="0.2">
      <c r="A248">
        <v>876</v>
      </c>
      <c r="B248" t="s">
        <v>977</v>
      </c>
    </row>
    <row r="249" spans="1:2" x14ac:dyDescent="0.2">
      <c r="A249">
        <v>882</v>
      </c>
      <c r="B249" t="s">
        <v>978</v>
      </c>
    </row>
    <row r="250" spans="1:2" x14ac:dyDescent="0.2">
      <c r="A250">
        <v>887</v>
      </c>
      <c r="B250" t="s">
        <v>979</v>
      </c>
    </row>
    <row r="251" spans="1:2" x14ac:dyDescent="0.2">
      <c r="A251">
        <v>894</v>
      </c>
      <c r="B251" t="s">
        <v>980</v>
      </c>
    </row>
    <row r="252" spans="1:2" x14ac:dyDescent="0.2">
      <c r="A252">
        <v>895</v>
      </c>
      <c r="B252" t="s">
        <v>981</v>
      </c>
    </row>
    <row r="253" spans="1:2" x14ac:dyDescent="0.2">
      <c r="A253">
        <v>896</v>
      </c>
      <c r="B253" t="s">
        <v>982</v>
      </c>
    </row>
    <row r="254" spans="1:2" x14ac:dyDescent="0.2">
      <c r="A254">
        <v>897</v>
      </c>
      <c r="B254" t="s">
        <v>983</v>
      </c>
    </row>
    <row r="255" spans="1:2" x14ac:dyDescent="0.2">
      <c r="A255">
        <v>898</v>
      </c>
      <c r="B255" t="s">
        <v>984</v>
      </c>
    </row>
    <row r="256" spans="1:2" x14ac:dyDescent="0.2">
      <c r="A256">
        <v>978</v>
      </c>
      <c r="B256" t="s">
        <v>985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2024-10-25T01:32:10Z</dcterms:created>
  <dcterms:modified xsi:type="dcterms:W3CDTF">2024-10-25T01:36:29Z</dcterms:modified>
</cp:coreProperties>
</file>