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ЦА\ДЗ\4.ТЕНДЕРЫ\ЗАКУПКА\2024\2024-536-УД-Филиалы-ЗД_аренда кофемашин\02_Извещение\"/>
    </mc:Choice>
  </mc:AlternateContent>
  <bookViews>
    <workbookView xWindow="0" yWindow="0" windowWidth="28800" windowHeight="12336"/>
  </bookViews>
  <sheets>
    <sheet name="Участник 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L61" i="1" s="1"/>
  <c r="M61" i="1" s="1"/>
  <c r="I61" i="1"/>
  <c r="K60" i="1"/>
  <c r="L60" i="1" s="1"/>
  <c r="M60" i="1" s="1"/>
  <c r="I60" i="1"/>
  <c r="K59" i="1"/>
  <c r="L59" i="1" s="1"/>
  <c r="M59" i="1" s="1"/>
  <c r="I59" i="1"/>
  <c r="K58" i="1"/>
  <c r="L58" i="1" s="1"/>
  <c r="M58" i="1" s="1"/>
  <c r="I58" i="1"/>
  <c r="K52" i="1"/>
  <c r="L52" i="1" s="1"/>
  <c r="M52" i="1" s="1"/>
  <c r="I52" i="1"/>
  <c r="K51" i="1"/>
  <c r="L51" i="1" s="1"/>
  <c r="M51" i="1" s="1"/>
  <c r="I51" i="1"/>
  <c r="K50" i="1"/>
  <c r="L50" i="1" s="1"/>
  <c r="M50" i="1" s="1"/>
  <c r="I50" i="1"/>
  <c r="K49" i="1"/>
  <c r="L49" i="1" s="1"/>
  <c r="M49" i="1" s="1"/>
  <c r="I49" i="1"/>
  <c r="K42" i="1"/>
  <c r="L42" i="1" s="1"/>
  <c r="M42" i="1" s="1"/>
  <c r="I42" i="1"/>
  <c r="K41" i="1"/>
  <c r="L41" i="1" s="1"/>
  <c r="M41" i="1" s="1"/>
  <c r="I41" i="1"/>
  <c r="K40" i="1"/>
  <c r="L40" i="1" s="1"/>
  <c r="M40" i="1" s="1"/>
  <c r="I40" i="1"/>
  <c r="K39" i="1"/>
  <c r="L39" i="1" s="1"/>
  <c r="M39" i="1" s="1"/>
  <c r="I39" i="1"/>
  <c r="L33" i="1"/>
  <c r="M33" i="1" s="1"/>
  <c r="K33" i="1"/>
  <c r="I33" i="1"/>
  <c r="K32" i="1"/>
  <c r="L32" i="1" s="1"/>
  <c r="M32" i="1" s="1"/>
  <c r="I32" i="1"/>
  <c r="L31" i="1"/>
  <c r="M31" i="1" s="1"/>
  <c r="K31" i="1"/>
  <c r="I31" i="1"/>
  <c r="K30" i="1"/>
  <c r="L30" i="1" s="1"/>
  <c r="M30" i="1" s="1"/>
  <c r="I30" i="1"/>
  <c r="L22" i="1"/>
  <c r="M22" i="1" s="1"/>
  <c r="K22" i="1"/>
  <c r="I22" i="1"/>
  <c r="M13" i="1"/>
  <c r="L13" i="1"/>
  <c r="K13" i="1"/>
  <c r="I13" i="1"/>
  <c r="K64" i="1" l="1"/>
  <c r="L64" i="1" s="1"/>
  <c r="M64" i="1" s="1"/>
  <c r="I64" i="1"/>
  <c r="K55" i="1"/>
  <c r="L55" i="1" s="1"/>
  <c r="M55" i="1" s="1"/>
  <c r="I55" i="1"/>
  <c r="K46" i="1"/>
  <c r="L46" i="1" s="1"/>
  <c r="M46" i="1" s="1"/>
  <c r="I46" i="1"/>
  <c r="K36" i="1"/>
  <c r="L36" i="1" s="1"/>
  <c r="M36" i="1" s="1"/>
  <c r="I36" i="1"/>
  <c r="K27" i="1"/>
  <c r="L27" i="1" s="1"/>
  <c r="M27" i="1" s="1"/>
  <c r="I27" i="1"/>
  <c r="K18" i="1"/>
  <c r="L18" i="1" s="1"/>
  <c r="M18" i="1" s="1"/>
  <c r="I18" i="1"/>
  <c r="K63" i="1" l="1"/>
  <c r="L63" i="1" s="1"/>
  <c r="M63" i="1" s="1"/>
  <c r="I63" i="1"/>
  <c r="K62" i="1"/>
  <c r="L62" i="1" s="1"/>
  <c r="M62" i="1" s="1"/>
  <c r="I62" i="1"/>
  <c r="K57" i="1"/>
  <c r="L57" i="1" s="1"/>
  <c r="M57" i="1" s="1"/>
  <c r="I57" i="1"/>
  <c r="K54" i="1"/>
  <c r="L54" i="1" s="1"/>
  <c r="M54" i="1" s="1"/>
  <c r="I54" i="1"/>
  <c r="K53" i="1"/>
  <c r="L53" i="1" s="1"/>
  <c r="M53" i="1" s="1"/>
  <c r="I53" i="1"/>
  <c r="K48" i="1"/>
  <c r="L48" i="1" s="1"/>
  <c r="M48" i="1" s="1"/>
  <c r="I48" i="1"/>
  <c r="K45" i="1"/>
  <c r="L45" i="1" s="1"/>
  <c r="M45" i="1" s="1"/>
  <c r="I45" i="1"/>
  <c r="K44" i="1"/>
  <c r="L44" i="1" s="1"/>
  <c r="M44" i="1" s="1"/>
  <c r="I44" i="1"/>
  <c r="K43" i="1"/>
  <c r="L43" i="1" s="1"/>
  <c r="M43" i="1" s="1"/>
  <c r="I43" i="1"/>
  <c r="K38" i="1"/>
  <c r="L38" i="1" s="1"/>
  <c r="M38" i="1" s="1"/>
  <c r="I38" i="1"/>
  <c r="K35" i="1"/>
  <c r="L35" i="1" s="1"/>
  <c r="M35" i="1" s="1"/>
  <c r="I35" i="1"/>
  <c r="K34" i="1"/>
  <c r="L34" i="1" s="1"/>
  <c r="M34" i="1" s="1"/>
  <c r="I34" i="1"/>
  <c r="K29" i="1"/>
  <c r="L29" i="1" s="1"/>
  <c r="M29" i="1" s="1"/>
  <c r="I29" i="1"/>
  <c r="K26" i="1"/>
  <c r="L26" i="1" s="1"/>
  <c r="M26" i="1" s="1"/>
  <c r="I26" i="1"/>
  <c r="K25" i="1"/>
  <c r="L25" i="1" s="1"/>
  <c r="M25" i="1" s="1"/>
  <c r="I25" i="1"/>
  <c r="K24" i="1"/>
  <c r="L24" i="1" s="1"/>
  <c r="M24" i="1" s="1"/>
  <c r="I24" i="1"/>
  <c r="K23" i="1"/>
  <c r="L23" i="1" s="1"/>
  <c r="M23" i="1" s="1"/>
  <c r="I23" i="1"/>
  <c r="K21" i="1"/>
  <c r="L21" i="1" s="1"/>
  <c r="M21" i="1" s="1"/>
  <c r="I21" i="1"/>
  <c r="K20" i="1"/>
  <c r="L20" i="1" s="1"/>
  <c r="M20" i="1" s="1"/>
  <c r="I20" i="1"/>
  <c r="K17" i="1" l="1"/>
  <c r="L17" i="1" s="1"/>
  <c r="M17" i="1" s="1"/>
  <c r="I17" i="1"/>
  <c r="K16" i="1"/>
  <c r="L16" i="1" s="1"/>
  <c r="M16" i="1" s="1"/>
  <c r="I16" i="1"/>
  <c r="K15" i="1"/>
  <c r="L15" i="1" s="1"/>
  <c r="M15" i="1" s="1"/>
  <c r="I15" i="1"/>
  <c r="K14" i="1"/>
  <c r="L14" i="1" s="1"/>
  <c r="M14" i="1" s="1"/>
  <c r="I14" i="1"/>
  <c r="K12" i="1"/>
  <c r="L12" i="1" s="1"/>
  <c r="M12" i="1" s="1"/>
  <c r="I12" i="1"/>
  <c r="K11" i="1" l="1"/>
  <c r="L11" i="1" s="1"/>
  <c r="M11" i="1" s="1"/>
  <c r="I11" i="1"/>
</calcChain>
</file>

<file path=xl/comments1.xml><?xml version="1.0" encoding="utf-8"?>
<comments xmlns="http://schemas.openxmlformats.org/spreadsheetml/2006/main">
  <authors>
    <author>Кудряшова Юлия Александровна</author>
  </authors>
  <commentList>
    <comment ref="B3" authorId="0" shapeId="0">
      <text>
        <r>
          <rPr>
            <b/>
            <sz val="9"/>
            <color indexed="81"/>
            <rFont val="Tahoma"/>
            <family val="2"/>
            <charset val="204"/>
          </rPr>
          <t>Кудряшова Юлия Александровна:</t>
        </r>
        <r>
          <rPr>
            <sz val="9"/>
            <color indexed="81"/>
            <rFont val="Tahoma"/>
            <family val="2"/>
            <charset val="204"/>
          </rPr>
          <t xml:space="preserve">
запрещено удалять и добавлять строки и столбцы.
Заполняются только ячейки, отмеченные желтым цветом</t>
        </r>
      </text>
    </comment>
  </commentList>
</comments>
</file>

<file path=xl/sharedStrings.xml><?xml version="1.0" encoding="utf-8"?>
<sst xmlns="http://schemas.openxmlformats.org/spreadsheetml/2006/main" count="255" uniqueCount="78">
  <si>
    <t xml:space="preserve">Предмет закупки: </t>
  </si>
  <si>
    <t>Заказчик:</t>
  </si>
  <si>
    <t>Наименование участника закупки/ИНН</t>
  </si>
  <si>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</si>
  <si>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Коммерческое предложение</t>
  </si>
  <si>
    <t>№ п/п</t>
  </si>
  <si>
    <t>ЕИ</t>
  </si>
  <si>
    <t>Цена за ЕИ без НДС</t>
  </si>
  <si>
    <t>Сумма без НДС</t>
  </si>
  <si>
    <t>НДС, %</t>
  </si>
  <si>
    <t>НДС, руб.</t>
  </si>
  <si>
    <t>Цена за ЕИ с НДС</t>
  </si>
  <si>
    <t>Сумма с НДС</t>
  </si>
  <si>
    <t xml:space="preserve">Цена Договора включает в себя </t>
  </si>
  <si>
    <t>Иные условия предложения Участника</t>
  </si>
  <si>
    <t>Условия оплаты</t>
  </si>
  <si>
    <t>Условия поставки</t>
  </si>
  <si>
    <t xml:space="preserve">Указываются предлагаемые условия поставки
Допускается указание на Инкотермс 2010
</t>
  </si>
  <si>
    <t xml:space="preserve">Возможность работы в ЭДО </t>
  </si>
  <si>
    <t>да/нет
Оператор, ID _________</t>
  </si>
  <si>
    <t xml:space="preserve">Режим налообложения </t>
  </si>
  <si>
    <t>ОСН_УСН на основании_______</t>
  </si>
  <si>
    <t>ФИО</t>
  </si>
  <si>
    <t>Должность</t>
  </si>
  <si>
    <t>Телефон</t>
  </si>
  <si>
    <t>Почта</t>
  </si>
  <si>
    <t>_______________/______________________/</t>
  </si>
  <si>
    <t>(подпись/расшифровка подписи)</t>
  </si>
  <si>
    <t>АО "ПГК"</t>
  </si>
  <si>
    <t>Пример</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</si>
  <si>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</si>
  <si>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r>
      <t xml:space="preserve">Заполняется на бланке Участника закупки
</t>
    </r>
    <r>
      <rPr>
        <b/>
        <i/>
        <sz val="11"/>
        <color indexed="8"/>
        <rFont val="Calibri"/>
        <family val="2"/>
        <charset val="204"/>
      </rPr>
      <t>Заполняются только ячейки, отмеченные желтым цветом</t>
    </r>
  </si>
  <si>
    <t>Контактные данные</t>
  </si>
  <si>
    <t>руб.</t>
  </si>
  <si>
    <t>2.</t>
  </si>
  <si>
    <t>указать наименование</t>
  </si>
  <si>
    <t>3.</t>
  </si>
  <si>
    <t>Какао 1</t>
  </si>
  <si>
    <t>Какао 2</t>
  </si>
  <si>
    <t>4.</t>
  </si>
  <si>
    <t>Сухое молоко</t>
  </si>
  <si>
    <t>уп.</t>
  </si>
  <si>
    <t>кг</t>
  </si>
  <si>
    <t>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</si>
  <si>
    <t>Наименование товара</t>
  </si>
  <si>
    <t>Продукция</t>
  </si>
  <si>
    <t>Закупка</t>
  </si>
  <si>
    <t>Место поставки товаров</t>
  </si>
  <si>
    <t>1.</t>
  </si>
  <si>
    <t>Адрес поставки</t>
  </si>
  <si>
    <t>пример</t>
  </si>
  <si>
    <t>Количество программ в кофемашине</t>
  </si>
  <si>
    <t>Лот 1. Екатеринбургский филиал г. Екатеринбург, пр. Ленина, д. 25</t>
  </si>
  <si>
    <t>Лот 4. Саратовский филиал г. Саратов, ул. Вольская, д. 91</t>
  </si>
  <si>
    <t>Лот 5. Ярославский филиал г. Ярославль, ул. Богдановича, 20А</t>
  </si>
  <si>
    <t>указать количество программ в кофемашине</t>
  </si>
  <si>
    <t>5.</t>
  </si>
  <si>
    <t>Сухие сливки</t>
  </si>
  <si>
    <t>Кол-во продукции</t>
  </si>
  <si>
    <t>2024-536-УД-Филиалы-ЗД_аренда кофемашин за счет выпука кофейных зерен для АО "ПГК"</t>
  </si>
  <si>
    <r>
      <t xml:space="preserve">указать наименование и </t>
    </r>
    <r>
      <rPr>
        <b/>
        <sz val="10"/>
        <rFont val="Times New Roman"/>
        <family val="1"/>
        <charset val="204"/>
      </rPr>
      <t>вес упаковки</t>
    </r>
  </si>
  <si>
    <t>Указать место поставки
Согласно ТЗ: 
Лот_1 г. Екатеринбург, пр. Ленина, д. 25
Лот_2 г. Ростов-на-Дону, ул. Текучева, д. 139/94
Лот_3 г. Санкт-Петербург, ул. Шпалерная, д. дом 36, лит. А.
Лот_4 г. Саратов, ул. Вольская, д. 91
Лот_5 г. Ярославль, ул. Богдановича, 20А
Лот_6 г. Иркутск, ул. Российская, 12.</t>
  </si>
  <si>
    <t>Лот 2. Ростовский филиал  г. Ростов-на-Дону, ул. Текучева, д. 139/94</t>
  </si>
  <si>
    <t>Лот 3. Санкт-Петербург, ул. Шпалерная, д. дом 36, лит. А.</t>
  </si>
  <si>
    <t>Минимальная сумма выкупа кофе,  сухого молока, сухих сливок, какао в месяц при которой предоставляется кофемашина на безвозмездной основе</t>
  </si>
  <si>
    <t>Лот 6. Иркутский филиал г. Иркутск, ул. Российская, 12</t>
  </si>
  <si>
    <t>Кофе 1 (эконом)</t>
  </si>
  <si>
    <t>Кофе2 (стандарт)</t>
  </si>
  <si>
    <t>Кофе 3 (бизнес)</t>
  </si>
  <si>
    <t>1. Сроки поставки кофемашины 
2. Сроки поставки кофейной продукции</t>
  </si>
  <si>
    <t>Указызать срок постави
Согласно ТЗ:
1.Сроки поставки кофемашины согласно Спецификации_Приложение к ТЗ
2. Сопутствующие товары должны быть поставлены на следующий день после заявки</t>
  </si>
  <si>
    <t>Указываются предлагаемые условия оплаты.
Согласно ТЗ:
Предпочтительно: 100% постоплата по факту поставки в течение 10 (десяти) рабочих дней</t>
  </si>
  <si>
    <r>
      <t xml:space="preserve">
</t>
    </r>
    <r>
      <rPr>
        <b/>
        <i/>
        <sz val="11"/>
        <color indexed="8"/>
        <rFont val="Calibri"/>
        <family val="2"/>
        <charset val="204"/>
      </rPr>
      <t>Заполняются только ячейки, отмеченные желтым цветом</t>
    </r>
  </si>
  <si>
    <t>наименование кофемашины (описание кофемашины приложить к предложению</t>
  </si>
  <si>
    <t>Кофе 2 (эконом)</t>
  </si>
  <si>
    <t>2.1.</t>
  </si>
  <si>
    <t>2.2.</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</si>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</sst>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sz val="12"/>
      <color rgb="FFFF0000"/>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color theme="0"/>
      <name val="Times New Roman"/>
      <family val="1"/>
      <charset val="204"/>
    </font>
    <font>
      <i/>
      <sz val="10"/>
      <color theme="3" tint="0.39997558519241921"/>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b/>
      <sz val="10"/>
      <name val="Times New Roman"/>
      <family val="1"/>
      <charset val="204"/>
    </font>
    <font>
      <sz val="9"/>
      <color indexed="81"/>
      <name val="Tahoma"/>
      <family val="2"/>
      <charset val="204"/>
    </font>
    <font>
      <b/>
      <sz val="9"/>
      <color indexed="81"/>
      <name val="Tahoma"/>
      <family val="2"/>
      <charset val="204"/>
    </font>
  </fonts>
  <fills count="10">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AECAC5"/>
        <bgColor indexed="64"/>
      </patternFill>
    </fill>
    <fill>
      <patternFill patternType="solid">
        <fgColor theme="7" tint="0.79998168889431442"/>
        <bgColor indexed="64"/>
      </patternFill>
    </fill>
    <fill>
      <patternFill patternType="solid">
        <fgColor theme="0" tint="-0.34998626667073579"/>
        <bgColor indexed="64"/>
      </patternFill>
    </fill>
  </fills>
  <borders count="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3">
    <xf numFmtId="0" fontId="0" fillId="0" borderId="0"/>
    <xf numFmtId="9" fontId="1" fillId="0" borderId="0" applyFont="0" applyFill="0" applyBorder="0" applyAlignment="0" applyProtection="0"/>
    <xf numFmtId="0" fontId="1" fillId="0" borderId="0"/>
  </cellStyleXfs>
  <cellXfs count="59">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9" fillId="5" borderId="1" xfId="2" applyFont="1" applyFill="1" applyBorder="1" applyAlignment="1">
      <alignment horizontal="center" vertical="center" wrapText="1"/>
    </xf>
    <xf numFmtId="0" fontId="10" fillId="6" borderId="1" xfId="2" applyFont="1" applyFill="1" applyBorder="1" applyAlignment="1">
      <alignment vertical="center" wrapText="1"/>
    </xf>
    <xf numFmtId="0" fontId="10" fillId="6" borderId="1" xfId="2" applyFont="1" applyFill="1" applyBorder="1" applyAlignment="1">
      <alignment horizontal="center" vertical="center" wrapText="1"/>
    </xf>
    <xf numFmtId="4" fontId="11" fillId="6" borderId="1" xfId="2" applyNumberFormat="1" applyFont="1" applyFill="1" applyBorder="1" applyAlignment="1">
      <alignment horizontal="center" vertical="center" wrapText="1"/>
    </xf>
    <xf numFmtId="49" fontId="8" fillId="0" borderId="2" xfId="2" applyNumberFormat="1" applyFont="1" applyFill="1" applyBorder="1" applyAlignment="1">
      <alignment vertical="center" wrapText="1"/>
    </xf>
    <xf numFmtId="49" fontId="8" fillId="0" borderId="1" xfId="2" applyNumberFormat="1" applyFont="1" applyFill="1" applyBorder="1" applyAlignment="1">
      <alignment vertical="center" wrapText="1"/>
    </xf>
    <xf numFmtId="0" fontId="10" fillId="6" borderId="1" xfId="2" applyNumberFormat="1" applyFont="1" applyFill="1" applyBorder="1" applyAlignment="1">
      <alignment horizontal="center" vertical="center" wrapText="1"/>
    </xf>
    <xf numFmtId="49" fontId="10" fillId="6" borderId="1" xfId="2" applyNumberFormat="1" applyFont="1" applyFill="1" applyBorder="1" applyAlignment="1">
      <alignment horizontal="centerContinuous" vertical="center" wrapText="1"/>
    </xf>
    <xf numFmtId="49" fontId="15" fillId="6" borderId="1" xfId="2" applyNumberFormat="1" applyFont="1" applyFill="1" applyBorder="1" applyAlignment="1">
      <alignment horizontal="centerContinuous" vertical="center" wrapText="1"/>
    </xf>
    <xf numFmtId="0" fontId="17"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18" fillId="0" borderId="3" xfId="2" applyFont="1" applyBorder="1" applyAlignment="1">
      <alignment vertical="center"/>
    </xf>
    <xf numFmtId="0" fontId="17" fillId="0" borderId="3" xfId="2" applyFont="1" applyBorder="1" applyAlignment="1"/>
    <xf numFmtId="0" fontId="17" fillId="0" borderId="0" xfId="2" applyFont="1" applyAlignment="1"/>
    <xf numFmtId="0" fontId="0" fillId="0" borderId="3" xfId="2" applyFont="1" applyBorder="1" applyAlignment="1"/>
    <xf numFmtId="0" fontId="0" fillId="0" borderId="3" xfId="2" applyFont="1" applyBorder="1" applyAlignment="1">
      <alignment wrapText="1"/>
    </xf>
    <xf numFmtId="0" fontId="20" fillId="0" borderId="0" xfId="2" applyFont="1" applyAlignment="1">
      <alignment horizontal="left"/>
    </xf>
    <xf numFmtId="0" fontId="21" fillId="0" borderId="0" xfId="2" applyFont="1" applyAlignment="1">
      <alignment vertical="center"/>
    </xf>
    <xf numFmtId="0" fontId="10" fillId="6" borderId="1" xfId="2" applyFont="1" applyFill="1" applyBorder="1" applyAlignment="1" applyProtection="1">
      <alignment vertical="center" wrapText="1"/>
    </xf>
    <xf numFmtId="0" fontId="17" fillId="0" borderId="0" xfId="2" applyFont="1" applyAlignment="1" applyProtection="1">
      <protection locked="0"/>
    </xf>
    <xf numFmtId="4" fontId="22" fillId="8" borderId="1" xfId="2" applyNumberFormat="1" applyFont="1" applyFill="1" applyBorder="1" applyAlignment="1" applyProtection="1">
      <alignment horizontal="center" vertical="center" wrapText="1"/>
      <protection locked="0"/>
    </xf>
    <xf numFmtId="49" fontId="11" fillId="8" borderId="1" xfId="2" applyNumberFormat="1" applyFont="1" applyFill="1" applyBorder="1" applyAlignment="1" applyProtection="1">
      <alignment vertical="center" wrapText="1"/>
      <protection locked="0"/>
    </xf>
    <xf numFmtId="0" fontId="4" fillId="8"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16" fillId="0" borderId="0" xfId="2" applyFont="1" applyAlignment="1">
      <alignment vertical="center"/>
    </xf>
    <xf numFmtId="0" fontId="1" fillId="8" borderId="3" xfId="2" applyFill="1" applyBorder="1" applyAlignment="1" applyProtection="1">
      <protection locked="0"/>
    </xf>
    <xf numFmtId="0" fontId="1" fillId="8" borderId="3" xfId="2" applyFill="1" applyBorder="1" applyAlignment="1" applyProtection="1">
      <alignment wrapText="1"/>
      <protection locked="0"/>
    </xf>
    <xf numFmtId="0" fontId="19" fillId="8" borderId="0" xfId="2" applyFont="1" applyFill="1" applyAlignment="1">
      <alignment vertical="center"/>
    </xf>
    <xf numFmtId="9" fontId="11" fillId="8" borderId="1" xfId="1" applyFont="1" applyFill="1" applyBorder="1" applyAlignment="1" applyProtection="1">
      <alignment horizontal="center" vertical="center" wrapText="1"/>
      <protection locked="0"/>
    </xf>
    <xf numFmtId="0" fontId="10" fillId="6" borderId="1" xfId="2" applyFont="1" applyFill="1" applyBorder="1" applyAlignment="1">
      <alignment horizontal="left" vertical="center" wrapText="1"/>
    </xf>
    <xf numFmtId="0" fontId="2" fillId="8" borderId="0" xfId="2" applyFont="1" applyFill="1" applyBorder="1" applyAlignment="1">
      <alignment horizontal="left" wrapText="1"/>
    </xf>
    <xf numFmtId="0" fontId="2" fillId="8" borderId="0" xfId="2" applyFont="1" applyFill="1" applyBorder="1" applyAlignment="1">
      <alignment horizontal="left" wrapText="1"/>
    </xf>
    <xf numFmtId="0" fontId="3" fillId="2" borderId="1" xfId="2"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49" fontId="8" fillId="7" borderId="1" xfId="2" applyNumberFormat="1" applyFont="1" applyFill="1" applyBorder="1" applyAlignment="1">
      <alignment horizontal="center" vertical="center" wrapText="1"/>
    </xf>
    <xf numFmtId="0" fontId="1" fillId="0" borderId="1" xfId="2" applyBorder="1" applyAlignment="1" applyProtection="1">
      <alignment horizontal="justify" vertical="top" wrapText="1"/>
      <protection locked="0"/>
    </xf>
    <xf numFmtId="49" fontId="12" fillId="2" borderId="1" xfId="2" applyNumberFormat="1" applyFont="1" applyFill="1" applyBorder="1" applyAlignment="1">
      <alignment horizontal="left" vertical="center" wrapText="1"/>
    </xf>
    <xf numFmtId="49" fontId="13" fillId="2" borderId="1" xfId="2" applyNumberFormat="1" applyFont="1" applyFill="1" applyBorder="1" applyAlignment="1">
      <alignment horizontal="center" vertical="center" wrapText="1"/>
    </xf>
    <xf numFmtId="49" fontId="14" fillId="2" borderId="1" xfId="2" applyNumberFormat="1" applyFont="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15" fillId="6" borderId="2" xfId="2" applyNumberFormat="1" applyFont="1" applyFill="1" applyBorder="1" applyAlignment="1">
      <alignment horizontal="center" vertical="center" wrapText="1"/>
    </xf>
    <xf numFmtId="49" fontId="10" fillId="6" borderId="4" xfId="2" applyNumberFormat="1" applyFont="1" applyFill="1" applyBorder="1" applyAlignment="1">
      <alignment horizontal="center" vertical="center" wrapText="1"/>
    </xf>
    <xf numFmtId="49" fontId="10" fillId="6" borderId="5" xfId="2" applyNumberFormat="1" applyFont="1" applyFill="1" applyBorder="1" applyAlignment="1">
      <alignment horizontal="center" vertical="center" wrapText="1"/>
    </xf>
    <xf numFmtId="49" fontId="10" fillId="6" borderId="2" xfId="2" applyNumberFormat="1" applyFont="1" applyFill="1" applyBorder="1" applyAlignment="1">
      <alignment horizontal="center" vertical="center" wrapText="1"/>
    </xf>
    <xf numFmtId="0" fontId="24" fillId="9" borderId="4" xfId="2" applyFont="1" applyFill="1" applyBorder="1" applyAlignment="1">
      <alignment horizontal="center" vertical="center" wrapText="1"/>
    </xf>
    <xf numFmtId="0" fontId="24" fillId="9" borderId="5" xfId="2" applyFont="1" applyFill="1" applyBorder="1" applyAlignment="1">
      <alignment horizontal="center" vertical="center" wrapText="1"/>
    </xf>
    <xf numFmtId="0" fontId="24" fillId="9" borderId="2" xfId="2" applyFont="1" applyFill="1" applyBorder="1" applyAlignment="1">
      <alignment horizontal="center" vertical="center" wrapText="1"/>
    </xf>
    <xf numFmtId="16" fontId="10" fillId="6" borderId="1" xfId="2" applyNumberFormat="1" applyFont="1" applyFill="1" applyBorder="1" applyAlignment="1">
      <alignment vertical="center" wrapText="1"/>
    </xf>
  </cellXfs>
  <cellStyles count="3">
    <cellStyle name="Обычный" xfId="0" builtinId="0"/>
    <cellStyle name="Обычный 2 2" xfId="2"/>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83"/>
  <sheetViews>
    <sheetView showGridLines="0" tabSelected="1" topLeftCell="A2" zoomScale="85" zoomScaleNormal="85" workbookViewId="0">
      <selection activeCell="O12" sqref="O12"/>
    </sheetView>
  </sheetViews>
  <sheetFormatPr defaultColWidth="9.109375" defaultRowHeight="15" customHeight="1" x14ac:dyDescent="0.3"/>
  <cols>
    <col min="1" max="1" width="9.109375" style="1"/>
    <col min="2" max="2" width="9.6640625" style="1" customWidth="1"/>
    <col min="3" max="3" width="33.33203125" style="1" customWidth="1"/>
    <col min="4" max="5" width="18.44140625" style="1" customWidth="1"/>
    <col min="6" max="6" width="23" style="1" customWidth="1"/>
    <col min="7" max="7" width="10.88671875" style="1" customWidth="1"/>
    <col min="8" max="13" width="11.6640625" style="1" customWidth="1"/>
    <col min="14" max="16384" width="9.109375" style="1"/>
  </cols>
  <sheetData>
    <row r="1" spans="2:14" ht="26.4" hidden="1" customHeight="1" x14ac:dyDescent="0.3">
      <c r="B1" s="41" t="s">
        <v>31</v>
      </c>
      <c r="C1" s="41"/>
      <c r="D1" s="41"/>
      <c r="E1" s="41"/>
      <c r="F1" s="41"/>
      <c r="G1" s="41"/>
      <c r="H1" s="41"/>
      <c r="I1" s="41"/>
      <c r="J1" s="41"/>
      <c r="K1" s="41"/>
    </row>
    <row r="2" spans="2:14" ht="26.4" customHeight="1" x14ac:dyDescent="0.3">
      <c r="B2" s="41" t="s">
        <v>72</v>
      </c>
      <c r="C2" s="41"/>
      <c r="D2" s="41"/>
      <c r="E2" s="41"/>
      <c r="F2" s="41"/>
      <c r="G2" s="41"/>
      <c r="H2" s="40"/>
      <c r="I2" s="40"/>
      <c r="J2" s="40"/>
      <c r="K2" s="40"/>
    </row>
    <row r="3" spans="2:14" s="2" customFormat="1" ht="63" customHeight="1" x14ac:dyDescent="0.3">
      <c r="B3" s="42" t="s">
        <v>46</v>
      </c>
      <c r="C3" s="42"/>
      <c r="D3" s="42"/>
      <c r="E3" s="42"/>
      <c r="F3" s="42"/>
      <c r="G3" s="42"/>
      <c r="H3" s="42"/>
      <c r="I3" s="42"/>
      <c r="J3" s="42"/>
      <c r="K3" s="42"/>
      <c r="L3" s="42"/>
      <c r="M3" s="42"/>
    </row>
    <row r="4" spans="2:14" s="7" customFormat="1" ht="27.6" customHeight="1" x14ac:dyDescent="0.3">
      <c r="B4" s="3">
        <v>1</v>
      </c>
      <c r="C4" s="4" t="s">
        <v>0</v>
      </c>
      <c r="D4" s="5" t="s">
        <v>59</v>
      </c>
      <c r="E4" s="5"/>
      <c r="F4" s="5"/>
      <c r="G4" s="5"/>
      <c r="H4" s="5"/>
      <c r="I4" s="5"/>
      <c r="J4" s="5"/>
      <c r="K4" s="5"/>
      <c r="L4" s="6"/>
      <c r="M4" s="6"/>
      <c r="N4" s="34"/>
    </row>
    <row r="5" spans="2:14" s="7" customFormat="1" ht="15.75" customHeight="1" x14ac:dyDescent="0.3">
      <c r="B5" s="3">
        <v>2</v>
      </c>
      <c r="C5" s="4" t="s">
        <v>1</v>
      </c>
      <c r="D5" s="5" t="s">
        <v>28</v>
      </c>
      <c r="E5" s="5"/>
      <c r="F5" s="5"/>
      <c r="G5" s="5"/>
      <c r="H5" s="5"/>
      <c r="I5" s="5"/>
      <c r="J5" s="5"/>
      <c r="K5" s="5"/>
      <c r="L5" s="6"/>
      <c r="M5" s="6"/>
    </row>
    <row r="6" spans="2:14" s="7" customFormat="1" ht="31.2" customHeight="1" x14ac:dyDescent="0.3">
      <c r="B6" s="3">
        <v>3</v>
      </c>
      <c r="C6" s="4" t="s">
        <v>2</v>
      </c>
      <c r="D6" s="31"/>
      <c r="E6" s="5"/>
      <c r="F6" s="5"/>
      <c r="G6" s="5"/>
      <c r="H6" s="5"/>
      <c r="I6" s="5"/>
      <c r="J6" s="5"/>
      <c r="K6" s="5"/>
      <c r="L6" s="6"/>
      <c r="M6" s="6"/>
    </row>
    <row r="7" spans="2:14" s="7" customFormat="1" ht="79.2" customHeight="1" x14ac:dyDescent="0.3">
      <c r="B7" s="32" t="s">
        <v>3</v>
      </c>
      <c r="C7" s="32"/>
      <c r="D7" s="32"/>
      <c r="E7" s="32"/>
      <c r="F7" s="32"/>
      <c r="G7" s="32"/>
      <c r="H7" s="32"/>
      <c r="I7" s="32"/>
      <c r="J7" s="32"/>
      <c r="K7" s="32"/>
      <c r="L7" s="33"/>
      <c r="M7" s="33"/>
      <c r="N7" s="34"/>
    </row>
    <row r="8" spans="2:14" s="7" customFormat="1" ht="34.5" customHeight="1" x14ac:dyDescent="0.3">
      <c r="B8" s="43" t="s">
        <v>4</v>
      </c>
      <c r="C8" s="43"/>
      <c r="D8" s="43"/>
      <c r="E8" s="43"/>
      <c r="F8" s="43"/>
      <c r="G8" s="43"/>
      <c r="H8" s="43"/>
      <c r="I8" s="43"/>
      <c r="J8" s="43"/>
      <c r="K8" s="43"/>
      <c r="L8" s="43"/>
      <c r="M8" s="43"/>
    </row>
    <row r="9" spans="2:14" ht="76.5" customHeight="1" x14ac:dyDescent="0.3">
      <c r="B9" s="8" t="s">
        <v>5</v>
      </c>
      <c r="C9" s="8" t="s">
        <v>45</v>
      </c>
      <c r="D9" s="8" t="s">
        <v>44</v>
      </c>
      <c r="E9" s="8" t="s">
        <v>49</v>
      </c>
      <c r="F9" s="8" t="s">
        <v>6</v>
      </c>
      <c r="G9" s="8" t="s">
        <v>58</v>
      </c>
      <c r="H9" s="8" t="s">
        <v>7</v>
      </c>
      <c r="I9" s="8" t="s">
        <v>8</v>
      </c>
      <c r="J9" s="8" t="s">
        <v>9</v>
      </c>
      <c r="K9" s="8" t="s">
        <v>10</v>
      </c>
      <c r="L9" s="8" t="s">
        <v>11</v>
      </c>
      <c r="M9" s="8" t="s">
        <v>12</v>
      </c>
    </row>
    <row r="10" spans="2:14" ht="21.6" customHeight="1" x14ac:dyDescent="0.3">
      <c r="B10" s="55" t="s">
        <v>52</v>
      </c>
      <c r="C10" s="56"/>
      <c r="D10" s="56"/>
      <c r="E10" s="56"/>
      <c r="F10" s="56"/>
      <c r="G10" s="56"/>
      <c r="H10" s="56"/>
      <c r="I10" s="56"/>
      <c r="J10" s="56"/>
      <c r="K10" s="56"/>
      <c r="L10" s="56"/>
      <c r="M10" s="57"/>
    </row>
    <row r="11" spans="2:14" ht="79.2" x14ac:dyDescent="0.3">
      <c r="B11" s="39" t="s">
        <v>48</v>
      </c>
      <c r="C11" s="27" t="s">
        <v>64</v>
      </c>
      <c r="D11" s="30" t="s">
        <v>73</v>
      </c>
      <c r="E11" s="9"/>
      <c r="F11" s="9" t="s">
        <v>33</v>
      </c>
      <c r="G11" s="10">
        <v>1</v>
      </c>
      <c r="H11" s="29">
        <v>0</v>
      </c>
      <c r="I11" s="11">
        <f>G11*H11</f>
        <v>0</v>
      </c>
      <c r="J11" s="38">
        <v>0</v>
      </c>
      <c r="K11" s="11">
        <f>H11*J11</f>
        <v>0</v>
      </c>
      <c r="L11" s="11">
        <f>H11+K11</f>
        <v>0</v>
      </c>
      <c r="M11" s="11">
        <f>L11*G11</f>
        <v>0</v>
      </c>
    </row>
    <row r="12" spans="2:14" ht="14.4" x14ac:dyDescent="0.3">
      <c r="B12" s="9" t="s">
        <v>34</v>
      </c>
      <c r="C12" s="27" t="s">
        <v>66</v>
      </c>
      <c r="D12" s="30" t="s">
        <v>35</v>
      </c>
      <c r="E12" s="9"/>
      <c r="F12" s="9" t="s">
        <v>42</v>
      </c>
      <c r="G12" s="10">
        <v>1</v>
      </c>
      <c r="H12" s="29">
        <v>0</v>
      </c>
      <c r="I12" s="11">
        <f t="shared" ref="I12:I17" si="0">G12*H12</f>
        <v>0</v>
      </c>
      <c r="J12" s="38">
        <v>0</v>
      </c>
      <c r="K12" s="11">
        <f t="shared" ref="K12:K17" si="1">H12*J12</f>
        <v>0</v>
      </c>
      <c r="L12" s="11">
        <f t="shared" ref="L12:L17" si="2">H12+K12</f>
        <v>0</v>
      </c>
      <c r="M12" s="11">
        <f t="shared" ref="M12:M17" si="3">L12*G12</f>
        <v>0</v>
      </c>
    </row>
    <row r="13" spans="2:14" ht="14.4" x14ac:dyDescent="0.3">
      <c r="B13" s="9" t="s">
        <v>75</v>
      </c>
      <c r="C13" s="27" t="s">
        <v>74</v>
      </c>
      <c r="D13" s="30" t="s">
        <v>35</v>
      </c>
      <c r="E13" s="9"/>
      <c r="F13" s="9" t="s">
        <v>42</v>
      </c>
      <c r="G13" s="10">
        <v>1</v>
      </c>
      <c r="H13" s="29">
        <v>0</v>
      </c>
      <c r="I13" s="11">
        <f>G13*H13</f>
        <v>0</v>
      </c>
      <c r="J13" s="38">
        <v>0</v>
      </c>
      <c r="K13" s="11">
        <f>H13*J13</f>
        <v>0</v>
      </c>
      <c r="L13" s="11">
        <f>H13+K13</f>
        <v>0</v>
      </c>
      <c r="M13" s="11">
        <f>L13*G13</f>
        <v>0</v>
      </c>
    </row>
    <row r="14" spans="2:14" ht="14.4" x14ac:dyDescent="0.3">
      <c r="B14" s="9" t="s">
        <v>76</v>
      </c>
      <c r="C14" s="27" t="s">
        <v>67</v>
      </c>
      <c r="D14" s="30" t="s">
        <v>35</v>
      </c>
      <c r="E14" s="9"/>
      <c r="F14" s="9" t="s">
        <v>42</v>
      </c>
      <c r="G14" s="10">
        <v>1</v>
      </c>
      <c r="H14" s="29">
        <v>0</v>
      </c>
      <c r="I14" s="11">
        <f t="shared" si="0"/>
        <v>0</v>
      </c>
      <c r="J14" s="38">
        <v>0</v>
      </c>
      <c r="K14" s="11">
        <f t="shared" si="1"/>
        <v>0</v>
      </c>
      <c r="L14" s="11">
        <f t="shared" si="2"/>
        <v>0</v>
      </c>
      <c r="M14" s="11">
        <f t="shared" si="3"/>
        <v>0</v>
      </c>
    </row>
    <row r="15" spans="2:14" ht="14.4" x14ac:dyDescent="0.3">
      <c r="B15" s="58" t="s">
        <v>77</v>
      </c>
      <c r="C15" s="27" t="s">
        <v>68</v>
      </c>
      <c r="D15" s="30" t="s">
        <v>35</v>
      </c>
      <c r="E15" s="9"/>
      <c r="F15" s="9" t="s">
        <v>42</v>
      </c>
      <c r="G15" s="10">
        <v>1</v>
      </c>
      <c r="H15" s="29">
        <v>0</v>
      </c>
      <c r="I15" s="11">
        <f t="shared" si="0"/>
        <v>0</v>
      </c>
      <c r="J15" s="38">
        <v>0</v>
      </c>
      <c r="K15" s="11">
        <f t="shared" si="1"/>
        <v>0</v>
      </c>
      <c r="L15" s="11">
        <f t="shared" si="2"/>
        <v>0</v>
      </c>
      <c r="M15" s="11">
        <f t="shared" si="3"/>
        <v>0</v>
      </c>
    </row>
    <row r="16" spans="2:14" ht="26.4" x14ac:dyDescent="0.3">
      <c r="B16" s="9" t="s">
        <v>36</v>
      </c>
      <c r="C16" s="27" t="s">
        <v>37</v>
      </c>
      <c r="D16" s="30" t="s">
        <v>60</v>
      </c>
      <c r="E16" s="9"/>
      <c r="F16" s="9" t="s">
        <v>41</v>
      </c>
      <c r="G16" s="10">
        <v>1</v>
      </c>
      <c r="H16" s="29">
        <v>0</v>
      </c>
      <c r="I16" s="11">
        <f t="shared" si="0"/>
        <v>0</v>
      </c>
      <c r="J16" s="38">
        <v>0</v>
      </c>
      <c r="K16" s="11">
        <f t="shared" si="1"/>
        <v>0</v>
      </c>
      <c r="L16" s="11">
        <f t="shared" si="2"/>
        <v>0</v>
      </c>
      <c r="M16" s="11">
        <f t="shared" si="3"/>
        <v>0</v>
      </c>
    </row>
    <row r="17" spans="2:13" ht="26.4" x14ac:dyDescent="0.3">
      <c r="B17" s="9" t="s">
        <v>39</v>
      </c>
      <c r="C17" s="27" t="s">
        <v>40</v>
      </c>
      <c r="D17" s="30" t="s">
        <v>60</v>
      </c>
      <c r="E17" s="9"/>
      <c r="F17" s="9" t="s">
        <v>41</v>
      </c>
      <c r="G17" s="10">
        <v>1</v>
      </c>
      <c r="H17" s="29">
        <v>0</v>
      </c>
      <c r="I17" s="11">
        <f t="shared" si="0"/>
        <v>0</v>
      </c>
      <c r="J17" s="38">
        <v>0</v>
      </c>
      <c r="K17" s="11">
        <f t="shared" si="1"/>
        <v>0</v>
      </c>
      <c r="L17" s="11">
        <f t="shared" si="2"/>
        <v>0</v>
      </c>
      <c r="M17" s="11">
        <f t="shared" si="3"/>
        <v>0</v>
      </c>
    </row>
    <row r="18" spans="2:13" ht="26.4" x14ac:dyDescent="0.3">
      <c r="B18" s="9" t="s">
        <v>56</v>
      </c>
      <c r="C18" s="27" t="s">
        <v>57</v>
      </c>
      <c r="D18" s="30" t="s">
        <v>60</v>
      </c>
      <c r="E18" s="9"/>
      <c r="F18" s="9" t="s">
        <v>41</v>
      </c>
      <c r="G18" s="10">
        <v>1</v>
      </c>
      <c r="H18" s="29">
        <v>0</v>
      </c>
      <c r="I18" s="11">
        <f t="shared" ref="I18" si="4">G18*H18</f>
        <v>0</v>
      </c>
      <c r="J18" s="38">
        <v>0</v>
      </c>
      <c r="K18" s="11">
        <f t="shared" ref="K18" si="5">H18*J18</f>
        <v>0</v>
      </c>
      <c r="L18" s="11">
        <f t="shared" ref="L18" si="6">H18+K18</f>
        <v>0</v>
      </c>
      <c r="M18" s="11">
        <f t="shared" ref="M18" si="7">L18*G18</f>
        <v>0</v>
      </c>
    </row>
    <row r="19" spans="2:13" ht="21.6" customHeight="1" x14ac:dyDescent="0.3">
      <c r="B19" s="55" t="s">
        <v>62</v>
      </c>
      <c r="C19" s="56"/>
      <c r="D19" s="56"/>
      <c r="E19" s="56"/>
      <c r="F19" s="56"/>
      <c r="G19" s="56"/>
      <c r="H19" s="56"/>
      <c r="I19" s="56"/>
      <c r="J19" s="56"/>
      <c r="K19" s="56"/>
      <c r="L19" s="56"/>
      <c r="M19" s="57"/>
    </row>
    <row r="20" spans="2:13" ht="79.2" x14ac:dyDescent="0.3">
      <c r="B20" s="39" t="s">
        <v>48</v>
      </c>
      <c r="C20" s="27" t="s">
        <v>64</v>
      </c>
      <c r="D20" s="30" t="s">
        <v>73</v>
      </c>
      <c r="E20" s="9"/>
      <c r="F20" s="9" t="s">
        <v>33</v>
      </c>
      <c r="G20" s="10">
        <v>1</v>
      </c>
      <c r="H20" s="29">
        <v>0</v>
      </c>
      <c r="I20" s="11">
        <f>G20*H20</f>
        <v>0</v>
      </c>
      <c r="J20" s="38">
        <v>0</v>
      </c>
      <c r="K20" s="11">
        <f>H20*J20</f>
        <v>0</v>
      </c>
      <c r="L20" s="11">
        <f>H20+K20</f>
        <v>0</v>
      </c>
      <c r="M20" s="11">
        <f>L20*G20</f>
        <v>0</v>
      </c>
    </row>
    <row r="21" spans="2:13" ht="14.4" x14ac:dyDescent="0.3">
      <c r="B21" s="9" t="s">
        <v>34</v>
      </c>
      <c r="C21" s="27" t="s">
        <v>66</v>
      </c>
      <c r="D21" s="30" t="s">
        <v>35</v>
      </c>
      <c r="E21" s="9"/>
      <c r="F21" s="9" t="s">
        <v>42</v>
      </c>
      <c r="G21" s="10">
        <v>1</v>
      </c>
      <c r="H21" s="29">
        <v>0</v>
      </c>
      <c r="I21" s="11">
        <f t="shared" ref="I21:I27" si="8">G21*H21</f>
        <v>0</v>
      </c>
      <c r="J21" s="38">
        <v>0</v>
      </c>
      <c r="K21" s="11">
        <f t="shared" ref="K21:K27" si="9">H21*J21</f>
        <v>0</v>
      </c>
      <c r="L21" s="11">
        <f t="shared" ref="L21:L27" si="10">H21+K21</f>
        <v>0</v>
      </c>
      <c r="M21" s="11">
        <f t="shared" ref="M21:M27" si="11">L21*G21</f>
        <v>0</v>
      </c>
    </row>
    <row r="22" spans="2:13" ht="14.4" x14ac:dyDescent="0.3">
      <c r="B22" s="9" t="s">
        <v>75</v>
      </c>
      <c r="C22" s="27" t="s">
        <v>74</v>
      </c>
      <c r="D22" s="30" t="s">
        <v>35</v>
      </c>
      <c r="E22" s="9"/>
      <c r="F22" s="9" t="s">
        <v>42</v>
      </c>
      <c r="G22" s="10">
        <v>1</v>
      </c>
      <c r="H22" s="29">
        <v>0</v>
      </c>
      <c r="I22" s="11">
        <f>G22*H22</f>
        <v>0</v>
      </c>
      <c r="J22" s="38">
        <v>0</v>
      </c>
      <c r="K22" s="11">
        <f>H22*J22</f>
        <v>0</v>
      </c>
      <c r="L22" s="11">
        <f>H22+K22</f>
        <v>0</v>
      </c>
      <c r="M22" s="11">
        <f>L22*G22</f>
        <v>0</v>
      </c>
    </row>
    <row r="23" spans="2:13" ht="14.4" x14ac:dyDescent="0.3">
      <c r="B23" s="9" t="s">
        <v>76</v>
      </c>
      <c r="C23" s="27" t="s">
        <v>67</v>
      </c>
      <c r="D23" s="30" t="s">
        <v>35</v>
      </c>
      <c r="E23" s="9"/>
      <c r="F23" s="9" t="s">
        <v>42</v>
      </c>
      <c r="G23" s="10">
        <v>1</v>
      </c>
      <c r="H23" s="29">
        <v>0</v>
      </c>
      <c r="I23" s="11">
        <f t="shared" si="8"/>
        <v>0</v>
      </c>
      <c r="J23" s="38">
        <v>0</v>
      </c>
      <c r="K23" s="11">
        <f t="shared" si="9"/>
        <v>0</v>
      </c>
      <c r="L23" s="11">
        <f t="shared" si="10"/>
        <v>0</v>
      </c>
      <c r="M23" s="11">
        <f t="shared" si="11"/>
        <v>0</v>
      </c>
    </row>
    <row r="24" spans="2:13" ht="14.4" x14ac:dyDescent="0.3">
      <c r="B24" s="58" t="s">
        <v>77</v>
      </c>
      <c r="C24" s="27" t="s">
        <v>68</v>
      </c>
      <c r="D24" s="30" t="s">
        <v>35</v>
      </c>
      <c r="E24" s="9"/>
      <c r="F24" s="9" t="s">
        <v>42</v>
      </c>
      <c r="G24" s="10">
        <v>1</v>
      </c>
      <c r="H24" s="29">
        <v>0</v>
      </c>
      <c r="I24" s="11">
        <f t="shared" si="8"/>
        <v>0</v>
      </c>
      <c r="J24" s="38">
        <v>0</v>
      </c>
      <c r="K24" s="11">
        <f t="shared" si="9"/>
        <v>0</v>
      </c>
      <c r="L24" s="11">
        <f t="shared" si="10"/>
        <v>0</v>
      </c>
      <c r="M24" s="11">
        <f t="shared" si="11"/>
        <v>0</v>
      </c>
    </row>
    <row r="25" spans="2:13" ht="26.4" x14ac:dyDescent="0.3">
      <c r="B25" s="9" t="s">
        <v>36</v>
      </c>
      <c r="C25" s="27" t="s">
        <v>37</v>
      </c>
      <c r="D25" s="30" t="s">
        <v>60</v>
      </c>
      <c r="E25" s="9"/>
      <c r="F25" s="9" t="s">
        <v>41</v>
      </c>
      <c r="G25" s="10">
        <v>1</v>
      </c>
      <c r="H25" s="29">
        <v>0</v>
      </c>
      <c r="I25" s="11">
        <f t="shared" si="8"/>
        <v>0</v>
      </c>
      <c r="J25" s="38">
        <v>0</v>
      </c>
      <c r="K25" s="11">
        <f t="shared" si="9"/>
        <v>0</v>
      </c>
      <c r="L25" s="11">
        <f t="shared" si="10"/>
        <v>0</v>
      </c>
      <c r="M25" s="11">
        <f t="shared" si="11"/>
        <v>0</v>
      </c>
    </row>
    <row r="26" spans="2:13" ht="26.4" x14ac:dyDescent="0.3">
      <c r="B26" s="9" t="s">
        <v>39</v>
      </c>
      <c r="C26" s="27" t="s">
        <v>40</v>
      </c>
      <c r="D26" s="30" t="s">
        <v>60</v>
      </c>
      <c r="E26" s="9"/>
      <c r="F26" s="9" t="s">
        <v>41</v>
      </c>
      <c r="G26" s="10">
        <v>1</v>
      </c>
      <c r="H26" s="29">
        <v>0</v>
      </c>
      <c r="I26" s="11">
        <f t="shared" si="8"/>
        <v>0</v>
      </c>
      <c r="J26" s="38">
        <v>0</v>
      </c>
      <c r="K26" s="11">
        <f t="shared" si="9"/>
        <v>0</v>
      </c>
      <c r="L26" s="11">
        <f t="shared" si="10"/>
        <v>0</v>
      </c>
      <c r="M26" s="11">
        <f t="shared" si="11"/>
        <v>0</v>
      </c>
    </row>
    <row r="27" spans="2:13" ht="26.4" x14ac:dyDescent="0.3">
      <c r="B27" s="9" t="s">
        <v>56</v>
      </c>
      <c r="C27" s="27" t="s">
        <v>57</v>
      </c>
      <c r="D27" s="30" t="s">
        <v>60</v>
      </c>
      <c r="E27" s="9"/>
      <c r="F27" s="9" t="s">
        <v>41</v>
      </c>
      <c r="G27" s="10">
        <v>1</v>
      </c>
      <c r="H27" s="29">
        <v>0</v>
      </c>
      <c r="I27" s="11">
        <f t="shared" si="8"/>
        <v>0</v>
      </c>
      <c r="J27" s="38">
        <v>0</v>
      </c>
      <c r="K27" s="11">
        <f t="shared" si="9"/>
        <v>0</v>
      </c>
      <c r="L27" s="11">
        <f t="shared" si="10"/>
        <v>0</v>
      </c>
      <c r="M27" s="11">
        <f t="shared" si="11"/>
        <v>0</v>
      </c>
    </row>
    <row r="28" spans="2:13" ht="21.6" customHeight="1" x14ac:dyDescent="0.3">
      <c r="B28" s="55" t="s">
        <v>63</v>
      </c>
      <c r="C28" s="56"/>
      <c r="D28" s="56"/>
      <c r="E28" s="56"/>
      <c r="F28" s="56"/>
      <c r="G28" s="56"/>
      <c r="H28" s="56"/>
      <c r="I28" s="56"/>
      <c r="J28" s="56"/>
      <c r="K28" s="56"/>
      <c r="L28" s="56"/>
      <c r="M28" s="57"/>
    </row>
    <row r="29" spans="2:13" ht="79.2" x14ac:dyDescent="0.3">
      <c r="B29" s="39" t="s">
        <v>48</v>
      </c>
      <c r="C29" s="27" t="s">
        <v>64</v>
      </c>
      <c r="D29" s="30" t="s">
        <v>73</v>
      </c>
      <c r="E29" s="9"/>
      <c r="F29" s="9" t="s">
        <v>33</v>
      </c>
      <c r="G29" s="10">
        <v>1</v>
      </c>
      <c r="H29" s="29">
        <v>0</v>
      </c>
      <c r="I29" s="11">
        <f>G29*H29</f>
        <v>0</v>
      </c>
      <c r="J29" s="38">
        <v>0</v>
      </c>
      <c r="K29" s="11">
        <f>H29*J29</f>
        <v>0</v>
      </c>
      <c r="L29" s="11">
        <f>H29+K29</f>
        <v>0</v>
      </c>
      <c r="M29" s="11">
        <f>L29*G29</f>
        <v>0</v>
      </c>
    </row>
    <row r="30" spans="2:13" ht="14.4" x14ac:dyDescent="0.3">
      <c r="B30" s="9" t="s">
        <v>34</v>
      </c>
      <c r="C30" s="27" t="s">
        <v>66</v>
      </c>
      <c r="D30" s="30" t="s">
        <v>35</v>
      </c>
      <c r="E30" s="9"/>
      <c r="F30" s="9" t="s">
        <v>42</v>
      </c>
      <c r="G30" s="10">
        <v>1</v>
      </c>
      <c r="H30" s="29">
        <v>0</v>
      </c>
      <c r="I30" s="11">
        <f t="shared" ref="I30:I33" si="12">G30*H30</f>
        <v>0</v>
      </c>
      <c r="J30" s="38">
        <v>0</v>
      </c>
      <c r="K30" s="11">
        <f t="shared" ref="K30:K33" si="13">H30*J30</f>
        <v>0</v>
      </c>
      <c r="L30" s="11">
        <f t="shared" ref="L30:L33" si="14">H30+K30</f>
        <v>0</v>
      </c>
      <c r="M30" s="11">
        <f t="shared" ref="M30:M33" si="15">L30*G30</f>
        <v>0</v>
      </c>
    </row>
    <row r="31" spans="2:13" ht="14.4" x14ac:dyDescent="0.3">
      <c r="B31" s="9" t="s">
        <v>75</v>
      </c>
      <c r="C31" s="27" t="s">
        <v>74</v>
      </c>
      <c r="D31" s="30" t="s">
        <v>35</v>
      </c>
      <c r="E31" s="9"/>
      <c r="F31" s="9" t="s">
        <v>42</v>
      </c>
      <c r="G31" s="10">
        <v>1</v>
      </c>
      <c r="H31" s="29">
        <v>0</v>
      </c>
      <c r="I31" s="11">
        <f>G31*H31</f>
        <v>0</v>
      </c>
      <c r="J31" s="38">
        <v>0</v>
      </c>
      <c r="K31" s="11">
        <f>H31*J31</f>
        <v>0</v>
      </c>
      <c r="L31" s="11">
        <f>H31+K31</f>
        <v>0</v>
      </c>
      <c r="M31" s="11">
        <f>L31*G31</f>
        <v>0</v>
      </c>
    </row>
    <row r="32" spans="2:13" ht="14.4" x14ac:dyDescent="0.3">
      <c r="B32" s="9" t="s">
        <v>76</v>
      </c>
      <c r="C32" s="27" t="s">
        <v>67</v>
      </c>
      <c r="D32" s="30" t="s">
        <v>35</v>
      </c>
      <c r="E32" s="9"/>
      <c r="F32" s="9" t="s">
        <v>42</v>
      </c>
      <c r="G32" s="10">
        <v>1</v>
      </c>
      <c r="H32" s="29">
        <v>0</v>
      </c>
      <c r="I32" s="11">
        <f t="shared" ref="I32:I33" si="16">G32*H32</f>
        <v>0</v>
      </c>
      <c r="J32" s="38">
        <v>0</v>
      </c>
      <c r="K32" s="11">
        <f t="shared" ref="K32:K33" si="17">H32*J32</f>
        <v>0</v>
      </c>
      <c r="L32" s="11">
        <f t="shared" ref="L32:L33" si="18">H32+K32</f>
        <v>0</v>
      </c>
      <c r="M32" s="11">
        <f t="shared" ref="M32:M33" si="19">L32*G32</f>
        <v>0</v>
      </c>
    </row>
    <row r="33" spans="2:13" ht="14.4" x14ac:dyDescent="0.3">
      <c r="B33" s="58" t="s">
        <v>77</v>
      </c>
      <c r="C33" s="27" t="s">
        <v>68</v>
      </c>
      <c r="D33" s="30" t="s">
        <v>35</v>
      </c>
      <c r="E33" s="9"/>
      <c r="F33" s="9" t="s">
        <v>42</v>
      </c>
      <c r="G33" s="10">
        <v>1</v>
      </c>
      <c r="H33" s="29">
        <v>0</v>
      </c>
      <c r="I33" s="11">
        <f t="shared" si="16"/>
        <v>0</v>
      </c>
      <c r="J33" s="38">
        <v>0</v>
      </c>
      <c r="K33" s="11">
        <f t="shared" si="17"/>
        <v>0</v>
      </c>
      <c r="L33" s="11">
        <f t="shared" si="18"/>
        <v>0</v>
      </c>
      <c r="M33" s="11">
        <f t="shared" si="19"/>
        <v>0</v>
      </c>
    </row>
    <row r="34" spans="2:13" ht="26.4" x14ac:dyDescent="0.3">
      <c r="B34" s="9" t="s">
        <v>36</v>
      </c>
      <c r="C34" s="27" t="s">
        <v>37</v>
      </c>
      <c r="D34" s="30" t="s">
        <v>60</v>
      </c>
      <c r="E34" s="9"/>
      <c r="F34" s="9" t="s">
        <v>41</v>
      </c>
      <c r="G34" s="10">
        <v>1</v>
      </c>
      <c r="H34" s="29">
        <v>0</v>
      </c>
      <c r="I34" s="11">
        <f t="shared" ref="I30:I36" si="20">G34*H34</f>
        <v>0</v>
      </c>
      <c r="J34" s="38">
        <v>0</v>
      </c>
      <c r="K34" s="11">
        <f t="shared" ref="K30:K36" si="21">H34*J34</f>
        <v>0</v>
      </c>
      <c r="L34" s="11">
        <f t="shared" ref="L30:L36" si="22">H34+K34</f>
        <v>0</v>
      </c>
      <c r="M34" s="11">
        <f t="shared" ref="M30:M36" si="23">L34*G34</f>
        <v>0</v>
      </c>
    </row>
    <row r="35" spans="2:13" ht="26.4" x14ac:dyDescent="0.3">
      <c r="B35" s="9" t="s">
        <v>39</v>
      </c>
      <c r="C35" s="27" t="s">
        <v>40</v>
      </c>
      <c r="D35" s="30" t="s">
        <v>60</v>
      </c>
      <c r="E35" s="9"/>
      <c r="F35" s="9" t="s">
        <v>41</v>
      </c>
      <c r="G35" s="10">
        <v>1</v>
      </c>
      <c r="H35" s="29">
        <v>0</v>
      </c>
      <c r="I35" s="11">
        <f t="shared" si="20"/>
        <v>0</v>
      </c>
      <c r="J35" s="38">
        <v>0</v>
      </c>
      <c r="K35" s="11">
        <f t="shared" si="21"/>
        <v>0</v>
      </c>
      <c r="L35" s="11">
        <f t="shared" si="22"/>
        <v>0</v>
      </c>
      <c r="M35" s="11">
        <f t="shared" si="23"/>
        <v>0</v>
      </c>
    </row>
    <row r="36" spans="2:13" ht="26.4" x14ac:dyDescent="0.3">
      <c r="B36" s="9" t="s">
        <v>56</v>
      </c>
      <c r="C36" s="27" t="s">
        <v>57</v>
      </c>
      <c r="D36" s="30" t="s">
        <v>60</v>
      </c>
      <c r="E36" s="9"/>
      <c r="F36" s="9" t="s">
        <v>41</v>
      </c>
      <c r="G36" s="10">
        <v>1</v>
      </c>
      <c r="H36" s="29">
        <v>0</v>
      </c>
      <c r="I36" s="11">
        <f t="shared" si="20"/>
        <v>0</v>
      </c>
      <c r="J36" s="38">
        <v>0</v>
      </c>
      <c r="K36" s="11">
        <f t="shared" si="21"/>
        <v>0</v>
      </c>
      <c r="L36" s="11">
        <f t="shared" si="22"/>
        <v>0</v>
      </c>
      <c r="M36" s="11">
        <f t="shared" si="23"/>
        <v>0</v>
      </c>
    </row>
    <row r="37" spans="2:13" ht="21.6" customHeight="1" x14ac:dyDescent="0.3">
      <c r="B37" s="55" t="s">
        <v>53</v>
      </c>
      <c r="C37" s="56"/>
      <c r="D37" s="56"/>
      <c r="E37" s="56"/>
      <c r="F37" s="56"/>
      <c r="G37" s="56"/>
      <c r="H37" s="56"/>
      <c r="I37" s="56"/>
      <c r="J37" s="56"/>
      <c r="K37" s="56"/>
      <c r="L37" s="56"/>
      <c r="M37" s="57"/>
    </row>
    <row r="38" spans="2:13" ht="79.2" x14ac:dyDescent="0.3">
      <c r="B38" s="39" t="s">
        <v>48</v>
      </c>
      <c r="C38" s="27" t="s">
        <v>64</v>
      </c>
      <c r="D38" s="30" t="s">
        <v>73</v>
      </c>
      <c r="E38" s="9"/>
      <c r="F38" s="9" t="s">
        <v>33</v>
      </c>
      <c r="G38" s="10">
        <v>1</v>
      </c>
      <c r="H38" s="29">
        <v>0</v>
      </c>
      <c r="I38" s="11">
        <f>G38*H38</f>
        <v>0</v>
      </c>
      <c r="J38" s="38">
        <v>0</v>
      </c>
      <c r="K38" s="11">
        <f>H38*J38</f>
        <v>0</v>
      </c>
      <c r="L38" s="11">
        <f>H38+K38</f>
        <v>0</v>
      </c>
      <c r="M38" s="11">
        <f>L38*G38</f>
        <v>0</v>
      </c>
    </row>
    <row r="39" spans="2:13" ht="14.4" x14ac:dyDescent="0.3">
      <c r="B39" s="9" t="s">
        <v>34</v>
      </c>
      <c r="C39" s="27" t="s">
        <v>66</v>
      </c>
      <c r="D39" s="30" t="s">
        <v>35</v>
      </c>
      <c r="E39" s="9"/>
      <c r="F39" s="9" t="s">
        <v>42</v>
      </c>
      <c r="G39" s="10">
        <v>1</v>
      </c>
      <c r="H39" s="29">
        <v>0</v>
      </c>
      <c r="I39" s="11">
        <f t="shared" ref="I39:I42" si="24">G39*H39</f>
        <v>0</v>
      </c>
      <c r="J39" s="38">
        <v>0</v>
      </c>
      <c r="K39" s="11">
        <f t="shared" ref="K39:K42" si="25">H39*J39</f>
        <v>0</v>
      </c>
      <c r="L39" s="11">
        <f t="shared" ref="L39:L42" si="26">H39+K39</f>
        <v>0</v>
      </c>
      <c r="M39" s="11">
        <f t="shared" ref="M39:M42" si="27">L39*G39</f>
        <v>0</v>
      </c>
    </row>
    <row r="40" spans="2:13" ht="14.4" x14ac:dyDescent="0.3">
      <c r="B40" s="9" t="s">
        <v>75</v>
      </c>
      <c r="C40" s="27" t="s">
        <v>74</v>
      </c>
      <c r="D40" s="30" t="s">
        <v>35</v>
      </c>
      <c r="E40" s="9"/>
      <c r="F40" s="9" t="s">
        <v>42</v>
      </c>
      <c r="G40" s="10">
        <v>1</v>
      </c>
      <c r="H40" s="29">
        <v>0</v>
      </c>
      <c r="I40" s="11">
        <f>G40*H40</f>
        <v>0</v>
      </c>
      <c r="J40" s="38">
        <v>0</v>
      </c>
      <c r="K40" s="11">
        <f>H40*J40</f>
        <v>0</v>
      </c>
      <c r="L40" s="11">
        <f>H40+K40</f>
        <v>0</v>
      </c>
      <c r="M40" s="11">
        <f>L40*G40</f>
        <v>0</v>
      </c>
    </row>
    <row r="41" spans="2:13" ht="14.4" x14ac:dyDescent="0.3">
      <c r="B41" s="9" t="s">
        <v>76</v>
      </c>
      <c r="C41" s="27" t="s">
        <v>67</v>
      </c>
      <c r="D41" s="30" t="s">
        <v>35</v>
      </c>
      <c r="E41" s="9"/>
      <c r="F41" s="9" t="s">
        <v>42</v>
      </c>
      <c r="G41" s="10">
        <v>1</v>
      </c>
      <c r="H41" s="29">
        <v>0</v>
      </c>
      <c r="I41" s="11">
        <f t="shared" ref="I41:I42" si="28">G41*H41</f>
        <v>0</v>
      </c>
      <c r="J41" s="38">
        <v>0</v>
      </c>
      <c r="K41" s="11">
        <f t="shared" ref="K41:K42" si="29">H41*J41</f>
        <v>0</v>
      </c>
      <c r="L41" s="11">
        <f t="shared" ref="L41:L42" si="30">H41+K41</f>
        <v>0</v>
      </c>
      <c r="M41" s="11">
        <f t="shared" ref="M41:M42" si="31">L41*G41</f>
        <v>0</v>
      </c>
    </row>
    <row r="42" spans="2:13" ht="14.4" x14ac:dyDescent="0.3">
      <c r="B42" s="58" t="s">
        <v>77</v>
      </c>
      <c r="C42" s="27" t="s">
        <v>68</v>
      </c>
      <c r="D42" s="30" t="s">
        <v>35</v>
      </c>
      <c r="E42" s="9"/>
      <c r="F42" s="9" t="s">
        <v>42</v>
      </c>
      <c r="G42" s="10">
        <v>1</v>
      </c>
      <c r="H42" s="29">
        <v>0</v>
      </c>
      <c r="I42" s="11">
        <f t="shared" si="28"/>
        <v>0</v>
      </c>
      <c r="J42" s="38">
        <v>0</v>
      </c>
      <c r="K42" s="11">
        <f t="shared" si="29"/>
        <v>0</v>
      </c>
      <c r="L42" s="11">
        <f t="shared" si="30"/>
        <v>0</v>
      </c>
      <c r="M42" s="11">
        <f t="shared" si="31"/>
        <v>0</v>
      </c>
    </row>
    <row r="43" spans="2:13" ht="26.4" x14ac:dyDescent="0.3">
      <c r="B43" s="9" t="s">
        <v>36</v>
      </c>
      <c r="C43" s="27" t="s">
        <v>37</v>
      </c>
      <c r="D43" s="30" t="s">
        <v>60</v>
      </c>
      <c r="E43" s="9"/>
      <c r="F43" s="9" t="s">
        <v>41</v>
      </c>
      <c r="G43" s="10">
        <v>1</v>
      </c>
      <c r="H43" s="29">
        <v>0</v>
      </c>
      <c r="I43" s="11">
        <f t="shared" ref="I39:I46" si="32">G43*H43</f>
        <v>0</v>
      </c>
      <c r="J43" s="38">
        <v>0</v>
      </c>
      <c r="K43" s="11">
        <f t="shared" ref="K39:K46" si="33">H43*J43</f>
        <v>0</v>
      </c>
      <c r="L43" s="11">
        <f t="shared" ref="L39:L46" si="34">H43+K43</f>
        <v>0</v>
      </c>
      <c r="M43" s="11">
        <f t="shared" ref="M39:M46" si="35">L43*G43</f>
        <v>0</v>
      </c>
    </row>
    <row r="44" spans="2:13" ht="26.4" x14ac:dyDescent="0.3">
      <c r="B44" s="9"/>
      <c r="C44" s="27" t="s">
        <v>38</v>
      </c>
      <c r="D44" s="30" t="s">
        <v>60</v>
      </c>
      <c r="E44" s="9"/>
      <c r="F44" s="9" t="s">
        <v>41</v>
      </c>
      <c r="G44" s="10">
        <v>1</v>
      </c>
      <c r="H44" s="29">
        <v>0</v>
      </c>
      <c r="I44" s="11">
        <f t="shared" si="32"/>
        <v>0</v>
      </c>
      <c r="J44" s="38">
        <v>0</v>
      </c>
      <c r="K44" s="11">
        <f t="shared" si="33"/>
        <v>0</v>
      </c>
      <c r="L44" s="11">
        <f t="shared" si="34"/>
        <v>0</v>
      </c>
      <c r="M44" s="11">
        <f t="shared" si="35"/>
        <v>0</v>
      </c>
    </row>
    <row r="45" spans="2:13" ht="26.4" x14ac:dyDescent="0.3">
      <c r="B45" s="9" t="s">
        <v>39</v>
      </c>
      <c r="C45" s="27" t="s">
        <v>40</v>
      </c>
      <c r="D45" s="30" t="s">
        <v>60</v>
      </c>
      <c r="E45" s="9"/>
      <c r="F45" s="9" t="s">
        <v>41</v>
      </c>
      <c r="G45" s="10">
        <v>1</v>
      </c>
      <c r="H45" s="29">
        <v>0</v>
      </c>
      <c r="I45" s="11">
        <f t="shared" si="32"/>
        <v>0</v>
      </c>
      <c r="J45" s="38">
        <v>0</v>
      </c>
      <c r="K45" s="11">
        <f t="shared" si="33"/>
        <v>0</v>
      </c>
      <c r="L45" s="11">
        <f t="shared" si="34"/>
        <v>0</v>
      </c>
      <c r="M45" s="11">
        <f t="shared" si="35"/>
        <v>0</v>
      </c>
    </row>
    <row r="46" spans="2:13" ht="26.4" x14ac:dyDescent="0.3">
      <c r="B46" s="9" t="s">
        <v>56</v>
      </c>
      <c r="C46" s="27" t="s">
        <v>57</v>
      </c>
      <c r="D46" s="30" t="s">
        <v>60</v>
      </c>
      <c r="E46" s="9"/>
      <c r="F46" s="9" t="s">
        <v>41</v>
      </c>
      <c r="G46" s="10">
        <v>1</v>
      </c>
      <c r="H46" s="29">
        <v>0</v>
      </c>
      <c r="I46" s="11">
        <f t="shared" si="32"/>
        <v>0</v>
      </c>
      <c r="J46" s="38">
        <v>0</v>
      </c>
      <c r="K46" s="11">
        <f t="shared" si="33"/>
        <v>0</v>
      </c>
      <c r="L46" s="11">
        <f t="shared" si="34"/>
        <v>0</v>
      </c>
      <c r="M46" s="11">
        <f t="shared" si="35"/>
        <v>0</v>
      </c>
    </row>
    <row r="47" spans="2:13" ht="21.6" customHeight="1" x14ac:dyDescent="0.3">
      <c r="B47" s="55" t="s">
        <v>54</v>
      </c>
      <c r="C47" s="56"/>
      <c r="D47" s="56"/>
      <c r="E47" s="56"/>
      <c r="F47" s="56"/>
      <c r="G47" s="56"/>
      <c r="H47" s="56"/>
      <c r="I47" s="56"/>
      <c r="J47" s="56"/>
      <c r="K47" s="56"/>
      <c r="L47" s="56"/>
      <c r="M47" s="57"/>
    </row>
    <row r="48" spans="2:13" ht="79.2" x14ac:dyDescent="0.3">
      <c r="B48" s="39" t="s">
        <v>48</v>
      </c>
      <c r="C48" s="27" t="s">
        <v>64</v>
      </c>
      <c r="D48" s="30" t="s">
        <v>73</v>
      </c>
      <c r="E48" s="9"/>
      <c r="F48" s="9" t="s">
        <v>33</v>
      </c>
      <c r="G48" s="10">
        <v>1</v>
      </c>
      <c r="H48" s="29">
        <v>0</v>
      </c>
      <c r="I48" s="11">
        <f>G48*H48</f>
        <v>0</v>
      </c>
      <c r="J48" s="38">
        <v>0</v>
      </c>
      <c r="K48" s="11">
        <f>H48*J48</f>
        <v>0</v>
      </c>
      <c r="L48" s="11">
        <f>H48+K48</f>
        <v>0</v>
      </c>
      <c r="M48" s="11">
        <f>L48*G48</f>
        <v>0</v>
      </c>
    </row>
    <row r="49" spans="2:13" ht="14.4" x14ac:dyDescent="0.3">
      <c r="B49" s="9" t="s">
        <v>34</v>
      </c>
      <c r="C49" s="27" t="s">
        <v>66</v>
      </c>
      <c r="D49" s="30" t="s">
        <v>35</v>
      </c>
      <c r="E49" s="9"/>
      <c r="F49" s="9" t="s">
        <v>42</v>
      </c>
      <c r="G49" s="10">
        <v>1</v>
      </c>
      <c r="H49" s="29">
        <v>0</v>
      </c>
      <c r="I49" s="11">
        <f t="shared" ref="I49:I52" si="36">G49*H49</f>
        <v>0</v>
      </c>
      <c r="J49" s="38">
        <v>0</v>
      </c>
      <c r="K49" s="11">
        <f t="shared" ref="K49:K52" si="37">H49*J49</f>
        <v>0</v>
      </c>
      <c r="L49" s="11">
        <f t="shared" ref="L49:L52" si="38">H49+K49</f>
        <v>0</v>
      </c>
      <c r="M49" s="11">
        <f t="shared" ref="M49:M52" si="39">L49*G49</f>
        <v>0</v>
      </c>
    </row>
    <row r="50" spans="2:13" ht="14.4" x14ac:dyDescent="0.3">
      <c r="B50" s="9" t="s">
        <v>75</v>
      </c>
      <c r="C50" s="27" t="s">
        <v>74</v>
      </c>
      <c r="D50" s="30" t="s">
        <v>35</v>
      </c>
      <c r="E50" s="9"/>
      <c r="F50" s="9" t="s">
        <v>42</v>
      </c>
      <c r="G50" s="10">
        <v>1</v>
      </c>
      <c r="H50" s="29">
        <v>0</v>
      </c>
      <c r="I50" s="11">
        <f>G50*H50</f>
        <v>0</v>
      </c>
      <c r="J50" s="38">
        <v>0</v>
      </c>
      <c r="K50" s="11">
        <f>H50*J50</f>
        <v>0</v>
      </c>
      <c r="L50" s="11">
        <f>H50+K50</f>
        <v>0</v>
      </c>
      <c r="M50" s="11">
        <f>L50*G50</f>
        <v>0</v>
      </c>
    </row>
    <row r="51" spans="2:13" ht="14.4" x14ac:dyDescent="0.3">
      <c r="B51" s="9" t="s">
        <v>76</v>
      </c>
      <c r="C51" s="27" t="s">
        <v>67</v>
      </c>
      <c r="D51" s="30" t="s">
        <v>35</v>
      </c>
      <c r="E51" s="9"/>
      <c r="F51" s="9" t="s">
        <v>42</v>
      </c>
      <c r="G51" s="10">
        <v>1</v>
      </c>
      <c r="H51" s="29">
        <v>0</v>
      </c>
      <c r="I51" s="11">
        <f t="shared" ref="I51:I52" si="40">G51*H51</f>
        <v>0</v>
      </c>
      <c r="J51" s="38">
        <v>0</v>
      </c>
      <c r="K51" s="11">
        <f t="shared" ref="K51:K52" si="41">H51*J51</f>
        <v>0</v>
      </c>
      <c r="L51" s="11">
        <f t="shared" ref="L51:L52" si="42">H51+K51</f>
        <v>0</v>
      </c>
      <c r="M51" s="11">
        <f t="shared" ref="M51:M52" si="43">L51*G51</f>
        <v>0</v>
      </c>
    </row>
    <row r="52" spans="2:13" ht="14.4" x14ac:dyDescent="0.3">
      <c r="B52" s="58" t="s">
        <v>77</v>
      </c>
      <c r="C52" s="27" t="s">
        <v>68</v>
      </c>
      <c r="D52" s="30" t="s">
        <v>35</v>
      </c>
      <c r="E52" s="9"/>
      <c r="F52" s="9" t="s">
        <v>42</v>
      </c>
      <c r="G52" s="10">
        <v>1</v>
      </c>
      <c r="H52" s="29">
        <v>0</v>
      </c>
      <c r="I52" s="11">
        <f t="shared" si="40"/>
        <v>0</v>
      </c>
      <c r="J52" s="38">
        <v>0</v>
      </c>
      <c r="K52" s="11">
        <f t="shared" si="41"/>
        <v>0</v>
      </c>
      <c r="L52" s="11">
        <f t="shared" si="42"/>
        <v>0</v>
      </c>
      <c r="M52" s="11">
        <f t="shared" si="43"/>
        <v>0</v>
      </c>
    </row>
    <row r="53" spans="2:13" ht="26.4" x14ac:dyDescent="0.3">
      <c r="B53" s="9" t="s">
        <v>36</v>
      </c>
      <c r="C53" s="27" t="s">
        <v>37</v>
      </c>
      <c r="D53" s="30" t="s">
        <v>60</v>
      </c>
      <c r="E53" s="9"/>
      <c r="F53" s="9" t="s">
        <v>41</v>
      </c>
      <c r="G53" s="10">
        <v>1</v>
      </c>
      <c r="H53" s="29">
        <v>0</v>
      </c>
      <c r="I53" s="11">
        <f t="shared" ref="I49:I55" si="44">G53*H53</f>
        <v>0</v>
      </c>
      <c r="J53" s="38">
        <v>0</v>
      </c>
      <c r="K53" s="11">
        <f t="shared" ref="K49:K55" si="45">H53*J53</f>
        <v>0</v>
      </c>
      <c r="L53" s="11">
        <f t="shared" ref="L49:L55" si="46">H53+K53</f>
        <v>0</v>
      </c>
      <c r="M53" s="11">
        <f t="shared" ref="M49:M55" si="47">L53*G53</f>
        <v>0</v>
      </c>
    </row>
    <row r="54" spans="2:13" ht="26.4" x14ac:dyDescent="0.3">
      <c r="B54" s="9" t="s">
        <v>39</v>
      </c>
      <c r="C54" s="27" t="s">
        <v>40</v>
      </c>
      <c r="D54" s="30" t="s">
        <v>60</v>
      </c>
      <c r="E54" s="9"/>
      <c r="F54" s="9" t="s">
        <v>41</v>
      </c>
      <c r="G54" s="10">
        <v>1</v>
      </c>
      <c r="H54" s="29">
        <v>0</v>
      </c>
      <c r="I54" s="11">
        <f t="shared" si="44"/>
        <v>0</v>
      </c>
      <c r="J54" s="38">
        <v>0</v>
      </c>
      <c r="K54" s="11">
        <f t="shared" si="45"/>
        <v>0</v>
      </c>
      <c r="L54" s="11">
        <f t="shared" si="46"/>
        <v>0</v>
      </c>
      <c r="M54" s="11">
        <f t="shared" si="47"/>
        <v>0</v>
      </c>
    </row>
    <row r="55" spans="2:13" ht="26.4" x14ac:dyDescent="0.3">
      <c r="B55" s="9" t="s">
        <v>56</v>
      </c>
      <c r="C55" s="27" t="s">
        <v>57</v>
      </c>
      <c r="D55" s="30" t="s">
        <v>60</v>
      </c>
      <c r="E55" s="9"/>
      <c r="F55" s="9" t="s">
        <v>41</v>
      </c>
      <c r="G55" s="10">
        <v>1</v>
      </c>
      <c r="H55" s="29">
        <v>0</v>
      </c>
      <c r="I55" s="11">
        <f t="shared" si="44"/>
        <v>0</v>
      </c>
      <c r="J55" s="38">
        <v>0</v>
      </c>
      <c r="K55" s="11">
        <f t="shared" si="45"/>
        <v>0</v>
      </c>
      <c r="L55" s="11">
        <f t="shared" si="46"/>
        <v>0</v>
      </c>
      <c r="M55" s="11">
        <f t="shared" si="47"/>
        <v>0</v>
      </c>
    </row>
    <row r="56" spans="2:13" ht="21.6" customHeight="1" x14ac:dyDescent="0.3">
      <c r="B56" s="55" t="s">
        <v>65</v>
      </c>
      <c r="C56" s="56"/>
      <c r="D56" s="56"/>
      <c r="E56" s="56"/>
      <c r="F56" s="56"/>
      <c r="G56" s="56"/>
      <c r="H56" s="56"/>
      <c r="I56" s="56"/>
      <c r="J56" s="56"/>
      <c r="K56" s="56"/>
      <c r="L56" s="56"/>
      <c r="M56" s="57"/>
    </row>
    <row r="57" spans="2:13" ht="79.2" x14ac:dyDescent="0.3">
      <c r="B57" s="39" t="s">
        <v>48</v>
      </c>
      <c r="C57" s="27" t="s">
        <v>64</v>
      </c>
      <c r="D57" s="30" t="s">
        <v>73</v>
      </c>
      <c r="E57" s="9"/>
      <c r="F57" s="9" t="s">
        <v>33</v>
      </c>
      <c r="G57" s="10">
        <v>3</v>
      </c>
      <c r="H57" s="29">
        <v>0</v>
      </c>
      <c r="I57" s="11">
        <f>G57*H57</f>
        <v>0</v>
      </c>
      <c r="J57" s="38">
        <v>0</v>
      </c>
      <c r="K57" s="11">
        <f>H57*J57</f>
        <v>0</v>
      </c>
      <c r="L57" s="11">
        <f>H57+K57</f>
        <v>0</v>
      </c>
      <c r="M57" s="11">
        <f>L57*G57</f>
        <v>0</v>
      </c>
    </row>
    <row r="58" spans="2:13" ht="14.4" x14ac:dyDescent="0.3">
      <c r="B58" s="9" t="s">
        <v>34</v>
      </c>
      <c r="C58" s="27" t="s">
        <v>66</v>
      </c>
      <c r="D58" s="30" t="s">
        <v>35</v>
      </c>
      <c r="E58" s="9"/>
      <c r="F58" s="9" t="s">
        <v>42</v>
      </c>
      <c r="G58" s="10">
        <v>1</v>
      </c>
      <c r="H58" s="29">
        <v>0</v>
      </c>
      <c r="I58" s="11">
        <f t="shared" ref="I58:I61" si="48">G58*H58</f>
        <v>0</v>
      </c>
      <c r="J58" s="38">
        <v>0</v>
      </c>
      <c r="K58" s="11">
        <f t="shared" ref="K58:K61" si="49">H58*J58</f>
        <v>0</v>
      </c>
      <c r="L58" s="11">
        <f t="shared" ref="L58:L61" si="50">H58+K58</f>
        <v>0</v>
      </c>
      <c r="M58" s="11">
        <f t="shared" ref="M58:M61" si="51">L58*G58</f>
        <v>0</v>
      </c>
    </row>
    <row r="59" spans="2:13" ht="14.4" x14ac:dyDescent="0.3">
      <c r="B59" s="9" t="s">
        <v>75</v>
      </c>
      <c r="C59" s="27" t="s">
        <v>74</v>
      </c>
      <c r="D59" s="30" t="s">
        <v>35</v>
      </c>
      <c r="E59" s="9"/>
      <c r="F59" s="9" t="s">
        <v>42</v>
      </c>
      <c r="G59" s="10">
        <v>1</v>
      </c>
      <c r="H59" s="29">
        <v>0</v>
      </c>
      <c r="I59" s="11">
        <f>G59*H59</f>
        <v>0</v>
      </c>
      <c r="J59" s="38">
        <v>0</v>
      </c>
      <c r="K59" s="11">
        <f>H59*J59</f>
        <v>0</v>
      </c>
      <c r="L59" s="11">
        <f>H59+K59</f>
        <v>0</v>
      </c>
      <c r="M59" s="11">
        <f>L59*G59</f>
        <v>0</v>
      </c>
    </row>
    <row r="60" spans="2:13" ht="14.4" x14ac:dyDescent="0.3">
      <c r="B60" s="9" t="s">
        <v>76</v>
      </c>
      <c r="C60" s="27" t="s">
        <v>67</v>
      </c>
      <c r="D60" s="30" t="s">
        <v>35</v>
      </c>
      <c r="E60" s="9"/>
      <c r="F60" s="9" t="s">
        <v>42</v>
      </c>
      <c r="G60" s="10">
        <v>1</v>
      </c>
      <c r="H60" s="29">
        <v>0</v>
      </c>
      <c r="I60" s="11">
        <f t="shared" ref="I60:I61" si="52">G60*H60</f>
        <v>0</v>
      </c>
      <c r="J60" s="38">
        <v>0</v>
      </c>
      <c r="K60" s="11">
        <f t="shared" ref="K60:K61" si="53">H60*J60</f>
        <v>0</v>
      </c>
      <c r="L60" s="11">
        <f t="shared" ref="L60:L61" si="54">H60+K60</f>
        <v>0</v>
      </c>
      <c r="M60" s="11">
        <f t="shared" ref="M60:M61" si="55">L60*G60</f>
        <v>0</v>
      </c>
    </row>
    <row r="61" spans="2:13" ht="14.4" x14ac:dyDescent="0.3">
      <c r="B61" s="58" t="s">
        <v>77</v>
      </c>
      <c r="C61" s="27" t="s">
        <v>68</v>
      </c>
      <c r="D61" s="30" t="s">
        <v>35</v>
      </c>
      <c r="E61" s="9"/>
      <c r="F61" s="9" t="s">
        <v>42</v>
      </c>
      <c r="G61" s="10">
        <v>1</v>
      </c>
      <c r="H61" s="29">
        <v>0</v>
      </c>
      <c r="I61" s="11">
        <f t="shared" si="52"/>
        <v>0</v>
      </c>
      <c r="J61" s="38">
        <v>0</v>
      </c>
      <c r="K61" s="11">
        <f t="shared" si="53"/>
        <v>0</v>
      </c>
      <c r="L61" s="11">
        <f t="shared" si="54"/>
        <v>0</v>
      </c>
      <c r="M61" s="11">
        <f t="shared" si="55"/>
        <v>0</v>
      </c>
    </row>
    <row r="62" spans="2:13" ht="26.4" x14ac:dyDescent="0.3">
      <c r="B62" s="9" t="s">
        <v>36</v>
      </c>
      <c r="C62" s="27" t="s">
        <v>37</v>
      </c>
      <c r="D62" s="30" t="s">
        <v>60</v>
      </c>
      <c r="E62" s="9"/>
      <c r="F62" s="9" t="s">
        <v>41</v>
      </c>
      <c r="G62" s="10">
        <v>1</v>
      </c>
      <c r="H62" s="29">
        <v>0</v>
      </c>
      <c r="I62" s="11">
        <f t="shared" ref="I58:I64" si="56">G62*H62</f>
        <v>0</v>
      </c>
      <c r="J62" s="38">
        <v>0</v>
      </c>
      <c r="K62" s="11">
        <f t="shared" ref="K58:K64" si="57">H62*J62</f>
        <v>0</v>
      </c>
      <c r="L62" s="11">
        <f t="shared" ref="L58:L64" si="58">H62+K62</f>
        <v>0</v>
      </c>
      <c r="M62" s="11">
        <f t="shared" ref="M58:M64" si="59">L62*G62</f>
        <v>0</v>
      </c>
    </row>
    <row r="63" spans="2:13" ht="26.4" x14ac:dyDescent="0.3">
      <c r="B63" s="9" t="s">
        <v>39</v>
      </c>
      <c r="C63" s="27" t="s">
        <v>40</v>
      </c>
      <c r="D63" s="30" t="s">
        <v>60</v>
      </c>
      <c r="E63" s="9"/>
      <c r="F63" s="9" t="s">
        <v>41</v>
      </c>
      <c r="G63" s="10">
        <v>1</v>
      </c>
      <c r="H63" s="29">
        <v>0</v>
      </c>
      <c r="I63" s="11">
        <f t="shared" si="56"/>
        <v>0</v>
      </c>
      <c r="J63" s="38">
        <v>0</v>
      </c>
      <c r="K63" s="11">
        <f t="shared" si="57"/>
        <v>0</v>
      </c>
      <c r="L63" s="11">
        <f t="shared" si="58"/>
        <v>0</v>
      </c>
      <c r="M63" s="11">
        <f t="shared" si="59"/>
        <v>0</v>
      </c>
    </row>
    <row r="64" spans="2:13" ht="26.4" x14ac:dyDescent="0.3">
      <c r="B64" s="9" t="s">
        <v>56</v>
      </c>
      <c r="C64" s="27" t="s">
        <v>57</v>
      </c>
      <c r="D64" s="30" t="s">
        <v>60</v>
      </c>
      <c r="E64" s="9"/>
      <c r="F64" s="9" t="s">
        <v>41</v>
      </c>
      <c r="G64" s="10">
        <v>1</v>
      </c>
      <c r="H64" s="29">
        <v>0</v>
      </c>
      <c r="I64" s="11">
        <f t="shared" si="56"/>
        <v>0</v>
      </c>
      <c r="J64" s="38">
        <v>0</v>
      </c>
      <c r="K64" s="11">
        <f t="shared" si="57"/>
        <v>0</v>
      </c>
      <c r="L64" s="11">
        <f t="shared" si="58"/>
        <v>0</v>
      </c>
      <c r="M64" s="11">
        <f t="shared" si="59"/>
        <v>0</v>
      </c>
    </row>
    <row r="65" spans="2:14" ht="66.75" customHeight="1" x14ac:dyDescent="0.3">
      <c r="B65" s="46" t="s">
        <v>13</v>
      </c>
      <c r="C65" s="46"/>
      <c r="D65" s="47" t="s">
        <v>43</v>
      </c>
      <c r="E65" s="47"/>
      <c r="F65" s="48"/>
      <c r="G65" s="48"/>
      <c r="H65" s="48"/>
      <c r="I65" s="48"/>
      <c r="J65" s="48"/>
      <c r="K65" s="48"/>
      <c r="L65" s="48"/>
      <c r="M65" s="48"/>
      <c r="N65" s="34"/>
    </row>
    <row r="66" spans="2:14" ht="42.75" customHeight="1" x14ac:dyDescent="0.3">
      <c r="B66" s="44" t="s">
        <v>14</v>
      </c>
      <c r="C66" s="44"/>
      <c r="D66" s="44"/>
      <c r="E66" s="44"/>
      <c r="F66" s="44"/>
      <c r="G66" s="44"/>
      <c r="H66" s="44"/>
      <c r="I66" s="44"/>
      <c r="J66" s="44"/>
      <c r="K66" s="44"/>
      <c r="L66" s="12"/>
      <c r="M66" s="13"/>
    </row>
    <row r="67" spans="2:14" ht="92.4" customHeight="1" x14ac:dyDescent="0.3">
      <c r="B67" s="14">
        <v>1</v>
      </c>
      <c r="C67" s="15" t="s">
        <v>69</v>
      </c>
      <c r="D67" s="15"/>
      <c r="E67" s="15"/>
      <c r="F67" s="30" t="s">
        <v>29</v>
      </c>
      <c r="G67" s="16" t="s">
        <v>70</v>
      </c>
      <c r="H67" s="16"/>
      <c r="I67" s="16"/>
      <c r="J67" s="16"/>
      <c r="K67" s="16"/>
    </row>
    <row r="68" spans="2:14" ht="30" customHeight="1" x14ac:dyDescent="0.3">
      <c r="B68" s="14">
        <v>2</v>
      </c>
      <c r="C68" s="52" t="s">
        <v>51</v>
      </c>
      <c r="D68" s="53"/>
      <c r="E68" s="54"/>
      <c r="F68" s="30" t="s">
        <v>29</v>
      </c>
      <c r="G68" s="49" t="s">
        <v>55</v>
      </c>
      <c r="H68" s="50"/>
      <c r="I68" s="50"/>
      <c r="J68" s="50"/>
      <c r="K68" s="51"/>
    </row>
    <row r="69" spans="2:14" ht="120" customHeight="1" x14ac:dyDescent="0.3">
      <c r="B69" s="14">
        <v>3</v>
      </c>
      <c r="C69" s="15" t="s">
        <v>47</v>
      </c>
      <c r="D69" s="15"/>
      <c r="E69" s="15"/>
      <c r="F69" s="30" t="s">
        <v>50</v>
      </c>
      <c r="G69" s="49" t="s">
        <v>61</v>
      </c>
      <c r="H69" s="50"/>
      <c r="I69" s="50"/>
      <c r="J69" s="50"/>
      <c r="K69" s="51"/>
    </row>
    <row r="70" spans="2:14" ht="62.25" customHeight="1" x14ac:dyDescent="0.3">
      <c r="B70" s="14">
        <v>4</v>
      </c>
      <c r="C70" s="15" t="s">
        <v>15</v>
      </c>
      <c r="D70" s="15"/>
      <c r="E70" s="15"/>
      <c r="F70" s="30" t="s">
        <v>29</v>
      </c>
      <c r="G70" s="16" t="s">
        <v>71</v>
      </c>
      <c r="H70" s="16"/>
      <c r="I70" s="16"/>
      <c r="J70" s="16"/>
      <c r="K70" s="16"/>
    </row>
    <row r="71" spans="2:14" ht="40.799999999999997" customHeight="1" x14ac:dyDescent="0.3">
      <c r="B71" s="14">
        <v>5</v>
      </c>
      <c r="C71" s="15" t="s">
        <v>16</v>
      </c>
      <c r="D71" s="15"/>
      <c r="E71" s="15"/>
      <c r="F71" s="30" t="s">
        <v>29</v>
      </c>
      <c r="G71" s="16" t="s">
        <v>17</v>
      </c>
      <c r="H71" s="16"/>
      <c r="I71" s="16"/>
      <c r="J71" s="16"/>
      <c r="K71" s="16"/>
    </row>
    <row r="72" spans="2:14" ht="62.25" customHeight="1" x14ac:dyDescent="0.3">
      <c r="B72" s="14">
        <v>6</v>
      </c>
      <c r="C72" s="15" t="s">
        <v>18</v>
      </c>
      <c r="D72" s="15"/>
      <c r="E72" s="15"/>
      <c r="F72" s="30" t="s">
        <v>29</v>
      </c>
      <c r="G72" s="16" t="s">
        <v>19</v>
      </c>
      <c r="H72" s="16"/>
      <c r="I72" s="16"/>
      <c r="J72" s="16"/>
      <c r="K72" s="16"/>
    </row>
    <row r="73" spans="2:14" ht="62.25" customHeight="1" x14ac:dyDescent="0.3">
      <c r="B73" s="14">
        <v>7</v>
      </c>
      <c r="C73" s="15" t="s">
        <v>20</v>
      </c>
      <c r="D73" s="15"/>
      <c r="E73" s="15"/>
      <c r="F73" s="30" t="s">
        <v>29</v>
      </c>
      <c r="G73" s="16" t="s">
        <v>21</v>
      </c>
      <c r="H73" s="16"/>
      <c r="I73" s="16"/>
      <c r="J73" s="16"/>
      <c r="K73" s="16"/>
    </row>
    <row r="74" spans="2:14" ht="301.2" customHeight="1" x14ac:dyDescent="0.3">
      <c r="B74" s="45" t="s">
        <v>30</v>
      </c>
      <c r="C74" s="45"/>
      <c r="D74" s="45"/>
      <c r="E74" s="45"/>
      <c r="F74" s="45"/>
      <c r="G74" s="45"/>
      <c r="H74" s="45"/>
      <c r="I74" s="45"/>
      <c r="J74" s="45"/>
      <c r="K74" s="45"/>
    </row>
    <row r="75" spans="2:14" s="19" customFormat="1" ht="13.2" customHeight="1" x14ac:dyDescent="0.3">
      <c r="B75" s="17"/>
      <c r="C75" s="17"/>
      <c r="D75" s="17"/>
      <c r="E75" s="17"/>
      <c r="F75" s="18"/>
      <c r="G75" s="18"/>
      <c r="H75" s="18"/>
      <c r="I75" s="18"/>
      <c r="J75" s="18"/>
      <c r="K75" s="18"/>
    </row>
    <row r="76" spans="2:14" s="19" customFormat="1" ht="39" customHeight="1" x14ac:dyDescent="0.5">
      <c r="B76" s="20" t="s">
        <v>32</v>
      </c>
      <c r="C76" s="21"/>
      <c r="D76" s="22"/>
      <c r="E76" s="22"/>
    </row>
    <row r="77" spans="2:14" s="19" customFormat="1" ht="27.75" customHeight="1" x14ac:dyDescent="0.3">
      <c r="B77" s="23" t="s">
        <v>22</v>
      </c>
      <c r="C77" s="35"/>
    </row>
    <row r="78" spans="2:14" s="19" customFormat="1" ht="15" customHeight="1" x14ac:dyDescent="0.3">
      <c r="B78" s="23" t="s">
        <v>23</v>
      </c>
      <c r="C78" s="35"/>
    </row>
    <row r="79" spans="2:14" s="19" customFormat="1" ht="15" customHeight="1" x14ac:dyDescent="0.3">
      <c r="B79" s="23" t="s">
        <v>24</v>
      </c>
      <c r="C79" s="35"/>
    </row>
    <row r="80" spans="2:14" ht="15" customHeight="1" x14ac:dyDescent="0.3">
      <c r="B80" s="24" t="s">
        <v>25</v>
      </c>
      <c r="C80" s="36"/>
    </row>
    <row r="81" spans="2:5" ht="39.75" customHeight="1" x14ac:dyDescent="0.5">
      <c r="B81" s="37" t="s">
        <v>26</v>
      </c>
      <c r="C81" s="25"/>
      <c r="D81" s="25"/>
      <c r="E81" s="25"/>
    </row>
    <row r="82" spans="2:5" ht="30" customHeight="1" x14ac:dyDescent="0.5">
      <c r="B82" s="26" t="s">
        <v>27</v>
      </c>
      <c r="C82" s="22"/>
      <c r="D82" s="22"/>
      <c r="E82" s="22"/>
    </row>
    <row r="83" spans="2:5" ht="27.75" customHeight="1" x14ac:dyDescent="0.5">
      <c r="B83" s="26"/>
      <c r="C83" s="28"/>
      <c r="D83" s="22"/>
      <c r="E83" s="22"/>
    </row>
  </sheetData>
  <mergeCells count="17">
    <mergeCell ref="B66:K66"/>
    <mergeCell ref="B74:K74"/>
    <mergeCell ref="B65:C65"/>
    <mergeCell ref="D65:M65"/>
    <mergeCell ref="G69:K69"/>
    <mergeCell ref="C68:E68"/>
    <mergeCell ref="G68:K68"/>
    <mergeCell ref="B28:M28"/>
    <mergeCell ref="B37:M37"/>
    <mergeCell ref="B47:M47"/>
    <mergeCell ref="B56:M56"/>
    <mergeCell ref="B1:K1"/>
    <mergeCell ref="B3:M3"/>
    <mergeCell ref="B8:M8"/>
    <mergeCell ref="B10:M10"/>
    <mergeCell ref="B19:M19"/>
    <mergeCell ref="B2:G2"/>
  </mergeCells>
  <dataValidations count="1">
    <dataValidation type="whole" operator="greaterThanOrEqual" allowBlank="1" showInputMessage="1" showErrorMessage="1" sqref="H29:H36 H48:H55 H11:H18 H20:H27 H38:H46 H57:H64">
      <formula1>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Участник 1</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Кудряшова Юлия Александровна</cp:lastModifiedBy>
  <dcterms:created xsi:type="dcterms:W3CDTF">2023-07-24T15:01:01Z</dcterms:created>
  <dcterms:modified xsi:type="dcterms:W3CDTF">2024-11-18T12:24:52Z</dcterms:modified>
</cp:coreProperties>
</file>