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EC1E3511-89B8-4A14-AE17-8266AE3D6C17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5" i="6" l="1"/>
  <c r="G55" i="6" s="1"/>
  <c r="H55" i="6" s="1"/>
  <c r="F54" i="6"/>
  <c r="G54" i="6" s="1"/>
  <c r="H54" i="6" s="1"/>
  <c r="F53" i="6"/>
  <c r="G53" i="6" s="1"/>
  <c r="H53" i="6" s="1"/>
  <c r="F52" i="6"/>
  <c r="G52" i="6" s="1"/>
  <c r="H52" i="6" s="1"/>
  <c r="F51" i="6"/>
  <c r="G51" i="6" s="1"/>
  <c r="H51" i="6" s="1"/>
  <c r="F49" i="6"/>
  <c r="G49" i="6" s="1"/>
  <c r="H49" i="6" s="1"/>
  <c r="F48" i="6"/>
  <c r="G48" i="6" s="1"/>
  <c r="H48" i="6" s="1"/>
  <c r="F47" i="6"/>
  <c r="G47" i="6" s="1"/>
  <c r="H47" i="6" s="1"/>
  <c r="F46" i="6"/>
  <c r="G46" i="6" s="1"/>
  <c r="H46" i="6" s="1"/>
  <c r="G45" i="6"/>
  <c r="H45" i="6" s="1"/>
  <c r="F45" i="6"/>
  <c r="F43" i="6"/>
  <c r="G43" i="6" s="1"/>
  <c r="H43" i="6" s="1"/>
  <c r="F42" i="6"/>
  <c r="G42" i="6" s="1"/>
  <c r="H42" i="6" s="1"/>
  <c r="F41" i="6"/>
  <c r="G41" i="6" s="1"/>
  <c r="H41" i="6" s="1"/>
  <c r="F40" i="6"/>
  <c r="G40" i="6" s="1"/>
  <c r="H40" i="6" s="1"/>
  <c r="F39" i="6"/>
  <c r="G39" i="6" s="1"/>
  <c r="H39" i="6" s="1"/>
  <c r="G37" i="6"/>
  <c r="H37" i="6" s="1"/>
  <c r="F37" i="6"/>
  <c r="F36" i="6"/>
  <c r="G36" i="6" s="1"/>
  <c r="H36" i="6" s="1"/>
  <c r="F35" i="6"/>
  <c r="G35" i="6" s="1"/>
  <c r="H35" i="6" s="1"/>
  <c r="F34" i="6"/>
  <c r="G34" i="6" s="1"/>
  <c r="H34" i="6" s="1"/>
  <c r="F33" i="6"/>
  <c r="G33" i="6" s="1"/>
  <c r="H33" i="6" s="1"/>
  <c r="F31" i="6"/>
  <c r="G31" i="6" s="1"/>
  <c r="H31" i="6" s="1"/>
  <c r="F30" i="6"/>
  <c r="G30" i="6" s="1"/>
  <c r="H30" i="6" s="1"/>
  <c r="F29" i="6"/>
  <c r="G29" i="6" s="1"/>
  <c r="H29" i="6" s="1"/>
  <c r="F28" i="6"/>
  <c r="G28" i="6" s="1"/>
  <c r="H28" i="6" s="1"/>
  <c r="F27" i="6"/>
  <c r="G27" i="6" s="1"/>
  <c r="H27" i="6" s="1"/>
  <c r="F25" i="6"/>
  <c r="G25" i="6" s="1"/>
  <c r="H25" i="6" s="1"/>
  <c r="F24" i="6"/>
  <c r="G24" i="6" s="1"/>
  <c r="H24" i="6" s="1"/>
  <c r="F23" i="6"/>
  <c r="G23" i="6" s="1"/>
  <c r="H23" i="6" s="1"/>
  <c r="F22" i="6"/>
  <c r="G22" i="6" s="1"/>
  <c r="H22" i="6" s="1"/>
  <c r="F21" i="6"/>
  <c r="G21" i="6" s="1"/>
  <c r="H21" i="6" s="1"/>
  <c r="G19" i="6"/>
  <c r="H19" i="6" s="1"/>
  <c r="F19" i="6"/>
  <c r="F18" i="6"/>
  <c r="G18" i="6" s="1"/>
  <c r="H18" i="6" s="1"/>
  <c r="F17" i="6"/>
  <c r="G17" i="6" s="1"/>
  <c r="H17" i="6" s="1"/>
  <c r="F16" i="6"/>
  <c r="G16" i="6" s="1"/>
  <c r="H16" i="6" s="1"/>
  <c r="F15" i="6"/>
  <c r="G15" i="6" s="1"/>
  <c r="H15" i="6" s="1"/>
  <c r="F13" i="6"/>
  <c r="G13" i="6" s="1"/>
  <c r="H13" i="6" s="1"/>
  <c r="G12" i="6"/>
  <c r="H12" i="6" s="1"/>
  <c r="F12" i="6"/>
  <c r="F11" i="6"/>
  <c r="G11" i="6" s="1"/>
  <c r="H11" i="6" s="1"/>
  <c r="F10" i="6"/>
  <c r="G10" i="6" s="1"/>
  <c r="H10" i="6" s="1"/>
  <c r="F9" i="6"/>
  <c r="F56" i="6" s="1"/>
  <c r="G9" i="6" l="1"/>
  <c r="G56" i="6" s="1"/>
  <c r="H9" i="6"/>
  <c r="H56" i="6" s="1"/>
</calcChain>
</file>

<file path=xl/sharedStrings.xml><?xml version="1.0" encoding="utf-8"?>
<sst xmlns="http://schemas.openxmlformats.org/spreadsheetml/2006/main" count="144" uniqueCount="70">
  <si>
    <t>Ед. изм.</t>
  </si>
  <si>
    <t>Цена, руб., без НДС</t>
  </si>
  <si>
    <t>НДС, руб.</t>
  </si>
  <si>
    <t>№ п/п</t>
  </si>
  <si>
    <t>Кол-во</t>
  </si>
  <si>
    <t>Стоимость,  руб., без НДС</t>
  </si>
  <si>
    <t>Стоимость,  руб., с НДС</t>
  </si>
  <si>
    <t>шт.</t>
  </si>
  <si>
    <t>Итого:</t>
  </si>
  <si>
    <t>Наименование товаров/работ/услуг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</si>
  <si>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</si>
  <si>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</si>
  <si>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</si>
  <si>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</si>
  <si>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</si>
  <si>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</si>
  <si>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</si>
  <si>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</si>
  <si>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</si>
  <si>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</si>
  <si>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</si>
  <si>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</si>
  <si>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Предложение участника закупки ________________________ </t>
    </r>
    <r>
      <rPr>
        <i/>
        <sz val="12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2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</t>
    </r>
    <r>
      <rPr>
        <sz val="12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прописью)</t>
    </r>
    <r>
      <rPr>
        <sz val="12"/>
        <color theme="1"/>
        <rFont val="Times New Roman"/>
        <family val="1"/>
        <charset val="204"/>
      </rPr>
      <t>.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</si>
  <si>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</si>
  <si>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</si>
  <si>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</si>
  <si>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</si>
  <si>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Поставка брендированной продукции в город Санкт - Петербург</t>
  </si>
  <si>
    <t>Ежедневник</t>
  </si>
  <si>
    <t>Лента для бейджа</t>
  </si>
  <si>
    <t>Шоппер</t>
  </si>
  <si>
    <r>
      <t>Значок "Прямоугольный"</t>
    </r>
    <r>
      <rPr>
        <sz val="8"/>
        <rFont val="Times New Roman"/>
        <family val="1"/>
        <charset val="204"/>
      </rPr>
      <t> </t>
    </r>
  </si>
  <si>
    <t>Ролл-ап 100х200</t>
  </si>
  <si>
    <t>Поставка брендированной продукции в город Москва</t>
  </si>
  <si>
    <t>Поставка брендированной продукции в город Иркутск</t>
  </si>
  <si>
    <t>11</t>
  </si>
  <si>
    <t>12</t>
  </si>
  <si>
    <t>13</t>
  </si>
  <si>
    <t>14</t>
  </si>
  <si>
    <t>15</t>
  </si>
  <si>
    <t>Поставка брендированной продукции в город Анапа</t>
  </si>
  <si>
    <t>16</t>
  </si>
  <si>
    <t>17</t>
  </si>
  <si>
    <t>18</t>
  </si>
  <si>
    <t>19</t>
  </si>
  <si>
    <t>20</t>
  </si>
  <si>
    <t>Поставка брендированной продукции в город Черкесск</t>
  </si>
  <si>
    <t>21</t>
  </si>
  <si>
    <t>22</t>
  </si>
  <si>
    <t>23</t>
  </si>
  <si>
    <t>24</t>
  </si>
  <si>
    <t>25</t>
  </si>
  <si>
    <t>Поставка брендированной продукции в город Липецк</t>
  </si>
  <si>
    <t>26</t>
  </si>
  <si>
    <t>27</t>
  </si>
  <si>
    <t>28</t>
  </si>
  <si>
    <t>29</t>
  </si>
  <si>
    <t>30</t>
  </si>
  <si>
    <t>Поставка брендированной продукции в город Нижний Новгород</t>
  </si>
  <si>
    <t>31</t>
  </si>
  <si>
    <t>32</t>
  </si>
  <si>
    <t>33</t>
  </si>
  <si>
    <t>34</t>
  </si>
  <si>
    <t>35</t>
  </si>
  <si>
    <t>Поставка брендированной продукции в город Владивосток</t>
  </si>
  <si>
    <t>36</t>
  </si>
  <si>
    <t>37</t>
  </si>
  <si>
    <t>38</t>
  </si>
  <si>
    <t>39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</si>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</sst>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3" fontId="0" fillId="0" borderId="0" xfId="0" applyNumberFormat="1"/>
    <xf numFmtId="4" fontId="3" fillId="0" borderId="0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0"/>
  <sheetViews>
    <sheetView tabSelected="1" view="pageBreakPreview" zoomScaleNormal="100" zoomScaleSheetLayoutView="100" workbookViewId="0">
      <selection activeCell="F66" sqref="F66"/>
    </sheetView>
  </sheetViews>
  <sheetFormatPr defaultRowHeight="15" x14ac:dyDescent="0.25"/>
  <cols>
    <col min="1" max="1" width="7.5703125" customWidth="1"/>
    <col min="2" max="2" width="47.140625" customWidth="1"/>
    <col min="3" max="3" width="11.5703125" customWidth="1"/>
    <col min="4" max="4" width="9.42578125" style="6" customWidth="1"/>
    <col min="5" max="5" width="13.42578125" style="8" customWidth="1"/>
    <col min="6" max="6" width="15.42578125" style="8" customWidth="1"/>
    <col min="7" max="7" width="13.5703125" style="8" customWidth="1"/>
    <col min="8" max="8" width="14.42578125" style="8" customWidth="1"/>
  </cols>
  <sheetData>
    <row r="1" spans="1:31" s="1" customFormat="1" ht="48.75" customHeight="1" x14ac:dyDescent="0.25">
      <c r="F1" s="13" t="s">
        <v>20</v>
      </c>
      <c r="G1" s="13"/>
      <c r="H1" s="13"/>
    </row>
    <row r="2" spans="1:31" s="1" customFormat="1" ht="15.75" customHeight="1" x14ac:dyDescent="0.25">
      <c r="B2" s="9"/>
      <c r="C2" s="9"/>
      <c r="D2" s="9"/>
      <c r="E2" s="9"/>
      <c r="F2" s="9"/>
      <c r="G2" s="9"/>
      <c r="H2" s="9"/>
    </row>
    <row r="3" spans="1:31" s="1" customFormat="1" ht="34.5" customHeight="1" x14ac:dyDescent="0.25">
      <c r="B3" s="14" t="s">
        <v>21</v>
      </c>
      <c r="C3" s="14"/>
      <c r="D3" s="14"/>
      <c r="E3" s="14"/>
      <c r="F3" s="14"/>
      <c r="G3" s="14"/>
      <c r="H3" s="14"/>
    </row>
    <row r="4" spans="1:31" s="1" customFormat="1" ht="34.5" customHeight="1" x14ac:dyDescent="0.25">
      <c r="A4" s="15" t="s">
        <v>22</v>
      </c>
      <c r="B4" s="15"/>
      <c r="C4" s="15"/>
      <c r="D4" s="15"/>
      <c r="E4" s="15"/>
      <c r="F4" s="15"/>
      <c r="G4" s="15"/>
      <c r="H4" s="15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s="1" customFormat="1" ht="34.5" customHeight="1" x14ac:dyDescent="0.25">
      <c r="A5" s="15"/>
      <c r="B5" s="15"/>
      <c r="C5" s="15"/>
      <c r="D5" s="15"/>
      <c r="E5" s="15"/>
      <c r="F5" s="15"/>
      <c r="G5" s="15"/>
      <c r="H5" s="15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s="1" customFormat="1" ht="34.5" customHeight="1" x14ac:dyDescent="0.25">
      <c r="A6" s="15"/>
      <c r="B6" s="15"/>
      <c r="C6" s="15"/>
      <c r="D6" s="15"/>
      <c r="E6" s="15"/>
      <c r="F6" s="15"/>
      <c r="G6" s="15"/>
      <c r="H6" s="15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28.5" x14ac:dyDescent="0.25">
      <c r="A7" s="18" t="s">
        <v>3</v>
      </c>
      <c r="B7" s="19" t="s">
        <v>9</v>
      </c>
      <c r="C7" s="18" t="s">
        <v>0</v>
      </c>
      <c r="D7" s="18" t="s">
        <v>4</v>
      </c>
      <c r="E7" s="20" t="s">
        <v>1</v>
      </c>
      <c r="F7" s="20" t="s">
        <v>5</v>
      </c>
      <c r="G7" s="20" t="s">
        <v>2</v>
      </c>
      <c r="H7" s="20" t="s">
        <v>6</v>
      </c>
    </row>
    <row r="8" spans="1:31" ht="15.75" x14ac:dyDescent="0.25">
      <c r="A8" s="21" t="s">
        <v>27</v>
      </c>
      <c r="B8" s="22"/>
      <c r="C8" s="22"/>
      <c r="D8" s="22"/>
      <c r="E8" s="22"/>
      <c r="F8" s="22"/>
      <c r="G8" s="22"/>
      <c r="H8" s="23"/>
    </row>
    <row r="9" spans="1:31" ht="15.75" x14ac:dyDescent="0.25">
      <c r="A9" s="24" t="s">
        <v>10</v>
      </c>
      <c r="B9" s="25" t="s">
        <v>28</v>
      </c>
      <c r="C9" s="26" t="s">
        <v>7</v>
      </c>
      <c r="D9" s="27">
        <v>70</v>
      </c>
      <c r="E9" s="28"/>
      <c r="F9" s="28">
        <f t="shared" ref="F9:F55" si="0">D9*E9</f>
        <v>0</v>
      </c>
      <c r="G9" s="28">
        <f t="shared" ref="G9:G55" si="1">ROUND(F9*0.2,2)</f>
        <v>0</v>
      </c>
      <c r="H9" s="28">
        <f t="shared" ref="H9:H55" si="2">F9+G9</f>
        <v>0</v>
      </c>
    </row>
    <row r="10" spans="1:31" ht="15.75" x14ac:dyDescent="0.25">
      <c r="A10" s="24" t="s">
        <v>11</v>
      </c>
      <c r="B10" s="25" t="s">
        <v>29</v>
      </c>
      <c r="C10" s="26" t="s">
        <v>7</v>
      </c>
      <c r="D10" s="27">
        <v>70</v>
      </c>
      <c r="E10" s="28"/>
      <c r="F10" s="28">
        <f t="shared" si="0"/>
        <v>0</v>
      </c>
      <c r="G10" s="28">
        <f t="shared" si="1"/>
        <v>0</v>
      </c>
      <c r="H10" s="28">
        <f t="shared" si="2"/>
        <v>0</v>
      </c>
    </row>
    <row r="11" spans="1:31" ht="15.75" x14ac:dyDescent="0.25">
      <c r="A11" s="24" t="s">
        <v>12</v>
      </c>
      <c r="B11" s="25" t="s">
        <v>30</v>
      </c>
      <c r="C11" s="26" t="s">
        <v>7</v>
      </c>
      <c r="D11" s="27">
        <v>70</v>
      </c>
      <c r="E11" s="28"/>
      <c r="F11" s="28">
        <f t="shared" si="0"/>
        <v>0</v>
      </c>
      <c r="G11" s="28">
        <f t="shared" si="1"/>
        <v>0</v>
      </c>
      <c r="H11" s="28">
        <f t="shared" si="2"/>
        <v>0</v>
      </c>
    </row>
    <row r="12" spans="1:31" ht="15.75" x14ac:dyDescent="0.25">
      <c r="A12" s="24" t="s">
        <v>13</v>
      </c>
      <c r="B12" s="25" t="s">
        <v>31</v>
      </c>
      <c r="C12" s="26" t="s">
        <v>7</v>
      </c>
      <c r="D12" s="27">
        <v>70</v>
      </c>
      <c r="E12" s="28"/>
      <c r="F12" s="28">
        <f t="shared" si="0"/>
        <v>0</v>
      </c>
      <c r="G12" s="28">
        <f t="shared" si="1"/>
        <v>0</v>
      </c>
      <c r="H12" s="28">
        <f t="shared" si="2"/>
        <v>0</v>
      </c>
    </row>
    <row r="13" spans="1:31" ht="15.75" x14ac:dyDescent="0.25">
      <c r="A13" s="24" t="s">
        <v>14</v>
      </c>
      <c r="B13" s="25" t="s">
        <v>32</v>
      </c>
      <c r="C13" s="26" t="s">
        <v>7</v>
      </c>
      <c r="D13" s="27">
        <v>1</v>
      </c>
      <c r="E13" s="28"/>
      <c r="F13" s="28">
        <f t="shared" si="0"/>
        <v>0</v>
      </c>
      <c r="G13" s="28">
        <f t="shared" si="1"/>
        <v>0</v>
      </c>
      <c r="H13" s="28">
        <f t="shared" si="2"/>
        <v>0</v>
      </c>
    </row>
    <row r="14" spans="1:31" ht="15.75" x14ac:dyDescent="0.25">
      <c r="A14" s="21" t="s">
        <v>33</v>
      </c>
      <c r="B14" s="22"/>
      <c r="C14" s="22"/>
      <c r="D14" s="22"/>
      <c r="E14" s="22"/>
      <c r="F14" s="22"/>
      <c r="G14" s="22"/>
      <c r="H14" s="23"/>
    </row>
    <row r="15" spans="1:31" ht="15.75" x14ac:dyDescent="0.25">
      <c r="A15" s="29" t="s">
        <v>15</v>
      </c>
      <c r="B15" s="25" t="s">
        <v>28</v>
      </c>
      <c r="C15" s="26" t="s">
        <v>7</v>
      </c>
      <c r="D15" s="27">
        <v>60</v>
      </c>
      <c r="E15" s="28"/>
      <c r="F15" s="28">
        <f t="shared" si="0"/>
        <v>0</v>
      </c>
      <c r="G15" s="28">
        <f t="shared" si="1"/>
        <v>0</v>
      </c>
      <c r="H15" s="28">
        <f t="shared" si="2"/>
        <v>0</v>
      </c>
    </row>
    <row r="16" spans="1:31" ht="15.75" x14ac:dyDescent="0.25">
      <c r="A16" s="29" t="s">
        <v>16</v>
      </c>
      <c r="B16" s="25" t="s">
        <v>29</v>
      </c>
      <c r="C16" s="26" t="s">
        <v>7</v>
      </c>
      <c r="D16" s="27">
        <v>60</v>
      </c>
      <c r="E16" s="28"/>
      <c r="F16" s="28">
        <f t="shared" si="0"/>
        <v>0</v>
      </c>
      <c r="G16" s="28">
        <f t="shared" si="1"/>
        <v>0</v>
      </c>
      <c r="H16" s="28">
        <f t="shared" si="2"/>
        <v>0</v>
      </c>
    </row>
    <row r="17" spans="1:8" ht="15.75" x14ac:dyDescent="0.25">
      <c r="A17" s="29" t="s">
        <v>17</v>
      </c>
      <c r="B17" s="25" t="s">
        <v>30</v>
      </c>
      <c r="C17" s="26" t="s">
        <v>7</v>
      </c>
      <c r="D17" s="27">
        <v>60</v>
      </c>
      <c r="E17" s="28"/>
      <c r="F17" s="28">
        <f t="shared" si="0"/>
        <v>0</v>
      </c>
      <c r="G17" s="28">
        <f t="shared" si="1"/>
        <v>0</v>
      </c>
      <c r="H17" s="28">
        <f t="shared" si="2"/>
        <v>0</v>
      </c>
    </row>
    <row r="18" spans="1:8" ht="15.75" x14ac:dyDescent="0.25">
      <c r="A18" s="29" t="s">
        <v>18</v>
      </c>
      <c r="B18" s="25" t="s">
        <v>31</v>
      </c>
      <c r="C18" s="26" t="s">
        <v>7</v>
      </c>
      <c r="D18" s="27">
        <v>60</v>
      </c>
      <c r="E18" s="28"/>
      <c r="F18" s="28">
        <f t="shared" si="0"/>
        <v>0</v>
      </c>
      <c r="G18" s="28">
        <f t="shared" si="1"/>
        <v>0</v>
      </c>
      <c r="H18" s="28">
        <f t="shared" si="2"/>
        <v>0</v>
      </c>
    </row>
    <row r="19" spans="1:8" ht="15.75" x14ac:dyDescent="0.25">
      <c r="A19" s="29" t="s">
        <v>19</v>
      </c>
      <c r="B19" s="25" t="s">
        <v>32</v>
      </c>
      <c r="C19" s="26" t="s">
        <v>7</v>
      </c>
      <c r="D19" s="27">
        <v>1</v>
      </c>
      <c r="E19" s="28"/>
      <c r="F19" s="28">
        <f t="shared" si="0"/>
        <v>0</v>
      </c>
      <c r="G19" s="28">
        <f t="shared" si="1"/>
        <v>0</v>
      </c>
      <c r="H19" s="28">
        <f t="shared" si="2"/>
        <v>0</v>
      </c>
    </row>
    <row r="20" spans="1:8" ht="15.75" x14ac:dyDescent="0.25">
      <c r="A20" s="21" t="s">
        <v>34</v>
      </c>
      <c r="B20" s="22"/>
      <c r="C20" s="22"/>
      <c r="D20" s="22"/>
      <c r="E20" s="22"/>
      <c r="F20" s="22"/>
      <c r="G20" s="22"/>
      <c r="H20" s="23"/>
    </row>
    <row r="21" spans="1:8" ht="15.75" x14ac:dyDescent="0.25">
      <c r="A21" s="29" t="s">
        <v>35</v>
      </c>
      <c r="B21" s="25" t="s">
        <v>28</v>
      </c>
      <c r="C21" s="26" t="s">
        <v>7</v>
      </c>
      <c r="D21" s="27">
        <v>110</v>
      </c>
      <c r="E21" s="28"/>
      <c r="F21" s="28">
        <f t="shared" si="0"/>
        <v>0</v>
      </c>
      <c r="G21" s="28">
        <f t="shared" si="1"/>
        <v>0</v>
      </c>
      <c r="H21" s="28">
        <f t="shared" si="2"/>
        <v>0</v>
      </c>
    </row>
    <row r="22" spans="1:8" ht="15.75" x14ac:dyDescent="0.25">
      <c r="A22" s="29" t="s">
        <v>36</v>
      </c>
      <c r="B22" s="25" t="s">
        <v>29</v>
      </c>
      <c r="C22" s="26" t="s">
        <v>7</v>
      </c>
      <c r="D22" s="27">
        <v>110</v>
      </c>
      <c r="E22" s="28"/>
      <c r="F22" s="28">
        <f t="shared" si="0"/>
        <v>0</v>
      </c>
      <c r="G22" s="28">
        <f t="shared" si="1"/>
        <v>0</v>
      </c>
      <c r="H22" s="28">
        <f t="shared" si="2"/>
        <v>0</v>
      </c>
    </row>
    <row r="23" spans="1:8" ht="15.75" x14ac:dyDescent="0.25">
      <c r="A23" s="29" t="s">
        <v>37</v>
      </c>
      <c r="B23" s="25" t="s">
        <v>30</v>
      </c>
      <c r="C23" s="26" t="s">
        <v>7</v>
      </c>
      <c r="D23" s="27">
        <v>110</v>
      </c>
      <c r="E23" s="28"/>
      <c r="F23" s="28">
        <f t="shared" si="0"/>
        <v>0</v>
      </c>
      <c r="G23" s="28">
        <f t="shared" si="1"/>
        <v>0</v>
      </c>
      <c r="H23" s="28">
        <f t="shared" si="2"/>
        <v>0</v>
      </c>
    </row>
    <row r="24" spans="1:8" ht="15.75" x14ac:dyDescent="0.25">
      <c r="A24" s="29" t="s">
        <v>38</v>
      </c>
      <c r="B24" s="25" t="s">
        <v>31</v>
      </c>
      <c r="C24" s="26" t="s">
        <v>7</v>
      </c>
      <c r="D24" s="27">
        <v>110</v>
      </c>
      <c r="E24" s="28"/>
      <c r="F24" s="28">
        <f t="shared" si="0"/>
        <v>0</v>
      </c>
      <c r="G24" s="28">
        <f t="shared" si="1"/>
        <v>0</v>
      </c>
      <c r="H24" s="28">
        <f t="shared" si="2"/>
        <v>0</v>
      </c>
    </row>
    <row r="25" spans="1:8" ht="15.75" x14ac:dyDescent="0.25">
      <c r="A25" s="29" t="s">
        <v>39</v>
      </c>
      <c r="B25" s="25" t="s">
        <v>32</v>
      </c>
      <c r="C25" s="26" t="s">
        <v>7</v>
      </c>
      <c r="D25" s="27">
        <v>1</v>
      </c>
      <c r="E25" s="28"/>
      <c r="F25" s="28">
        <f t="shared" si="0"/>
        <v>0</v>
      </c>
      <c r="G25" s="28">
        <f t="shared" si="1"/>
        <v>0</v>
      </c>
      <c r="H25" s="28">
        <f t="shared" si="2"/>
        <v>0</v>
      </c>
    </row>
    <row r="26" spans="1:8" ht="15.75" x14ac:dyDescent="0.25">
      <c r="A26" s="21" t="s">
        <v>40</v>
      </c>
      <c r="B26" s="22"/>
      <c r="C26" s="22"/>
      <c r="D26" s="22"/>
      <c r="E26" s="22"/>
      <c r="F26" s="22"/>
      <c r="G26" s="22"/>
      <c r="H26" s="23"/>
    </row>
    <row r="27" spans="1:8" ht="15.75" x14ac:dyDescent="0.25">
      <c r="A27" s="29" t="s">
        <v>41</v>
      </c>
      <c r="B27" s="25" t="s">
        <v>28</v>
      </c>
      <c r="C27" s="26" t="s">
        <v>7</v>
      </c>
      <c r="D27" s="27">
        <v>90</v>
      </c>
      <c r="E27" s="28"/>
      <c r="F27" s="28">
        <f t="shared" si="0"/>
        <v>0</v>
      </c>
      <c r="G27" s="28">
        <f t="shared" si="1"/>
        <v>0</v>
      </c>
      <c r="H27" s="28">
        <f t="shared" si="2"/>
        <v>0</v>
      </c>
    </row>
    <row r="28" spans="1:8" ht="15.75" x14ac:dyDescent="0.25">
      <c r="A28" s="29" t="s">
        <v>42</v>
      </c>
      <c r="B28" s="25" t="s">
        <v>29</v>
      </c>
      <c r="C28" s="26" t="s">
        <v>7</v>
      </c>
      <c r="D28" s="27">
        <v>90</v>
      </c>
      <c r="E28" s="28"/>
      <c r="F28" s="28">
        <f t="shared" si="0"/>
        <v>0</v>
      </c>
      <c r="G28" s="28">
        <f t="shared" si="1"/>
        <v>0</v>
      </c>
      <c r="H28" s="28">
        <f t="shared" si="2"/>
        <v>0</v>
      </c>
    </row>
    <row r="29" spans="1:8" ht="15.75" x14ac:dyDescent="0.25">
      <c r="A29" s="29" t="s">
        <v>43</v>
      </c>
      <c r="B29" s="25" t="s">
        <v>30</v>
      </c>
      <c r="C29" s="26" t="s">
        <v>7</v>
      </c>
      <c r="D29" s="27">
        <v>90</v>
      </c>
      <c r="E29" s="28"/>
      <c r="F29" s="28">
        <f t="shared" si="0"/>
        <v>0</v>
      </c>
      <c r="G29" s="28">
        <f t="shared" si="1"/>
        <v>0</v>
      </c>
      <c r="H29" s="28">
        <f t="shared" si="2"/>
        <v>0</v>
      </c>
    </row>
    <row r="30" spans="1:8" ht="15.75" x14ac:dyDescent="0.25">
      <c r="A30" s="29" t="s">
        <v>44</v>
      </c>
      <c r="B30" s="25" t="s">
        <v>31</v>
      </c>
      <c r="C30" s="26" t="s">
        <v>7</v>
      </c>
      <c r="D30" s="27">
        <v>90</v>
      </c>
      <c r="E30" s="28"/>
      <c r="F30" s="28">
        <f t="shared" si="0"/>
        <v>0</v>
      </c>
      <c r="G30" s="28">
        <f t="shared" si="1"/>
        <v>0</v>
      </c>
      <c r="H30" s="28">
        <f>F30+G30</f>
        <v>0</v>
      </c>
    </row>
    <row r="31" spans="1:8" ht="15.75" x14ac:dyDescent="0.25">
      <c r="A31" s="29" t="s">
        <v>45</v>
      </c>
      <c r="B31" s="25" t="s">
        <v>32</v>
      </c>
      <c r="C31" s="26" t="s">
        <v>7</v>
      </c>
      <c r="D31" s="27">
        <v>1</v>
      </c>
      <c r="E31" s="28"/>
      <c r="F31" s="28">
        <f t="shared" si="0"/>
        <v>0</v>
      </c>
      <c r="G31" s="28">
        <f t="shared" si="1"/>
        <v>0</v>
      </c>
      <c r="H31" s="28">
        <f t="shared" si="2"/>
        <v>0</v>
      </c>
    </row>
    <row r="32" spans="1:8" ht="15.75" x14ac:dyDescent="0.25">
      <c r="A32" s="21" t="s">
        <v>46</v>
      </c>
      <c r="B32" s="22"/>
      <c r="C32" s="22"/>
      <c r="D32" s="22"/>
      <c r="E32" s="22"/>
      <c r="F32" s="22"/>
      <c r="G32" s="22"/>
      <c r="H32" s="23"/>
    </row>
    <row r="33" spans="1:8" ht="15.75" x14ac:dyDescent="0.25">
      <c r="A33" s="29" t="s">
        <v>47</v>
      </c>
      <c r="B33" s="25" t="s">
        <v>28</v>
      </c>
      <c r="C33" s="26" t="s">
        <v>7</v>
      </c>
      <c r="D33" s="27">
        <v>60</v>
      </c>
      <c r="E33" s="28"/>
      <c r="F33" s="28">
        <f t="shared" si="0"/>
        <v>0</v>
      </c>
      <c r="G33" s="28">
        <f t="shared" si="1"/>
        <v>0</v>
      </c>
      <c r="H33" s="28">
        <f t="shared" si="2"/>
        <v>0</v>
      </c>
    </row>
    <row r="34" spans="1:8" ht="15.75" x14ac:dyDescent="0.25">
      <c r="A34" s="29" t="s">
        <v>48</v>
      </c>
      <c r="B34" s="25" t="s">
        <v>29</v>
      </c>
      <c r="C34" s="26" t="s">
        <v>7</v>
      </c>
      <c r="D34" s="27">
        <v>60</v>
      </c>
      <c r="E34" s="28"/>
      <c r="F34" s="28">
        <f t="shared" si="0"/>
        <v>0</v>
      </c>
      <c r="G34" s="28">
        <f>ROUND(F34*0.2,2)</f>
        <v>0</v>
      </c>
      <c r="H34" s="28">
        <f t="shared" si="2"/>
        <v>0</v>
      </c>
    </row>
    <row r="35" spans="1:8" ht="15.75" x14ac:dyDescent="0.25">
      <c r="A35" s="29" t="s">
        <v>49</v>
      </c>
      <c r="B35" s="25" t="s">
        <v>30</v>
      </c>
      <c r="C35" s="26" t="s">
        <v>7</v>
      </c>
      <c r="D35" s="27">
        <v>60</v>
      </c>
      <c r="E35" s="28"/>
      <c r="F35" s="28">
        <f t="shared" si="0"/>
        <v>0</v>
      </c>
      <c r="G35" s="28">
        <f t="shared" si="1"/>
        <v>0</v>
      </c>
      <c r="H35" s="28">
        <f t="shared" si="2"/>
        <v>0</v>
      </c>
    </row>
    <row r="36" spans="1:8" ht="15.75" x14ac:dyDescent="0.25">
      <c r="A36" s="29" t="s">
        <v>50</v>
      </c>
      <c r="B36" s="25" t="s">
        <v>31</v>
      </c>
      <c r="C36" s="26" t="s">
        <v>7</v>
      </c>
      <c r="D36" s="27">
        <v>60</v>
      </c>
      <c r="E36" s="28"/>
      <c r="F36" s="28">
        <f t="shared" si="0"/>
        <v>0</v>
      </c>
      <c r="G36" s="28">
        <f t="shared" si="1"/>
        <v>0</v>
      </c>
      <c r="H36" s="28">
        <f t="shared" si="2"/>
        <v>0</v>
      </c>
    </row>
    <row r="37" spans="1:8" ht="15.75" x14ac:dyDescent="0.25">
      <c r="A37" s="29" t="s">
        <v>51</v>
      </c>
      <c r="B37" s="25" t="s">
        <v>32</v>
      </c>
      <c r="C37" s="26" t="s">
        <v>7</v>
      </c>
      <c r="D37" s="27">
        <v>1</v>
      </c>
      <c r="E37" s="28"/>
      <c r="F37" s="28">
        <f t="shared" si="0"/>
        <v>0</v>
      </c>
      <c r="G37" s="28">
        <f t="shared" si="1"/>
        <v>0</v>
      </c>
      <c r="H37" s="28">
        <f t="shared" si="2"/>
        <v>0</v>
      </c>
    </row>
    <row r="38" spans="1:8" ht="15.75" x14ac:dyDescent="0.25">
      <c r="A38" s="21" t="s">
        <v>52</v>
      </c>
      <c r="B38" s="22"/>
      <c r="C38" s="22"/>
      <c r="D38" s="22"/>
      <c r="E38" s="22"/>
      <c r="F38" s="22"/>
      <c r="G38" s="22"/>
      <c r="H38" s="23"/>
    </row>
    <row r="39" spans="1:8" ht="15.75" x14ac:dyDescent="0.25">
      <c r="A39" s="29" t="s">
        <v>53</v>
      </c>
      <c r="B39" s="25" t="s">
        <v>28</v>
      </c>
      <c r="C39" s="26" t="s">
        <v>7</v>
      </c>
      <c r="D39" s="27">
        <v>170</v>
      </c>
      <c r="E39" s="28"/>
      <c r="F39" s="28">
        <f t="shared" si="0"/>
        <v>0</v>
      </c>
      <c r="G39" s="28">
        <f t="shared" si="1"/>
        <v>0</v>
      </c>
      <c r="H39" s="28">
        <f t="shared" si="2"/>
        <v>0</v>
      </c>
    </row>
    <row r="40" spans="1:8" ht="15.75" x14ac:dyDescent="0.25">
      <c r="A40" s="29" t="s">
        <v>54</v>
      </c>
      <c r="B40" s="25" t="s">
        <v>29</v>
      </c>
      <c r="C40" s="26" t="s">
        <v>7</v>
      </c>
      <c r="D40" s="27">
        <v>170</v>
      </c>
      <c r="E40" s="28"/>
      <c r="F40" s="28">
        <f>D40*E40</f>
        <v>0</v>
      </c>
      <c r="G40" s="28">
        <f t="shared" si="1"/>
        <v>0</v>
      </c>
      <c r="H40" s="28">
        <f t="shared" si="2"/>
        <v>0</v>
      </c>
    </row>
    <row r="41" spans="1:8" ht="15.75" x14ac:dyDescent="0.25">
      <c r="A41" s="29" t="s">
        <v>55</v>
      </c>
      <c r="B41" s="25" t="s">
        <v>30</v>
      </c>
      <c r="C41" s="26" t="s">
        <v>7</v>
      </c>
      <c r="D41" s="27">
        <v>170</v>
      </c>
      <c r="E41" s="28"/>
      <c r="F41" s="28">
        <f t="shared" si="0"/>
        <v>0</v>
      </c>
      <c r="G41" s="28">
        <f t="shared" si="1"/>
        <v>0</v>
      </c>
      <c r="H41" s="28">
        <f t="shared" si="2"/>
        <v>0</v>
      </c>
    </row>
    <row r="42" spans="1:8" ht="15.75" x14ac:dyDescent="0.25">
      <c r="A42" s="29" t="s">
        <v>56</v>
      </c>
      <c r="B42" s="25" t="s">
        <v>31</v>
      </c>
      <c r="C42" s="26" t="s">
        <v>7</v>
      </c>
      <c r="D42" s="27">
        <v>170</v>
      </c>
      <c r="E42" s="28"/>
      <c r="F42" s="28">
        <f t="shared" si="0"/>
        <v>0</v>
      </c>
      <c r="G42" s="28">
        <f t="shared" si="1"/>
        <v>0</v>
      </c>
      <c r="H42" s="28">
        <f t="shared" si="2"/>
        <v>0</v>
      </c>
    </row>
    <row r="43" spans="1:8" ht="15.75" x14ac:dyDescent="0.25">
      <c r="A43" s="29" t="s">
        <v>57</v>
      </c>
      <c r="B43" s="25" t="s">
        <v>32</v>
      </c>
      <c r="C43" s="26" t="s">
        <v>7</v>
      </c>
      <c r="D43" s="27">
        <v>1</v>
      </c>
      <c r="E43" s="28"/>
      <c r="F43" s="28">
        <f t="shared" si="0"/>
        <v>0</v>
      </c>
      <c r="G43" s="28">
        <f t="shared" si="1"/>
        <v>0</v>
      </c>
      <c r="H43" s="28">
        <f t="shared" si="2"/>
        <v>0</v>
      </c>
    </row>
    <row r="44" spans="1:8" ht="15.75" x14ac:dyDescent="0.25">
      <c r="A44" s="21" t="s">
        <v>58</v>
      </c>
      <c r="B44" s="22"/>
      <c r="C44" s="22"/>
      <c r="D44" s="22"/>
      <c r="E44" s="22"/>
      <c r="F44" s="22"/>
      <c r="G44" s="22"/>
      <c r="H44" s="23"/>
    </row>
    <row r="45" spans="1:8" ht="15.75" x14ac:dyDescent="0.25">
      <c r="A45" s="29" t="s">
        <v>59</v>
      </c>
      <c r="B45" s="25" t="s">
        <v>28</v>
      </c>
      <c r="C45" s="26" t="s">
        <v>7</v>
      </c>
      <c r="D45" s="27">
        <v>180</v>
      </c>
      <c r="E45" s="28"/>
      <c r="F45" s="28">
        <f t="shared" si="0"/>
        <v>0</v>
      </c>
      <c r="G45" s="28">
        <f t="shared" si="1"/>
        <v>0</v>
      </c>
      <c r="H45" s="28">
        <f t="shared" si="2"/>
        <v>0</v>
      </c>
    </row>
    <row r="46" spans="1:8" ht="15.75" x14ac:dyDescent="0.25">
      <c r="A46" s="29" t="s">
        <v>60</v>
      </c>
      <c r="B46" s="25" t="s">
        <v>29</v>
      </c>
      <c r="C46" s="26" t="s">
        <v>7</v>
      </c>
      <c r="D46" s="27">
        <v>180</v>
      </c>
      <c r="E46" s="28"/>
      <c r="F46" s="28">
        <f t="shared" si="0"/>
        <v>0</v>
      </c>
      <c r="G46" s="28">
        <f t="shared" si="1"/>
        <v>0</v>
      </c>
      <c r="H46" s="28">
        <f t="shared" si="2"/>
        <v>0</v>
      </c>
    </row>
    <row r="47" spans="1:8" ht="15.75" x14ac:dyDescent="0.25">
      <c r="A47" s="29" t="s">
        <v>61</v>
      </c>
      <c r="B47" s="25" t="s">
        <v>30</v>
      </c>
      <c r="C47" s="26" t="s">
        <v>7</v>
      </c>
      <c r="D47" s="27">
        <v>180</v>
      </c>
      <c r="E47" s="28"/>
      <c r="F47" s="28">
        <f t="shared" si="0"/>
        <v>0</v>
      </c>
      <c r="G47" s="28">
        <f t="shared" si="1"/>
        <v>0</v>
      </c>
      <c r="H47" s="28">
        <f>F47+G47</f>
        <v>0</v>
      </c>
    </row>
    <row r="48" spans="1:8" ht="15.75" x14ac:dyDescent="0.25">
      <c r="A48" s="29" t="s">
        <v>62</v>
      </c>
      <c r="B48" s="25" t="s">
        <v>31</v>
      </c>
      <c r="C48" s="26" t="s">
        <v>7</v>
      </c>
      <c r="D48" s="27">
        <v>180</v>
      </c>
      <c r="E48" s="28"/>
      <c r="F48" s="28">
        <f t="shared" si="0"/>
        <v>0</v>
      </c>
      <c r="G48" s="28">
        <f>ROUND(F48*0.2,2)</f>
        <v>0</v>
      </c>
      <c r="H48" s="28">
        <f t="shared" si="2"/>
        <v>0</v>
      </c>
    </row>
    <row r="49" spans="1:8" ht="15.75" x14ac:dyDescent="0.25">
      <c r="A49" s="29" t="s">
        <v>63</v>
      </c>
      <c r="B49" s="25" t="s">
        <v>32</v>
      </c>
      <c r="C49" s="26" t="s">
        <v>7</v>
      </c>
      <c r="D49" s="27">
        <v>1</v>
      </c>
      <c r="E49" s="28"/>
      <c r="F49" s="28">
        <f t="shared" si="0"/>
        <v>0</v>
      </c>
      <c r="G49" s="28">
        <f t="shared" si="1"/>
        <v>0</v>
      </c>
      <c r="H49" s="28">
        <f t="shared" si="2"/>
        <v>0</v>
      </c>
    </row>
    <row r="50" spans="1:8" ht="15.75" x14ac:dyDescent="0.25">
      <c r="A50" s="21" t="s">
        <v>64</v>
      </c>
      <c r="B50" s="22"/>
      <c r="C50" s="22"/>
      <c r="D50" s="22"/>
      <c r="E50" s="22"/>
      <c r="F50" s="22"/>
      <c r="G50" s="22"/>
      <c r="H50" s="23"/>
    </row>
    <row r="51" spans="1:8" ht="15.75" x14ac:dyDescent="0.25">
      <c r="A51" s="29" t="s">
        <v>65</v>
      </c>
      <c r="B51" s="25" t="s">
        <v>28</v>
      </c>
      <c r="C51" s="26" t="s">
        <v>7</v>
      </c>
      <c r="D51" s="27">
        <v>60</v>
      </c>
      <c r="E51" s="28"/>
      <c r="F51" s="28">
        <f t="shared" si="0"/>
        <v>0</v>
      </c>
      <c r="G51" s="28">
        <f t="shared" si="1"/>
        <v>0</v>
      </c>
      <c r="H51" s="28">
        <f t="shared" si="2"/>
        <v>0</v>
      </c>
    </row>
    <row r="52" spans="1:8" ht="15.75" x14ac:dyDescent="0.25">
      <c r="A52" s="29" t="s">
        <v>66</v>
      </c>
      <c r="B52" s="25" t="s">
        <v>29</v>
      </c>
      <c r="C52" s="26" t="s">
        <v>7</v>
      </c>
      <c r="D52" s="27">
        <v>60</v>
      </c>
      <c r="E52" s="28"/>
      <c r="F52" s="28">
        <f t="shared" si="0"/>
        <v>0</v>
      </c>
      <c r="G52" s="28">
        <f t="shared" si="1"/>
        <v>0</v>
      </c>
      <c r="H52" s="28">
        <f t="shared" si="2"/>
        <v>0</v>
      </c>
    </row>
    <row r="53" spans="1:8" ht="15.75" x14ac:dyDescent="0.25">
      <c r="A53" s="29" t="s">
        <v>67</v>
      </c>
      <c r="B53" s="25" t="s">
        <v>30</v>
      </c>
      <c r="C53" s="26" t="s">
        <v>7</v>
      </c>
      <c r="D53" s="27">
        <v>60</v>
      </c>
      <c r="E53" s="28"/>
      <c r="F53" s="28">
        <f t="shared" si="0"/>
        <v>0</v>
      </c>
      <c r="G53" s="28">
        <f>ROUND(F53*0.2,2)</f>
        <v>0</v>
      </c>
      <c r="H53" s="28">
        <f t="shared" si="2"/>
        <v>0</v>
      </c>
    </row>
    <row r="54" spans="1:8" ht="15.75" x14ac:dyDescent="0.25">
      <c r="A54" s="29" t="s">
        <v>68</v>
      </c>
      <c r="B54" s="25" t="s">
        <v>31</v>
      </c>
      <c r="C54" s="26" t="s">
        <v>7</v>
      </c>
      <c r="D54" s="27">
        <v>60</v>
      </c>
      <c r="E54" s="28"/>
      <c r="F54" s="28">
        <f t="shared" si="0"/>
        <v>0</v>
      </c>
      <c r="G54" s="28">
        <f t="shared" si="1"/>
        <v>0</v>
      </c>
      <c r="H54" s="28">
        <f t="shared" si="2"/>
        <v>0</v>
      </c>
    </row>
    <row r="55" spans="1:8" ht="15.75" x14ac:dyDescent="0.25">
      <c r="A55" s="29" t="s">
        <v>69</v>
      </c>
      <c r="B55" s="25" t="s">
        <v>32</v>
      </c>
      <c r="C55" s="26" t="s">
        <v>7</v>
      </c>
      <c r="D55" s="27">
        <v>1</v>
      </c>
      <c r="E55" s="28"/>
      <c r="F55" s="28">
        <f t="shared" si="0"/>
        <v>0</v>
      </c>
      <c r="G55" s="28">
        <f t="shared" si="1"/>
        <v>0</v>
      </c>
      <c r="H55" s="28">
        <f t="shared" si="2"/>
        <v>0</v>
      </c>
    </row>
    <row r="56" spans="1:8" ht="15.75" customHeight="1" x14ac:dyDescent="0.25">
      <c r="A56" s="30" t="s">
        <v>8</v>
      </c>
      <c r="B56" s="31"/>
      <c r="C56" s="31"/>
      <c r="D56" s="31"/>
      <c r="E56" s="32"/>
      <c r="F56" s="2">
        <f>SUM(F9:F13,F15:F19,F21:F25,F27:F31,F33:F37,F39:F43,F45:F49,F51:F55)</f>
        <v>0</v>
      </c>
      <c r="G56" s="2">
        <f>SUM(G9:G13,G15:G19,G21:G25,G27:G31,G33:G37,G39:G43,G45:G49,G51:G55)</f>
        <v>0</v>
      </c>
      <c r="H56" s="2">
        <f>SUM(H9:H13,H15:H19,H21:H25,H27:H31,H33:H37,H39:H43,H45:H49,H51:H55)</f>
        <v>0</v>
      </c>
    </row>
    <row r="57" spans="1:8" s="11" customFormat="1" ht="18" customHeight="1" x14ac:dyDescent="0.25">
      <c r="A57" s="16" t="s">
        <v>23</v>
      </c>
      <c r="B57" s="16"/>
      <c r="C57" s="16"/>
      <c r="D57" s="16"/>
      <c r="E57" s="16"/>
      <c r="F57" s="16"/>
      <c r="G57" s="16"/>
      <c r="H57" s="16"/>
    </row>
    <row r="58" spans="1:8" s="12" customFormat="1" ht="20.25" customHeight="1" x14ac:dyDescent="0.25">
      <c r="A58" s="16"/>
      <c r="B58" s="16"/>
      <c r="C58" s="16"/>
      <c r="D58" s="16"/>
      <c r="E58" s="16"/>
      <c r="F58" s="16"/>
      <c r="G58" s="16"/>
      <c r="H58" s="16"/>
    </row>
    <row r="59" spans="1:8" s="1" customFormat="1" ht="65.25" customHeight="1" x14ac:dyDescent="0.25">
      <c r="A59" s="17" t="s">
        <v>24</v>
      </c>
      <c r="B59" s="17"/>
      <c r="C59" s="17" t="s">
        <v>25</v>
      </c>
      <c r="D59" s="17"/>
      <c r="E59" s="17"/>
      <c r="F59" s="17" t="s">
        <v>26</v>
      </c>
      <c r="G59" s="17"/>
      <c r="H59" s="17"/>
    </row>
    <row r="60" spans="1:8" ht="24.75" customHeight="1" x14ac:dyDescent="0.25">
      <c r="A60" s="3"/>
      <c r="B60" s="3"/>
      <c r="C60" s="3"/>
      <c r="D60" s="5"/>
      <c r="E60" s="7"/>
      <c r="F60" s="4"/>
      <c r="G60" s="4"/>
      <c r="H60" s="4"/>
    </row>
  </sheetData>
  <mergeCells count="16">
    <mergeCell ref="A56:E56"/>
    <mergeCell ref="F1:H1"/>
    <mergeCell ref="B3:H3"/>
    <mergeCell ref="A4:H6"/>
    <mergeCell ref="A57:H58"/>
    <mergeCell ref="A59:B59"/>
    <mergeCell ref="C59:E59"/>
    <mergeCell ref="F59:H59"/>
    <mergeCell ref="A8:H8"/>
    <mergeCell ref="A14:H14"/>
    <mergeCell ref="A20:H20"/>
    <mergeCell ref="A26:H26"/>
    <mergeCell ref="A32:H32"/>
    <mergeCell ref="A38:H38"/>
    <mergeCell ref="A44:H44"/>
    <mergeCell ref="A50:H5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2024-09-20T12:55:37Z</dcterms:modified>
</cp:coreProperties>
</file>