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terov\Desktop\Заявка 976\"/>
    </mc:Choice>
  </mc:AlternateContent>
  <xr:revisionPtr revIDLastSave="0" documentId="13_ncr:1_{32B29E06-9594-4850-8423-7DE0CDD7FA13}" xr6:coauthVersionLast="36" xr6:coauthVersionMax="36" xr10:uidLastSave="{00000000-0000-0000-0000-000000000000}"/>
  <bookViews>
    <workbookView xWindow="0" yWindow="0" windowWidth="28800" windowHeight="12228" xr2:uid="{46FE4543-40B2-4507-BD94-8083468A4626}"/>
  </bookViews>
  <sheets>
    <sheet name="Лист 1" sheetId="1" r:id="rId1"/>
  </sheets>
  <definedNames>
    <definedName name="_xlnm._FilterDatabase" localSheetId="0" hidden="1">'Лист 1'!$B$1:$B$13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E3" i="1"/>
  <c r="E2" i="1"/>
  <c r="E13" i="1" l="1"/>
</calcChain>
</file>

<file path=xl/sharedStrings.xml><?xml version="1.0" encoding="utf-8"?>
<sst xmlns="http://schemas.openxmlformats.org/spreadsheetml/2006/main" count="33" uniqueCount="33">
  <si>
    <t>№</t>
  </si>
  <si>
    <t>Наименование ПО/Оборудования</t>
  </si>
  <si>
    <t>Цена за ед. (~)</t>
  </si>
  <si>
    <t>Кол-во</t>
  </si>
  <si>
    <t>Полная цена</t>
  </si>
  <si>
    <t>Доп. Описание (как пример)</t>
  </si>
  <si>
    <t>1 (1)</t>
  </si>
  <si>
    <t>Сервер предобработки данных. Х86, 8 ядер 64 Гб памяти, стоечное исполнение (минимум)</t>
  </si>
  <si>
    <t>• Asus RS300-E11-PS4 4x3.5" Rack 1U
• Intel Xeon E-2378
• 2Тb SSD
• 2x32GB DIMM DDR4 3200МГц
• 350W</t>
  </si>
  <si>
    <t>1 (2)</t>
  </si>
  <si>
    <t>Коммутатор стоечный. Пример: TP-Link LS1008G</t>
  </si>
  <si>
    <t>• IEEE 802.3i/802.3u/ 802.3ab/802.3x
• 8 портов 10/100/1000 Мбит/с
• Автосогласование
• Auto-MDI/MDIX
• Коммутационная способность - 16Гбит/c</t>
  </si>
  <si>
    <t>1 (3)</t>
  </si>
  <si>
    <t>Криптосервер участника:                                                                                                                Сервер iRU Rock c1204p, 1U [2013996]                                                                         Модуль памяти Samsung M391 &lt;M391A4G43BB1-CWE&gt; DDR4 ECC 1x 32 Гб &lt;PC4-25600&gt;                                                                                                                                     АПМДЗ Аккорд с сертификатом ФСБ + слот m2                                                                          МК m-trust, ТСС Dcrypt 1.0 v.2, Серверная лицензия Astra Linux</t>
  </si>
  <si>
    <t>• МК m-trust терминал
• МДЗ «Аккорд-MKT»
• СКЗИ «Dcrypt»
• Специализированное  ПО</t>
  </si>
  <si>
    <t>1 (4)</t>
  </si>
  <si>
    <t>Стойка, 10U. Внутри стойки должны помещаться криптосервер и сервер предобработки.</t>
  </si>
  <si>
    <t>1 (5)</t>
  </si>
  <si>
    <t>блок розеток в стойку. Пример: ЦМО R169SI4403, 19</t>
  </si>
  <si>
    <t>• 482,6 мм по ГОСТ 28601.2
• 19дюймовые конструктивы по МЭК 297)
• Номинальный ток нагрузки: 16А.
• Рабочая частота: 50 Гц
• Степень защиты: IP20
• Вход питания: кабель 3 м.</t>
  </si>
  <si>
    <t>2 (1)</t>
  </si>
  <si>
    <t>Сервер для API Gateway. 8 ядер, 64 Гб памяти,  3 диска SSD по 1,92 Тб (минимум). Должно быть RAID резервирование.</t>
  </si>
  <si>
    <t>∙ на базе Exegate Pro 2U650-HS09 Rack 2U
∙ Asus P12R-E ATX
∙ Intel Xeon E-2378
∙ 3x1.92TB SSD SATA III
∙ 2x32GB DIMM DDR4 3200МГц
∙ 90SC0HR0-M0UAY0
∙ Broadcom 9580-8i8e
∙ Broadcom CacheVault CVPM05
∙ 400W</t>
  </si>
  <si>
    <t>2 (2)</t>
  </si>
  <si>
    <t>Коммутатор стоечный. Пример: DGS-1510-52X</t>
  </si>
  <si>
    <t>• Настраиваемый L2+ стекируемый коммутатор с 48 портами 10/100/1000Base-T и 4 портами 10GBase-X SFP+
• Коммутационная матрица: 176 Гбит/с
Скорость перенаправления 64-байтных пакетов: 130,95 Mpps
• Буфер пакетов: 3 МБ на устройство</t>
  </si>
  <si>
    <t>2 (4)</t>
  </si>
  <si>
    <t>PDU  ЦМО Rem-3х32, Zero U, вертикальный блок розеток</t>
  </si>
  <si>
    <t>• Для установки в шкафы высотой от 42U
• Разъёмы на 6 контуров: 48 x С13
• Номинальный ток нагрузки: 3 х 32А
• Номинальное напряжение: 400 В
• Рабочая частота: 50 Гц
• Степень защиты: IP20
• Вход питания: промышленная вилка IEC309
• Индивидуальная упаковка с комплектом крепежа</t>
  </si>
  <si>
    <t>2 (5)</t>
  </si>
  <si>
    <t>ПО «Антивирус» для Linux. Пример: Dr Web или Касперский (Kaspersky Endpoint Security 11.4.0 для Linux)</t>
  </si>
  <si>
    <t>Расходные материалы (кабели, переходники и т.д.)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</si>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</sst>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/>
    <xf numFmtId="0" fontId="0" fillId="0" borderId="1" xfId="0" applyBorder="1"/>
    <xf numFmtId="3" fontId="0" fillId="2" borderId="2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3" fontId="0" fillId="0" borderId="2" xfId="0" applyNumberFormat="1" applyBorder="1" applyAlignment="1">
      <alignment horizontal="center" vertical="center"/>
    </xf>
    <xf numFmtId="3" fontId="0" fillId="2" borderId="1" xfId="1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1" applyNumberFormat="1" applyFont="1" applyBorder="1" applyAlignment="1">
      <alignment horizontal="center" vertical="center"/>
    </xf>
    <xf numFmtId="3" fontId="0" fillId="0" borderId="1" xfId="1" applyNumberFormat="1" applyFont="1" applyFill="1" applyBorder="1" applyAlignment="1">
      <alignment horizontal="center" vertical="center"/>
    </xf>
    <xf numFmtId="3" fontId="0" fillId="0" borderId="2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1" fillId="0" borderId="1" xfId="0" applyFont="1" applyBorder="1" applyAlignment="1">
      <alignment horizontal="center"/>
    </xf>
    <xf numFmtId="3" fontId="0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3" fontId="0" fillId="0" borderId="0" xfId="1" applyNumberFormat="1" applyFont="1" applyAlignment="1">
      <alignment horizontal="center" vertical="center"/>
    </xf>
    <xf numFmtId="0" fontId="5" fillId="0" borderId="1" xfId="0" applyFont="1" applyBorder="1" applyAlignment="1">
      <alignment horizontal="right"/>
    </xf>
    <xf numFmtId="3" fontId="6" fillId="3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8A42E-3C16-4679-BF1D-A3F083E0030F}">
  <dimension ref="A1:K13"/>
  <sheetViews>
    <sheetView tabSelected="1" zoomScale="90" zoomScaleNormal="90" workbookViewId="0">
      <selection activeCell="B3" sqref="B3"/>
    </sheetView>
  </sheetViews>
  <sheetFormatPr defaultRowHeight="14.4" x14ac:dyDescent="0.3"/>
  <cols>
    <col min="2" max="2" width="72.33203125" customWidth="1"/>
    <col min="3" max="3" width="20" customWidth="1"/>
    <col min="5" max="5" width="18.44140625" customWidth="1"/>
    <col min="6" max="6" width="26.44140625" customWidth="1"/>
  </cols>
  <sheetData>
    <row r="1" spans="1:11" ht="21" x14ac:dyDescent="0.4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</row>
    <row r="2" spans="1:11" ht="100.8" x14ac:dyDescent="0.3">
      <c r="A2" s="7" t="s">
        <v>6</v>
      </c>
      <c r="B2" s="8" t="s">
        <v>7</v>
      </c>
      <c r="C2" s="9"/>
      <c r="D2" s="10">
        <v>1</v>
      </c>
      <c r="E2" s="11">
        <f t="shared" ref="E2:E5" si="0">C2*D2</f>
        <v>0</v>
      </c>
      <c r="F2" s="8" t="s">
        <v>8</v>
      </c>
    </row>
    <row r="3" spans="1:11" ht="115.2" x14ac:dyDescent="0.3">
      <c r="A3" s="7" t="s">
        <v>9</v>
      </c>
      <c r="B3" s="8" t="s">
        <v>10</v>
      </c>
      <c r="C3" s="12"/>
      <c r="D3" s="10">
        <v>1</v>
      </c>
      <c r="E3" s="13">
        <f t="shared" si="0"/>
        <v>0</v>
      </c>
      <c r="F3" s="8" t="s">
        <v>11</v>
      </c>
    </row>
    <row r="4" spans="1:11" s="16" customFormat="1" ht="95.25" customHeight="1" x14ac:dyDescent="0.3">
      <c r="A4" s="14" t="s">
        <v>12</v>
      </c>
      <c r="B4" s="15" t="s">
        <v>13</v>
      </c>
      <c r="C4" s="14"/>
      <c r="D4" s="13">
        <v>1</v>
      </c>
      <c r="E4" s="13">
        <f t="shared" si="0"/>
        <v>0</v>
      </c>
      <c r="F4" s="15" t="s">
        <v>14</v>
      </c>
    </row>
    <row r="5" spans="1:11" ht="28.8" x14ac:dyDescent="0.3">
      <c r="A5" s="17" t="s">
        <v>15</v>
      </c>
      <c r="B5" s="8" t="s">
        <v>16</v>
      </c>
      <c r="C5" s="12"/>
      <c r="D5" s="10">
        <v>1</v>
      </c>
      <c r="E5" s="18">
        <f t="shared" si="0"/>
        <v>0</v>
      </c>
      <c r="F5" s="6"/>
    </row>
    <row r="6" spans="1:11" ht="115.2" x14ac:dyDescent="0.3">
      <c r="A6" s="17" t="s">
        <v>17</v>
      </c>
      <c r="B6" s="19" t="s">
        <v>18</v>
      </c>
      <c r="C6" s="12"/>
      <c r="D6" s="10">
        <v>1</v>
      </c>
      <c r="E6" s="18">
        <f>C6*D6</f>
        <v>0</v>
      </c>
      <c r="F6" s="8" t="s">
        <v>19</v>
      </c>
    </row>
    <row r="7" spans="1:11" ht="172.8" x14ac:dyDescent="0.3">
      <c r="A7" s="7" t="s">
        <v>20</v>
      </c>
      <c r="B7" s="15" t="s">
        <v>21</v>
      </c>
      <c r="C7" s="7"/>
      <c r="D7" s="10">
        <v>1</v>
      </c>
      <c r="E7" s="10">
        <f t="shared" ref="E7:E8" si="1">C7*D7</f>
        <v>0</v>
      </c>
      <c r="F7" s="8" t="s">
        <v>22</v>
      </c>
      <c r="K7" s="20"/>
    </row>
    <row r="8" spans="1:11" ht="172.8" x14ac:dyDescent="0.3">
      <c r="A8" s="7" t="s">
        <v>23</v>
      </c>
      <c r="B8" s="8" t="s">
        <v>24</v>
      </c>
      <c r="C8" s="12"/>
      <c r="D8" s="10">
        <v>1</v>
      </c>
      <c r="E8" s="18">
        <f t="shared" si="1"/>
        <v>0</v>
      </c>
      <c r="F8" s="8" t="s">
        <v>25</v>
      </c>
    </row>
    <row r="9" spans="1:11" ht="201.6" x14ac:dyDescent="0.3">
      <c r="A9" s="7" t="s">
        <v>26</v>
      </c>
      <c r="B9" s="19" t="s">
        <v>27</v>
      </c>
      <c r="C9" s="12"/>
      <c r="D9" s="10">
        <v>1</v>
      </c>
      <c r="E9" s="18">
        <f>C9*D9</f>
        <v>0</v>
      </c>
      <c r="F9" s="8" t="s">
        <v>28</v>
      </c>
    </row>
    <row r="10" spans="1:11" ht="75" customHeight="1" x14ac:dyDescent="0.3">
      <c r="A10" s="7" t="s">
        <v>29</v>
      </c>
      <c r="B10" s="8" t="s">
        <v>30</v>
      </c>
      <c r="C10" s="12"/>
      <c r="D10" s="10">
        <v>1</v>
      </c>
      <c r="E10" s="18"/>
      <c r="F10" s="6"/>
    </row>
    <row r="11" spans="1:11" ht="15.75" customHeight="1" x14ac:dyDescent="0.3">
      <c r="A11" s="10">
        <v>3</v>
      </c>
      <c r="B11" s="8" t="s">
        <v>31</v>
      </c>
      <c r="C11" s="18"/>
      <c r="D11" s="10"/>
      <c r="E11" s="18"/>
      <c r="F11" s="6"/>
    </row>
    <row r="13" spans="1:11" ht="15" customHeight="1" x14ac:dyDescent="0.35">
      <c r="A13" s="21" t="s">
        <v>32</v>
      </c>
      <c r="B13" s="21"/>
      <c r="C13" s="21"/>
      <c r="D13" s="21"/>
      <c r="E13" s="22">
        <f>SUM(E2:E11)</f>
        <v>0</v>
      </c>
      <c r="F13" s="6"/>
    </row>
  </sheetData>
  <autoFilter ref="B1:B13" xr:uid="{87F46AA0-053C-4166-9E9B-7B34A1F00E7F}"/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Сизарева Юлия Сергеевна</dc:creator>
  <cp:lastModifiedBy>Мастеров Максим Андреевич</cp:lastModifiedBy>
  <dcterms:created xsi:type="dcterms:W3CDTF">2024-04-12T09:33:05Z</dcterms:created>
  <dcterms:modified xsi:type="dcterms:W3CDTF">2024-04-16T08:31:10Z</dcterms:modified>
</cp:coreProperties>
</file>