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НКnew\Проектный офис\Направление по проектным закупкам\Тимганов ОР\лот 6_Лот7\Инвойс Лот7 от 20.11.24\"/>
    </mc:Choice>
  </mc:AlternateContent>
  <bookViews>
    <workbookView xWindow="0" yWindow="0" windowWidth="25140" windowHeight="11940" tabRatio="521"/>
  </bookViews>
  <sheets>
    <sheet name="Invoice спм  части" sheetId="17" r:id="rId1"/>
    <sheet name="Лист2" sheetId="15" r:id="rId2"/>
  </sheets>
  <definedNames>
    <definedName name="_xlnm._FilterDatabase" localSheetId="0" hidden="1">'Invoice спм  части'!$B$15:$G$18</definedName>
    <definedName name="_xlnm.Print_Area" localSheetId="0">'Invoice спм  части'!$A$1:$G$30</definedName>
  </definedNames>
  <calcPr calcId="191029" calcMode="manual"/>
</workbook>
</file>

<file path=xl/calcChain.xml><?xml version="1.0" encoding="utf-8"?>
<calcChain xmlns="http://schemas.openxmlformats.org/spreadsheetml/2006/main">
  <c r="F20" i="17" l="1"/>
  <c r="F15" i="17"/>
</calcChain>
</file>

<file path=xl/sharedStrings.xml><?xml version="1.0" encoding="utf-8"?>
<sst xmlns="http://schemas.openxmlformats.org/spreadsheetml/2006/main" count="53" uniqueCount="51">
  <si>
    <t>Nantong Rainbow Heavy Machineries Co., Ltd.</t>
  </si>
  <si>
    <t>Issued Date:</t>
  </si>
  <si>
    <t>Project No.</t>
  </si>
  <si>
    <t>Subject</t>
  </si>
  <si>
    <t>Contract/PO No.</t>
  </si>
  <si>
    <t>Terms of Payment</t>
  </si>
  <si>
    <t>Terms of delivery</t>
  </si>
  <si>
    <t>Method of dispatch</t>
  </si>
  <si>
    <t>Package</t>
  </si>
  <si>
    <t>Number of package</t>
  </si>
  <si>
    <t>Weight (Kg)</t>
  </si>
  <si>
    <t>Marks &amp; No.</t>
  </si>
  <si>
    <t>Remarks</t>
  </si>
  <si>
    <t>N/M</t>
  </si>
  <si>
    <t xml:space="preserve">Total   </t>
  </si>
  <si>
    <t>Payment information</t>
  </si>
  <si>
    <t>Kindly mention our invoice number in your remittance sheet.</t>
  </si>
  <si>
    <t>Beneficiary:Nantong Rainbow Heavy Machineries Co.,Ltd.</t>
    <phoneticPr fontId="5" type="noConversion"/>
  </si>
  <si>
    <t>NO.88,RongSheng Road,Nantong Marine Equipment Industrial Zone,Nantong,Jiangsu,China</t>
    <phoneticPr fontId="5" type="noConversion"/>
  </si>
  <si>
    <t>Telephone: +86 513 80108635</t>
    <phoneticPr fontId="5" type="noConversion"/>
  </si>
  <si>
    <t>Fax: +86 513 80108655-1000</t>
    <phoneticPr fontId="5" type="noConversion"/>
  </si>
  <si>
    <t>Dispatch Date</t>
    <phoneticPr fontId="5" type="noConversion"/>
  </si>
  <si>
    <t>Quantity</t>
    <phoneticPr fontId="5" type="noConversion"/>
  </si>
  <si>
    <t>Amount(Total)</t>
    <phoneticPr fontId="5" type="noConversion"/>
  </si>
  <si>
    <t>Unit Price</t>
    <phoneticPr fontId="5" type="noConversion"/>
  </si>
  <si>
    <t>SAY:</t>
    <phoneticPr fontId="5" type="noConversion"/>
  </si>
  <si>
    <t>Signature:</t>
    <phoneticPr fontId="5" type="noConversion"/>
  </si>
  <si>
    <r>
      <t>BENEFICIARY BANK</t>
    </r>
    <r>
      <rPr>
        <sz val="9"/>
        <rFont val="宋体"/>
        <family val="3"/>
        <charset val="134"/>
      </rPr>
      <t>：</t>
    </r>
    <r>
      <rPr>
        <sz val="9"/>
        <rFont val="Verdana"/>
        <family val="2"/>
      </rPr>
      <t xml:space="preserve">BANK OF CHINA NANTONG GANGZHA SUB-BRANCH </t>
    </r>
    <phoneticPr fontId="5" type="noConversion"/>
  </si>
  <si>
    <t xml:space="preserve">NO.38,CHENGGANG ROAD, GANGZHA TOWN, NANTONG,JIANGSU, CHINA 
</t>
    <phoneticPr fontId="5" type="noConversion"/>
  </si>
  <si>
    <t>T/T</t>
    <phoneticPr fontId="5" type="noConversion"/>
  </si>
  <si>
    <t>Email:Emily.wu@rainbowco.com.cn</t>
    <phoneticPr fontId="5" type="noConversion"/>
  </si>
  <si>
    <t>ETU</t>
    <phoneticPr fontId="5" type="noConversion"/>
  </si>
  <si>
    <t>314-23/17M</t>
    <phoneticPr fontId="5" type="noConversion"/>
  </si>
  <si>
    <t>H051500002921-H051500003621</t>
    <phoneticPr fontId="5" type="noConversion"/>
  </si>
  <si>
    <t>EuroChem Terminal Ust-Luga</t>
    <phoneticPr fontId="5" type="noConversion"/>
  </si>
  <si>
    <t>Customer/Purchaser</t>
    <phoneticPr fontId="5" type="noConversion"/>
  </si>
  <si>
    <t>Russian Federation,188452, Leningrad region,Kingisepp district,</t>
    <phoneticPr fontId="5" type="noConversion"/>
  </si>
  <si>
    <t>industrial zone Phosphorite,Central passage, bldg. 2</t>
    <phoneticPr fontId="5" type="noConversion"/>
  </si>
  <si>
    <t>phone: +7 (81375) 95-186</t>
    <phoneticPr fontId="5" type="noConversion"/>
  </si>
  <si>
    <r>
      <t>FOR RMB ACCOUNT NO</t>
    </r>
    <r>
      <rPr>
        <sz val="9"/>
        <rFont val="宋体"/>
        <family val="3"/>
        <charset val="134"/>
      </rPr>
      <t>：</t>
    </r>
    <r>
      <rPr>
        <sz val="9"/>
        <rFont val="Verdana"/>
        <family val="2"/>
      </rPr>
      <t>523558202973</t>
    </r>
    <phoneticPr fontId="5" type="noConversion"/>
  </si>
  <si>
    <r>
      <t>SWIFT CODE</t>
    </r>
    <r>
      <rPr>
        <sz val="9"/>
        <rFont val="宋体"/>
        <family val="3"/>
        <charset val="134"/>
      </rPr>
      <t>：</t>
    </r>
    <r>
      <rPr>
        <sz val="9"/>
        <rFont val="Verdana"/>
        <family val="2"/>
      </rPr>
      <t>BKCHCNBJ95G</t>
    </r>
    <phoneticPr fontId="5" type="noConversion"/>
  </si>
  <si>
    <t>Invoice No.</t>
    <phoneticPr fontId="5" type="noConversion"/>
  </si>
  <si>
    <t>Description of goods, ID number</t>
  </si>
  <si>
    <t xml:space="preserve">                          SHIPPING INVOICE</t>
  </si>
  <si>
    <t>PARTS OF EQUIPMENT LOT3 SPLIT</t>
  </si>
  <si>
    <t>HS Code:8428330000</t>
  </si>
  <si>
    <t>FCA Nantong</t>
  </si>
  <si>
    <t xml:space="preserve">EURO SEVENTEEN MILLION SIX HUNDRED AND EIGHTY FOUR THOUSAND EIGHT HUNDRED FIFTY SEVEN  AND CENTS SIXTY FOUR ONLY </t>
  </si>
  <si>
    <t>ШТ</t>
  </si>
  <si>
    <t>LOT 7 MECHANICHAL PARTS SHIPMENT</t>
  </si>
  <si>
    <t xml:space="preserve">LOT 7 DELIVERY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</si>
</sst>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¥&quot;#,##0.00;&quot;¥&quot;\-#,##0.00"/>
    <numFmt numFmtId="165" formatCode="0.00_);[Red]\(0.00\)"/>
    <numFmt numFmtId="166" formatCode="0.00_ "/>
    <numFmt numFmtId="167" formatCode="\$#,##0.00;[Red]\-\$#,##0.00"/>
    <numFmt numFmtId="168" formatCode="[$EUR]\ #,##0.00;[Red][$EUR]\ \-#,##0.00"/>
    <numFmt numFmtId="169" formatCode="#,##0.00\ [$€-1]"/>
    <numFmt numFmtId="170" formatCode="0_ "/>
  </numFmts>
  <fonts count="9"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name val="Verdana"/>
      <family val="2"/>
    </font>
    <font>
      <sz val="10"/>
      <name val="Arial Cyr"/>
      <charset val="204"/>
    </font>
    <font>
      <sz val="18"/>
      <color theme="1" tint="0.249977111117893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</cellStyleXfs>
  <cellXfs count="69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right" wrapText="1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65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center" vertical="center"/>
    </xf>
    <xf numFmtId="169" fontId="2" fillId="0" borderId="0" xfId="3" applyNumberFormat="1" applyFont="1" applyFill="1" applyBorder="1" applyAlignment="1">
      <alignment horizontal="center" vertical="center"/>
    </xf>
    <xf numFmtId="169" fontId="1" fillId="0" borderId="0" xfId="3" applyNumberFormat="1" applyFont="1" applyFill="1" applyBorder="1" applyAlignment="1">
      <alignment horizontal="center" vertical="center"/>
    </xf>
    <xf numFmtId="170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6" fontId="1" fillId="0" borderId="0" xfId="0" applyNumberFormat="1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>
      <alignment horizontal="center" vertical="center"/>
    </xf>
    <xf numFmtId="49" fontId="0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2" fillId="4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3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23</xdr:row>
      <xdr:rowOff>19050</xdr:rowOff>
    </xdr:from>
    <xdr:to>
      <xdr:col>0</xdr:col>
      <xdr:colOff>904875</xdr:colOff>
      <xdr:row>25</xdr:row>
      <xdr:rowOff>47625</xdr:rowOff>
    </xdr:to>
    <xdr:pic>
      <xdr:nvPicPr>
        <xdr:cNvPr id="2" name="Picture 1" descr="NO[1]">
          <a:extLst>
            <a:ext uri="{FF2B5EF4-FFF2-40B4-BE49-F238E27FC236}">
              <a16:creationId xmlns:a16="http://schemas.microsoft.com/office/drawing/2014/main" id="{3D581BBD-D87F-4CCB-BA19-9DD51CE20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619625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30</xdr:row>
      <xdr:rowOff>104775</xdr:rowOff>
    </xdr:from>
    <xdr:to>
      <xdr:col>0</xdr:col>
      <xdr:colOff>9525</xdr:colOff>
      <xdr:row>33</xdr:row>
      <xdr:rowOff>19050</xdr:rowOff>
    </xdr:to>
    <xdr:pic>
      <xdr:nvPicPr>
        <xdr:cNvPr id="3" name="Picture 1" descr="NO[1]">
          <a:extLst>
            <a:ext uri="{FF2B5EF4-FFF2-40B4-BE49-F238E27FC236}">
              <a16:creationId xmlns:a16="http://schemas.microsoft.com/office/drawing/2014/main" id="{D4810552-B48F-45B8-A364-A082CB5BF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05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114299</xdr:rowOff>
    </xdr:from>
    <xdr:to>
      <xdr:col>2</xdr:col>
      <xdr:colOff>535305</xdr:colOff>
      <xdr:row>0</xdr:row>
      <xdr:rowOff>116740</xdr:rowOff>
    </xdr:to>
    <xdr:pic>
      <xdr:nvPicPr>
        <xdr:cNvPr id="4" name="图片 2" descr="PNG(650×128).png">
          <a:extLst>
            <a:ext uri="{FF2B5EF4-FFF2-40B4-BE49-F238E27FC236}">
              <a16:creationId xmlns:a16="http://schemas.microsoft.com/office/drawing/2014/main" id="{6BCB14CF-3003-4684-B45A-3A6B1AADB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114299"/>
          <a:ext cx="1783080" cy="2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2</xdr:col>
      <xdr:colOff>479425</xdr:colOff>
      <xdr:row>2</xdr:row>
      <xdr:rowOff>67205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4D0CA29-E12A-449D-9BE8-B1EA3B939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76200"/>
          <a:ext cx="1803400" cy="47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G16" sqref="G16:G18"/>
    </sheetView>
  </sheetViews>
  <sheetFormatPr defaultColWidth="9.140625" defaultRowHeight="11.25"/>
  <cols>
    <col min="1" max="1" width="11.42578125" style="2" customWidth="1"/>
    <col min="2" max="2" width="9" style="2" customWidth="1"/>
    <col min="3" max="3" width="16" style="2" customWidth="1"/>
    <col min="4" max="4" width="13.85546875" style="2" customWidth="1"/>
    <col min="5" max="5" width="13.140625" style="2" customWidth="1"/>
    <col min="6" max="6" width="20" style="2" customWidth="1"/>
    <col min="7" max="7" width="35.42578125" style="2" customWidth="1"/>
    <col min="8" max="14" width="9.140625" style="2"/>
    <col min="15" max="15" width="12.42578125" style="2" bestFit="1" customWidth="1"/>
    <col min="16" max="16384" width="9.140625" style="2"/>
  </cols>
  <sheetData>
    <row r="1" spans="1:7" ht="27">
      <c r="A1" s="52" t="s">
        <v>43</v>
      </c>
      <c r="B1" s="52"/>
      <c r="C1" s="52"/>
      <c r="D1" s="52"/>
      <c r="E1" s="52"/>
      <c r="F1" s="52"/>
      <c r="G1" s="9"/>
    </row>
    <row r="2" spans="1:7">
      <c r="A2" s="53" t="s">
        <v>35</v>
      </c>
      <c r="B2" s="53"/>
      <c r="C2" s="53"/>
      <c r="E2" s="42" t="s">
        <v>41</v>
      </c>
      <c r="F2" s="54"/>
      <c r="G2" s="54"/>
    </row>
    <row r="3" spans="1:7">
      <c r="A3" s="55" t="s">
        <v>34</v>
      </c>
      <c r="B3" s="55"/>
      <c r="C3" s="55"/>
      <c r="E3" s="43" t="s">
        <v>1</v>
      </c>
      <c r="F3" s="56"/>
      <c r="G3" s="57"/>
    </row>
    <row r="4" spans="1:7" s="1" customFormat="1">
      <c r="A4" s="45" t="s">
        <v>36</v>
      </c>
      <c r="E4" s="43"/>
      <c r="F4" s="2"/>
      <c r="G4" s="2"/>
    </row>
    <row r="5" spans="1:7" s="1" customFormat="1">
      <c r="A5" s="45" t="s">
        <v>37</v>
      </c>
      <c r="E5" s="43"/>
      <c r="F5" s="2"/>
      <c r="G5" s="2"/>
    </row>
    <row r="6" spans="1:7" s="1" customFormat="1">
      <c r="A6" s="45" t="s">
        <v>38</v>
      </c>
      <c r="E6" s="43"/>
      <c r="F6" s="2"/>
      <c r="G6" s="2"/>
    </row>
    <row r="7" spans="1:7" s="1" customFormat="1">
      <c r="A7" s="45"/>
      <c r="E7" s="43"/>
      <c r="F7" s="2"/>
      <c r="G7" s="2"/>
    </row>
    <row r="8" spans="1:7" s="1" customFormat="1">
      <c r="A8" s="40" t="s">
        <v>2</v>
      </c>
      <c r="B8" s="51" t="s">
        <v>3</v>
      </c>
      <c r="C8" s="51"/>
      <c r="D8" s="40" t="s">
        <v>4</v>
      </c>
      <c r="E8" s="51" t="s">
        <v>5</v>
      </c>
      <c r="F8" s="51"/>
      <c r="G8" s="40" t="s">
        <v>6</v>
      </c>
    </row>
    <row r="9" spans="1:7" ht="45">
      <c r="A9" s="39" t="s">
        <v>33</v>
      </c>
      <c r="B9" s="59" t="s">
        <v>31</v>
      </c>
      <c r="C9" s="59"/>
      <c r="D9" s="39" t="s">
        <v>32</v>
      </c>
      <c r="E9" s="60" t="s">
        <v>29</v>
      </c>
      <c r="F9" s="60"/>
      <c r="G9" s="14" t="s">
        <v>46</v>
      </c>
    </row>
    <row r="10" spans="1:7" s="1" customFormat="1">
      <c r="A10" s="40" t="s">
        <v>21</v>
      </c>
      <c r="B10" s="61" t="s">
        <v>7</v>
      </c>
      <c r="C10" s="61"/>
      <c r="D10" s="40" t="s">
        <v>8</v>
      </c>
      <c r="E10" s="51" t="s">
        <v>9</v>
      </c>
      <c r="F10" s="51"/>
      <c r="G10" s="40" t="s">
        <v>10</v>
      </c>
    </row>
    <row r="11" spans="1:7" s="6" customFormat="1">
      <c r="A11" s="13"/>
      <c r="B11" s="62"/>
      <c r="C11" s="62"/>
      <c r="D11" s="11"/>
      <c r="E11" s="60"/>
      <c r="F11" s="60"/>
      <c r="G11" s="12"/>
    </row>
    <row r="12" spans="1:7">
      <c r="A12" s="15"/>
      <c r="B12" s="15" t="s">
        <v>45</v>
      </c>
      <c r="C12" s="16"/>
      <c r="D12" s="15"/>
      <c r="E12" s="15"/>
      <c r="F12" s="15"/>
      <c r="G12" s="17"/>
    </row>
    <row r="13" spans="1:7" s="1" customFormat="1">
      <c r="A13" s="18" t="s">
        <v>11</v>
      </c>
      <c r="B13" s="63" t="s">
        <v>42</v>
      </c>
      <c r="C13" s="63"/>
      <c r="D13" s="41" t="s">
        <v>22</v>
      </c>
      <c r="E13" s="41" t="s">
        <v>24</v>
      </c>
      <c r="F13" s="41" t="s">
        <v>23</v>
      </c>
      <c r="G13" s="19" t="s">
        <v>12</v>
      </c>
    </row>
    <row r="14" spans="1:7" s="1" customFormat="1" ht="45">
      <c r="A14" s="22" t="s">
        <v>44</v>
      </c>
      <c r="B14" s="4"/>
      <c r="C14" s="4"/>
      <c r="D14" s="5"/>
      <c r="E14" s="5"/>
      <c r="F14" s="10"/>
      <c r="G14" s="20"/>
    </row>
    <row r="15" spans="1:7" ht="22.5">
      <c r="A15" s="21" t="s">
        <v>13</v>
      </c>
      <c r="B15" s="64" t="s">
        <v>50</v>
      </c>
      <c r="C15" s="64"/>
      <c r="D15" s="28"/>
      <c r="E15" s="25"/>
      <c r="F15" s="27">
        <f>SUM(F16:F18)</f>
        <v>763105</v>
      </c>
      <c r="G15" s="29" t="s">
        <v>49</v>
      </c>
    </row>
    <row r="16" spans="1:7" ht="12.75">
      <c r="A16" s="21"/>
      <c r="B16" s="46"/>
      <c r="C16" s="48">
        <v>48</v>
      </c>
      <c r="D16" s="47">
        <v>1</v>
      </c>
      <c r="E16" s="25" t="s">
        <v>48</v>
      </c>
      <c r="F16" s="26">
        <v>328405</v>
      </c>
      <c r="G16" s="50"/>
    </row>
    <row r="17" spans="1:7" ht="21.75" customHeight="1">
      <c r="A17" s="21"/>
      <c r="B17" s="46"/>
      <c r="C17" s="48">
        <v>50</v>
      </c>
      <c r="D17" s="47">
        <v>1</v>
      </c>
      <c r="E17" s="25" t="s">
        <v>48</v>
      </c>
      <c r="F17" s="26">
        <v>217350</v>
      </c>
      <c r="G17" s="50"/>
    </row>
    <row r="18" spans="1:7" ht="12.75">
      <c r="A18" s="21"/>
      <c r="B18" s="46"/>
      <c r="C18" s="49">
        <v>45</v>
      </c>
      <c r="D18" s="47">
        <v>1</v>
      </c>
      <c r="E18" s="25" t="s">
        <v>48</v>
      </c>
      <c r="F18" s="26">
        <v>217350</v>
      </c>
      <c r="G18" s="50"/>
    </row>
    <row r="19" spans="1:7">
      <c r="A19" s="23"/>
      <c r="B19" s="65"/>
      <c r="C19" s="65"/>
      <c r="D19" s="31"/>
      <c r="E19" s="32"/>
      <c r="F19" s="32"/>
      <c r="G19" s="33"/>
    </row>
    <row r="20" spans="1:7">
      <c r="A20" s="23"/>
      <c r="B20" s="34"/>
      <c r="C20" s="35"/>
      <c r="D20" s="34" t="s">
        <v>14</v>
      </c>
      <c r="E20" s="30"/>
      <c r="F20" s="36">
        <f>SUM(F16:F18)</f>
        <v>763105</v>
      </c>
      <c r="G20" s="33"/>
    </row>
    <row r="21" spans="1:7" s="1" customFormat="1">
      <c r="A21" s="24" t="s">
        <v>25</v>
      </c>
      <c r="B21" s="66" t="s">
        <v>47</v>
      </c>
      <c r="C21" s="66"/>
      <c r="D21" s="66"/>
      <c r="E21" s="66"/>
      <c r="F21" s="66"/>
      <c r="G21" s="67"/>
    </row>
    <row r="22" spans="1:7">
      <c r="B22" s="34" t="s">
        <v>26</v>
      </c>
      <c r="C22" s="37"/>
      <c r="D22" s="37"/>
      <c r="E22" s="68"/>
      <c r="F22" s="68"/>
      <c r="G22" s="68"/>
    </row>
    <row r="23" spans="1:7">
      <c r="B23" s="34"/>
      <c r="C23" s="37"/>
      <c r="D23" s="37"/>
      <c r="E23" s="30"/>
      <c r="F23" s="38"/>
      <c r="G23" s="38"/>
    </row>
    <row r="24" spans="1:7">
      <c r="B24" s="5" t="s">
        <v>0</v>
      </c>
      <c r="C24" s="7"/>
      <c r="D24" s="7"/>
      <c r="E24" s="4" t="s">
        <v>15</v>
      </c>
      <c r="F24" s="4"/>
      <c r="G24" s="4"/>
    </row>
    <row r="25" spans="1:7">
      <c r="B25" s="58" t="s">
        <v>18</v>
      </c>
      <c r="C25" s="58"/>
      <c r="D25" s="58"/>
      <c r="E25" s="6" t="s">
        <v>16</v>
      </c>
      <c r="F25" s="4"/>
      <c r="G25" s="4"/>
    </row>
    <row r="26" spans="1:7">
      <c r="A26" s="8"/>
      <c r="B26" s="58"/>
      <c r="C26" s="58"/>
      <c r="D26" s="58"/>
      <c r="E26" s="6" t="s">
        <v>17</v>
      </c>
    </row>
    <row r="27" spans="1:7">
      <c r="B27" s="6" t="s">
        <v>19</v>
      </c>
      <c r="C27" s="6"/>
      <c r="D27" s="6"/>
      <c r="E27" s="2" t="s">
        <v>39</v>
      </c>
    </row>
    <row r="28" spans="1:7">
      <c r="B28" s="6" t="s">
        <v>20</v>
      </c>
      <c r="C28" s="6"/>
      <c r="D28" s="6"/>
      <c r="E28" s="2" t="s">
        <v>27</v>
      </c>
    </row>
    <row r="29" spans="1:7">
      <c r="B29" s="6" t="s">
        <v>30</v>
      </c>
      <c r="C29" s="6"/>
      <c r="D29" s="6"/>
      <c r="E29" s="2" t="s">
        <v>28</v>
      </c>
    </row>
    <row r="30" spans="1:7">
      <c r="E30" s="2" t="s">
        <v>40</v>
      </c>
    </row>
    <row r="31" spans="1:7" ht="15">
      <c r="A31" s="3"/>
    </row>
    <row r="33" spans="1:2">
      <c r="A33" s="45"/>
      <c r="B33" s="44"/>
    </row>
  </sheetData>
  <autoFilter ref="B15:G18">
    <filterColumn colId="0" showButton="0"/>
  </autoFilter>
  <mergeCells count="19">
    <mergeCell ref="B25:D26"/>
    <mergeCell ref="B9:C9"/>
    <mergeCell ref="E9:F9"/>
    <mergeCell ref="B10:C10"/>
    <mergeCell ref="E10:F10"/>
    <mergeCell ref="B11:C11"/>
    <mergeCell ref="E11:F11"/>
    <mergeCell ref="B13:C13"/>
    <mergeCell ref="B15:C15"/>
    <mergeCell ref="B19:C19"/>
    <mergeCell ref="B21:G21"/>
    <mergeCell ref="E22:G22"/>
    <mergeCell ref="B8:C8"/>
    <mergeCell ref="E8:F8"/>
    <mergeCell ref="A1:F1"/>
    <mergeCell ref="A2:C2"/>
    <mergeCell ref="F2:G2"/>
    <mergeCell ref="A3:C3"/>
    <mergeCell ref="F3:G3"/>
  </mergeCells>
  <pageMargins left="0.35" right="0.35" top="0.59" bottom="0.98" header="0.28000000000000003" footer="0.51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Invoice спм  части</vt:lpstr>
      <vt:lpstr>Лист2</vt:lpstr>
      <vt:lpstr>'Invoice спм  части'!Область_печати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Тимганов Олег Рахматуллович \ Oleg Timganov</cp:lastModifiedBy>
  <cp:lastPrinted>2024-08-26T12:33:39Z</cp:lastPrinted>
  <dcterms:created xsi:type="dcterms:W3CDTF">1998-10-23T03:40:09Z</dcterms:created>
  <dcterms:modified xsi:type="dcterms:W3CDTF">2024-11-26T11:42:27Z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