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ОЗП\Конкурентные закупки\13-2024\"/>
    </mc:Choice>
  </mc:AlternateContent>
  <bookViews>
    <workbookView xWindow="-120" yWindow="-120" windowWidth="33840" windowHeight="18540"/>
  </bookViews>
  <sheets>
    <sheet name="Лист1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7" l="1"/>
  <c r="G42" i="7"/>
</calcChain>
</file>

<file path=xl/sharedStrings.xml><?xml version="1.0" encoding="utf-8"?>
<sst xmlns="http://schemas.openxmlformats.org/spreadsheetml/2006/main" count="88" uniqueCount="52">
  <si>
    <t>Объем</t>
  </si>
  <si>
    <t>Ед.измерения</t>
  </si>
  <si>
    <t>Наименование работ</t>
  </si>
  <si>
    <t>№ пп</t>
  </si>
  <si>
    <t>Примечание</t>
  </si>
  <si>
    <t>Цена за ед., руб. без учета НДС</t>
  </si>
  <si>
    <t>Цена за ед., руб. с учетом НДС*</t>
  </si>
  <si>
    <t>Стоимость, руб. без учета НДС</t>
  </si>
  <si>
    <t>Стоимость, руб. с учетом НДС*</t>
  </si>
  <si>
    <t>*В случае, если организация работает по УСН, столбцы 6 и 8 не заполняются, в них необходимо указать «НДС не облагается».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</si>
  <si>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</si>
  <si>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</si>
  <si>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</si>
  <si>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</si>
  <si>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</si>
  <si>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Приложение № 1 Коммерческое предложение к Форме № 1</t>
  </si>
  <si>
    <t>В итоговую стоимость предложения должны быть включены все возможные расходы, связанные с выполнением Работ (включая закупку и доставку на объект всех необходимых материалов, любые затраты, связанные с использованием всей необходимой техники), в том числе: вознаграждение Исполнителя, расходы на уплату налогов и других обязательных платежей, все иные непредвиденные затраты, связанные с выполнением работ.</t>
  </si>
  <si>
    <t>м2</t>
  </si>
  <si>
    <t>компл.</t>
  </si>
  <si>
    <t>шт</t>
  </si>
  <si>
    <t>шт.</t>
  </si>
  <si>
    <t>Отделочные работы</t>
  </si>
  <si>
    <t>-1 этаж</t>
  </si>
  <si>
    <t>Полы</t>
  </si>
  <si>
    <t>Тип 2, 9, 12 (пом. 101, 109) Гидроизоляция обмазочная "Пенетрон" в 2 слоя, с нанесением на стены на высоту 300мм (в т.ч. грунтование поверхности)</t>
  </si>
  <si>
    <t>Этап 1</t>
  </si>
  <si>
    <t>Установка лотка водоприёмного АСО Gala G100 (h=80мм)</t>
  </si>
  <si>
    <t>м/п</t>
  </si>
  <si>
    <t>Тип 2 (пом. 101) Устройство уклонообразующей ж/б стяжки из бетона В20, армированной сеткой Ø 4Вр-I, яч. 100х100мм, толщ. 77 - 177мм</t>
  </si>
  <si>
    <t>Тип 9 (пом. 109) Устройство ж/б стяжки из бетона В20, армированной сеткой Ø 4Вр-I, яч. 100х100мм, толщ. 97мм</t>
  </si>
  <si>
    <t>Тип 2, 9 (пом. 101, 109) Устройство наливных полов из эпоксидно-полимерного нешлифованного покрытия толщ. 3 мм</t>
  </si>
  <si>
    <t>Этап 2</t>
  </si>
  <si>
    <t>цвет, марка по согласованию с заказчиком</t>
  </si>
  <si>
    <t>Нанесение разметки парковочных мест (на 63 м/м), в т.ч. полосы направления движения</t>
  </si>
  <si>
    <t>Установка колесоотбойников</t>
  </si>
  <si>
    <t>Стены, колонны</t>
  </si>
  <si>
    <t>Нанесение разметки на поверхности колонн в пом. 101, 109</t>
  </si>
  <si>
    <t>комп.</t>
  </si>
  <si>
    <t>-2 этаж</t>
  </si>
  <si>
    <t>Полы, приямки</t>
  </si>
  <si>
    <t>Тип 1, 6 (пом. 001, 002) Гидроизоляция обмазочная "Пенетрон" в 2 слоя, с нанесением на стены на высоту 300мм (в т.ч. грунтование поверхности)</t>
  </si>
  <si>
    <t>п/м</t>
  </si>
  <si>
    <t>Тип 1 (пом. 001) Устройство уклонообразующей ж/б стяжки из бетона В20, армированной сеткой Ø 4Вр-I, яч. 100х100мм, толщ. 77 - 177мм</t>
  </si>
  <si>
    <t>Тип 1 (пом. 001) Устройство наливных полов из эпоксидно-полимерного нешлифованного покрытия толщ. 3 мм</t>
  </si>
  <si>
    <t>Нанесение разметки парковочных мест (на 53 м/м), в т.ч. полосы направления движения</t>
  </si>
  <si>
    <t>Обрамление металлическими уголками водоприемных приямков в пом. 001</t>
  </si>
  <si>
    <t>Изготовление и монтаж решеток водоприемных приямков 800х800мм в пом. 001</t>
  </si>
  <si>
    <t>Нанесение разметки на поверхности колонн в пом. 001</t>
  </si>
  <si>
    <t>Расчет стоимости</t>
  </si>
  <si>
    <t xml:space="preserve">работ по по устройству напольных покрытий и благоустройству на объекте: «Обвалованная подземная двухуровневая автостоянка яхт-клуба, расположенного по адресу: Санкт-Петербург, набережная Гребного канала, д. 1, стр. 3» </t>
  </si>
  <si>
    <t>ИТОГО, стоимость работ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</si>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</sst>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5" fillId="0" borderId="0" xfId="0" applyFont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85" zoomScaleNormal="85" workbookViewId="0">
      <selection activeCell="G42" sqref="G42"/>
    </sheetView>
  </sheetViews>
  <sheetFormatPr defaultRowHeight="15.75" x14ac:dyDescent="0.25"/>
  <cols>
    <col min="1" max="1" width="4.85546875" style="11" customWidth="1"/>
    <col min="2" max="2" width="96.140625" style="8" customWidth="1"/>
    <col min="3" max="3" width="17.5703125" style="8" customWidth="1"/>
    <col min="4" max="4" width="19.140625" style="8" customWidth="1"/>
    <col min="5" max="5" width="23" style="8" customWidth="1"/>
    <col min="6" max="6" width="18.7109375" style="8" customWidth="1"/>
    <col min="7" max="7" width="23" style="8" customWidth="1"/>
    <col min="8" max="8" width="21.5703125" style="8" customWidth="1"/>
    <col min="9" max="9" width="32.28515625" style="8" customWidth="1"/>
    <col min="10" max="16384" width="9.140625" style="8"/>
  </cols>
  <sheetData>
    <row r="1" spans="1:9" ht="18.75" x14ac:dyDescent="0.3">
      <c r="E1" s="34" t="s">
        <v>15</v>
      </c>
      <c r="F1" s="34"/>
      <c r="G1" s="34"/>
      <c r="H1" s="34"/>
      <c r="I1" s="34"/>
    </row>
    <row r="4" spans="1:9" ht="30.75" customHeight="1" x14ac:dyDescent="0.25">
      <c r="A4" s="35" t="s">
        <v>48</v>
      </c>
      <c r="B4" s="35"/>
      <c r="C4" s="35"/>
      <c r="D4" s="35"/>
      <c r="E4" s="35"/>
      <c r="F4" s="35"/>
      <c r="G4" s="35"/>
      <c r="H4" s="35"/>
      <c r="I4" s="35"/>
    </row>
    <row r="5" spans="1:9" ht="46.5" customHeight="1" x14ac:dyDescent="0.3">
      <c r="A5" s="36" t="s">
        <v>49</v>
      </c>
      <c r="B5" s="36"/>
      <c r="C5" s="36"/>
      <c r="D5" s="36"/>
      <c r="E5" s="36"/>
      <c r="F5" s="36"/>
      <c r="G5" s="36"/>
      <c r="H5" s="36"/>
      <c r="I5" s="36"/>
    </row>
    <row r="7" spans="1:9" ht="31.5" x14ac:dyDescent="0.25">
      <c r="A7" s="12" t="s">
        <v>3</v>
      </c>
      <c r="B7" s="3" t="s">
        <v>2</v>
      </c>
      <c r="C7" s="4" t="s">
        <v>1</v>
      </c>
      <c r="D7" s="4" t="s">
        <v>0</v>
      </c>
      <c r="E7" s="5" t="s">
        <v>5</v>
      </c>
      <c r="F7" s="5" t="s">
        <v>6</v>
      </c>
      <c r="G7" s="5" t="s">
        <v>7</v>
      </c>
      <c r="H7" s="5" t="s">
        <v>8</v>
      </c>
      <c r="I7" s="4" t="s">
        <v>4</v>
      </c>
    </row>
    <row r="8" spans="1:9" x14ac:dyDescent="0.25">
      <c r="A8" s="2">
        <v>1</v>
      </c>
      <c r="B8" s="3">
        <v>2</v>
      </c>
      <c r="C8" s="4">
        <v>3</v>
      </c>
      <c r="D8" s="4">
        <v>4</v>
      </c>
      <c r="E8" s="4">
        <v>5</v>
      </c>
      <c r="F8" s="4">
        <v>6</v>
      </c>
      <c r="G8" s="5">
        <v>7</v>
      </c>
      <c r="H8" s="4">
        <v>8</v>
      </c>
      <c r="I8" s="4">
        <v>9</v>
      </c>
    </row>
    <row r="9" spans="1:9" x14ac:dyDescent="0.25">
      <c r="A9" s="31" t="s">
        <v>21</v>
      </c>
      <c r="B9" s="32"/>
      <c r="C9" s="32"/>
      <c r="D9" s="32"/>
      <c r="E9" s="32"/>
      <c r="F9" s="32"/>
      <c r="G9" s="32"/>
      <c r="H9" s="32"/>
      <c r="I9" s="33"/>
    </row>
    <row r="10" spans="1:9" x14ac:dyDescent="0.25">
      <c r="A10" s="26" t="s">
        <v>22</v>
      </c>
      <c r="B10" s="27"/>
      <c r="C10" s="27"/>
      <c r="D10" s="27"/>
      <c r="E10" s="27"/>
      <c r="F10" s="27"/>
      <c r="G10" s="27"/>
      <c r="H10" s="27"/>
      <c r="I10" s="28"/>
    </row>
    <row r="11" spans="1:9" x14ac:dyDescent="0.25">
      <c r="A11" s="23" t="s">
        <v>23</v>
      </c>
      <c r="B11" s="24"/>
      <c r="C11" s="24"/>
      <c r="D11" s="24"/>
      <c r="E11" s="24"/>
      <c r="F11" s="24"/>
      <c r="G11" s="24"/>
      <c r="H11" s="24"/>
      <c r="I11" s="25"/>
    </row>
    <row r="12" spans="1:9" x14ac:dyDescent="0.25">
      <c r="A12" s="37">
        <v>1</v>
      </c>
      <c r="B12" s="38" t="s">
        <v>24</v>
      </c>
      <c r="C12" s="39" t="s">
        <v>17</v>
      </c>
      <c r="D12" s="39">
        <v>2152.41</v>
      </c>
      <c r="E12" s="29"/>
      <c r="F12" s="29"/>
      <c r="G12" s="29"/>
      <c r="H12" s="29"/>
      <c r="I12" s="38" t="s">
        <v>25</v>
      </c>
    </row>
    <row r="13" spans="1:9" x14ac:dyDescent="0.25">
      <c r="A13" s="37"/>
      <c r="B13" s="38"/>
      <c r="C13" s="39"/>
      <c r="D13" s="39"/>
      <c r="E13" s="30"/>
      <c r="F13" s="30"/>
      <c r="G13" s="30"/>
      <c r="H13" s="30"/>
      <c r="I13" s="38"/>
    </row>
    <row r="14" spans="1:9" x14ac:dyDescent="0.25">
      <c r="A14" s="6">
        <v>2</v>
      </c>
      <c r="B14" s="10" t="s">
        <v>26</v>
      </c>
      <c r="C14" s="7" t="s">
        <v>27</v>
      </c>
      <c r="D14" s="7">
        <v>110</v>
      </c>
      <c r="E14" s="9"/>
      <c r="F14" s="9"/>
      <c r="G14" s="9"/>
      <c r="H14" s="9"/>
      <c r="I14" s="10" t="s">
        <v>25</v>
      </c>
    </row>
    <row r="15" spans="1:9" ht="31.5" x14ac:dyDescent="0.25">
      <c r="A15" s="6">
        <v>3</v>
      </c>
      <c r="B15" s="10" t="s">
        <v>28</v>
      </c>
      <c r="C15" s="7" t="s">
        <v>17</v>
      </c>
      <c r="D15" s="7">
        <v>1862.26</v>
      </c>
      <c r="E15" s="9"/>
      <c r="F15" s="9"/>
      <c r="G15" s="9"/>
      <c r="H15" s="9"/>
      <c r="I15" s="10" t="s">
        <v>25</v>
      </c>
    </row>
    <row r="16" spans="1:9" ht="31.5" x14ac:dyDescent="0.25">
      <c r="A16" s="6">
        <v>4</v>
      </c>
      <c r="B16" s="10" t="s">
        <v>29</v>
      </c>
      <c r="C16" s="7" t="s">
        <v>17</v>
      </c>
      <c r="D16" s="7">
        <v>290.14999999999998</v>
      </c>
      <c r="E16" s="9"/>
      <c r="F16" s="9"/>
      <c r="G16" s="9"/>
      <c r="H16" s="9"/>
      <c r="I16" s="10" t="s">
        <v>25</v>
      </c>
    </row>
    <row r="17" spans="1:9" x14ac:dyDescent="0.25">
      <c r="A17" s="37">
        <v>5</v>
      </c>
      <c r="B17" s="38" t="s">
        <v>30</v>
      </c>
      <c r="C17" s="39" t="s">
        <v>17</v>
      </c>
      <c r="D17" s="39">
        <v>2152.41</v>
      </c>
      <c r="E17" s="29"/>
      <c r="F17" s="29"/>
      <c r="G17" s="29"/>
      <c r="H17" s="29"/>
      <c r="I17" s="10" t="s">
        <v>31</v>
      </c>
    </row>
    <row r="18" spans="1:9" ht="31.5" x14ac:dyDescent="0.25">
      <c r="A18" s="37"/>
      <c r="B18" s="38"/>
      <c r="C18" s="39"/>
      <c r="D18" s="39"/>
      <c r="E18" s="30"/>
      <c r="F18" s="30"/>
      <c r="G18" s="30"/>
      <c r="H18" s="30"/>
      <c r="I18" s="10" t="s">
        <v>32</v>
      </c>
    </row>
    <row r="19" spans="1:9" x14ac:dyDescent="0.25">
      <c r="A19" s="37">
        <v>6</v>
      </c>
      <c r="B19" s="38" t="s">
        <v>33</v>
      </c>
      <c r="C19" s="39" t="s">
        <v>18</v>
      </c>
      <c r="D19" s="39">
        <v>1</v>
      </c>
      <c r="E19" s="29"/>
      <c r="F19" s="29"/>
      <c r="G19" s="29"/>
      <c r="H19" s="29"/>
      <c r="I19" s="10" t="s">
        <v>31</v>
      </c>
    </row>
    <row r="20" spans="1:9" ht="31.5" x14ac:dyDescent="0.25">
      <c r="A20" s="37"/>
      <c r="B20" s="38"/>
      <c r="C20" s="39"/>
      <c r="D20" s="39"/>
      <c r="E20" s="30"/>
      <c r="F20" s="30"/>
      <c r="G20" s="30"/>
      <c r="H20" s="30"/>
      <c r="I20" s="10" t="s">
        <v>32</v>
      </c>
    </row>
    <row r="21" spans="1:9" x14ac:dyDescent="0.25">
      <c r="A21" s="37">
        <v>7</v>
      </c>
      <c r="B21" s="38" t="s">
        <v>34</v>
      </c>
      <c r="C21" s="39" t="s">
        <v>20</v>
      </c>
      <c r="D21" s="39">
        <v>63</v>
      </c>
      <c r="E21" s="29"/>
      <c r="F21" s="29"/>
      <c r="G21" s="29"/>
      <c r="H21" s="29"/>
      <c r="I21" s="10" t="s">
        <v>31</v>
      </c>
    </row>
    <row r="22" spans="1:9" ht="31.5" x14ac:dyDescent="0.25">
      <c r="A22" s="37"/>
      <c r="B22" s="38"/>
      <c r="C22" s="39"/>
      <c r="D22" s="39"/>
      <c r="E22" s="30"/>
      <c r="F22" s="30"/>
      <c r="G22" s="30"/>
      <c r="H22" s="30"/>
      <c r="I22" s="10" t="s">
        <v>32</v>
      </c>
    </row>
    <row r="23" spans="1:9" x14ac:dyDescent="0.25">
      <c r="A23" s="23" t="s">
        <v>35</v>
      </c>
      <c r="B23" s="24"/>
      <c r="C23" s="24"/>
      <c r="D23" s="24"/>
      <c r="E23" s="24"/>
      <c r="F23" s="24"/>
      <c r="G23" s="24"/>
      <c r="H23" s="24"/>
      <c r="I23" s="25"/>
    </row>
    <row r="24" spans="1:9" x14ac:dyDescent="0.25">
      <c r="A24" s="37">
        <v>8</v>
      </c>
      <c r="B24" s="38" t="s">
        <v>36</v>
      </c>
      <c r="C24" s="39" t="s">
        <v>37</v>
      </c>
      <c r="D24" s="39">
        <v>1</v>
      </c>
      <c r="E24" s="29"/>
      <c r="F24" s="29"/>
      <c r="G24" s="29"/>
      <c r="H24" s="29"/>
      <c r="I24" s="10" t="s">
        <v>31</v>
      </c>
    </row>
    <row r="25" spans="1:9" ht="31.5" x14ac:dyDescent="0.25">
      <c r="A25" s="37"/>
      <c r="B25" s="38"/>
      <c r="C25" s="39"/>
      <c r="D25" s="39"/>
      <c r="E25" s="30"/>
      <c r="F25" s="30"/>
      <c r="G25" s="30"/>
      <c r="H25" s="30"/>
      <c r="I25" s="10" t="s">
        <v>32</v>
      </c>
    </row>
    <row r="26" spans="1:9" x14ac:dyDescent="0.25">
      <c r="A26" s="26" t="s">
        <v>38</v>
      </c>
      <c r="B26" s="27"/>
      <c r="C26" s="27"/>
      <c r="D26" s="27"/>
      <c r="E26" s="27"/>
      <c r="F26" s="27"/>
      <c r="G26" s="27"/>
      <c r="H26" s="27"/>
      <c r="I26" s="28"/>
    </row>
    <row r="27" spans="1:9" x14ac:dyDescent="0.25">
      <c r="A27" s="23" t="s">
        <v>39</v>
      </c>
      <c r="B27" s="24"/>
      <c r="C27" s="24"/>
      <c r="D27" s="24"/>
      <c r="E27" s="24"/>
      <c r="F27" s="24"/>
      <c r="G27" s="24"/>
      <c r="H27" s="24"/>
      <c r="I27" s="25"/>
    </row>
    <row r="28" spans="1:9" ht="31.5" x14ac:dyDescent="0.25">
      <c r="A28" s="6">
        <v>9</v>
      </c>
      <c r="B28" s="10" t="s">
        <v>40</v>
      </c>
      <c r="C28" s="7" t="s">
        <v>17</v>
      </c>
      <c r="D28" s="7">
        <v>2046.32</v>
      </c>
      <c r="E28" s="9"/>
      <c r="F28" s="9"/>
      <c r="G28" s="9"/>
      <c r="H28" s="9"/>
      <c r="I28" s="10" t="s">
        <v>25</v>
      </c>
    </row>
    <row r="29" spans="1:9" x14ac:dyDescent="0.25">
      <c r="A29" s="6">
        <v>10</v>
      </c>
      <c r="B29" s="10" t="s">
        <v>26</v>
      </c>
      <c r="C29" s="7" t="s">
        <v>41</v>
      </c>
      <c r="D29" s="7">
        <v>105</v>
      </c>
      <c r="E29" s="9"/>
      <c r="F29" s="9"/>
      <c r="G29" s="9"/>
      <c r="H29" s="9"/>
      <c r="I29" s="10" t="s">
        <v>25</v>
      </c>
    </row>
    <row r="30" spans="1:9" ht="31.5" x14ac:dyDescent="0.25">
      <c r="A30" s="6">
        <v>11</v>
      </c>
      <c r="B30" s="10" t="s">
        <v>42</v>
      </c>
      <c r="C30" s="7" t="s">
        <v>17</v>
      </c>
      <c r="D30" s="7">
        <v>2034.16</v>
      </c>
      <c r="E30" s="9"/>
      <c r="F30" s="9"/>
      <c r="G30" s="9"/>
      <c r="H30" s="9"/>
      <c r="I30" s="10" t="s">
        <v>25</v>
      </c>
    </row>
    <row r="31" spans="1:9" x14ac:dyDescent="0.25">
      <c r="A31" s="37">
        <v>12</v>
      </c>
      <c r="B31" s="38" t="s">
        <v>43</v>
      </c>
      <c r="C31" s="39" t="s">
        <v>17</v>
      </c>
      <c r="D31" s="39">
        <v>2034.16</v>
      </c>
      <c r="E31" s="29"/>
      <c r="F31" s="29"/>
      <c r="G31" s="29"/>
      <c r="H31" s="29"/>
      <c r="I31" s="10" t="s">
        <v>31</v>
      </c>
    </row>
    <row r="32" spans="1:9" ht="31.5" x14ac:dyDescent="0.25">
      <c r="A32" s="37"/>
      <c r="B32" s="38"/>
      <c r="C32" s="39"/>
      <c r="D32" s="39"/>
      <c r="E32" s="30"/>
      <c r="F32" s="30"/>
      <c r="G32" s="30"/>
      <c r="H32" s="30"/>
      <c r="I32" s="10" t="s">
        <v>32</v>
      </c>
    </row>
    <row r="33" spans="1:9" x14ac:dyDescent="0.25">
      <c r="A33" s="37">
        <v>13</v>
      </c>
      <c r="B33" s="38" t="s">
        <v>44</v>
      </c>
      <c r="C33" s="39" t="s">
        <v>37</v>
      </c>
      <c r="D33" s="39">
        <v>1</v>
      </c>
      <c r="E33" s="29"/>
      <c r="F33" s="29"/>
      <c r="G33" s="29"/>
      <c r="H33" s="29"/>
      <c r="I33" s="10" t="s">
        <v>31</v>
      </c>
    </row>
    <row r="34" spans="1:9" ht="31.5" x14ac:dyDescent="0.25">
      <c r="A34" s="37"/>
      <c r="B34" s="38"/>
      <c r="C34" s="39"/>
      <c r="D34" s="39"/>
      <c r="E34" s="30"/>
      <c r="F34" s="30"/>
      <c r="G34" s="30"/>
      <c r="H34" s="30"/>
      <c r="I34" s="10" t="s">
        <v>32</v>
      </c>
    </row>
    <row r="35" spans="1:9" x14ac:dyDescent="0.25">
      <c r="A35" s="37">
        <v>14</v>
      </c>
      <c r="B35" s="38" t="s">
        <v>34</v>
      </c>
      <c r="C35" s="39" t="s">
        <v>19</v>
      </c>
      <c r="D35" s="39">
        <v>53</v>
      </c>
      <c r="E35" s="29"/>
      <c r="F35" s="29"/>
      <c r="G35" s="29"/>
      <c r="H35" s="29"/>
      <c r="I35" s="10" t="s">
        <v>31</v>
      </c>
    </row>
    <row r="36" spans="1:9" ht="31.5" x14ac:dyDescent="0.25">
      <c r="A36" s="37"/>
      <c r="B36" s="38"/>
      <c r="C36" s="39"/>
      <c r="D36" s="39"/>
      <c r="E36" s="30"/>
      <c r="F36" s="30"/>
      <c r="G36" s="30"/>
      <c r="H36" s="30"/>
      <c r="I36" s="10" t="s">
        <v>32</v>
      </c>
    </row>
    <row r="37" spans="1:9" x14ac:dyDescent="0.25">
      <c r="A37" s="6">
        <v>15</v>
      </c>
      <c r="B37" s="10" t="s">
        <v>45</v>
      </c>
      <c r="C37" s="7" t="s">
        <v>27</v>
      </c>
      <c r="D37" s="7">
        <v>19.2</v>
      </c>
      <c r="E37" s="9"/>
      <c r="F37" s="9"/>
      <c r="G37" s="9"/>
      <c r="H37" s="9"/>
      <c r="I37" s="10" t="s">
        <v>31</v>
      </c>
    </row>
    <row r="38" spans="1:9" x14ac:dyDescent="0.25">
      <c r="A38" s="6">
        <v>16</v>
      </c>
      <c r="B38" s="10" t="s">
        <v>46</v>
      </c>
      <c r="C38" s="7" t="s">
        <v>20</v>
      </c>
      <c r="D38" s="7">
        <v>6</v>
      </c>
      <c r="E38" s="9"/>
      <c r="F38" s="9"/>
      <c r="G38" s="9"/>
      <c r="H38" s="9"/>
      <c r="I38" s="10" t="s">
        <v>31</v>
      </c>
    </row>
    <row r="39" spans="1:9" x14ac:dyDescent="0.25">
      <c r="A39" s="23" t="s">
        <v>35</v>
      </c>
      <c r="B39" s="24"/>
      <c r="C39" s="24"/>
      <c r="D39" s="24"/>
      <c r="E39" s="24"/>
      <c r="F39" s="24"/>
      <c r="G39" s="24"/>
      <c r="H39" s="24"/>
      <c r="I39" s="25"/>
    </row>
    <row r="40" spans="1:9" x14ac:dyDescent="0.25">
      <c r="A40" s="37">
        <v>17</v>
      </c>
      <c r="B40" s="38" t="s">
        <v>47</v>
      </c>
      <c r="C40" s="39" t="s">
        <v>37</v>
      </c>
      <c r="D40" s="39">
        <v>1</v>
      </c>
      <c r="E40" s="29"/>
      <c r="F40" s="29"/>
      <c r="G40" s="29"/>
      <c r="H40" s="29"/>
      <c r="I40" s="10" t="s">
        <v>31</v>
      </c>
    </row>
    <row r="41" spans="1:9" ht="32.25" thickBot="1" x14ac:dyDescent="0.3">
      <c r="A41" s="42"/>
      <c r="B41" s="43"/>
      <c r="C41" s="44"/>
      <c r="D41" s="44"/>
      <c r="E41" s="45"/>
      <c r="F41" s="45"/>
      <c r="G41" s="45"/>
      <c r="H41" s="45"/>
      <c r="I41" s="46" t="s">
        <v>32</v>
      </c>
    </row>
    <row r="42" spans="1:9" ht="16.5" thickBot="1" x14ac:dyDescent="0.3">
      <c r="A42" s="47" t="s">
        <v>50</v>
      </c>
      <c r="B42" s="48"/>
      <c r="C42" s="48"/>
      <c r="D42" s="49"/>
      <c r="E42" s="40" t="s">
        <v>51</v>
      </c>
      <c r="F42" s="40" t="s">
        <v>51</v>
      </c>
      <c r="G42" s="41">
        <f>SUM(G12:G22,G24,G28:G38,G40)</f>
        <v>0</v>
      </c>
      <c r="H42" s="41">
        <f>G42*1.2</f>
        <v>0</v>
      </c>
      <c r="I42" s="50"/>
    </row>
    <row r="45" spans="1:9" x14ac:dyDescent="0.25">
      <c r="B45" s="20" t="s">
        <v>9</v>
      </c>
      <c r="C45" s="20"/>
      <c r="D45" s="20"/>
      <c r="E45" s="20"/>
      <c r="F45" s="20"/>
      <c r="G45" s="20"/>
    </row>
    <row r="46" spans="1:9" ht="63" customHeight="1" x14ac:dyDescent="0.25">
      <c r="B46" s="22" t="s">
        <v>16</v>
      </c>
      <c r="C46" s="22"/>
      <c r="D46" s="22"/>
      <c r="E46" s="22"/>
      <c r="F46" s="22"/>
      <c r="G46" s="22"/>
      <c r="H46" s="22"/>
      <c r="I46" s="22"/>
    </row>
    <row r="47" spans="1:9" x14ac:dyDescent="0.25">
      <c r="B47" s="13"/>
      <c r="C47" s="13"/>
      <c r="D47" s="13"/>
      <c r="E47" s="14"/>
      <c r="F47" s="14"/>
      <c r="G47" s="14"/>
    </row>
    <row r="48" spans="1:9" x14ac:dyDescent="0.25">
      <c r="B48" s="15" t="s">
        <v>10</v>
      </c>
      <c r="C48" s="15" t="s">
        <v>11</v>
      </c>
      <c r="D48" s="15" t="s">
        <v>12</v>
      </c>
      <c r="E48" s="16"/>
      <c r="F48" s="16"/>
      <c r="G48" s="16"/>
    </row>
    <row r="49" spans="2:7" x14ac:dyDescent="0.25">
      <c r="B49" s="21" t="s">
        <v>13</v>
      </c>
      <c r="C49" s="21"/>
      <c r="D49" s="17"/>
      <c r="E49" s="18"/>
      <c r="F49" s="18"/>
      <c r="G49" s="18"/>
    </row>
    <row r="50" spans="2:7" x14ac:dyDescent="0.25">
      <c r="B50" s="19" t="s">
        <v>14</v>
      </c>
      <c r="C50" s="15"/>
      <c r="D50" s="15"/>
      <c r="E50" s="16"/>
      <c r="F50" s="16"/>
      <c r="G50" s="16"/>
    </row>
    <row r="51" spans="2:7" x14ac:dyDescent="0.25">
      <c r="B51" s="1"/>
      <c r="C51" s="1"/>
      <c r="D51" s="1"/>
      <c r="E51" s="1"/>
      <c r="F51" s="1"/>
      <c r="G51" s="1"/>
    </row>
  </sheetData>
  <mergeCells count="87">
    <mergeCell ref="A42:D42"/>
    <mergeCell ref="A12:A13"/>
    <mergeCell ref="B12:B13"/>
    <mergeCell ref="C12:C13"/>
    <mergeCell ref="D12:D13"/>
    <mergeCell ref="I12:I13"/>
    <mergeCell ref="F12:F13"/>
    <mergeCell ref="G12:G13"/>
    <mergeCell ref="H12:H13"/>
    <mergeCell ref="A17:A18"/>
    <mergeCell ref="B17:B18"/>
    <mergeCell ref="C17:C18"/>
    <mergeCell ref="D17:D18"/>
    <mergeCell ref="A19:A20"/>
    <mergeCell ref="B19:B20"/>
    <mergeCell ref="C19:C20"/>
    <mergeCell ref="D19:D20"/>
    <mergeCell ref="A26:I26"/>
    <mergeCell ref="A21:A22"/>
    <mergeCell ref="B21:B22"/>
    <mergeCell ref="C21:C22"/>
    <mergeCell ref="D21:D22"/>
    <mergeCell ref="A24:A25"/>
    <mergeCell ref="B24:B25"/>
    <mergeCell ref="C24:C25"/>
    <mergeCell ref="D24:D25"/>
    <mergeCell ref="A35:A36"/>
    <mergeCell ref="B35:B36"/>
    <mergeCell ref="C35:C36"/>
    <mergeCell ref="D35:D36"/>
    <mergeCell ref="A31:A32"/>
    <mergeCell ref="B31:B32"/>
    <mergeCell ref="C31:C32"/>
    <mergeCell ref="D31:D32"/>
    <mergeCell ref="E19:E20"/>
    <mergeCell ref="F19:F20"/>
    <mergeCell ref="G19:G20"/>
    <mergeCell ref="H19:H20"/>
    <mergeCell ref="A40:A41"/>
    <mergeCell ref="B40:B41"/>
    <mergeCell ref="C40:C41"/>
    <mergeCell ref="D40:D41"/>
    <mergeCell ref="E21:E22"/>
    <mergeCell ref="E31:E32"/>
    <mergeCell ref="E35:E36"/>
    <mergeCell ref="A27:I27"/>
    <mergeCell ref="A33:A34"/>
    <mergeCell ref="B33:B34"/>
    <mergeCell ref="C33:C34"/>
    <mergeCell ref="D33:D34"/>
    <mergeCell ref="E17:E18"/>
    <mergeCell ref="F17:F18"/>
    <mergeCell ref="G17:G18"/>
    <mergeCell ref="H17:H18"/>
    <mergeCell ref="E12:E13"/>
    <mergeCell ref="A9:I9"/>
    <mergeCell ref="A39:I39"/>
    <mergeCell ref="E1:I1"/>
    <mergeCell ref="A4:I4"/>
    <mergeCell ref="A5:I5"/>
    <mergeCell ref="F35:F36"/>
    <mergeCell ref="G35:G36"/>
    <mergeCell ref="H35:H36"/>
    <mergeCell ref="F31:F32"/>
    <mergeCell ref="G31:G32"/>
    <mergeCell ref="H31:H32"/>
    <mergeCell ref="E33:E34"/>
    <mergeCell ref="F33:F34"/>
    <mergeCell ref="G33:G34"/>
    <mergeCell ref="H33:H34"/>
    <mergeCell ref="F21:F22"/>
    <mergeCell ref="B45:G45"/>
    <mergeCell ref="B49:C49"/>
    <mergeCell ref="B46:I46"/>
    <mergeCell ref="A11:I11"/>
    <mergeCell ref="A10:I10"/>
    <mergeCell ref="E40:E41"/>
    <mergeCell ref="F40:F41"/>
    <mergeCell ref="G40:G41"/>
    <mergeCell ref="H40:H41"/>
    <mergeCell ref="G21:G22"/>
    <mergeCell ref="H21:H22"/>
    <mergeCell ref="E24:E25"/>
    <mergeCell ref="F24:F25"/>
    <mergeCell ref="G24:G25"/>
    <mergeCell ref="H24:H25"/>
    <mergeCell ref="A23:I23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Непорезова Анна Сергеевна</dc:creator>
  <cp:lastModifiedBy>Тихонова Виолетта Александровна</cp:lastModifiedBy>
  <cp:lastPrinted>2024-10-23T11:55:33Z</cp:lastPrinted>
  <dcterms:created xsi:type="dcterms:W3CDTF">2020-09-30T08:50:27Z</dcterms:created>
  <dcterms:modified xsi:type="dcterms:W3CDTF">2024-10-23T15:09:02Z</dcterms:modified>
</cp:coreProperties>
</file>