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rovaTV\Desktop\Мои закупки\СМР внутр ВиК КГ1-12 и ПС1-6\"/>
    </mc:Choice>
  </mc:AlternateContent>
  <bookViews>
    <workbookView xWindow="0" yWindow="0" windowWidth="28800" windowHeight="12300"/>
  </bookViews>
  <sheets>
    <sheet name="Лист3" sheetId="3" r:id="rId1"/>
  </sheets>
  <definedNames>
    <definedName name="_xlnm.Print_Area" localSheetId="0">Лист3!$A$3:$E$81</definedName>
  </definedNames>
  <calcPr calcId="162913" refMode="R1C1"/>
</workbook>
</file>

<file path=xl/calcChain.xml><?xml version="1.0" encoding="utf-8"?>
<calcChain xmlns="http://schemas.openxmlformats.org/spreadsheetml/2006/main">
  <c r="D30" i="3" l="1"/>
  <c r="D31" i="3" l="1"/>
  <c r="D32" i="3" s="1"/>
  <c r="D33" i="3" l="1"/>
  <c r="D34" i="3" s="1"/>
</calcChain>
</file>

<file path=xl/sharedStrings.xml><?xml version="1.0" encoding="utf-8"?>
<sst xmlns="http://schemas.openxmlformats.org/spreadsheetml/2006/main" count="82" uniqueCount="65">
  <si>
    <t>№ п/п</t>
  </si>
  <si>
    <t>Наименование</t>
  </si>
  <si>
    <t>(Подпись)</t>
  </si>
  <si>
    <t>Срок выполнения работ</t>
  </si>
  <si>
    <t>Наименование Участника:</t>
  </si>
  <si>
    <t>(Должность уполномоченного представителя Участника)</t>
  </si>
  <si>
    <t xml:space="preserve">ИНН Участника </t>
  </si>
  <si>
    <t>Объем и состав работ в соответствии с ТЗ</t>
  </si>
  <si>
    <t>Предложение Участника, руб без НДС</t>
  </si>
  <si>
    <t>Материалы</t>
  </si>
  <si>
    <t>Работы</t>
  </si>
  <si>
    <t>Порядок оплаты</t>
  </si>
  <si>
    <t>Гарантия на выполненные работы</t>
  </si>
  <si>
    <t>Участником указывается согласие или встречные условия</t>
  </si>
  <si>
    <t>Контактное лицо (ФИО, должность, телефон, e-mail)</t>
  </si>
  <si>
    <t xml:space="preserve">Договорной коэффициент к сметной стоимости* </t>
  </si>
  <si>
    <t>Итоговая стоимость фиксируется в Договоре и должна включать весь комплекс работ "под ключ", при этом закрытие актов выполненных работ будет производиться по ценообразованию, закрепленному в Договоре</t>
  </si>
  <si>
    <t>* в случае, если при согласовании сметы будет выявлено, что Кд не соответствует итоговой стоимости СМР, Кд устанавливается по согласованной с Заказчиком смете по описанной в ТЗ и Договоре методике расчета</t>
  </si>
  <si>
    <t>Примечание - коммерческое предложение необходимо оформить:</t>
  </si>
  <si>
    <t>- на фирменном бланке;</t>
  </si>
  <si>
    <t>- присвоить ему номер;</t>
  </si>
  <si>
    <t>- указать дату;</t>
  </si>
  <si>
    <t>- за подписью уполномоченного лица;</t>
  </si>
  <si>
    <t>Итоговая стоимость СМР, руб с НДС</t>
  </si>
  <si>
    <t xml:space="preserve">Наименование закупки: </t>
  </si>
  <si>
    <t>Требование ООО «ЕТУ»</t>
  </si>
  <si>
    <t>Гарантийный срок на результат работы Подрядчика устанавливается не менее 36  месяцев предусмотренного Договором.</t>
  </si>
  <si>
    <t xml:space="preserve">Кд - договорной коэффициент начисляется для приведения итоговой сметной стоимости к стоимости Договора. 
Коэффициент применяется при расчете стоимости строительно-монтажных работ, за исключением стоимости материально-технических ресурсов. Коэффициент фиксируется при направлении ТКП и дальнейшей корректировке не подлежит.
</t>
  </si>
  <si>
    <t>Допускается авансирование работ в объеме до 50% стоимости договора. Авансирование осуществляется при предоставлении Подрядчиком Банковской гарантии возврата авансового платежа в размере аванса.  Текст банковской гарантии и банк согласовывается с Заказчиком заранее.
Если сумма аванса не превышает 5 000 000 руб. допускается авансирование без предоставления банковской гарантии, при согласовании Заказчика.
 В случае авансирования Заказчик оплачивает Подрядчику аванс в течении 10 (десяти) рабочих дней от даты подписания Договора при условии предоставления Подрядчиком счета и оригинала, согласованной с Заказчиком безотзывной банковской гарантии возврата авансового платежа.
Расчеты за фактически выполненный Подрядчиком и принятый Заказчиком объем Работ по договору осуществляется ежемесячно в установленном порядке в течение 10 (десяти) рабочих дней с момента получения от Подрядчика счета на оплату и подписанных Сторонами без замечаний Актов о приемке выполненных работ (Форма № КС-2), Справок о стоимости выполненных работ и затрат (Форма № КС-3), полного комплекта исполнительной документации и иных необходимых документов, предусмотренных Договором, при условии предоставления счета/счет-фактуры.
Оплата выполненных Работ осуществляется Заказчиком  с удержанием денежных средств в размере 5% от стоимости выполненных Работ (гарантийное удержание) и за вычетом авансового платежа в размере ___% от стоимости выполненных за месяц Работ.
Окончательный расчет за выполненные Работы по Объекту производится Заказчиком после завершения всех предусмотренных Договором Работ и устранения выявленных дефектов, передачи Заказчику по акту полного комплекта исполнительной документации, в срок не позднее 10 (десяти) банковских дней с момента подписания Сторонами акт приема-передачи результата выполненных работ.</t>
  </si>
  <si>
    <t>в соответствии п. 9.1 ТЗ
приложить график производства работ</t>
  </si>
  <si>
    <t>Внутрикорпусные сети водопровода и канализации, 07.02.010 Станция разгрузки вагонов (код SAP 01.04.001) код ГП 1.1
07.02.011 Здание трансбордера (код SAP 01.04.002) код ГП 1.2</t>
  </si>
  <si>
    <t>Внутрикорпусные сети водопровода и каналзации, 07.04.030 Тоннель (код SAP 01.02.025) код ГП 2.1.0
07.04.020 Пересыпная станция №1 (код SAP 01.02.001) код ГП 2.2.1</t>
  </si>
  <si>
    <t>Внутренние системы водоснабжения и канализации, 07.04.040 Конвейерная галерея №1 (код SAP 01.02.006) код ГП 2.1.1</t>
  </si>
  <si>
    <t>Внутренние системы водоснабжения и канализации, Конвейерная галерея № 2, Конвейерная галерея №7</t>
  </si>
  <si>
    <t>Объем и состав работ в соответствии с ТЗ
ЛОКАЛЬНАЯ СМЕТА № 1632-2021-2.1.2,2.1.7-ВК2</t>
  </si>
  <si>
    <t>Объем и состав работ в соответствии с ТЗ
ЛОКАЛЬНАЯ СМЕТА № 1632-2021-2.1.2, 2.1.7-ВК1</t>
  </si>
  <si>
    <t>на Внутренние системы водоснабжения и канализации, Конвейерная галерея № 2, Конвейерная галерея №6</t>
  </si>
  <si>
    <t>Объем и состав работ в соответствии с ТЗ
ЛОКАЛЬНАЯ СМЕТА № 1632-2021-2.1.2, 2.1.7-ВК3</t>
  </si>
  <si>
    <t>Внутренние системы водоснабжения и канализации, 07.04.042 Конвейерная галерея №3 (код SAP 01.02.011) код ГП 2.1.3</t>
  </si>
  <si>
    <t>Внутренние системы водоснабжения и канализации, 07.04.043 Конвейерная галерея №4 (код SAP 01.02.007) код ГП 2.1.4</t>
  </si>
  <si>
    <t>Внутренние системы водоснабжения и канализации, 07.04.050 Конвейерная галерея №11 (код SAP 01.02.008) код ГП 2.1.11</t>
  </si>
  <si>
    <t>Внутренние системы водоснабжения и канализации, 07.04.051 Конвейерная галерея №12 (код SAP 01.02.008) код ГП 2.1.12</t>
  </si>
  <si>
    <t>Внутренние системы водоснабжения и канализации, 07.04.021 Пересыпная станция №2 (код SAP 01.02.002) код ГП 2.2.2</t>
  </si>
  <si>
    <t>Внутренние системы водоснабжения и канализации, 07.04.022 Пересыпная станция №3 (код SAP 01.02.003) код ГП 2.2.3</t>
  </si>
  <si>
    <t>Внутренние системы водоснабжения и канализации, Пересыпная станция № 4. Конвейерная галерея № 6</t>
  </si>
  <si>
    <t>Водопровод производственно-противопожарный В2, 07.04.024 Пересыпная станция №5 (код SAP 01.02.019) код ГП 2.2.5
07.04.052 Конвейерная галерея №13 (код SAP 01.02.009) код ГП 2.1.13</t>
  </si>
  <si>
    <t>Внутренние системы водоснабжения и канализации, 07.04.025 Пересыпная станция №6 (код SAP 01.02.020) код ГП 2.2.6</t>
  </si>
  <si>
    <t>Внутренние системы водоснабжения и канализации, 07.04.026 Приводная станция  (код SAP 01.02.005) код ГП 2.2.7</t>
  </si>
  <si>
    <t>Внутренние системы водоснабжения и канализации, 07.03.010 Крытый склад № 1 (код SAP 01.01.001) код ГП 3.1</t>
  </si>
  <si>
    <t>Внутренние системы водоснабжения  и канализации, 07.03.011 Крытый склад № 2 (код SAP 01.01.002) код ГП 3.2</t>
  </si>
  <si>
    <t>Лимитированные затраты</t>
  </si>
  <si>
    <t>указать при необходимости</t>
  </si>
  <si>
    <t>Итоговая стоимость строительно-монтажных работ, руб. без НДС</t>
  </si>
  <si>
    <t xml:space="preserve">Резерв средств на непредвиденные затраты 3% </t>
  </si>
  <si>
    <t>НДС 20% (если применимо)</t>
  </si>
  <si>
    <t>Итоговая стоимость строительно-монтажных работ, руб. без НДС с учетом 3% непредвиденных затрат</t>
  </si>
  <si>
    <t>эта сумма указывается на ЭТП</t>
  </si>
  <si>
    <t>_______________________________</t>
  </si>
  <si>
    <t>Выполнение комплекса строительно-монтажных работ внутренних систем водоснабжения и канализации на объекте «Терминал по перевалке минеральных удобрений в морском торговом порту Усть-Луга. Береговые объекты терминала».</t>
  </si>
  <si>
    <t>Участником указывается % аванса и согласие с требованиями ЕТУ или встречные условия</t>
  </si>
  <si>
    <t>КОММЕРЧЕСКОЕ ПРЕДЛОЖЕНИЕ</t>
  </si>
  <si>
    <t>Внутренние системы водоснабжения и канализации, 07.04.044 Конвейерная галерея №5 (код SAP 01.02.012) код ГП 2.1.5</t>
  </si>
  <si>
    <t>Настоящее Предложение имеет правовой статус оферты и действует до " 30 " марта 2025г.</t>
  </si>
  <si>
    <t>приложение 1</t>
  </si>
  <si>
    <t>к заявке №__ от _._.202_г.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</si>
</sst>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/>
    <xf numFmtId="0" fontId="6" fillId="0" borderId="0" xfId="0" applyFont="1" applyBorder="1"/>
    <xf numFmtId="0" fontId="3" fillId="0" borderId="4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 wrapText="1"/>
    </xf>
    <xf numFmtId="0" fontId="8" fillId="0" borderId="0" xfId="0" applyFont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4" fontId="0" fillId="0" borderId="23" xfId="0" applyNumberFormat="1" applyFill="1" applyBorder="1" applyAlignment="1">
      <alignment horizontal="center" vertical="center"/>
    </xf>
    <xf numFmtId="0" fontId="5" fillId="0" borderId="1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2" xfId="0" applyFont="1" applyFill="1" applyBorder="1" applyAlignment="1">
      <alignment horizontal="right" vertical="center" wrapText="1"/>
    </xf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right" vertical="center" wrapText="1"/>
    </xf>
    <xf numFmtId="0" fontId="0" fillId="2" borderId="2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zoomScaleNormal="100" workbookViewId="0">
      <selection activeCell="I5" sqref="I5"/>
    </sheetView>
  </sheetViews>
  <sheetFormatPr defaultColWidth="8.85546875" defaultRowHeight="12.75" x14ac:dyDescent="0.2"/>
  <cols>
    <col min="1" max="1" width="7" style="9" customWidth="1"/>
    <col min="2" max="2" width="50.28515625" style="10" customWidth="1"/>
    <col min="3" max="3" width="84.28515625" style="3" customWidth="1"/>
    <col min="4" max="4" width="21.42578125" style="3" customWidth="1"/>
    <col min="5" max="5" width="22.85546875" style="3" customWidth="1"/>
    <col min="6" max="6" width="14.7109375" style="3" customWidth="1"/>
    <col min="7" max="9" width="8.85546875" style="3"/>
    <col min="10" max="10" width="43.5703125" style="3" customWidth="1"/>
    <col min="11" max="16384" width="8.85546875" style="3"/>
  </cols>
  <sheetData>
    <row r="1" spans="1:11" x14ac:dyDescent="0.2">
      <c r="E1" s="4" t="s">
        <v>63</v>
      </c>
    </row>
    <row r="2" spans="1:11" x14ac:dyDescent="0.2">
      <c r="E2" s="4" t="s">
        <v>64</v>
      </c>
    </row>
    <row r="3" spans="1:11" ht="26.25" customHeight="1" x14ac:dyDescent="0.2">
      <c r="A3" s="69" t="s">
        <v>60</v>
      </c>
      <c r="B3" s="70"/>
      <c r="C3" s="71"/>
      <c r="D3" s="71"/>
      <c r="E3" s="71"/>
      <c r="G3" s="2"/>
      <c r="H3" s="2"/>
      <c r="I3" s="2"/>
      <c r="J3" s="2"/>
    </row>
    <row r="4" spans="1:11" ht="33.75" customHeight="1" x14ac:dyDescent="0.2">
      <c r="A4" s="52" t="s">
        <v>24</v>
      </c>
      <c r="B4" s="53"/>
      <c r="C4" s="54" t="s">
        <v>58</v>
      </c>
      <c r="D4" s="54"/>
      <c r="E4" s="54"/>
      <c r="G4" s="2"/>
      <c r="H4" s="2"/>
      <c r="I4" s="2"/>
      <c r="J4" s="2"/>
    </row>
    <row r="5" spans="1:11" ht="15.75" x14ac:dyDescent="0.25">
      <c r="A5" s="63" t="s">
        <v>4</v>
      </c>
      <c r="B5" s="64"/>
      <c r="C5" s="5"/>
      <c r="E5" s="6"/>
      <c r="F5" s="6"/>
      <c r="G5" s="1"/>
      <c r="H5" s="1"/>
      <c r="I5" s="1"/>
      <c r="J5" s="1"/>
      <c r="K5" s="1"/>
    </row>
    <row r="6" spans="1:11" ht="18.75" x14ac:dyDescent="0.3">
      <c r="A6" s="63" t="s">
        <v>6</v>
      </c>
      <c r="B6" s="64"/>
      <c r="C6" s="7"/>
      <c r="E6" s="8"/>
      <c r="F6" s="6"/>
      <c r="G6" s="1"/>
      <c r="H6" s="1"/>
      <c r="I6" s="1"/>
      <c r="J6" s="1"/>
      <c r="K6" s="1"/>
    </row>
    <row r="7" spans="1:11" ht="13.5" thickBot="1" x14ac:dyDescent="0.25"/>
    <row r="8" spans="1:11" ht="18.75" customHeight="1" x14ac:dyDescent="0.2">
      <c r="A8" s="74" t="s">
        <v>0</v>
      </c>
      <c r="B8" s="72" t="s">
        <v>1</v>
      </c>
      <c r="C8" s="72" t="s">
        <v>25</v>
      </c>
      <c r="D8" s="55" t="s">
        <v>8</v>
      </c>
      <c r="E8" s="56"/>
    </row>
    <row r="9" spans="1:11" ht="19.5" customHeight="1" x14ac:dyDescent="0.2">
      <c r="A9" s="75"/>
      <c r="B9" s="73"/>
      <c r="C9" s="73"/>
      <c r="D9" s="34" t="s">
        <v>9</v>
      </c>
      <c r="E9" s="35" t="s">
        <v>10</v>
      </c>
    </row>
    <row r="10" spans="1:11" ht="42.75" customHeight="1" x14ac:dyDescent="0.2">
      <c r="A10" s="20">
        <v>1</v>
      </c>
      <c r="B10" s="21" t="s">
        <v>30</v>
      </c>
      <c r="C10" s="22" t="s">
        <v>7</v>
      </c>
      <c r="D10" s="32"/>
      <c r="E10" s="33"/>
    </row>
    <row r="11" spans="1:11" ht="51" x14ac:dyDescent="0.2">
      <c r="A11" s="20">
        <v>2</v>
      </c>
      <c r="B11" s="21" t="s">
        <v>31</v>
      </c>
      <c r="C11" s="22" t="s">
        <v>7</v>
      </c>
      <c r="D11" s="32"/>
      <c r="E11" s="33"/>
    </row>
    <row r="12" spans="1:11" ht="27.75" customHeight="1" x14ac:dyDescent="0.2">
      <c r="A12" s="20">
        <v>3</v>
      </c>
      <c r="B12" s="23" t="s">
        <v>32</v>
      </c>
      <c r="C12" s="22" t="s">
        <v>7</v>
      </c>
      <c r="D12" s="32"/>
      <c r="E12" s="33"/>
    </row>
    <row r="13" spans="1:11" ht="25.5" x14ac:dyDescent="0.2">
      <c r="A13" s="20">
        <v>4</v>
      </c>
      <c r="B13" s="23" t="s">
        <v>33</v>
      </c>
      <c r="C13" s="22" t="s">
        <v>35</v>
      </c>
      <c r="D13" s="32"/>
      <c r="E13" s="33"/>
    </row>
    <row r="14" spans="1:11" ht="25.5" x14ac:dyDescent="0.2">
      <c r="A14" s="20">
        <v>5</v>
      </c>
      <c r="B14" s="23" t="s">
        <v>33</v>
      </c>
      <c r="C14" s="22" t="s">
        <v>34</v>
      </c>
      <c r="D14" s="32"/>
      <c r="E14" s="33"/>
    </row>
    <row r="15" spans="1:11" ht="25.5" x14ac:dyDescent="0.2">
      <c r="A15" s="20">
        <v>6</v>
      </c>
      <c r="B15" s="23" t="s">
        <v>36</v>
      </c>
      <c r="C15" s="22" t="s">
        <v>37</v>
      </c>
      <c r="D15" s="32"/>
      <c r="E15" s="33"/>
    </row>
    <row r="16" spans="1:11" ht="29.25" customHeight="1" x14ac:dyDescent="0.2">
      <c r="A16" s="20">
        <v>7</v>
      </c>
      <c r="B16" s="23" t="s">
        <v>38</v>
      </c>
      <c r="C16" s="22" t="s">
        <v>7</v>
      </c>
      <c r="D16" s="32"/>
      <c r="E16" s="33"/>
    </row>
    <row r="17" spans="1:6" ht="27.75" customHeight="1" x14ac:dyDescent="0.2">
      <c r="A17" s="20">
        <v>8</v>
      </c>
      <c r="B17" s="23" t="s">
        <v>39</v>
      </c>
      <c r="C17" s="22" t="s">
        <v>7</v>
      </c>
      <c r="D17" s="32"/>
      <c r="E17" s="33"/>
    </row>
    <row r="18" spans="1:6" ht="26.25" customHeight="1" x14ac:dyDescent="0.2">
      <c r="A18" s="20">
        <v>9</v>
      </c>
      <c r="B18" s="23" t="s">
        <v>61</v>
      </c>
      <c r="C18" s="22" t="s">
        <v>7</v>
      </c>
      <c r="D18" s="32"/>
      <c r="E18" s="33"/>
    </row>
    <row r="19" spans="1:6" ht="28.5" customHeight="1" x14ac:dyDescent="0.2">
      <c r="A19" s="20">
        <v>10</v>
      </c>
      <c r="B19" s="23" t="s">
        <v>40</v>
      </c>
      <c r="C19" s="22" t="s">
        <v>7</v>
      </c>
      <c r="D19" s="32"/>
      <c r="E19" s="33"/>
    </row>
    <row r="20" spans="1:6" ht="26.25" customHeight="1" x14ac:dyDescent="0.2">
      <c r="A20" s="20">
        <v>11</v>
      </c>
      <c r="B20" s="23" t="s">
        <v>41</v>
      </c>
      <c r="C20" s="22" t="s">
        <v>7</v>
      </c>
      <c r="D20" s="32"/>
      <c r="E20" s="33"/>
    </row>
    <row r="21" spans="1:6" ht="27" customHeight="1" x14ac:dyDescent="0.2">
      <c r="A21" s="20">
        <v>12</v>
      </c>
      <c r="B21" s="23" t="s">
        <v>42</v>
      </c>
      <c r="C21" s="22" t="s">
        <v>7</v>
      </c>
      <c r="D21" s="32"/>
      <c r="E21" s="33"/>
    </row>
    <row r="22" spans="1:6" ht="27" customHeight="1" x14ac:dyDescent="0.2">
      <c r="A22" s="20">
        <v>13</v>
      </c>
      <c r="B22" s="23" t="s">
        <v>43</v>
      </c>
      <c r="C22" s="22" t="s">
        <v>7</v>
      </c>
      <c r="D22" s="32"/>
      <c r="E22" s="33"/>
    </row>
    <row r="23" spans="1:6" ht="25.5" x14ac:dyDescent="0.2">
      <c r="A23" s="20">
        <v>14</v>
      </c>
      <c r="B23" s="23" t="s">
        <v>44</v>
      </c>
      <c r="C23" s="22" t="s">
        <v>7</v>
      </c>
      <c r="D23" s="32"/>
      <c r="E23" s="33"/>
    </row>
    <row r="24" spans="1:6" ht="49.5" customHeight="1" x14ac:dyDescent="0.2">
      <c r="A24" s="20">
        <v>15</v>
      </c>
      <c r="B24" s="21" t="s">
        <v>45</v>
      </c>
      <c r="C24" s="22" t="s">
        <v>7</v>
      </c>
      <c r="D24" s="32"/>
      <c r="E24" s="33"/>
    </row>
    <row r="25" spans="1:6" ht="28.5" customHeight="1" x14ac:dyDescent="0.2">
      <c r="A25" s="20">
        <v>16</v>
      </c>
      <c r="B25" s="23" t="s">
        <v>46</v>
      </c>
      <c r="C25" s="22" t="s">
        <v>7</v>
      </c>
      <c r="D25" s="32"/>
      <c r="E25" s="33"/>
    </row>
    <row r="26" spans="1:6" ht="23.25" customHeight="1" x14ac:dyDescent="0.2">
      <c r="A26" s="20">
        <v>17</v>
      </c>
      <c r="B26" s="23" t="s">
        <v>47</v>
      </c>
      <c r="C26" s="22" t="s">
        <v>7</v>
      </c>
      <c r="D26" s="32"/>
      <c r="E26" s="33"/>
    </row>
    <row r="27" spans="1:6" ht="25.5" x14ac:dyDescent="0.2">
      <c r="A27" s="20">
        <v>18</v>
      </c>
      <c r="B27" s="23" t="s">
        <v>48</v>
      </c>
      <c r="C27" s="22" t="s">
        <v>7</v>
      </c>
      <c r="D27" s="32"/>
      <c r="E27" s="33"/>
    </row>
    <row r="28" spans="1:6" ht="25.5" x14ac:dyDescent="0.2">
      <c r="A28" s="20">
        <v>19</v>
      </c>
      <c r="B28" s="23" t="s">
        <v>49</v>
      </c>
      <c r="C28" s="22" t="s">
        <v>7</v>
      </c>
      <c r="D28" s="32"/>
      <c r="E28" s="33"/>
    </row>
    <row r="29" spans="1:6" ht="22.5" customHeight="1" x14ac:dyDescent="0.2">
      <c r="A29" s="20">
        <v>20</v>
      </c>
      <c r="B29" s="23" t="s">
        <v>50</v>
      </c>
      <c r="C29" s="22" t="s">
        <v>51</v>
      </c>
      <c r="D29" s="61"/>
      <c r="E29" s="62"/>
    </row>
    <row r="30" spans="1:6" ht="30" customHeight="1" x14ac:dyDescent="0.2">
      <c r="A30" s="20">
        <v>21</v>
      </c>
      <c r="B30" s="81" t="s">
        <v>52</v>
      </c>
      <c r="C30" s="82"/>
      <c r="D30" s="59">
        <f>SUM(D10:E29)</f>
        <v>0</v>
      </c>
      <c r="E30" s="60"/>
    </row>
    <row r="31" spans="1:6" ht="30" customHeight="1" x14ac:dyDescent="0.2">
      <c r="A31" s="20">
        <v>22</v>
      </c>
      <c r="B31" s="81" t="s">
        <v>53</v>
      </c>
      <c r="C31" s="82"/>
      <c r="D31" s="59">
        <f>D30*0.03</f>
        <v>0</v>
      </c>
      <c r="E31" s="60"/>
    </row>
    <row r="32" spans="1:6" ht="30" customHeight="1" x14ac:dyDescent="0.2">
      <c r="A32" s="30">
        <v>23</v>
      </c>
      <c r="B32" s="86" t="s">
        <v>55</v>
      </c>
      <c r="C32" s="87"/>
      <c r="D32" s="84">
        <f>D30+D31</f>
        <v>0</v>
      </c>
      <c r="E32" s="85"/>
      <c r="F32" s="31" t="s">
        <v>56</v>
      </c>
    </row>
    <row r="33" spans="1:5" ht="30" customHeight="1" x14ac:dyDescent="0.2">
      <c r="A33" s="20">
        <v>24</v>
      </c>
      <c r="B33" s="81" t="s">
        <v>54</v>
      </c>
      <c r="C33" s="83"/>
      <c r="D33" s="59">
        <f>D32*0.2</f>
        <v>0</v>
      </c>
      <c r="E33" s="60"/>
    </row>
    <row r="34" spans="1:5" ht="30" customHeight="1" x14ac:dyDescent="0.2">
      <c r="A34" s="20">
        <v>25</v>
      </c>
      <c r="B34" s="81" t="s">
        <v>23</v>
      </c>
      <c r="C34" s="82"/>
      <c r="D34" s="59">
        <f>D32+D33</f>
        <v>0</v>
      </c>
      <c r="E34" s="60"/>
    </row>
    <row r="35" spans="1:5" ht="81" customHeight="1" x14ac:dyDescent="0.2">
      <c r="A35" s="20">
        <v>26</v>
      </c>
      <c r="B35" s="24" t="s">
        <v>15</v>
      </c>
      <c r="C35" s="25" t="s">
        <v>27</v>
      </c>
      <c r="D35" s="65"/>
      <c r="E35" s="66"/>
    </row>
    <row r="36" spans="1:5" ht="27" customHeight="1" x14ac:dyDescent="0.2">
      <c r="A36" s="20">
        <v>27</v>
      </c>
      <c r="B36" s="24" t="s">
        <v>3</v>
      </c>
      <c r="C36" s="26" t="s">
        <v>29</v>
      </c>
      <c r="D36" s="57" t="s">
        <v>13</v>
      </c>
      <c r="E36" s="58"/>
    </row>
    <row r="37" spans="1:5" ht="12.75" customHeight="1" x14ac:dyDescent="0.2">
      <c r="A37" s="49">
        <v>28</v>
      </c>
      <c r="B37" s="40" t="s">
        <v>11</v>
      </c>
      <c r="C37" s="37" t="s">
        <v>28</v>
      </c>
      <c r="D37" s="43" t="s">
        <v>59</v>
      </c>
      <c r="E37" s="44"/>
    </row>
    <row r="38" spans="1:5" ht="12.75" customHeight="1" x14ac:dyDescent="0.2">
      <c r="A38" s="50"/>
      <c r="B38" s="41"/>
      <c r="C38" s="38"/>
      <c r="D38" s="45"/>
      <c r="E38" s="46"/>
    </row>
    <row r="39" spans="1:5" ht="12.75" customHeight="1" x14ac:dyDescent="0.2">
      <c r="A39" s="50"/>
      <c r="B39" s="41"/>
      <c r="C39" s="38"/>
      <c r="D39" s="45"/>
      <c r="E39" s="46"/>
    </row>
    <row r="40" spans="1:5" ht="12.75" customHeight="1" x14ac:dyDescent="0.2">
      <c r="A40" s="50"/>
      <c r="B40" s="41"/>
      <c r="C40" s="38"/>
      <c r="D40" s="45"/>
      <c r="E40" s="46"/>
    </row>
    <row r="41" spans="1:5" ht="12.75" customHeight="1" x14ac:dyDescent="0.2">
      <c r="A41" s="50"/>
      <c r="B41" s="41"/>
      <c r="C41" s="38"/>
      <c r="D41" s="45"/>
      <c r="E41" s="46"/>
    </row>
    <row r="42" spans="1:5" ht="12.75" customHeight="1" x14ac:dyDescent="0.2">
      <c r="A42" s="50"/>
      <c r="B42" s="41"/>
      <c r="C42" s="38"/>
      <c r="D42" s="45"/>
      <c r="E42" s="46"/>
    </row>
    <row r="43" spans="1:5" ht="12.75" customHeight="1" x14ac:dyDescent="0.2">
      <c r="A43" s="50"/>
      <c r="B43" s="41"/>
      <c r="C43" s="38"/>
      <c r="D43" s="45"/>
      <c r="E43" s="46"/>
    </row>
    <row r="44" spans="1:5" x14ac:dyDescent="0.2">
      <c r="A44" s="50"/>
      <c r="B44" s="41"/>
      <c r="C44" s="38"/>
      <c r="D44" s="45"/>
      <c r="E44" s="46"/>
    </row>
    <row r="45" spans="1:5" x14ac:dyDescent="0.2">
      <c r="A45" s="50"/>
      <c r="B45" s="41"/>
      <c r="C45" s="38"/>
      <c r="D45" s="45"/>
      <c r="E45" s="46"/>
    </row>
    <row r="46" spans="1:5" x14ac:dyDescent="0.2">
      <c r="A46" s="50"/>
      <c r="B46" s="41"/>
      <c r="C46" s="38"/>
      <c r="D46" s="45"/>
      <c r="E46" s="46"/>
    </row>
    <row r="47" spans="1:5" x14ac:dyDescent="0.2">
      <c r="A47" s="50"/>
      <c r="B47" s="41"/>
      <c r="C47" s="38"/>
      <c r="D47" s="45"/>
      <c r="E47" s="46"/>
    </row>
    <row r="48" spans="1:5" x14ac:dyDescent="0.2">
      <c r="A48" s="50"/>
      <c r="B48" s="41"/>
      <c r="C48" s="38"/>
      <c r="D48" s="45"/>
      <c r="E48" s="46"/>
    </row>
    <row r="49" spans="1:5" x14ac:dyDescent="0.2">
      <c r="A49" s="50"/>
      <c r="B49" s="41"/>
      <c r="C49" s="38"/>
      <c r="D49" s="45"/>
      <c r="E49" s="46"/>
    </row>
    <row r="50" spans="1:5" x14ac:dyDescent="0.2">
      <c r="A50" s="50"/>
      <c r="B50" s="41"/>
      <c r="C50" s="38"/>
      <c r="D50" s="45"/>
      <c r="E50" s="46"/>
    </row>
    <row r="51" spans="1:5" x14ac:dyDescent="0.2">
      <c r="A51" s="50"/>
      <c r="B51" s="41"/>
      <c r="C51" s="38"/>
      <c r="D51" s="45"/>
      <c r="E51" s="46"/>
    </row>
    <row r="52" spans="1:5" x14ac:dyDescent="0.2">
      <c r="A52" s="50"/>
      <c r="B52" s="41"/>
      <c r="C52" s="38"/>
      <c r="D52" s="45"/>
      <c r="E52" s="46"/>
    </row>
    <row r="53" spans="1:5" x14ac:dyDescent="0.2">
      <c r="A53" s="50"/>
      <c r="B53" s="41"/>
      <c r="C53" s="38"/>
      <c r="D53" s="45"/>
      <c r="E53" s="46"/>
    </row>
    <row r="54" spans="1:5" x14ac:dyDescent="0.2">
      <c r="A54" s="50"/>
      <c r="B54" s="41"/>
      <c r="C54" s="38"/>
      <c r="D54" s="45"/>
      <c r="E54" s="46"/>
    </row>
    <row r="55" spans="1:5" ht="3" customHeight="1" x14ac:dyDescent="0.2">
      <c r="A55" s="50"/>
      <c r="B55" s="41"/>
      <c r="C55" s="38"/>
      <c r="D55" s="45"/>
      <c r="E55" s="46"/>
    </row>
    <row r="56" spans="1:5" hidden="1" x14ac:dyDescent="0.2">
      <c r="A56" s="50"/>
      <c r="B56" s="41"/>
      <c r="C56" s="38"/>
      <c r="D56" s="45"/>
      <c r="E56" s="46"/>
    </row>
    <row r="57" spans="1:5" ht="3.75" customHeight="1" x14ac:dyDescent="0.2">
      <c r="A57" s="50"/>
      <c r="B57" s="41"/>
      <c r="C57" s="38"/>
      <c r="D57" s="45"/>
      <c r="E57" s="46"/>
    </row>
    <row r="58" spans="1:5" hidden="1" x14ac:dyDescent="0.2">
      <c r="A58" s="50"/>
      <c r="B58" s="41"/>
      <c r="C58" s="38"/>
      <c r="D58" s="45"/>
      <c r="E58" s="46"/>
    </row>
    <row r="59" spans="1:5" hidden="1" x14ac:dyDescent="0.2">
      <c r="A59" s="50"/>
      <c r="B59" s="41"/>
      <c r="C59" s="38"/>
      <c r="D59" s="45"/>
      <c r="E59" s="46"/>
    </row>
    <row r="60" spans="1:5" hidden="1" x14ac:dyDescent="0.2">
      <c r="A60" s="50"/>
      <c r="B60" s="41"/>
      <c r="C60" s="38"/>
      <c r="D60" s="45"/>
      <c r="E60" s="46"/>
    </row>
    <row r="61" spans="1:5" hidden="1" x14ac:dyDescent="0.2">
      <c r="A61" s="50"/>
      <c r="B61" s="41"/>
      <c r="C61" s="38"/>
      <c r="D61" s="45"/>
      <c r="E61" s="46"/>
    </row>
    <row r="62" spans="1:5" hidden="1" x14ac:dyDescent="0.2">
      <c r="A62" s="50"/>
      <c r="B62" s="41"/>
      <c r="C62" s="38"/>
      <c r="D62" s="45"/>
      <c r="E62" s="46"/>
    </row>
    <row r="63" spans="1:5" hidden="1" x14ac:dyDescent="0.2">
      <c r="A63" s="50"/>
      <c r="B63" s="41"/>
      <c r="C63" s="38"/>
      <c r="D63" s="45"/>
      <c r="E63" s="46"/>
    </row>
    <row r="64" spans="1:5" ht="4.5" hidden="1" customHeight="1" x14ac:dyDescent="0.2">
      <c r="A64" s="50"/>
      <c r="B64" s="41"/>
      <c r="C64" s="38"/>
      <c r="D64" s="45"/>
      <c r="E64" s="46"/>
    </row>
    <row r="65" spans="1:5" ht="12.75" hidden="1" customHeight="1" x14ac:dyDescent="0.2">
      <c r="A65" s="50"/>
      <c r="B65" s="41"/>
      <c r="C65" s="38"/>
      <c r="D65" s="45"/>
      <c r="E65" s="46"/>
    </row>
    <row r="66" spans="1:5" ht="12.75" hidden="1" customHeight="1" x14ac:dyDescent="0.2">
      <c r="A66" s="50"/>
      <c r="B66" s="41"/>
      <c r="C66" s="38"/>
      <c r="D66" s="45"/>
      <c r="E66" s="46"/>
    </row>
    <row r="67" spans="1:5" ht="12.75" hidden="1" customHeight="1" x14ac:dyDescent="0.2">
      <c r="A67" s="50"/>
      <c r="B67" s="41"/>
      <c r="C67" s="38"/>
      <c r="D67" s="45"/>
      <c r="E67" s="46"/>
    </row>
    <row r="68" spans="1:5" ht="12.75" hidden="1" customHeight="1" x14ac:dyDescent="0.2">
      <c r="A68" s="50"/>
      <c r="B68" s="41"/>
      <c r="C68" s="38"/>
      <c r="D68" s="45"/>
      <c r="E68" s="46"/>
    </row>
    <row r="69" spans="1:5" ht="12.75" hidden="1" customHeight="1" x14ac:dyDescent="0.2">
      <c r="A69" s="50"/>
      <c r="B69" s="41"/>
      <c r="C69" s="38"/>
      <c r="D69" s="45"/>
      <c r="E69" s="46"/>
    </row>
    <row r="70" spans="1:5" ht="27.75" hidden="1" customHeight="1" x14ac:dyDescent="0.2">
      <c r="A70" s="50"/>
      <c r="B70" s="41"/>
      <c r="C70" s="38"/>
      <c r="D70" s="45"/>
      <c r="E70" s="46"/>
    </row>
    <row r="71" spans="1:5" ht="16.5" customHeight="1" x14ac:dyDescent="0.2">
      <c r="A71" s="51"/>
      <c r="B71" s="42"/>
      <c r="C71" s="39"/>
      <c r="D71" s="47"/>
      <c r="E71" s="48"/>
    </row>
    <row r="72" spans="1:5" ht="31.5" customHeight="1" x14ac:dyDescent="0.2">
      <c r="A72" s="20">
        <v>29</v>
      </c>
      <c r="B72" s="24" t="s">
        <v>12</v>
      </c>
      <c r="C72" s="27" t="s">
        <v>26</v>
      </c>
      <c r="D72" s="57" t="s">
        <v>13</v>
      </c>
      <c r="E72" s="58"/>
    </row>
    <row r="73" spans="1:5" ht="29.25" customHeight="1" thickBot="1" x14ac:dyDescent="0.25">
      <c r="A73" s="28">
        <v>30</v>
      </c>
      <c r="B73" s="29" t="s">
        <v>14</v>
      </c>
      <c r="C73" s="76"/>
      <c r="D73" s="77"/>
      <c r="E73" s="78"/>
    </row>
    <row r="74" spans="1:5" x14ac:dyDescent="0.2">
      <c r="A74" s="11"/>
      <c r="B74" s="12"/>
      <c r="C74" s="6"/>
      <c r="D74" s="13"/>
      <c r="E74" s="13"/>
    </row>
    <row r="75" spans="1:5" x14ac:dyDescent="0.2">
      <c r="A75" s="36" t="s">
        <v>62</v>
      </c>
      <c r="B75" s="36"/>
      <c r="C75" s="36"/>
      <c r="D75" s="36"/>
      <c r="E75" s="36"/>
    </row>
    <row r="76" spans="1:5" ht="15.75" customHeight="1" x14ac:dyDescent="0.2">
      <c r="A76" s="36" t="s">
        <v>16</v>
      </c>
      <c r="B76" s="36"/>
      <c r="C76" s="36"/>
      <c r="D76" s="36"/>
      <c r="E76" s="36"/>
    </row>
    <row r="77" spans="1:5" ht="12" customHeight="1" x14ac:dyDescent="0.2">
      <c r="A77" s="36" t="s">
        <v>17</v>
      </c>
      <c r="B77" s="36"/>
      <c r="C77" s="36"/>
      <c r="D77" s="36"/>
      <c r="E77" s="36"/>
    </row>
    <row r="80" spans="1:5" x14ac:dyDescent="0.2">
      <c r="A80" s="14"/>
      <c r="B80" s="15"/>
      <c r="C80" s="6"/>
      <c r="D80" s="79" t="s">
        <v>57</v>
      </c>
      <c r="E80" s="80"/>
    </row>
    <row r="81" spans="1:5" x14ac:dyDescent="0.2">
      <c r="A81" s="16" t="s">
        <v>5</v>
      </c>
      <c r="C81" s="17"/>
      <c r="D81" s="67" t="s">
        <v>2</v>
      </c>
      <c r="E81" s="68"/>
    </row>
    <row r="82" spans="1:5" x14ac:dyDescent="0.2">
      <c r="A82" s="16"/>
      <c r="B82" s="18"/>
      <c r="C82" s="17"/>
      <c r="D82" s="17"/>
    </row>
    <row r="83" spans="1:5" x14ac:dyDescent="0.2">
      <c r="A83" s="16"/>
      <c r="B83" s="18"/>
      <c r="C83" s="17"/>
      <c r="D83" s="17"/>
    </row>
    <row r="84" spans="1:5" x14ac:dyDescent="0.2">
      <c r="A84" s="19" t="s">
        <v>18</v>
      </c>
      <c r="B84" s="18"/>
      <c r="C84" s="17"/>
      <c r="D84" s="17"/>
    </row>
    <row r="85" spans="1:5" x14ac:dyDescent="0.2">
      <c r="A85" s="19" t="s">
        <v>19</v>
      </c>
      <c r="B85" s="18"/>
      <c r="C85" s="17"/>
      <c r="D85" s="17"/>
    </row>
    <row r="86" spans="1:5" x14ac:dyDescent="0.2">
      <c r="A86" s="19" t="s">
        <v>20</v>
      </c>
      <c r="B86" s="18"/>
      <c r="C86" s="17"/>
      <c r="D86" s="17"/>
    </row>
    <row r="87" spans="1:5" x14ac:dyDescent="0.2">
      <c r="A87" s="19" t="s">
        <v>21</v>
      </c>
      <c r="B87" s="18"/>
      <c r="C87" s="17"/>
      <c r="D87" s="17"/>
    </row>
    <row r="88" spans="1:5" x14ac:dyDescent="0.2">
      <c r="A88" s="19" t="s">
        <v>22</v>
      </c>
      <c r="B88" s="18"/>
      <c r="C88" s="17"/>
      <c r="D88" s="17"/>
    </row>
    <row r="89" spans="1:5" x14ac:dyDescent="0.2">
      <c r="A89" s="16"/>
      <c r="B89" s="18"/>
      <c r="C89" s="17"/>
      <c r="D89" s="17"/>
    </row>
  </sheetData>
  <mergeCells count="33">
    <mergeCell ref="D81:E81"/>
    <mergeCell ref="A3:E3"/>
    <mergeCell ref="C8:C9"/>
    <mergeCell ref="B8:B9"/>
    <mergeCell ref="A8:A9"/>
    <mergeCell ref="C73:E73"/>
    <mergeCell ref="D80:E80"/>
    <mergeCell ref="D30:E30"/>
    <mergeCell ref="D31:E31"/>
    <mergeCell ref="B30:C30"/>
    <mergeCell ref="B31:C31"/>
    <mergeCell ref="B34:C34"/>
    <mergeCell ref="B33:C33"/>
    <mergeCell ref="D32:E32"/>
    <mergeCell ref="B32:C32"/>
    <mergeCell ref="A4:B4"/>
    <mergeCell ref="C4:E4"/>
    <mergeCell ref="D8:E8"/>
    <mergeCell ref="D36:E36"/>
    <mergeCell ref="D33:E33"/>
    <mergeCell ref="D34:E34"/>
    <mergeCell ref="D29:E29"/>
    <mergeCell ref="A5:B5"/>
    <mergeCell ref="A6:B6"/>
    <mergeCell ref="D35:E35"/>
    <mergeCell ref="A76:E76"/>
    <mergeCell ref="A77:E77"/>
    <mergeCell ref="C37:C71"/>
    <mergeCell ref="B37:B71"/>
    <mergeCell ref="D37:E71"/>
    <mergeCell ref="A37:A71"/>
    <mergeCell ref="A75:E75"/>
    <mergeCell ref="D72:E72"/>
  </mergeCells>
  <phoneticPr fontId="1" type="noConversion"/>
  <pageMargins left="0.75" right="0.75" top="1" bottom="1" header="0.5" footer="0.5"/>
  <pageSetup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Боброва Татьяна Вячеславовна</cp:lastModifiedBy>
  <cp:lastPrinted>2012-06-15T03:00:35Z</cp:lastPrinted>
  <dcterms:created xsi:type="dcterms:W3CDTF">2010-07-21T15:31:22Z</dcterms:created>
  <dcterms:modified xsi:type="dcterms:W3CDTF">2024-12-10T10:24:20Z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73&quot;/&gt;&lt;CXlWorkbook id=&quot;1&quot;&gt;&lt;m_cxllink/&gt;&lt;/CXlWorkbook&gt;&lt;/root&gt;">
    <vt:bool>false</vt:bool>
  </property>
</Properties>
</file>