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N:\Док_Инж\04. Коммерческая дирекция\Отдел закупок\_ОМТС\_ЗАЗНОБОВ А.М\0 отборы СИЗЫ 2025\14 6481 ПОЛУМАСКИ\"/>
    </mc:Choice>
  </mc:AlternateContent>
  <xr:revisionPtr revIDLastSave="0" documentId="14_{9A5B926A-2856-42F2-9A05-570407944861}" xr6:coauthVersionLast="47" xr6:coauthVersionMax="47" xr10:uidLastSave="{00000000-0000-0000-0000-000000000000}"/>
  <bookViews>
    <workbookView xWindow="-120" yWindow="-120" windowWidth="29040" windowHeight="15990" tabRatio="350" xr2:uid="{00000000-000D-0000-FFFF-FFFF00000000}"/>
  </bookViews>
  <sheets>
    <sheet name="Сведения о закупаемой продукции" sheetId="1" r:id="rId1"/>
    <sheet name="Реквизиты отделений" sheetId="2" r:id="rId2"/>
  </sheet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7" i="1" l="1"/>
  <c r="L18" i="1"/>
  <c r="L19" i="1"/>
  <c r="L20" i="1"/>
  <c r="L21" i="1"/>
  <c r="L22" i="1"/>
  <c r="L23" i="1"/>
  <c r="L24" i="1"/>
  <c r="L25" i="1"/>
  <c r="L26" i="1"/>
  <c r="L27" i="1"/>
  <c r="L28" i="1"/>
  <c r="L29" i="1"/>
  <c r="L30" i="1"/>
  <c r="L31" i="1"/>
  <c r="L32" i="1"/>
  <c r="L33" i="1"/>
  <c r="L34" i="1"/>
  <c r="L35" i="1"/>
  <c r="L36" i="1"/>
  <c r="L37" i="1"/>
  <c r="L38" i="1"/>
  <c r="L39" i="1"/>
  <c r="L40" i="1"/>
  <c r="L41" i="1"/>
  <c r="L42" i="1"/>
  <c r="L43" i="1"/>
</calcChain>
</file>

<file path=xl/sharedStrings.xml><?xml version="1.0" encoding="utf-8"?>
<sst xmlns="http://schemas.openxmlformats.org/spreadsheetml/2006/main" count="368" uniqueCount="147">
  <si>
    <t>Форма коммерческого предложения для</t>
  </si>
  <si>
    <t>ИНН поставщика:</t>
  </si>
  <si>
    <t>Условия оплаты</t>
  </si>
  <si>
    <t>Условия оплаты:</t>
  </si>
  <si>
    <t>Поставщик:</t>
  </si>
  <si>
    <t>Транспортные расходы (включены, не включены)</t>
  </si>
  <si>
    <t>% платежа</t>
  </si>
  <si>
    <t>Дни</t>
  </si>
  <si>
    <t>Номер прайс-листа:</t>
  </si>
  <si>
    <t>Способ доставки (ж/д-, авто-, авиатранспорт, самовывоз, доставка до склада)</t>
  </si>
  <si>
    <t>1 платеж:</t>
  </si>
  <si>
    <t>Дата:</t>
  </si>
  <si>
    <t>Производитель предложенной продукции</t>
  </si>
  <si>
    <t>2 платеж:</t>
  </si>
  <si>
    <t>Код валюты:</t>
  </si>
  <si>
    <t>Статус поставщика</t>
  </si>
  <si>
    <t>3 платеж:</t>
  </si>
  <si>
    <t>Срок поставки</t>
  </si>
  <si>
    <t>Всего строк:</t>
  </si>
  <si>
    <t>Гарантийный срок</t>
  </si>
  <si>
    <t>Срок действия цен</t>
  </si>
  <si>
    <t>Шеф-монтаж (включен, не включен, не требуется)</t>
  </si>
  <si>
    <t>Готовность подписать договор в редакции покупателя</t>
  </si>
  <si>
    <t>Подписание посредством ЭДО (да, нет)</t>
  </si>
  <si>
    <t>Комментарии:</t>
  </si>
  <si>
    <t>№ пп</t>
  </si>
  <si>
    <t>Подкласс</t>
  </si>
  <si>
    <t>Номенклатурный номер</t>
  </si>
  <si>
    <t>Наименование ТМЦ</t>
  </si>
  <si>
    <t>Наименование ТМЦ
(Краткое)</t>
  </si>
  <si>
    <t>ГОСТ/Марка</t>
  </si>
  <si>
    <t>Чертеж</t>
  </si>
  <si>
    <t>Тип оборудования</t>
  </si>
  <si>
    <t>Ед. изм.</t>
  </si>
  <si>
    <t xml:space="preserve"> Предлагаемое к поставке количество</t>
  </si>
  <si>
    <t>Цена без НДС</t>
  </si>
  <si>
    <t>Сумма без НДС</t>
  </si>
  <si>
    <t>Предлагаемое наименование к поставке (аналог)</t>
  </si>
  <si>
    <t>Получатель</t>
  </si>
  <si>
    <t>Плановый срок поставки</t>
  </si>
  <si>
    <t>Предполагаемый срок поставки</t>
  </si>
  <si>
    <t>Дней поставки</t>
  </si>
  <si>
    <t>Страна</t>
  </si>
  <si>
    <t>Основание</t>
  </si>
  <si>
    <t>Полнолицевая маска фильтрующая</t>
  </si>
  <si>
    <t>Д62500120002</t>
  </si>
  <si>
    <t>Маска полнолицевая 3М 6900</t>
  </si>
  <si>
    <t>шт</t>
  </si>
  <si>
    <t>Участок Красноярская ГЭС / Участок Красноярская ГЭС</t>
  </si>
  <si>
    <t>31.07.2025</t>
  </si>
  <si>
    <t>РОССИЯ</t>
  </si>
  <si>
    <t>Дежурные СИЗ СМУ / Спецодежда, спецобувь, СИЗ / Спецодежда, спецобувь, СИЗ</t>
  </si>
  <si>
    <t>28.02.2025</t>
  </si>
  <si>
    <t>Д62500120003</t>
  </si>
  <si>
    <t>Полнолицевая маска фильтрующая многократного использования с панорамным стеклом и байонетным креплением фильтров, размер средний (М)</t>
  </si>
  <si>
    <t>Полнолицевая маска фильтрующая многократного использования с панорамным стеклом и байонетным креплением фильтров, размер средний (М)</t>
  </si>
  <si>
    <t>Ачинский участок БЭК-р / Ачинский участок БЭК-р</t>
  </si>
  <si>
    <t xml:space="preserve"> / Спецодежда, спецобувь, СИЗ / Спецодежда, спецобувь, СИЗ</t>
  </si>
  <si>
    <t>Братский участок (ТЭЦ-6,ТЭЦ-16) БЭК-р / Братский участок (ТЭЦ-6,ТЭЦ-16) БЭК-р</t>
  </si>
  <si>
    <t>10.03.2025</t>
  </si>
  <si>
    <t>ЦЦР котлочист / Спецодежда, спецобувь, СИЗ / Спецодежда, спецобувь, СИЗ</t>
  </si>
  <si>
    <t>ГЭС инжиниринг Участок Братская ГЭС / ГЭС-Инжиниринг Братск - Гидротехнический цех</t>
  </si>
  <si>
    <t>10.02.2025</t>
  </si>
  <si>
    <t>МОЛ Кудрявова / Спецодежда, спецобувь, СИЗ / Спецодежда, спецобувь, СИЗ</t>
  </si>
  <si>
    <t>Д62500120004</t>
  </si>
  <si>
    <t>Полнолицевая маска фильтрующая многократного использования с панорамным стеклом и байонетным креплением фильтров, размер большой (L)</t>
  </si>
  <si>
    <t>Иркутский участок (НИ ТЭЦ) БЭК-р / Иркутский участок (НИ ТЭЦ) БЭК-р</t>
  </si>
  <si>
    <t>МОЛ Мельникова И.Б./ Мусинцев Юрий Викторович / Спецодежда, спецобувь, СИЗ /</t>
  </si>
  <si>
    <t>МОЛ Мельникова И.Б./ Куприков Александр Александрович / Спецодежда, спецобувь, СИЗ /</t>
  </si>
  <si>
    <t>МОЛ Мельникова И.Б./ Колесов Даниил Алексеевич / Спецодежда, спецобувь, СИЗ /</t>
  </si>
  <si>
    <t>МОЛ Мельникова И.Б./ Боровинский Максим Витальевич / Спецодежда, спецобувь, СИЗ /</t>
  </si>
  <si>
    <t>МОЛ Мельникова И.Б./ Гусев Николай Олегович / Спецодежда, спецобувь, СИЗ /</t>
  </si>
  <si>
    <t>МОЛ Мельникова И.Б./ Каминец Вадим Юрьевич / Спецодежда, спецобувь, СИЗ /</t>
  </si>
  <si>
    <t>МОЛ Мельникова И.Б./ Рубцов Андрей Владимирович / Спецодежда, спецобувь, СИЗ /</t>
  </si>
  <si>
    <t>МОЛ Мельникова И.Б./ Карпенко Кирилл Евгеньевич / Спецодежда, спецобувь, СИЗ /</t>
  </si>
  <si>
    <t>МОЛ Мельникова И.Б./ Савельев Максим Сергеевич / Спецодежда, спецобувь, СИЗ /</t>
  </si>
  <si>
    <t>МОЛ Мельникова И.Б./ Орлов Иван Геннадьевич / Спецодежда, спецобувь, СИЗ /</t>
  </si>
  <si>
    <t>МОЛ Мельникова И.Б./ Кузаков Евгений Витальевич / Спецодежда, спецобувь, СИЗ /</t>
  </si>
  <si>
    <t>МОЛ Мельникова И.Б./ Кондрашов Сергей Иванович / Спецодежда, спецобувь, СИЗ /</t>
  </si>
  <si>
    <t>МОЛ Мельникова И.Б./ Марьясов Егор Александрович / Спецодежда, спецобувь, СИЗ /</t>
  </si>
  <si>
    <t>МОЛ Мельникова И.Б./ Колгатин Андрей Андреевич / Спецодежда, спецобувь, СИЗ /</t>
  </si>
  <si>
    <t>ГЭС инжиниринг Участок Усть-Илимская ГЭС / ГЭС-Инжиниринг Усть-Илимск - Машинный цех</t>
  </si>
  <si>
    <t>ГЭС инжиниринг Участок Усть-Илимская ГЭС / ГЭС-Инжиниринг Усть-Илимск - Гидротехнический цех</t>
  </si>
  <si>
    <t>Общая сумма</t>
  </si>
  <si>
    <t>Отгрузочные реквизиты для СИС ООО</t>
  </si>
  <si>
    <t>Доставка автомобильным транспортом:</t>
  </si>
  <si>
    <t xml:space="preserve">     СИС ТРАНЗИТНЫЙ склад БЭК-р Ачинск</t>
  </si>
  <si>
    <t>Отгрузочные реквизиты до склада: 
Грузополучатель: ООО "БЭК-ремонт" ОП Ачинский участок
Место доставки: 662153, Россия, Красноярский край, г. Ачинск, территория Южная Промзона, квартал 12, строение 1, 
Особые отметки: Данные на автомобиль и водителя для заказа пропуска передавать за сутки до предполагаемой доставки:
Контактное лицо грузополучателя: Юферов Павел Анатольевич 8 (39151) 5-67-48 - Yuferov_pa@se-system.ru; 
Бельчук Елена Владимировна 8 (39151) 56-924 - belchuk_ev@se-system.ru; Кузин Игорь Вячеславович +7-(39151) 5-67-51 - Kuzin_IV@se-system.ru
УПД, Товарную накладную на проверку отправлять: Мурзин Александр Алексеевич +7-3955-501-623; MurzinAA@se-system.ru 
При доставке негабаритного груза или груза, при разгрузке которого необходим кран, обязательно уведомлять об этом грузополучателя. Услуги крана заказываются за сутки до планируемой разгрузки.
По факту отгрузки ТМЦ транспортную накладную для отслеживания направлять:
Костина Елена Александровна: +7-914-926-18-74 - KostinaEA1@se-system.ru;  
Феоктистова Юлия Константиновнаl: +7-950-140-21-19 - FeoktistovaYK@se-system.ru</t>
  </si>
  <si>
    <t>Реквизиты для СФ: 
Покупатель: ООО "Сервис Инжиниринг Системс" ИНН/КПП:  3849096450 /384901001
Адрес: 664022, Россия, Иркутская обл, г. Иркутск, б-р Гагарина, стр. 6А
Почтовый адрес: 664011, Россия, г. Иркутск, а/я 26      
Грузополучатель и его адрес: ООО «БЭК-ремонт» ОП Ачинский участок  
662153, Россия, Красноярский край, г. Ачинск, территория Южная Промзона, квартал 12, строение 1
ИНН/КПП 3808271889/244345001</t>
  </si>
  <si>
    <t xml:space="preserve">Базисы поставки: </t>
  </si>
  <si>
    <t>Ангарский участок ТЭЦ10</t>
  </si>
  <si>
    <r>
      <t>Иркутская область, г. Ангарск, второй промышленный массив, 1852 километр автодороги Новосибирск-Иркутск, ЦРЗ</t>
    </r>
    <r>
      <rPr>
        <i/>
        <sz val="11"/>
        <color rgb="FF1F497D"/>
        <rFont val="Times New Roman"/>
        <family val="1"/>
        <charset val="204"/>
      </rPr>
      <t xml:space="preserve"> Центральный склад. </t>
    </r>
  </si>
  <si>
    <t>Ангарский участок ТЭЦ9</t>
  </si>
  <si>
    <t>Ангарский участок Производственный отдел</t>
  </si>
  <si>
    <t>ОП ООО "Инженерно-Сервисный центр" 665814, Иркутская  обл., г. Ангарск, ул. , Второй  Промышленный массив, 41-й квартал, стороение 7</t>
  </si>
  <si>
    <t>Ачинский участок БЭК-р</t>
  </si>
  <si>
    <t>ОП ООО "БЭК-Ремонт" 662153, Россия, Красноярский край, г. Ачинск, территория Южная Промзона, квартал 12, строение 1</t>
  </si>
  <si>
    <t>Балахнинский участок БЭК-р</t>
  </si>
  <si>
    <t xml:space="preserve">ОП ООО "БЭК-Ремонт" 606403, Нижегородская обл., Балахнинский р-н, г. Балахна, ул. Дзержинского, д. 72, оф. 17 </t>
  </si>
  <si>
    <t>Братский участок (ТЭЦ-6,ТЭЦ-16) БЭК-р</t>
  </si>
  <si>
    <t>ООО "БЭК-Ремонт" 665718, Иркутская область, г.Братск, Промплощадка БЛПК, ТЭЦ-6</t>
  </si>
  <si>
    <t>Братский участок ЭТЛ электротехническая лаборатория</t>
  </si>
  <si>
    <t>ОП ООО "Инженерно-Сервисный центр" 665709, Иркутская обл., г. Братск, территория Братской ГЭС, здание 1</t>
  </si>
  <si>
    <t>ВЛ-Сервис</t>
  </si>
  <si>
    <t>Иркутск, ул Безбокова, 2</t>
  </si>
  <si>
    <t>ГЭС инжиниринг участок Братская ГЭС</t>
  </si>
  <si>
    <t>ООО "ГЭС-Инжиниринг" 665709, Иркутская  обл., г. Братск, территория Братской ГЭС, здание 2, строение 1</t>
  </si>
  <si>
    <t>ГЭС инжиниринг Участок Усть-Илимская ГЭС</t>
  </si>
  <si>
    <t>ООО "ГЭС-Инжиниринг" 666671, Иркутская обл., г. Усть-Илимск, территория Усть-Илимской ГЭС, строение 020204/5, КПП</t>
  </si>
  <si>
    <t>Зиминский участок (НЗ ТЭЦ) БЭК-р</t>
  </si>
  <si>
    <t>Иркутский участок (НИ ТЭЦ) БЭК-р</t>
  </si>
  <si>
    <t>Иркутский участок (Фригия) БЭК-р</t>
  </si>
  <si>
    <t>665828, Россия, Иркутская обл., г.Ангарск, Второй промышленный массив, 1852 километр автодороги Новосибирск-Иркутск, строение 11</t>
  </si>
  <si>
    <t>Краснотурьинский участок БЭК-р</t>
  </si>
  <si>
    <t>624440 Свердловская обл., г.Краснотурьинск, ул.Фрунзе 69</t>
  </si>
  <si>
    <t>Лаборатория технической диагностики и виброналадки БЭК-р</t>
  </si>
  <si>
    <t>Бригада ремонта эл сетей (Северные Сети)</t>
  </si>
  <si>
    <t>ОП ООО "Инженерно-Сервисный центр" 665709, Иркутская обл., г. Братск, территория Братской ГЭС, здание 1, строение 1</t>
  </si>
  <si>
    <t>Строительно-монтажное участок (СМУ)</t>
  </si>
  <si>
    <t>ООО "Инженерно-Сервисный центр" 664075, Иркутская обл., г.Иркутск, ул. Байкальская 279 в</t>
  </si>
  <si>
    <t xml:space="preserve">ООО "ИСЦ" Управление </t>
  </si>
  <si>
    <t>ООО "Инженерно-Сервисный центр" 664075, Иркутская обл., г.Иркутск, бульвар Гагарина 6/1</t>
  </si>
  <si>
    <t>Участок КРАМЗ</t>
  </si>
  <si>
    <t xml:space="preserve">ОП ООО "Инженерно-Сервисный центр" 660111, Красноярский край, г. Красноярск, ул. Пограничников, здание 42, сооружение 68 (Подстанция ГПП-7) - территория ООО "КРАМЗ" </t>
  </si>
  <si>
    <t>Электромонтажное управление Иркутск</t>
  </si>
  <si>
    <t>Электротехническая лаборатория</t>
  </si>
  <si>
    <t>Отдел по обследованию зданий и сооружений</t>
  </si>
  <si>
    <t>Проектно-конструкторский отдел</t>
  </si>
  <si>
    <t>Служба диагностики электрооборудования</t>
  </si>
  <si>
    <t>ООО "Инженерно-Сервисный центр" 664075, Иркутская обл., г.Иркутск, ул. Байкальская 259</t>
  </si>
  <si>
    <t>Служба наладки электрооборудования</t>
  </si>
  <si>
    <t>СИС Отдел по комплектации производства</t>
  </si>
  <si>
    <t>СИС Сектор по охране труда и промышленной безопасности</t>
  </si>
  <si>
    <t>Служба металлов и сварки БЭК-р</t>
  </si>
  <si>
    <t>Транспортный цех БЭК-р</t>
  </si>
  <si>
    <t>Управление БЭК-р</t>
  </si>
  <si>
    <t>Усольский участок (ТЭЦ 11-12)</t>
  </si>
  <si>
    <t>Усть-Илимский участок (УИ ТЭЦ) БЭК-Р</t>
  </si>
  <si>
    <t>666684, Иркутская область, г.Усть-Илимск, Промплощадка У-И ЛПК строение 020102/121, Усть-Илимская ТЭЦ.</t>
  </si>
  <si>
    <t>ЭТЛ Участок Усть-Илимской ГЭС, ООО "ИЦ "ЕвроСибЭнерго"</t>
  </si>
  <si>
    <t>Участки по ремонту и обслуживанию зданий и сооружений БЭК-р</t>
  </si>
  <si>
    <t>664050, Россия, Иркутская обл., г. Иркутск,  ул. Байкальская, д. 259</t>
  </si>
  <si>
    <t>Электроремонтный цех БЭК-р</t>
  </si>
  <si>
    <r>
      <t>Иркутская область, г. Ангарск, второй промышленный массив, 1852 километр автодороги Новосибирск-Иркутск, ЦРЗ</t>
    </r>
    <r>
      <rPr>
        <i/>
        <sz val="10"/>
        <color rgb="FF1F497D"/>
        <rFont val="Times New Roman"/>
        <family val="1"/>
        <charset val="204"/>
      </rPr>
      <t xml:space="preserve"> Центральный склад. </t>
    </r>
  </si>
  <si>
    <t xml:space="preserve">Электротехническая лаборатория БЭК-р </t>
  </si>
  <si>
    <t>Энергометаллургический цех БЭК-р</t>
  </si>
  <si>
    <t>ООО "БЭК-Ремонт" 665716, Иркутская область, г.Братск-16, Промплощадка БрАЗа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</si>
</sst>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8"/>
      <name val="Arial"/>
    </font>
    <font>
      <b/>
      <sz val="12"/>
      <name val="Arial"/>
      <family val="2"/>
    </font>
    <font>
      <sz val="10"/>
      <name val="Arial"/>
      <family val="2"/>
    </font>
    <font>
      <b/>
      <sz val="10"/>
      <name val="Arial"/>
      <family val="2"/>
    </font>
    <font>
      <b/>
      <sz val="16"/>
      <name val="Calibri"/>
      <family val="2"/>
      <charset val="1"/>
    </font>
    <font>
      <sz val="8"/>
      <name val="Arial"/>
      <family val="2"/>
      <charset val="204"/>
    </font>
    <font>
      <sz val="12"/>
      <name val="Arial"/>
      <family val="2"/>
      <charset val="204"/>
    </font>
    <font>
      <sz val="10"/>
      <name val="Arial"/>
      <family val="2"/>
      <charset val="204"/>
    </font>
    <font>
      <i/>
      <sz val="11"/>
      <color rgb="FF1F497D"/>
      <name val="Times New Roman"/>
      <family val="1"/>
      <charset val="204"/>
    </font>
    <font>
      <sz val="10"/>
      <color rgb="FF000000"/>
      <name val="Arial"/>
      <family val="2"/>
      <charset val="204"/>
    </font>
    <font>
      <i/>
      <sz val="10"/>
      <color rgb="FF1F497D"/>
      <name val="Times New Roman"/>
      <family val="1"/>
      <charset val="204"/>
    </font>
  </fonts>
  <fills count="6">
    <fill>
      <patternFill patternType="none"/>
    </fill>
    <fill>
      <patternFill patternType="gray125"/>
    </fill>
    <fill>
      <patternFill patternType="solid">
        <fgColor rgb="FF90EE90"/>
        <bgColor auto="1"/>
      </patternFill>
    </fill>
    <fill>
      <patternFill patternType="solid">
        <fgColor rgb="FFFFFBF0"/>
        <bgColor auto="1"/>
      </patternFill>
    </fill>
    <fill>
      <patternFill patternType="solid">
        <fgColor rgb="FFFFFF00"/>
        <bgColor indexed="64"/>
      </patternFill>
    </fill>
    <fill>
      <patternFill patternType="solid">
        <fgColor theme="0"/>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s>
  <cellStyleXfs count="1">
    <xf numFmtId="0" fontId="0" fillId="0" borderId="0"/>
  </cellStyleXfs>
  <cellXfs count="42">
    <xf numFmtId="0" fontId="0" fillId="0" borderId="0" xfId="0"/>
    <xf numFmtId="0" fontId="0" fillId="0" borderId="0" xfId="0" applyAlignment="1">
      <alignment horizontal="left"/>
    </xf>
    <xf numFmtId="0" fontId="1" fillId="0" borderId="0" xfId="0" applyFont="1" applyAlignment="1">
      <alignment horizontal="right" vertical="center"/>
    </xf>
    <xf numFmtId="0" fontId="2" fillId="2" borderId="1" xfId="0" applyFont="1" applyFill="1" applyBorder="1" applyAlignment="1">
      <alignment horizontal="left" vertical="center"/>
    </xf>
    <xf numFmtId="0" fontId="2" fillId="0" borderId="0" xfId="0" applyFont="1" applyAlignment="1">
      <alignment horizontal="left" vertical="center"/>
    </xf>
    <xf numFmtId="0" fontId="2" fillId="2" borderId="1" xfId="0" applyFont="1" applyFill="1" applyBorder="1" applyAlignment="1">
      <alignment horizontal="left"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2" fillId="2" borderId="5" xfId="0" applyFont="1" applyFill="1" applyBorder="1" applyAlignment="1">
      <alignment horizontal="left" vertical="center"/>
    </xf>
    <xf numFmtId="0" fontId="2" fillId="0" borderId="6" xfId="0" applyFont="1" applyBorder="1" applyAlignment="1">
      <alignment horizontal="left" vertical="center"/>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1" fontId="0" fillId="0" borderId="7" xfId="0" applyNumberFormat="1" applyBorder="1" applyAlignment="1">
      <alignment horizontal="center"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6" xfId="0" applyBorder="1" applyAlignment="1">
      <alignment horizontal="left" vertical="center" wrapText="1"/>
    </xf>
    <xf numFmtId="1" fontId="0" fillId="0" borderId="7" xfId="0" applyNumberFormat="1" applyBorder="1" applyAlignment="1">
      <alignment horizontal="right" vertical="center" wrapText="1"/>
    </xf>
    <xf numFmtId="0" fontId="0" fillId="0" borderId="1" xfId="0" applyBorder="1" applyAlignment="1">
      <alignment horizontal="left" wrapText="1"/>
    </xf>
    <xf numFmtId="0" fontId="0" fillId="0" borderId="1" xfId="0" applyBorder="1" applyAlignment="1">
      <alignment horizontal="left"/>
    </xf>
    <xf numFmtId="0" fontId="0" fillId="0" borderId="9" xfId="0" applyBorder="1" applyAlignment="1">
      <alignment horizontal="left" vertical="center" wrapText="1"/>
    </xf>
    <xf numFmtId="0" fontId="0" fillId="3" borderId="1" xfId="0" applyFill="1" applyBorder="1" applyAlignment="1">
      <alignment horizontal="left"/>
    </xf>
    <xf numFmtId="0" fontId="4" fillId="0" borderId="0" xfId="0" applyFont="1" applyAlignment="1">
      <alignment horizontal="left"/>
    </xf>
    <xf numFmtId="0" fontId="0" fillId="3" borderId="1" xfId="0" applyFill="1" applyBorder="1" applyAlignment="1">
      <alignment horizontal="center"/>
    </xf>
    <xf numFmtId="0" fontId="0" fillId="0" borderId="0" xfId="0" applyAlignment="1">
      <alignment horizontal="left" wrapText="1"/>
    </xf>
    <xf numFmtId="0" fontId="2" fillId="4" borderId="2" xfId="0" applyFont="1" applyFill="1" applyBorder="1" applyAlignment="1">
      <alignment horizontal="left" vertical="center"/>
    </xf>
    <xf numFmtId="0" fontId="2" fillId="4" borderId="6" xfId="0" applyFont="1" applyFill="1" applyBorder="1" applyAlignment="1">
      <alignment horizontal="left" vertical="center"/>
    </xf>
    <xf numFmtId="0" fontId="2" fillId="4" borderId="1" xfId="0" applyFont="1" applyFill="1" applyBorder="1" applyAlignment="1">
      <alignment horizontal="left" vertical="center"/>
    </xf>
    <xf numFmtId="0" fontId="2" fillId="4" borderId="5" xfId="0" applyFont="1" applyFill="1" applyBorder="1" applyAlignment="1">
      <alignment horizontal="left" vertical="center"/>
    </xf>
    <xf numFmtId="0" fontId="0" fillId="4" borderId="1" xfId="0" applyFill="1" applyBorder="1" applyAlignment="1">
      <alignment horizontal="left" vertical="center" wrapText="1"/>
    </xf>
    <xf numFmtId="0" fontId="6" fillId="0" borderId="0" xfId="0" applyFont="1" applyAlignment="1">
      <alignment horizontal="left"/>
    </xf>
    <xf numFmtId="0" fontId="7" fillId="0" borderId="10" xfId="0" applyFont="1" applyBorder="1" applyAlignment="1">
      <alignment horizontal="left"/>
    </xf>
    <xf numFmtId="0" fontId="7" fillId="5" borderId="10" xfId="0" applyFont="1" applyFill="1" applyBorder="1" applyAlignment="1">
      <alignment horizontal="left"/>
    </xf>
    <xf numFmtId="0" fontId="7" fillId="0" borderId="0" xfId="0" applyFont="1" applyAlignment="1">
      <alignment horizontal="left"/>
    </xf>
    <xf numFmtId="0" fontId="0" fillId="0" borderId="10" xfId="0" applyBorder="1" applyAlignment="1">
      <alignment horizontal="left"/>
    </xf>
    <xf numFmtId="0" fontId="5" fillId="0" borderId="10" xfId="0" applyFont="1" applyBorder="1" applyAlignment="1">
      <alignment horizontal="left"/>
    </xf>
    <xf numFmtId="0" fontId="5" fillId="0" borderId="0" xfId="0" applyFont="1" applyAlignment="1">
      <alignment horizontal="left"/>
    </xf>
    <xf numFmtId="0" fontId="9" fillId="5" borderId="0" xfId="0" applyFont="1" applyFill="1"/>
    <xf numFmtId="0" fontId="7" fillId="5" borderId="0" xfId="0" applyFont="1" applyFill="1" applyAlignment="1">
      <alignment horizontal="left"/>
    </xf>
    <xf numFmtId="0" fontId="7" fillId="5" borderId="10" xfId="0" applyFont="1" applyFill="1" applyBorder="1" applyAlignment="1">
      <alignment horizontal="left"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S85"/>
  <sheetViews>
    <sheetView tabSelected="1" workbookViewId="0">
      <selection activeCell="G17" sqref="G17"/>
    </sheetView>
  </sheetViews>
  <sheetFormatPr defaultColWidth="10.5" defaultRowHeight="11.45" customHeight="1" x14ac:dyDescent="0.2"/>
  <cols>
    <col min="1" max="1" width="25.6640625" style="1" customWidth="1"/>
    <col min="2" max="3" width="17.5" style="1" customWidth="1"/>
    <col min="4" max="4" width="46.6640625" style="1" customWidth="1"/>
    <col min="5" max="5" width="35" style="1" customWidth="1"/>
    <col min="6" max="6" width="15.33203125" style="1" customWidth="1"/>
    <col min="7" max="9" width="11.6640625" style="1" customWidth="1"/>
    <col min="10" max="10" width="18.5" style="1" customWidth="1"/>
    <col min="11" max="13" width="14" style="1" customWidth="1"/>
    <col min="14" max="14" width="15.6640625" style="1" customWidth="1"/>
    <col min="15" max="15" width="14.33203125" style="1" customWidth="1"/>
    <col min="16" max="17" width="16" style="1" customWidth="1"/>
    <col min="18" max="18" width="16.1640625" style="1" customWidth="1"/>
    <col min="19" max="19" width="14.5" style="1" customWidth="1"/>
  </cols>
  <sheetData>
    <row r="1" spans="1:19" ht="15.95" customHeight="1" x14ac:dyDescent="0.2">
      <c r="D1" s="2" t="s">
        <v>0</v>
      </c>
    </row>
    <row r="2" spans="1:19" ht="12.95" customHeight="1" x14ac:dyDescent="0.2"/>
    <row r="3" spans="1:19" ht="12.95" customHeight="1" x14ac:dyDescent="0.2">
      <c r="A3" s="3" t="s">
        <v>1</v>
      </c>
      <c r="B3" s="27"/>
      <c r="C3" s="4"/>
      <c r="D3" s="5" t="s">
        <v>2</v>
      </c>
      <c r="E3" s="29"/>
      <c r="F3" s="29"/>
      <c r="G3" s="29"/>
      <c r="H3" s="29"/>
      <c r="I3" s="29"/>
      <c r="J3" s="6" t="s">
        <v>3</v>
      </c>
      <c r="K3" s="7"/>
      <c r="L3" s="8"/>
    </row>
    <row r="4" spans="1:19" ht="26.1" customHeight="1" x14ac:dyDescent="0.2">
      <c r="A4" s="9" t="s">
        <v>4</v>
      </c>
      <c r="B4" s="28"/>
      <c r="C4" s="4"/>
      <c r="D4" s="11" t="s">
        <v>5</v>
      </c>
      <c r="E4" s="30"/>
      <c r="F4" s="30"/>
      <c r="G4" s="30"/>
      <c r="H4" s="30"/>
      <c r="I4" s="30"/>
      <c r="J4" s="9"/>
      <c r="K4" s="12" t="s">
        <v>6</v>
      </c>
      <c r="L4" s="12" t="s">
        <v>7</v>
      </c>
    </row>
    <row r="5" spans="1:19" ht="26.1" customHeight="1" x14ac:dyDescent="0.2">
      <c r="A5" s="9" t="s">
        <v>8</v>
      </c>
      <c r="B5" s="28"/>
      <c r="C5" s="4"/>
      <c r="D5" s="11" t="s">
        <v>9</v>
      </c>
      <c r="E5" s="30"/>
      <c r="F5" s="30"/>
      <c r="G5" s="30"/>
      <c r="H5" s="30"/>
      <c r="I5" s="30"/>
      <c r="J5" s="9" t="s">
        <v>10</v>
      </c>
      <c r="K5" s="28"/>
      <c r="L5" s="28"/>
    </row>
    <row r="6" spans="1:19" ht="12.95" customHeight="1" x14ac:dyDescent="0.2">
      <c r="A6" s="9" t="s">
        <v>11</v>
      </c>
      <c r="B6" s="28"/>
      <c r="C6" s="4"/>
      <c r="D6" s="11" t="s">
        <v>12</v>
      </c>
      <c r="E6" s="30"/>
      <c r="F6" s="30"/>
      <c r="G6" s="30"/>
      <c r="H6" s="30"/>
      <c r="I6" s="30"/>
      <c r="J6" s="9" t="s">
        <v>13</v>
      </c>
      <c r="K6" s="10"/>
      <c r="L6" s="10"/>
    </row>
    <row r="7" spans="1:19" ht="12.95" customHeight="1" x14ac:dyDescent="0.2">
      <c r="A7" s="9" t="s">
        <v>14</v>
      </c>
      <c r="B7" s="28"/>
      <c r="C7" s="4"/>
      <c r="D7" s="11" t="s">
        <v>15</v>
      </c>
      <c r="E7" s="30"/>
      <c r="F7" s="30"/>
      <c r="G7" s="30"/>
      <c r="H7" s="30"/>
      <c r="I7" s="30"/>
      <c r="J7" s="9" t="s">
        <v>16</v>
      </c>
      <c r="K7" s="10"/>
      <c r="L7" s="10"/>
    </row>
    <row r="8" spans="1:19" ht="12.95" customHeight="1" x14ac:dyDescent="0.2">
      <c r="C8" s="4"/>
      <c r="D8" s="11" t="s">
        <v>17</v>
      </c>
      <c r="E8" s="30"/>
      <c r="F8" s="30"/>
      <c r="G8" s="30"/>
      <c r="H8" s="30"/>
      <c r="I8" s="30"/>
      <c r="J8" s="9" t="s">
        <v>18</v>
      </c>
      <c r="K8" s="10"/>
      <c r="L8" s="10"/>
    </row>
    <row r="9" spans="1:19" ht="12.95" customHeight="1" x14ac:dyDescent="0.2">
      <c r="C9" s="4"/>
      <c r="D9" s="11" t="s">
        <v>19</v>
      </c>
      <c r="E9" s="30"/>
      <c r="F9" s="30"/>
      <c r="G9" s="30"/>
      <c r="H9" s="30"/>
      <c r="I9" s="30"/>
    </row>
    <row r="10" spans="1:19" ht="12.95" customHeight="1" x14ac:dyDescent="0.2">
      <c r="C10" s="4"/>
      <c r="D10" s="5" t="s">
        <v>20</v>
      </c>
      <c r="E10" s="29"/>
      <c r="F10" s="29"/>
      <c r="G10" s="29"/>
      <c r="H10" s="29"/>
      <c r="I10" s="29"/>
    </row>
    <row r="11" spans="1:19" ht="26.1" customHeight="1" x14ac:dyDescent="0.2">
      <c r="C11" s="4"/>
      <c r="D11" s="5" t="s">
        <v>21</v>
      </c>
      <c r="E11" s="29"/>
      <c r="F11" s="29"/>
      <c r="G11" s="29"/>
      <c r="H11" s="29"/>
      <c r="I11" s="29"/>
    </row>
    <row r="12" spans="1:19" ht="26.1" customHeight="1" x14ac:dyDescent="0.2">
      <c r="C12" s="4"/>
      <c r="D12" s="5" t="s">
        <v>22</v>
      </c>
      <c r="E12" s="29"/>
      <c r="F12" s="29"/>
      <c r="G12" s="29"/>
      <c r="H12" s="29"/>
      <c r="I12" s="29"/>
    </row>
    <row r="13" spans="1:19" ht="12.95" customHeight="1" x14ac:dyDescent="0.2">
      <c r="C13" s="4"/>
      <c r="D13" s="5" t="s">
        <v>23</v>
      </c>
      <c r="E13" s="29"/>
      <c r="F13" s="29"/>
      <c r="G13" s="29"/>
      <c r="H13" s="29"/>
      <c r="I13" s="29"/>
    </row>
    <row r="14" spans="1:19" ht="12.95" customHeight="1" x14ac:dyDescent="0.2">
      <c r="C14" s="4"/>
      <c r="D14" s="5" t="s">
        <v>24</v>
      </c>
      <c r="E14" s="29"/>
      <c r="F14" s="29"/>
      <c r="G14" s="29"/>
      <c r="H14" s="29"/>
      <c r="I14" s="29"/>
    </row>
    <row r="15" spans="1:19" ht="12.95" customHeight="1" x14ac:dyDescent="0.2"/>
    <row r="16" spans="1:19" ht="75.95" customHeight="1" x14ac:dyDescent="0.2">
      <c r="A16" s="13" t="s">
        <v>25</v>
      </c>
      <c r="B16" s="13" t="s">
        <v>26</v>
      </c>
      <c r="C16" s="14" t="s">
        <v>27</v>
      </c>
      <c r="D16" s="13" t="s">
        <v>28</v>
      </c>
      <c r="E16" s="13" t="s">
        <v>29</v>
      </c>
      <c r="F16" s="13" t="s">
        <v>30</v>
      </c>
      <c r="G16" s="13" t="s">
        <v>31</v>
      </c>
      <c r="H16" s="13" t="s">
        <v>32</v>
      </c>
      <c r="I16" s="13" t="s">
        <v>33</v>
      </c>
      <c r="J16" s="13" t="s">
        <v>34</v>
      </c>
      <c r="K16" s="13" t="s">
        <v>35</v>
      </c>
      <c r="L16" s="13" t="s">
        <v>36</v>
      </c>
      <c r="M16" s="13" t="s">
        <v>37</v>
      </c>
      <c r="N16" s="13" t="s">
        <v>38</v>
      </c>
      <c r="O16" s="13" t="s">
        <v>39</v>
      </c>
      <c r="P16" s="13" t="s">
        <v>40</v>
      </c>
      <c r="Q16" s="13" t="s">
        <v>41</v>
      </c>
      <c r="R16" s="13" t="s">
        <v>42</v>
      </c>
      <c r="S16" s="13" t="s">
        <v>43</v>
      </c>
    </row>
    <row r="17" spans="1:19" ht="89.1" customHeight="1" x14ac:dyDescent="0.2">
      <c r="A17" s="15">
        <v>1</v>
      </c>
      <c r="B17" s="16" t="s">
        <v>44</v>
      </c>
      <c r="C17" s="17" t="s">
        <v>45</v>
      </c>
      <c r="D17" s="16" t="s">
        <v>46</v>
      </c>
      <c r="E17" s="16" t="s">
        <v>46</v>
      </c>
      <c r="F17" s="18"/>
      <c r="G17" s="18"/>
      <c r="H17" s="18"/>
      <c r="I17" s="16" t="s">
        <v>47</v>
      </c>
      <c r="J17" s="19">
        <v>3</v>
      </c>
      <c r="K17" s="18"/>
      <c r="L17" s="18">
        <f t="shared" ref="L17:L43" si="0">J17*K17</f>
        <v>0</v>
      </c>
      <c r="M17" s="31"/>
      <c r="N17" s="20" t="s">
        <v>48</v>
      </c>
      <c r="O17" s="21" t="s">
        <v>49</v>
      </c>
      <c r="P17" s="18"/>
      <c r="Q17" s="18"/>
      <c r="R17" s="16" t="s">
        <v>50</v>
      </c>
      <c r="S17" s="22" t="s">
        <v>51</v>
      </c>
    </row>
    <row r="18" spans="1:19" ht="89.1" customHeight="1" x14ac:dyDescent="0.2">
      <c r="A18" s="15">
        <v>2</v>
      </c>
      <c r="B18" s="16" t="s">
        <v>44</v>
      </c>
      <c r="C18" s="17" t="s">
        <v>45</v>
      </c>
      <c r="D18" s="16" t="s">
        <v>46</v>
      </c>
      <c r="E18" s="16" t="s">
        <v>46</v>
      </c>
      <c r="F18" s="18"/>
      <c r="G18" s="18"/>
      <c r="H18" s="18"/>
      <c r="I18" s="16" t="s">
        <v>47</v>
      </c>
      <c r="J18" s="19">
        <v>7</v>
      </c>
      <c r="K18" s="18"/>
      <c r="L18" s="18">
        <f t="shared" si="0"/>
        <v>0</v>
      </c>
      <c r="M18" s="31"/>
      <c r="N18" s="20" t="s">
        <v>48</v>
      </c>
      <c r="O18" s="21" t="s">
        <v>52</v>
      </c>
      <c r="P18" s="18"/>
      <c r="Q18" s="18"/>
      <c r="R18" s="16" t="s">
        <v>50</v>
      </c>
      <c r="S18" s="22" t="s">
        <v>51</v>
      </c>
    </row>
    <row r="19" spans="1:19" ht="89.1" customHeight="1" x14ac:dyDescent="0.2">
      <c r="A19" s="15">
        <v>3</v>
      </c>
      <c r="B19" s="16" t="s">
        <v>44</v>
      </c>
      <c r="C19" s="17" t="s">
        <v>53</v>
      </c>
      <c r="D19" s="16" t="s">
        <v>54</v>
      </c>
      <c r="E19" s="16" t="s">
        <v>55</v>
      </c>
      <c r="F19" s="18"/>
      <c r="G19" s="18"/>
      <c r="H19" s="18"/>
      <c r="I19" s="16" t="s">
        <v>47</v>
      </c>
      <c r="J19" s="19">
        <v>7</v>
      </c>
      <c r="K19" s="18"/>
      <c r="L19" s="18">
        <f t="shared" si="0"/>
        <v>0</v>
      </c>
      <c r="M19" s="31"/>
      <c r="N19" s="20" t="s">
        <v>48</v>
      </c>
      <c r="O19" s="21" t="s">
        <v>52</v>
      </c>
      <c r="P19" s="18"/>
      <c r="Q19" s="18"/>
      <c r="R19" s="16" t="s">
        <v>50</v>
      </c>
      <c r="S19" s="22" t="s">
        <v>51</v>
      </c>
    </row>
    <row r="20" spans="1:19" ht="66.95" customHeight="1" x14ac:dyDescent="0.2">
      <c r="A20" s="15">
        <v>4</v>
      </c>
      <c r="B20" s="16" t="s">
        <v>44</v>
      </c>
      <c r="C20" s="17" t="s">
        <v>53</v>
      </c>
      <c r="D20" s="16" t="s">
        <v>54</v>
      </c>
      <c r="E20" s="16" t="s">
        <v>55</v>
      </c>
      <c r="F20" s="18"/>
      <c r="G20" s="18"/>
      <c r="H20" s="18"/>
      <c r="I20" s="16" t="s">
        <v>47</v>
      </c>
      <c r="J20" s="19">
        <v>30</v>
      </c>
      <c r="K20" s="18"/>
      <c r="L20" s="18">
        <f t="shared" si="0"/>
        <v>0</v>
      </c>
      <c r="M20" s="31"/>
      <c r="N20" s="20" t="s">
        <v>56</v>
      </c>
      <c r="O20" s="21" t="s">
        <v>52</v>
      </c>
      <c r="P20" s="18"/>
      <c r="Q20" s="18"/>
      <c r="R20" s="16" t="s">
        <v>50</v>
      </c>
      <c r="S20" s="22" t="s">
        <v>57</v>
      </c>
    </row>
    <row r="21" spans="1:19" ht="89.1" customHeight="1" x14ac:dyDescent="0.2">
      <c r="A21" s="15">
        <v>5</v>
      </c>
      <c r="B21" s="16" t="s">
        <v>44</v>
      </c>
      <c r="C21" s="17" t="s">
        <v>53</v>
      </c>
      <c r="D21" s="16" t="s">
        <v>54</v>
      </c>
      <c r="E21" s="16" t="s">
        <v>55</v>
      </c>
      <c r="F21" s="18"/>
      <c r="G21" s="18"/>
      <c r="H21" s="18"/>
      <c r="I21" s="16" t="s">
        <v>47</v>
      </c>
      <c r="J21" s="19">
        <v>16</v>
      </c>
      <c r="K21" s="18"/>
      <c r="L21" s="18">
        <f t="shared" si="0"/>
        <v>0</v>
      </c>
      <c r="M21" s="31"/>
      <c r="N21" s="20" t="s">
        <v>58</v>
      </c>
      <c r="O21" s="21" t="s">
        <v>59</v>
      </c>
      <c r="P21" s="18"/>
      <c r="Q21" s="18"/>
      <c r="R21" s="16" t="s">
        <v>50</v>
      </c>
      <c r="S21" s="22" t="s">
        <v>60</v>
      </c>
    </row>
    <row r="22" spans="1:19" ht="89.1" customHeight="1" x14ac:dyDescent="0.2">
      <c r="A22" s="15">
        <v>6</v>
      </c>
      <c r="B22" s="16" t="s">
        <v>44</v>
      </c>
      <c r="C22" s="17" t="s">
        <v>53</v>
      </c>
      <c r="D22" s="16" t="s">
        <v>54</v>
      </c>
      <c r="E22" s="16" t="s">
        <v>55</v>
      </c>
      <c r="F22" s="18"/>
      <c r="G22" s="18"/>
      <c r="H22" s="18"/>
      <c r="I22" s="16" t="s">
        <v>47</v>
      </c>
      <c r="J22" s="19">
        <v>12</v>
      </c>
      <c r="K22" s="18"/>
      <c r="L22" s="18">
        <f t="shared" si="0"/>
        <v>0</v>
      </c>
      <c r="M22" s="31"/>
      <c r="N22" s="20" t="s">
        <v>61</v>
      </c>
      <c r="O22" s="21" t="s">
        <v>62</v>
      </c>
      <c r="P22" s="18"/>
      <c r="Q22" s="18"/>
      <c r="R22" s="16" t="s">
        <v>50</v>
      </c>
      <c r="S22" s="22" t="s">
        <v>63</v>
      </c>
    </row>
    <row r="23" spans="1:19" ht="89.1" customHeight="1" x14ac:dyDescent="0.2">
      <c r="A23" s="15">
        <v>7</v>
      </c>
      <c r="B23" s="16" t="s">
        <v>44</v>
      </c>
      <c r="C23" s="17" t="s">
        <v>53</v>
      </c>
      <c r="D23" s="16" t="s">
        <v>54</v>
      </c>
      <c r="E23" s="16" t="s">
        <v>55</v>
      </c>
      <c r="F23" s="18"/>
      <c r="G23" s="18"/>
      <c r="H23" s="18"/>
      <c r="I23" s="16" t="s">
        <v>47</v>
      </c>
      <c r="J23" s="19">
        <v>3</v>
      </c>
      <c r="K23" s="18"/>
      <c r="L23" s="18">
        <f t="shared" si="0"/>
        <v>0</v>
      </c>
      <c r="M23" s="31"/>
      <c r="N23" s="20" t="s">
        <v>48</v>
      </c>
      <c r="O23" s="21" t="s">
        <v>49</v>
      </c>
      <c r="P23" s="18"/>
      <c r="Q23" s="18"/>
      <c r="R23" s="16" t="s">
        <v>50</v>
      </c>
      <c r="S23" s="22" t="s">
        <v>51</v>
      </c>
    </row>
    <row r="24" spans="1:19" ht="89.1" customHeight="1" x14ac:dyDescent="0.2">
      <c r="A24" s="15">
        <v>8</v>
      </c>
      <c r="B24" s="16" t="s">
        <v>44</v>
      </c>
      <c r="C24" s="17" t="s">
        <v>64</v>
      </c>
      <c r="D24" s="16" t="s">
        <v>65</v>
      </c>
      <c r="E24" s="16" t="s">
        <v>65</v>
      </c>
      <c r="F24" s="18"/>
      <c r="G24" s="18"/>
      <c r="H24" s="18"/>
      <c r="I24" s="16" t="s">
        <v>47</v>
      </c>
      <c r="J24" s="19">
        <v>1</v>
      </c>
      <c r="K24" s="18"/>
      <c r="L24" s="18">
        <f t="shared" si="0"/>
        <v>0</v>
      </c>
      <c r="M24" s="31"/>
      <c r="N24" s="20" t="s">
        <v>66</v>
      </c>
      <c r="O24" s="21" t="s">
        <v>52</v>
      </c>
      <c r="P24" s="18"/>
      <c r="Q24" s="18"/>
      <c r="R24" s="16" t="s">
        <v>50</v>
      </c>
      <c r="S24" s="22" t="s">
        <v>67</v>
      </c>
    </row>
    <row r="25" spans="1:19" ht="89.1" customHeight="1" x14ac:dyDescent="0.2">
      <c r="A25" s="15">
        <v>9</v>
      </c>
      <c r="B25" s="16" t="s">
        <v>44</v>
      </c>
      <c r="C25" s="17" t="s">
        <v>64</v>
      </c>
      <c r="D25" s="16" t="s">
        <v>65</v>
      </c>
      <c r="E25" s="16" t="s">
        <v>65</v>
      </c>
      <c r="F25" s="18"/>
      <c r="G25" s="18"/>
      <c r="H25" s="18"/>
      <c r="I25" s="16" t="s">
        <v>47</v>
      </c>
      <c r="J25" s="19">
        <v>1</v>
      </c>
      <c r="K25" s="18"/>
      <c r="L25" s="18">
        <f t="shared" si="0"/>
        <v>0</v>
      </c>
      <c r="M25" s="31"/>
      <c r="N25" s="20" t="s">
        <v>66</v>
      </c>
      <c r="O25" s="21" t="s">
        <v>52</v>
      </c>
      <c r="P25" s="18"/>
      <c r="Q25" s="18"/>
      <c r="R25" s="16" t="s">
        <v>50</v>
      </c>
      <c r="S25" s="22" t="s">
        <v>68</v>
      </c>
    </row>
    <row r="26" spans="1:19" ht="89.1" customHeight="1" x14ac:dyDescent="0.2">
      <c r="A26" s="15">
        <v>10</v>
      </c>
      <c r="B26" s="16" t="s">
        <v>44</v>
      </c>
      <c r="C26" s="17" t="s">
        <v>64</v>
      </c>
      <c r="D26" s="16" t="s">
        <v>65</v>
      </c>
      <c r="E26" s="16" t="s">
        <v>65</v>
      </c>
      <c r="F26" s="18"/>
      <c r="G26" s="18"/>
      <c r="H26" s="18"/>
      <c r="I26" s="16" t="s">
        <v>47</v>
      </c>
      <c r="J26" s="19">
        <v>1</v>
      </c>
      <c r="K26" s="18"/>
      <c r="L26" s="18">
        <f t="shared" si="0"/>
        <v>0</v>
      </c>
      <c r="M26" s="31"/>
      <c r="N26" s="20" t="s">
        <v>66</v>
      </c>
      <c r="O26" s="21" t="s">
        <v>52</v>
      </c>
      <c r="P26" s="18"/>
      <c r="Q26" s="18"/>
      <c r="R26" s="16" t="s">
        <v>50</v>
      </c>
      <c r="S26" s="22" t="s">
        <v>69</v>
      </c>
    </row>
    <row r="27" spans="1:19" ht="99.95" customHeight="1" x14ac:dyDescent="0.2">
      <c r="A27" s="15">
        <v>11</v>
      </c>
      <c r="B27" s="16" t="s">
        <v>44</v>
      </c>
      <c r="C27" s="17" t="s">
        <v>64</v>
      </c>
      <c r="D27" s="16" t="s">
        <v>65</v>
      </c>
      <c r="E27" s="16" t="s">
        <v>65</v>
      </c>
      <c r="F27" s="18"/>
      <c r="G27" s="18"/>
      <c r="H27" s="18"/>
      <c r="I27" s="16" t="s">
        <v>47</v>
      </c>
      <c r="J27" s="19">
        <v>1</v>
      </c>
      <c r="K27" s="18"/>
      <c r="L27" s="18">
        <f t="shared" si="0"/>
        <v>0</v>
      </c>
      <c r="M27" s="31"/>
      <c r="N27" s="20" t="s">
        <v>66</v>
      </c>
      <c r="O27" s="21" t="s">
        <v>52</v>
      </c>
      <c r="P27" s="18"/>
      <c r="Q27" s="18"/>
      <c r="R27" s="16" t="s">
        <v>50</v>
      </c>
      <c r="S27" s="22" t="s">
        <v>70</v>
      </c>
    </row>
    <row r="28" spans="1:19" ht="89.1" customHeight="1" x14ac:dyDescent="0.2">
      <c r="A28" s="15">
        <v>12</v>
      </c>
      <c r="B28" s="16" t="s">
        <v>44</v>
      </c>
      <c r="C28" s="17" t="s">
        <v>64</v>
      </c>
      <c r="D28" s="16" t="s">
        <v>65</v>
      </c>
      <c r="E28" s="16" t="s">
        <v>65</v>
      </c>
      <c r="F28" s="18"/>
      <c r="G28" s="18"/>
      <c r="H28" s="18"/>
      <c r="I28" s="16" t="s">
        <v>47</v>
      </c>
      <c r="J28" s="19">
        <v>1</v>
      </c>
      <c r="K28" s="18"/>
      <c r="L28" s="18">
        <f t="shared" si="0"/>
        <v>0</v>
      </c>
      <c r="M28" s="31"/>
      <c r="N28" s="20" t="s">
        <v>66</v>
      </c>
      <c r="O28" s="21" t="s">
        <v>52</v>
      </c>
      <c r="P28" s="18"/>
      <c r="Q28" s="18"/>
      <c r="R28" s="16" t="s">
        <v>50</v>
      </c>
      <c r="S28" s="22" t="s">
        <v>71</v>
      </c>
    </row>
    <row r="29" spans="1:19" ht="89.1" customHeight="1" x14ac:dyDescent="0.2">
      <c r="A29" s="15">
        <v>13</v>
      </c>
      <c r="B29" s="16" t="s">
        <v>44</v>
      </c>
      <c r="C29" s="17" t="s">
        <v>64</v>
      </c>
      <c r="D29" s="16" t="s">
        <v>65</v>
      </c>
      <c r="E29" s="16" t="s">
        <v>65</v>
      </c>
      <c r="F29" s="18"/>
      <c r="G29" s="18"/>
      <c r="H29" s="18"/>
      <c r="I29" s="16" t="s">
        <v>47</v>
      </c>
      <c r="J29" s="19">
        <v>1</v>
      </c>
      <c r="K29" s="18"/>
      <c r="L29" s="18">
        <f t="shared" si="0"/>
        <v>0</v>
      </c>
      <c r="M29" s="31"/>
      <c r="N29" s="20" t="s">
        <v>66</v>
      </c>
      <c r="O29" s="21" t="s">
        <v>52</v>
      </c>
      <c r="P29" s="18"/>
      <c r="Q29" s="18"/>
      <c r="R29" s="16" t="s">
        <v>50</v>
      </c>
      <c r="S29" s="22" t="s">
        <v>72</v>
      </c>
    </row>
    <row r="30" spans="1:19" ht="89.1" customHeight="1" x14ac:dyDescent="0.2">
      <c r="A30" s="15">
        <v>14</v>
      </c>
      <c r="B30" s="16" t="s">
        <v>44</v>
      </c>
      <c r="C30" s="17" t="s">
        <v>64</v>
      </c>
      <c r="D30" s="16" t="s">
        <v>65</v>
      </c>
      <c r="E30" s="16" t="s">
        <v>65</v>
      </c>
      <c r="F30" s="18"/>
      <c r="G30" s="18"/>
      <c r="H30" s="18"/>
      <c r="I30" s="16" t="s">
        <v>47</v>
      </c>
      <c r="J30" s="19">
        <v>1</v>
      </c>
      <c r="K30" s="18"/>
      <c r="L30" s="18">
        <f t="shared" si="0"/>
        <v>0</v>
      </c>
      <c r="M30" s="31"/>
      <c r="N30" s="20" t="s">
        <v>66</v>
      </c>
      <c r="O30" s="21" t="s">
        <v>52</v>
      </c>
      <c r="P30" s="18"/>
      <c r="Q30" s="18"/>
      <c r="R30" s="16" t="s">
        <v>50</v>
      </c>
      <c r="S30" s="22" t="s">
        <v>73</v>
      </c>
    </row>
    <row r="31" spans="1:19" ht="89.1" customHeight="1" x14ac:dyDescent="0.2">
      <c r="A31" s="15">
        <v>15</v>
      </c>
      <c r="B31" s="16" t="s">
        <v>44</v>
      </c>
      <c r="C31" s="17" t="s">
        <v>64</v>
      </c>
      <c r="D31" s="16" t="s">
        <v>65</v>
      </c>
      <c r="E31" s="16" t="s">
        <v>65</v>
      </c>
      <c r="F31" s="18"/>
      <c r="G31" s="18"/>
      <c r="H31" s="18"/>
      <c r="I31" s="16" t="s">
        <v>47</v>
      </c>
      <c r="J31" s="19">
        <v>1</v>
      </c>
      <c r="K31" s="18"/>
      <c r="L31" s="18">
        <f t="shared" si="0"/>
        <v>0</v>
      </c>
      <c r="M31" s="31"/>
      <c r="N31" s="20" t="s">
        <v>66</v>
      </c>
      <c r="O31" s="21" t="s">
        <v>52</v>
      </c>
      <c r="P31" s="18"/>
      <c r="Q31" s="18"/>
      <c r="R31" s="16" t="s">
        <v>50</v>
      </c>
      <c r="S31" s="22" t="s">
        <v>74</v>
      </c>
    </row>
    <row r="32" spans="1:19" ht="89.1" customHeight="1" x14ac:dyDescent="0.2">
      <c r="A32" s="15">
        <v>16</v>
      </c>
      <c r="B32" s="16" t="s">
        <v>44</v>
      </c>
      <c r="C32" s="17" t="s">
        <v>64</v>
      </c>
      <c r="D32" s="16" t="s">
        <v>65</v>
      </c>
      <c r="E32" s="16" t="s">
        <v>65</v>
      </c>
      <c r="F32" s="18"/>
      <c r="G32" s="18"/>
      <c r="H32" s="18"/>
      <c r="I32" s="16" t="s">
        <v>47</v>
      </c>
      <c r="J32" s="19">
        <v>1</v>
      </c>
      <c r="K32" s="18"/>
      <c r="L32" s="18">
        <f t="shared" si="0"/>
        <v>0</v>
      </c>
      <c r="M32" s="31"/>
      <c r="N32" s="20" t="s">
        <v>66</v>
      </c>
      <c r="O32" s="21" t="s">
        <v>52</v>
      </c>
      <c r="P32" s="18"/>
      <c r="Q32" s="18"/>
      <c r="R32" s="16" t="s">
        <v>50</v>
      </c>
      <c r="S32" s="22" t="s">
        <v>75</v>
      </c>
    </row>
    <row r="33" spans="1:19" ht="89.1" customHeight="1" x14ac:dyDescent="0.2">
      <c r="A33" s="15">
        <v>17</v>
      </c>
      <c r="B33" s="16" t="s">
        <v>44</v>
      </c>
      <c r="C33" s="17" t="s">
        <v>64</v>
      </c>
      <c r="D33" s="16" t="s">
        <v>65</v>
      </c>
      <c r="E33" s="16" t="s">
        <v>65</v>
      </c>
      <c r="F33" s="18"/>
      <c r="G33" s="18"/>
      <c r="H33" s="18"/>
      <c r="I33" s="16" t="s">
        <v>47</v>
      </c>
      <c r="J33" s="19">
        <v>1</v>
      </c>
      <c r="K33" s="18"/>
      <c r="L33" s="18">
        <f t="shared" si="0"/>
        <v>0</v>
      </c>
      <c r="M33" s="31"/>
      <c r="N33" s="20" t="s">
        <v>66</v>
      </c>
      <c r="O33" s="21" t="s">
        <v>52</v>
      </c>
      <c r="P33" s="18"/>
      <c r="Q33" s="18"/>
      <c r="R33" s="16" t="s">
        <v>50</v>
      </c>
      <c r="S33" s="22" t="s">
        <v>76</v>
      </c>
    </row>
    <row r="34" spans="1:19" ht="89.1" customHeight="1" x14ac:dyDescent="0.2">
      <c r="A34" s="15">
        <v>18</v>
      </c>
      <c r="B34" s="16" t="s">
        <v>44</v>
      </c>
      <c r="C34" s="17" t="s">
        <v>64</v>
      </c>
      <c r="D34" s="16" t="s">
        <v>65</v>
      </c>
      <c r="E34" s="16" t="s">
        <v>65</v>
      </c>
      <c r="F34" s="18"/>
      <c r="G34" s="18"/>
      <c r="H34" s="18"/>
      <c r="I34" s="16" t="s">
        <v>47</v>
      </c>
      <c r="J34" s="19">
        <v>1</v>
      </c>
      <c r="K34" s="18"/>
      <c r="L34" s="18">
        <f t="shared" si="0"/>
        <v>0</v>
      </c>
      <c r="M34" s="31"/>
      <c r="N34" s="20" t="s">
        <v>66</v>
      </c>
      <c r="O34" s="21" t="s">
        <v>52</v>
      </c>
      <c r="P34" s="18"/>
      <c r="Q34" s="18"/>
      <c r="R34" s="16" t="s">
        <v>50</v>
      </c>
      <c r="S34" s="22" t="s">
        <v>77</v>
      </c>
    </row>
    <row r="35" spans="1:19" ht="99.95" customHeight="1" x14ac:dyDescent="0.2">
      <c r="A35" s="15">
        <v>19</v>
      </c>
      <c r="B35" s="16" t="s">
        <v>44</v>
      </c>
      <c r="C35" s="17" t="s">
        <v>64</v>
      </c>
      <c r="D35" s="16" t="s">
        <v>65</v>
      </c>
      <c r="E35" s="16" t="s">
        <v>65</v>
      </c>
      <c r="F35" s="18"/>
      <c r="G35" s="18"/>
      <c r="H35" s="18"/>
      <c r="I35" s="16" t="s">
        <v>47</v>
      </c>
      <c r="J35" s="19">
        <v>1</v>
      </c>
      <c r="K35" s="18"/>
      <c r="L35" s="18">
        <f t="shared" si="0"/>
        <v>0</v>
      </c>
      <c r="M35" s="31"/>
      <c r="N35" s="20" t="s">
        <v>66</v>
      </c>
      <c r="O35" s="21" t="s">
        <v>52</v>
      </c>
      <c r="P35" s="18"/>
      <c r="Q35" s="18"/>
      <c r="R35" s="16" t="s">
        <v>50</v>
      </c>
      <c r="S35" s="22" t="s">
        <v>78</v>
      </c>
    </row>
    <row r="36" spans="1:19" ht="89.1" customHeight="1" x14ac:dyDescent="0.2">
      <c r="A36" s="15">
        <v>20</v>
      </c>
      <c r="B36" s="16" t="s">
        <v>44</v>
      </c>
      <c r="C36" s="17" t="s">
        <v>64</v>
      </c>
      <c r="D36" s="16" t="s">
        <v>65</v>
      </c>
      <c r="E36" s="16" t="s">
        <v>65</v>
      </c>
      <c r="F36" s="18"/>
      <c r="G36" s="18"/>
      <c r="H36" s="18"/>
      <c r="I36" s="16" t="s">
        <v>47</v>
      </c>
      <c r="J36" s="19">
        <v>1</v>
      </c>
      <c r="K36" s="18"/>
      <c r="L36" s="18">
        <f t="shared" si="0"/>
        <v>0</v>
      </c>
      <c r="M36" s="31"/>
      <c r="N36" s="20" t="s">
        <v>66</v>
      </c>
      <c r="O36" s="21" t="s">
        <v>52</v>
      </c>
      <c r="P36" s="18"/>
      <c r="Q36" s="18"/>
      <c r="R36" s="16" t="s">
        <v>50</v>
      </c>
      <c r="S36" s="22" t="s">
        <v>79</v>
      </c>
    </row>
    <row r="37" spans="1:19" ht="89.1" customHeight="1" x14ac:dyDescent="0.2">
      <c r="A37" s="15">
        <v>21</v>
      </c>
      <c r="B37" s="16" t="s">
        <v>44</v>
      </c>
      <c r="C37" s="17" t="s">
        <v>64</v>
      </c>
      <c r="D37" s="16" t="s">
        <v>65</v>
      </c>
      <c r="E37" s="16" t="s">
        <v>65</v>
      </c>
      <c r="F37" s="18"/>
      <c r="G37" s="18"/>
      <c r="H37" s="18"/>
      <c r="I37" s="16" t="s">
        <v>47</v>
      </c>
      <c r="J37" s="19">
        <v>1</v>
      </c>
      <c r="K37" s="18"/>
      <c r="L37" s="18">
        <f t="shared" si="0"/>
        <v>0</v>
      </c>
      <c r="M37" s="31"/>
      <c r="N37" s="20" t="s">
        <v>66</v>
      </c>
      <c r="O37" s="21" t="s">
        <v>52</v>
      </c>
      <c r="P37" s="18"/>
      <c r="Q37" s="18"/>
      <c r="R37" s="16" t="s">
        <v>50</v>
      </c>
      <c r="S37" s="22" t="s">
        <v>80</v>
      </c>
    </row>
    <row r="38" spans="1:19" ht="89.1" customHeight="1" x14ac:dyDescent="0.2">
      <c r="A38" s="15">
        <v>22</v>
      </c>
      <c r="B38" s="16" t="s">
        <v>44</v>
      </c>
      <c r="C38" s="17" t="s">
        <v>64</v>
      </c>
      <c r="D38" s="16" t="s">
        <v>65</v>
      </c>
      <c r="E38" s="16" t="s">
        <v>65</v>
      </c>
      <c r="F38" s="18"/>
      <c r="G38" s="18"/>
      <c r="H38" s="18"/>
      <c r="I38" s="16" t="s">
        <v>47</v>
      </c>
      <c r="J38" s="19">
        <v>10</v>
      </c>
      <c r="K38" s="18"/>
      <c r="L38" s="18">
        <f t="shared" si="0"/>
        <v>0</v>
      </c>
      <c r="M38" s="31"/>
      <c r="N38" s="20" t="s">
        <v>61</v>
      </c>
      <c r="O38" s="21" t="s">
        <v>62</v>
      </c>
      <c r="P38" s="18"/>
      <c r="Q38" s="18"/>
      <c r="R38" s="16" t="s">
        <v>50</v>
      </c>
      <c r="S38" s="22" t="s">
        <v>63</v>
      </c>
    </row>
    <row r="39" spans="1:19" ht="66.95" customHeight="1" x14ac:dyDescent="0.2">
      <c r="A39" s="15">
        <v>23</v>
      </c>
      <c r="B39" s="16" t="s">
        <v>44</v>
      </c>
      <c r="C39" s="17" t="s">
        <v>64</v>
      </c>
      <c r="D39" s="16" t="s">
        <v>65</v>
      </c>
      <c r="E39" s="16" t="s">
        <v>65</v>
      </c>
      <c r="F39" s="18"/>
      <c r="G39" s="18"/>
      <c r="H39" s="18"/>
      <c r="I39" s="16" t="s">
        <v>47</v>
      </c>
      <c r="J39" s="19">
        <v>10</v>
      </c>
      <c r="K39" s="18"/>
      <c r="L39" s="18">
        <f t="shared" si="0"/>
        <v>0</v>
      </c>
      <c r="M39" s="31"/>
      <c r="N39" s="20" t="s">
        <v>56</v>
      </c>
      <c r="O39" s="21" t="s">
        <v>52</v>
      </c>
      <c r="P39" s="18"/>
      <c r="Q39" s="18"/>
      <c r="R39" s="16" t="s">
        <v>50</v>
      </c>
      <c r="S39" s="22" t="s">
        <v>57</v>
      </c>
    </row>
    <row r="40" spans="1:19" ht="89.1" customHeight="1" x14ac:dyDescent="0.2">
      <c r="A40" s="15">
        <v>24</v>
      </c>
      <c r="B40" s="16" t="s">
        <v>44</v>
      </c>
      <c r="C40" s="17" t="s">
        <v>64</v>
      </c>
      <c r="D40" s="16" t="s">
        <v>65</v>
      </c>
      <c r="E40" s="16" t="s">
        <v>65</v>
      </c>
      <c r="F40" s="18"/>
      <c r="G40" s="18"/>
      <c r="H40" s="18"/>
      <c r="I40" s="16" t="s">
        <v>47</v>
      </c>
      <c r="J40" s="19">
        <v>3</v>
      </c>
      <c r="K40" s="18"/>
      <c r="L40" s="18">
        <f t="shared" si="0"/>
        <v>0</v>
      </c>
      <c r="M40" s="31"/>
      <c r="N40" s="20" t="s">
        <v>48</v>
      </c>
      <c r="O40" s="21" t="s">
        <v>49</v>
      </c>
      <c r="P40" s="18"/>
      <c r="Q40" s="18"/>
      <c r="R40" s="16" t="s">
        <v>50</v>
      </c>
      <c r="S40" s="22" t="s">
        <v>51</v>
      </c>
    </row>
    <row r="41" spans="1:19" ht="89.1" customHeight="1" x14ac:dyDescent="0.2">
      <c r="A41" s="15">
        <v>25</v>
      </c>
      <c r="B41" s="16" t="s">
        <v>44</v>
      </c>
      <c r="C41" s="17" t="s">
        <v>64</v>
      </c>
      <c r="D41" s="16" t="s">
        <v>65</v>
      </c>
      <c r="E41" s="16" t="s">
        <v>65</v>
      </c>
      <c r="F41" s="18"/>
      <c r="G41" s="18"/>
      <c r="H41" s="18"/>
      <c r="I41" s="16" t="s">
        <v>47</v>
      </c>
      <c r="J41" s="19">
        <v>7</v>
      </c>
      <c r="K41" s="18"/>
      <c r="L41" s="18">
        <f t="shared" si="0"/>
        <v>0</v>
      </c>
      <c r="M41" s="31"/>
      <c r="N41" s="20" t="s">
        <v>48</v>
      </c>
      <c r="O41" s="21" t="s">
        <v>52</v>
      </c>
      <c r="P41" s="18"/>
      <c r="Q41" s="18"/>
      <c r="R41" s="16" t="s">
        <v>50</v>
      </c>
      <c r="S41" s="22" t="s">
        <v>51</v>
      </c>
    </row>
    <row r="42" spans="1:19" ht="78" customHeight="1" x14ac:dyDescent="0.2">
      <c r="A42" s="15">
        <v>26</v>
      </c>
      <c r="B42" s="16" t="s">
        <v>44</v>
      </c>
      <c r="C42" s="17" t="s">
        <v>64</v>
      </c>
      <c r="D42" s="16" t="s">
        <v>65</v>
      </c>
      <c r="E42" s="16" t="s">
        <v>65</v>
      </c>
      <c r="F42" s="18"/>
      <c r="G42" s="18"/>
      <c r="H42" s="18"/>
      <c r="I42" s="16" t="s">
        <v>47</v>
      </c>
      <c r="J42" s="19">
        <v>22</v>
      </c>
      <c r="K42" s="18"/>
      <c r="L42" s="18">
        <f t="shared" si="0"/>
        <v>0</v>
      </c>
      <c r="M42" s="31"/>
      <c r="N42" s="20" t="s">
        <v>81</v>
      </c>
      <c r="O42" s="21" t="s">
        <v>62</v>
      </c>
      <c r="P42" s="18"/>
      <c r="Q42" s="18"/>
      <c r="R42" s="16" t="s">
        <v>50</v>
      </c>
      <c r="S42" s="22" t="s">
        <v>57</v>
      </c>
    </row>
    <row r="43" spans="1:19" ht="89.1" customHeight="1" x14ac:dyDescent="0.2">
      <c r="A43" s="15">
        <v>27</v>
      </c>
      <c r="B43" s="16" t="s">
        <v>44</v>
      </c>
      <c r="C43" s="17" t="s">
        <v>64</v>
      </c>
      <c r="D43" s="16" t="s">
        <v>65</v>
      </c>
      <c r="E43" s="16" t="s">
        <v>65</v>
      </c>
      <c r="F43" s="18"/>
      <c r="G43" s="18"/>
      <c r="H43" s="18"/>
      <c r="I43" s="16" t="s">
        <v>47</v>
      </c>
      <c r="J43" s="19">
        <v>8</v>
      </c>
      <c r="K43" s="18"/>
      <c r="L43" s="18">
        <f t="shared" si="0"/>
        <v>0</v>
      </c>
      <c r="M43" s="31"/>
      <c r="N43" s="20" t="s">
        <v>82</v>
      </c>
      <c r="O43" s="21" t="s">
        <v>62</v>
      </c>
      <c r="P43" s="18"/>
      <c r="Q43" s="18"/>
      <c r="R43" s="16" t="s">
        <v>50</v>
      </c>
      <c r="S43" s="22" t="s">
        <v>57</v>
      </c>
    </row>
    <row r="44" spans="1:19" ht="11.1" customHeight="1" x14ac:dyDescent="0.2">
      <c r="A44" s="25" t="s">
        <v>83</v>
      </c>
      <c r="B44" s="25"/>
      <c r="C44" s="25"/>
      <c r="D44" s="25"/>
      <c r="E44" s="25"/>
      <c r="F44" s="25"/>
      <c r="G44" s="25"/>
      <c r="H44" s="25"/>
      <c r="I44" s="25"/>
      <c r="J44" s="25"/>
      <c r="K44" s="25"/>
      <c r="L44" s="25"/>
      <c r="M44" s="23"/>
    </row>
    <row r="49" spans="1:10" ht="25.5" customHeight="1" x14ac:dyDescent="0.25">
      <c r="A49" s="32" t="s">
        <v>89</v>
      </c>
      <c r="B49" s="33" t="s">
        <v>90</v>
      </c>
      <c r="C49" s="34" t="s">
        <v>91</v>
      </c>
      <c r="D49" s="35"/>
      <c r="E49" s="36"/>
      <c r="F49" s="36"/>
      <c r="G49" s="37"/>
      <c r="H49" s="36"/>
      <c r="I49" s="36"/>
      <c r="J49" s="36"/>
    </row>
    <row r="50" spans="1:10" ht="25.5" customHeight="1" x14ac:dyDescent="0.25">
      <c r="B50" s="33" t="s">
        <v>92</v>
      </c>
      <c r="C50" s="34" t="s">
        <v>91</v>
      </c>
      <c r="D50" s="35"/>
      <c r="E50" s="36"/>
      <c r="F50" s="36"/>
      <c r="G50" s="37"/>
      <c r="H50" s="36"/>
      <c r="I50" s="36"/>
      <c r="J50" s="36"/>
    </row>
    <row r="51" spans="1:10" ht="25.5" customHeight="1" x14ac:dyDescent="0.2">
      <c r="B51" s="34" t="s">
        <v>93</v>
      </c>
      <c r="C51" s="34" t="s">
        <v>94</v>
      </c>
      <c r="D51" s="35"/>
      <c r="E51" s="36"/>
      <c r="F51" s="36"/>
      <c r="G51" s="36"/>
      <c r="H51" s="36"/>
      <c r="I51" s="36"/>
      <c r="J51" s="36"/>
    </row>
    <row r="52" spans="1:10" ht="25.5" customHeight="1" x14ac:dyDescent="0.2">
      <c r="B52" s="33" t="s">
        <v>95</v>
      </c>
      <c r="C52" s="33" t="s">
        <v>96</v>
      </c>
      <c r="D52" s="35"/>
      <c r="E52" s="36"/>
      <c r="F52" s="36"/>
      <c r="G52" s="36"/>
      <c r="H52" s="36"/>
      <c r="I52" s="36"/>
      <c r="J52" s="36"/>
    </row>
    <row r="53" spans="1:10" ht="25.5" customHeight="1" x14ac:dyDescent="0.2">
      <c r="B53" s="34" t="s">
        <v>97</v>
      </c>
      <c r="C53" s="34" t="s">
        <v>98</v>
      </c>
      <c r="D53" s="35"/>
      <c r="E53" s="36"/>
      <c r="F53" s="36"/>
      <c r="G53" s="36"/>
      <c r="H53" s="36"/>
      <c r="I53" s="36"/>
      <c r="J53" s="36"/>
    </row>
    <row r="54" spans="1:10" ht="25.5" customHeight="1" x14ac:dyDescent="0.2">
      <c r="B54" s="34" t="s">
        <v>99</v>
      </c>
      <c r="C54" s="34" t="s">
        <v>100</v>
      </c>
      <c r="D54" s="35"/>
      <c r="E54" s="36"/>
      <c r="F54" s="36"/>
      <c r="G54" s="36"/>
      <c r="H54" s="36"/>
      <c r="I54" s="36"/>
      <c r="J54" s="36"/>
    </row>
    <row r="55" spans="1:10" ht="25.5" customHeight="1" x14ac:dyDescent="0.2">
      <c r="B55" s="34" t="s">
        <v>101</v>
      </c>
      <c r="C55" s="34" t="s">
        <v>102</v>
      </c>
      <c r="D55" s="35"/>
      <c r="E55" s="36"/>
      <c r="F55" s="36"/>
      <c r="G55" s="37"/>
      <c r="H55" s="36"/>
      <c r="I55" s="36"/>
      <c r="J55" s="36"/>
    </row>
    <row r="56" spans="1:10" ht="25.5" customHeight="1" x14ac:dyDescent="0.2">
      <c r="B56" s="34" t="s">
        <v>103</v>
      </c>
      <c r="C56" s="34" t="s">
        <v>104</v>
      </c>
      <c r="D56" s="35"/>
      <c r="E56" s="36"/>
      <c r="F56" s="36"/>
      <c r="G56" s="36"/>
      <c r="H56" s="36"/>
      <c r="I56" s="36"/>
      <c r="J56" s="36"/>
    </row>
    <row r="57" spans="1:10" ht="25.5" customHeight="1" x14ac:dyDescent="0.2">
      <c r="B57" s="34" t="s">
        <v>105</v>
      </c>
      <c r="C57" s="34" t="s">
        <v>106</v>
      </c>
      <c r="D57" s="35"/>
      <c r="E57" s="36"/>
      <c r="F57" s="36"/>
      <c r="G57" s="36"/>
      <c r="H57" s="36"/>
      <c r="I57" s="36"/>
      <c r="J57" s="36"/>
    </row>
    <row r="58" spans="1:10" ht="25.5" customHeight="1" x14ac:dyDescent="0.2">
      <c r="B58" s="34" t="s">
        <v>107</v>
      </c>
      <c r="C58" s="34" t="s">
        <v>108</v>
      </c>
      <c r="D58" s="35"/>
      <c r="E58" s="36"/>
      <c r="F58" s="36"/>
      <c r="G58" s="36"/>
      <c r="H58" s="36"/>
      <c r="I58" s="36"/>
      <c r="J58" s="36"/>
    </row>
    <row r="59" spans="1:10" ht="25.5" customHeight="1" x14ac:dyDescent="0.25">
      <c r="A59" s="38"/>
      <c r="B59" s="34" t="s">
        <v>109</v>
      </c>
      <c r="C59" s="34" t="s">
        <v>91</v>
      </c>
      <c r="D59" s="35"/>
      <c r="E59" s="36"/>
      <c r="F59" s="36"/>
      <c r="G59" s="36"/>
      <c r="H59" s="36"/>
      <c r="I59" s="36"/>
      <c r="J59" s="36"/>
    </row>
    <row r="60" spans="1:10" ht="25.5" customHeight="1" x14ac:dyDescent="0.25">
      <c r="A60" s="38"/>
      <c r="B60" s="34" t="s">
        <v>110</v>
      </c>
      <c r="C60" s="34" t="s">
        <v>91</v>
      </c>
      <c r="D60" s="35"/>
      <c r="E60" s="36"/>
      <c r="F60" s="36"/>
      <c r="G60" s="36"/>
      <c r="H60" s="36"/>
      <c r="I60" s="36"/>
      <c r="J60" s="36"/>
    </row>
    <row r="61" spans="1:10" ht="25.5" customHeight="1" x14ac:dyDescent="0.2">
      <c r="B61" s="34" t="s">
        <v>111</v>
      </c>
      <c r="C61" s="34" t="s">
        <v>112</v>
      </c>
      <c r="D61" s="35"/>
      <c r="E61" s="36"/>
      <c r="F61" s="36"/>
      <c r="G61" s="36"/>
      <c r="H61" s="36"/>
      <c r="I61" s="36"/>
      <c r="J61" s="36"/>
    </row>
    <row r="62" spans="1:10" ht="25.5" customHeight="1" x14ac:dyDescent="0.2">
      <c r="B62" s="34" t="s">
        <v>113</v>
      </c>
      <c r="C62" s="34" t="s">
        <v>114</v>
      </c>
      <c r="D62" s="35"/>
      <c r="E62" s="36"/>
      <c r="F62" s="36"/>
      <c r="G62" s="36"/>
      <c r="H62" s="36"/>
      <c r="I62" s="36"/>
      <c r="J62" s="36"/>
    </row>
    <row r="63" spans="1:10" ht="25.5" customHeight="1" x14ac:dyDescent="0.2">
      <c r="B63" s="34" t="s">
        <v>115</v>
      </c>
      <c r="C63" s="39" t="s">
        <v>112</v>
      </c>
      <c r="D63" s="33"/>
      <c r="E63" s="36"/>
      <c r="F63" s="36"/>
      <c r="G63" s="36"/>
      <c r="H63" s="36"/>
      <c r="I63" s="36"/>
      <c r="J63" s="36"/>
    </row>
    <row r="64" spans="1:10" ht="25.5" customHeight="1" x14ac:dyDescent="0.2">
      <c r="B64" s="34" t="s">
        <v>116</v>
      </c>
      <c r="C64" s="34" t="s">
        <v>117</v>
      </c>
      <c r="D64" s="33"/>
      <c r="E64" s="36"/>
      <c r="F64" s="36"/>
      <c r="G64" s="36"/>
      <c r="H64" s="36"/>
      <c r="I64" s="36"/>
      <c r="J64" s="36"/>
    </row>
    <row r="65" spans="1:10" ht="25.5" customHeight="1" x14ac:dyDescent="0.2">
      <c r="B65" s="34" t="s">
        <v>118</v>
      </c>
      <c r="C65" s="34" t="s">
        <v>119</v>
      </c>
      <c r="D65" s="33"/>
      <c r="E65" s="36"/>
      <c r="F65" s="36"/>
      <c r="G65" s="36"/>
      <c r="H65" s="36"/>
      <c r="I65" s="36"/>
      <c r="J65" s="36"/>
    </row>
    <row r="66" spans="1:10" ht="25.5" customHeight="1" x14ac:dyDescent="0.2">
      <c r="B66" s="34" t="s">
        <v>120</v>
      </c>
      <c r="C66" s="34" t="s">
        <v>121</v>
      </c>
      <c r="D66" s="33"/>
      <c r="E66" s="36"/>
      <c r="F66" s="36"/>
      <c r="G66" s="36"/>
      <c r="H66" s="36"/>
      <c r="I66" s="36"/>
      <c r="J66" s="36"/>
    </row>
    <row r="67" spans="1:10" ht="25.5" customHeight="1" x14ac:dyDescent="0.2">
      <c r="B67" s="34" t="s">
        <v>122</v>
      </c>
      <c r="C67" s="34" t="s">
        <v>123</v>
      </c>
      <c r="D67" s="33"/>
      <c r="E67" s="36"/>
      <c r="F67" s="36"/>
      <c r="G67" s="36"/>
      <c r="H67" s="36"/>
      <c r="I67" s="36"/>
      <c r="J67" s="36"/>
    </row>
    <row r="68" spans="1:10" ht="25.5" customHeight="1" x14ac:dyDescent="0.2">
      <c r="B68" s="34" t="s">
        <v>124</v>
      </c>
      <c r="C68" s="34" t="s">
        <v>119</v>
      </c>
      <c r="D68" s="33"/>
      <c r="E68" s="36"/>
      <c r="F68" s="36"/>
      <c r="G68" s="36"/>
      <c r="H68" s="36"/>
      <c r="I68" s="36"/>
      <c r="J68" s="36"/>
    </row>
    <row r="69" spans="1:10" ht="25.5" customHeight="1" x14ac:dyDescent="0.2">
      <c r="B69" s="34" t="s">
        <v>125</v>
      </c>
      <c r="C69" s="34" t="s">
        <v>102</v>
      </c>
      <c r="D69" s="33"/>
      <c r="E69" s="36"/>
      <c r="F69" s="36"/>
      <c r="G69" s="36"/>
      <c r="H69" s="36"/>
      <c r="I69" s="36"/>
      <c r="J69" s="36"/>
    </row>
    <row r="70" spans="1:10" ht="25.5" customHeight="1" x14ac:dyDescent="0.2">
      <c r="B70" s="34" t="s">
        <v>126</v>
      </c>
      <c r="C70" s="34" t="s">
        <v>121</v>
      </c>
      <c r="D70" s="33"/>
      <c r="E70" s="36"/>
      <c r="F70" s="36"/>
      <c r="G70" s="36"/>
      <c r="H70" s="36"/>
      <c r="I70" s="36"/>
      <c r="J70" s="36"/>
    </row>
    <row r="71" spans="1:10" ht="25.5" customHeight="1" x14ac:dyDescent="0.2">
      <c r="B71" s="34" t="s">
        <v>127</v>
      </c>
      <c r="C71" s="40" t="s">
        <v>121</v>
      </c>
      <c r="D71" s="33"/>
      <c r="E71" s="36"/>
      <c r="F71" s="36"/>
      <c r="G71" s="36"/>
      <c r="H71" s="36"/>
      <c r="I71" s="36"/>
      <c r="J71" s="36"/>
    </row>
    <row r="72" spans="1:10" ht="25.5" customHeight="1" x14ac:dyDescent="0.2">
      <c r="B72" s="34" t="s">
        <v>128</v>
      </c>
      <c r="C72" s="34" t="s">
        <v>129</v>
      </c>
      <c r="D72" s="33"/>
      <c r="E72" s="36"/>
      <c r="F72" s="36"/>
      <c r="G72" s="36"/>
      <c r="H72" s="36"/>
      <c r="I72" s="36"/>
      <c r="J72" s="36"/>
    </row>
    <row r="73" spans="1:10" ht="25.5" customHeight="1" x14ac:dyDescent="0.2">
      <c r="B73" s="34" t="s">
        <v>130</v>
      </c>
      <c r="C73" s="34" t="s">
        <v>119</v>
      </c>
      <c r="D73" s="34"/>
      <c r="E73" s="34"/>
      <c r="F73" s="36"/>
      <c r="G73" s="36"/>
      <c r="H73" s="36"/>
      <c r="I73" s="36"/>
      <c r="J73" s="36"/>
    </row>
    <row r="74" spans="1:10" ht="25.5" customHeight="1" x14ac:dyDescent="0.25">
      <c r="B74" s="34" t="s">
        <v>131</v>
      </c>
      <c r="C74" s="34" t="s">
        <v>91</v>
      </c>
      <c r="D74" s="34"/>
      <c r="E74" s="34"/>
      <c r="F74" s="36"/>
      <c r="G74" s="36"/>
      <c r="H74" s="36"/>
      <c r="I74" s="36"/>
      <c r="J74" s="36"/>
    </row>
    <row r="75" spans="1:10" ht="25.5" customHeight="1" x14ac:dyDescent="0.2">
      <c r="B75" s="34" t="s">
        <v>132</v>
      </c>
      <c r="C75" s="34" t="s">
        <v>129</v>
      </c>
      <c r="D75" s="34"/>
      <c r="E75" s="34"/>
      <c r="F75" s="36"/>
      <c r="G75" s="36"/>
      <c r="H75" s="36"/>
      <c r="I75" s="36"/>
      <c r="J75" s="36"/>
    </row>
    <row r="76" spans="1:10" ht="25.5" customHeight="1" x14ac:dyDescent="0.25">
      <c r="B76" s="34" t="s">
        <v>133</v>
      </c>
      <c r="C76" s="34" t="s">
        <v>91</v>
      </c>
      <c r="D76" s="34"/>
      <c r="E76" s="34"/>
      <c r="F76" s="36"/>
      <c r="G76" s="36"/>
      <c r="H76" s="36"/>
      <c r="I76" s="36"/>
      <c r="J76" s="36"/>
    </row>
    <row r="77" spans="1:10" ht="25.5" customHeight="1" x14ac:dyDescent="0.25">
      <c r="A77" s="38"/>
      <c r="B77" s="34" t="s">
        <v>134</v>
      </c>
      <c r="C77" s="34" t="s">
        <v>91</v>
      </c>
      <c r="D77" s="34"/>
      <c r="E77" s="34"/>
      <c r="F77" s="36"/>
      <c r="G77" s="36"/>
      <c r="H77" s="36"/>
      <c r="I77" s="36"/>
      <c r="J77" s="36"/>
    </row>
    <row r="78" spans="1:10" ht="25.5" customHeight="1" x14ac:dyDescent="0.25">
      <c r="A78" s="38"/>
      <c r="B78" s="34" t="s">
        <v>135</v>
      </c>
      <c r="C78" s="34" t="s">
        <v>91</v>
      </c>
      <c r="D78" s="34"/>
      <c r="E78" s="34"/>
      <c r="F78" s="36"/>
      <c r="G78" s="36"/>
      <c r="H78" s="36"/>
      <c r="I78" s="36"/>
      <c r="J78" s="36"/>
    </row>
    <row r="79" spans="1:10" ht="25.5" customHeight="1" x14ac:dyDescent="0.25">
      <c r="A79" s="38"/>
      <c r="B79" s="34" t="s">
        <v>136</v>
      </c>
      <c r="C79" s="34" t="s">
        <v>91</v>
      </c>
      <c r="D79" s="34"/>
      <c r="E79" s="34"/>
      <c r="F79" s="36"/>
      <c r="G79" s="36"/>
      <c r="H79" s="36"/>
      <c r="I79" s="36"/>
      <c r="J79" s="36"/>
    </row>
    <row r="80" spans="1:10" ht="25.5" customHeight="1" x14ac:dyDescent="0.2">
      <c r="B80" s="34" t="s">
        <v>137</v>
      </c>
      <c r="C80" s="34" t="s">
        <v>138</v>
      </c>
      <c r="D80" s="34"/>
      <c r="E80" s="34"/>
      <c r="F80" s="36"/>
      <c r="G80" s="36"/>
      <c r="H80" s="36"/>
      <c r="I80" s="36"/>
      <c r="J80" s="36"/>
    </row>
    <row r="81" spans="1:10" ht="25.5" customHeight="1" x14ac:dyDescent="0.2">
      <c r="B81" s="41" t="s">
        <v>139</v>
      </c>
      <c r="C81" s="34" t="s">
        <v>108</v>
      </c>
      <c r="D81" s="34"/>
      <c r="E81" s="34"/>
      <c r="F81" s="36"/>
      <c r="G81" s="36"/>
      <c r="H81" s="36"/>
      <c r="I81" s="36"/>
      <c r="J81" s="36"/>
    </row>
    <row r="82" spans="1:10" ht="25.5" customHeight="1" x14ac:dyDescent="0.2">
      <c r="A82" s="38"/>
      <c r="B82" s="34" t="s">
        <v>140</v>
      </c>
      <c r="C82" s="34" t="s">
        <v>141</v>
      </c>
      <c r="D82" s="34"/>
      <c r="E82" s="34"/>
      <c r="F82" s="36"/>
      <c r="G82" s="36"/>
      <c r="H82" s="36"/>
      <c r="I82" s="36"/>
      <c r="J82" s="36"/>
    </row>
    <row r="83" spans="1:10" ht="25.5" customHeight="1" x14ac:dyDescent="0.2">
      <c r="B83" s="34" t="s">
        <v>142</v>
      </c>
      <c r="C83" s="34" t="s">
        <v>143</v>
      </c>
      <c r="D83" s="34"/>
      <c r="E83" s="34"/>
      <c r="F83" s="36"/>
      <c r="G83" s="36"/>
      <c r="H83" s="36"/>
      <c r="I83" s="36"/>
      <c r="J83" s="36"/>
    </row>
    <row r="84" spans="1:10" ht="25.5" customHeight="1" x14ac:dyDescent="0.2">
      <c r="A84" s="38"/>
      <c r="B84" s="34" t="s">
        <v>144</v>
      </c>
      <c r="C84" s="34" t="s">
        <v>143</v>
      </c>
      <c r="D84" s="34"/>
      <c r="E84" s="34"/>
      <c r="F84" s="36"/>
      <c r="G84" s="36"/>
      <c r="H84" s="36"/>
      <c r="I84" s="36"/>
      <c r="J84" s="36"/>
    </row>
    <row r="85" spans="1:10" ht="25.5" customHeight="1" x14ac:dyDescent="0.2">
      <c r="B85" s="34" t="s">
        <v>145</v>
      </c>
      <c r="C85" s="34" t="s">
        <v>146</v>
      </c>
      <c r="D85" s="34"/>
      <c r="E85" s="34"/>
      <c r="F85" s="36"/>
      <c r="G85" s="36"/>
      <c r="H85" s="36"/>
      <c r="I85" s="36"/>
      <c r="J85" s="36"/>
    </row>
  </sheetData>
  <mergeCells count="13">
    <mergeCell ref="E3:I3"/>
    <mergeCell ref="E4:I4"/>
    <mergeCell ref="E5:I5"/>
    <mergeCell ref="E6:I6"/>
    <mergeCell ref="E7:I7"/>
    <mergeCell ref="E13:I13"/>
    <mergeCell ref="E14:I14"/>
    <mergeCell ref="A44:L44"/>
    <mergeCell ref="E8:I8"/>
    <mergeCell ref="E9:I9"/>
    <mergeCell ref="E10:I10"/>
    <mergeCell ref="E11:I11"/>
    <mergeCell ref="E12:I12"/>
  </mergeCells>
  <pageMargins left="0.62222222222222223" right="0.31111111111111112" top="0.31111111111111112" bottom="0.31111111111111112" header="0.5" footer="0.5"/>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57ADB-A980-49D1-AE1D-2AC3A67222F8}">
  <sheetPr>
    <outlinePr summaryBelow="0" summaryRight="0"/>
    <pageSetUpPr autoPageBreaks="0"/>
  </sheetPr>
  <dimension ref="A2:K7"/>
  <sheetViews>
    <sheetView workbookViewId="0"/>
  </sheetViews>
  <sheetFormatPr defaultColWidth="10.5" defaultRowHeight="11.45" customHeight="1" x14ac:dyDescent="0.2"/>
  <cols>
    <col min="1" max="11" width="10.5" style="1" customWidth="1"/>
  </cols>
  <sheetData>
    <row r="2" spans="1:11" ht="21.95" customHeight="1" x14ac:dyDescent="0.35">
      <c r="A2" s="24" t="s">
        <v>84</v>
      </c>
    </row>
    <row r="3" spans="1:11" ht="11.1" customHeight="1" x14ac:dyDescent="0.2"/>
    <row r="4" spans="1:11" ht="11.1" customHeight="1" x14ac:dyDescent="0.2">
      <c r="A4" s="1" t="s">
        <v>85</v>
      </c>
    </row>
    <row r="5" spans="1:11" ht="11.1" customHeight="1" x14ac:dyDescent="0.2">
      <c r="A5" s="1" t="s">
        <v>86</v>
      </c>
    </row>
    <row r="6" spans="1:11" ht="165.95" customHeight="1" x14ac:dyDescent="0.2">
      <c r="B6" s="26" t="s">
        <v>87</v>
      </c>
      <c r="C6" s="26"/>
      <c r="D6" s="26"/>
      <c r="E6" s="26"/>
      <c r="F6" s="26"/>
      <c r="G6" s="26"/>
      <c r="H6" s="26"/>
      <c r="I6" s="26"/>
      <c r="J6" s="26"/>
      <c r="K6" s="26"/>
    </row>
    <row r="7" spans="1:11" ht="89.1" customHeight="1" x14ac:dyDescent="0.2">
      <c r="B7" s="26" t="s">
        <v>88</v>
      </c>
      <c r="C7" s="26"/>
      <c r="D7" s="26"/>
      <c r="E7" s="26"/>
      <c r="F7" s="26"/>
      <c r="G7" s="26"/>
      <c r="H7" s="26"/>
      <c r="I7" s="26"/>
      <c r="J7" s="26"/>
      <c r="K7" s="26"/>
    </row>
  </sheetData>
  <mergeCells count="2">
    <mergeCell ref="B6:K6"/>
    <mergeCell ref="B7:K7"/>
  </mergeCells>
  <pageMargins left="0.62222222222222223" right="0.31111111111111112" top="0.31111111111111112" bottom="0.31111111111111112" header="0.5" footer="0.5"/>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Сведения о закупаемой продукции</vt:lpstr>
      <vt:lpstr>Реквизиты отделений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Zaznobov Aleksey</dc:creator>
  <cp:lastModifiedBy>Zaznobov Aleksey</cp:lastModifiedBy>
  <dcterms:created xsi:type="dcterms:W3CDTF">2024-11-19T07:58:18Z</dcterms:created>
  <dcterms:modified xsi:type="dcterms:W3CDTF">2024-11-20T07:12:37Z</dcterms:modified>
</cp:coreProperties>
</file>