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Док_Инж\04. Коммерческая дирекция\Отдел закупок\_ОМТС\_ЗАЗНОБОВ А.М\0 отборы СИЗЫ 2025\14 6481 ПОЛУМАСКИ\"/>
    </mc:Choice>
  </mc:AlternateContent>
  <xr:revisionPtr revIDLastSave="0" documentId="14_{9A5B926A-2856-42F2-9A05-570407944861}" xr6:coauthVersionLast="47" xr6:coauthVersionMax="47" xr10:uidLastSave="{00000000-0000-0000-0000-000000000000}"/>
  <bookViews>
    <workbookView xWindow="-120" yWindow="-120" windowWidth="29040" windowHeight="15990" tabRatio="350" xr2:uid="{00000000-000D-0000-FFFF-FFFF00000000}"/>
  </bookViews>
  <sheets>
    <sheet name="Сведения о закупаемой продукции" sheetId="1" r:id="rId1"/>
    <sheet name="Реквизиты отделений" sheetId="2" r:id="rId2"/>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18" i="1"/>
  <c r="L19" i="1"/>
  <c r="L20" i="1"/>
  <c r="L21" i="1"/>
  <c r="L22" i="1"/>
  <c r="L23" i="1"/>
  <c r="L24" i="1"/>
  <c r="L25" i="1"/>
  <c r="L26" i="1"/>
  <c r="L27" i="1"/>
  <c r="L28" i="1"/>
  <c r="L29" i="1"/>
  <c r="L30" i="1"/>
  <c r="L31" i="1"/>
  <c r="L32" i="1"/>
  <c r="L33" i="1"/>
  <c r="L34" i="1"/>
  <c r="L35" i="1"/>
  <c r="L36" i="1"/>
  <c r="L37" i="1"/>
  <c r="L38" i="1"/>
  <c r="L39" i="1"/>
  <c r="L40" i="1"/>
  <c r="L41" i="1"/>
  <c r="L42" i="1"/>
  <c r="L43" i="1"/>
</calcChain>
</file>

<file path=xl/sharedStrings.xml><?xml version="1.0" encoding="utf-8"?>
<sst xmlns="http://schemas.openxmlformats.org/spreadsheetml/2006/main" count="368" uniqueCount="147">
  <si>
    <t>Форма коммерческого предложения для</t>
  </si>
  <si>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</si>
  <si>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</si>
  <si>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</si>
  <si>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</si>
  <si>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</si>
  <si>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</si>
  <si>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</si>
  <si>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</si>
  <si>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</si>
  <si>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</si>
  <si>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</si>
  <si>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</si>
  <si>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</si>
  <si>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</si>
  <si>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</si>
  <si>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</si>
  <si>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</si>
  <si>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</si>
  <si>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</si>
  <si>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</si>
  <si>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</si>
  <si>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</si>
  <si>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</si>
  <si>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</si>
  <si>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</si>
  <si>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</si>
  <si>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</si>
  <si>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</si>
  <si>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</si>
  <si>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</si>
  <si>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</si>
  <si>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</si>
  <si>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</si>
  <si>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</si>
  <si>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</si>
  <si>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</si>
  <si>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</si>
  <si>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t>
  </si>
  <si>
    <t>Плановый срок поставки</t>
  </si>
  <si>
    <t>Предполагаемый срок поставки</t>
  </si>
  <si>
    <t>Дней поставки</t>
  </si>
  <si>
    <t>Страна</t>
  </si>
  <si>
    <t>Основание</t>
  </si>
  <si>
    <t>Полнолицевая маска фильтрующая</t>
  </si>
  <si>
    <t>Д62500120002</t>
  </si>
  <si>
    <t>Маска полнолицевая 3М 6900</t>
  </si>
  <si>
    <t>шт</t>
  </si>
  <si>
    <t>Участок Красноярская ГЭС / Участок Красноярская ГЭС</t>
  </si>
  <si>
    <t>31.07.2025</t>
  </si>
  <si>
    <t>РОССИЯ</t>
  </si>
  <si>
    <t>Дежурные СИЗ СМУ / Спецодежда, спецобувь, СИЗ / Спецодежда, спецобувь, СИЗ</t>
  </si>
  <si>
    <t>28.02.2025</t>
  </si>
  <si>
    <t>Д62500120003</t>
  </si>
  <si>
    <t>Полнолицевая маска фильтрующая многократного использования с панорамным стеклом и байонетным креплением фильтров, размер средний (М)</t>
  </si>
  <si>
    <t>Полнолицевая маска фильтрующая многократного использования с панорамным стеклом и байонетным креплением фильтров, размер средний (М)</t>
  </si>
  <si>
    <t>Ачинский участок БЭК-р / Ачинский участок БЭК-р</t>
  </si>
  <si>
    <t xml:space="preserve"> / Спецодежда, спецобувь, СИЗ / Спецодежда, спецобувь, СИЗ</t>
  </si>
  <si>
    <t>Братский участок (ТЭЦ-6,ТЭЦ-16) БЭК-р / Братский участок (ТЭЦ-6,ТЭЦ-16) БЭК-р</t>
  </si>
  <si>
    <t>10.03.2025</t>
  </si>
  <si>
    <t>ЦЦР котлочист / Спецодежда, спецобувь, СИЗ / Спецодежда, спецобувь, СИЗ</t>
  </si>
  <si>
    <t>ГЭС инжиниринг Участок Братская ГЭС / ГЭС-Инжиниринг Братск - Гидротехнический цех</t>
  </si>
  <si>
    <t>10.02.2025</t>
  </si>
  <si>
    <t>МОЛ Кудрявова / Спецодежда, спецобувь, СИЗ / Спецодежда, спецобувь, СИЗ</t>
  </si>
  <si>
    <t>Д62500120004</t>
  </si>
  <si>
    <t>Полнолицевая маска фильтрующая многократного использования с панорамным стеклом и байонетным креплением фильтров, размер большой (L)</t>
  </si>
  <si>
    <t>Иркутский участок (НИ ТЭЦ) БЭК-р / Иркутский участок (НИ ТЭЦ) БЭК-р</t>
  </si>
  <si>
    <t>МОЛ Мельникова И.Б./ Мусинцев Юрий Викторович / Спецодежда, спецобувь, СИЗ /</t>
  </si>
  <si>
    <t>МОЛ Мельникова И.Б./ Куприков Александр Александрович / Спецодежда, спецобувь, СИЗ /</t>
  </si>
  <si>
    <t>МОЛ Мельникова И.Б./ Колесов Даниил Алексеевич / Спецодежда, спецобувь, СИЗ /</t>
  </si>
  <si>
    <t>МОЛ Мельникова И.Б./ Боровинский Максим Витальевич / Спецодежда, спецобувь, СИЗ /</t>
  </si>
  <si>
    <t>МОЛ Мельникова И.Б./ Гусев Николай Олегович / Спецодежда, спецобувь, СИЗ /</t>
  </si>
  <si>
    <t>МОЛ Мельникова И.Б./ Каминец Вадим Юрьевич / Спецодежда, спецобувь, СИЗ /</t>
  </si>
  <si>
    <t>МОЛ Мельникова И.Б./ Рубцов Андрей Владимирович / Спецодежда, спецобувь, СИЗ /</t>
  </si>
  <si>
    <t>МОЛ Мельникова И.Б./ Карпенко Кирилл Евгеньевич / Спецодежда, спецобувь, СИЗ /</t>
  </si>
  <si>
    <t>МОЛ Мельникова И.Б./ Савельев Максим Сергеевич / Спецодежда, спецобувь, СИЗ /</t>
  </si>
  <si>
    <t>МОЛ Мельникова И.Б./ Орлов Иван Геннадьевич / Спецодежда, спецобувь, СИЗ /</t>
  </si>
  <si>
    <t>МОЛ Мельникова И.Б./ Кузаков Евгений Витальевич / Спецодежда, спецобувь, СИЗ /</t>
  </si>
  <si>
    <t>МОЛ Мельникова И.Б./ Кондрашов Сергей Иванович / Спецодежда, спецобувь, СИЗ /</t>
  </si>
  <si>
    <t>МОЛ Мельникова И.Б./ Марьясов Егор Александрович / Спецодежда, спецобувь, СИЗ /</t>
  </si>
  <si>
    <t>МОЛ Мельникова И.Б./ Колгатин Андрей Андреевич / Спецодежда, спецобувь, СИЗ /</t>
  </si>
  <si>
    <t>ГЭС инжиниринг Участок Усть-Илимская ГЭС / ГЭС-Инжиниринг Усть-Илимск - Машинный цех</t>
  </si>
  <si>
    <t>ГЭС инжиниринг Участок Усть-Илимская ГЭС / ГЭС-Инжиниринг Усть-Илимск - Гидротехнический цех</t>
  </si>
  <si>
    <t>Общая сумма</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</si>
  <si>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</si>
  <si>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</si>
  <si>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</si>
  <si>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</si>
  <si>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</si>
  <si>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 xml:space="preserve">Базисы поставки: </t>
  </si>
  <si>
    <t>Ангарский участок ТЭЦ10</t>
  </si>
  <si>
    <r>
      <t>Иркутская область, г. Ангарск, второй промышленный массив, 1852 километр автодороги Новосибирск-Иркутск, ЦРЗ</t>
    </r>
    <r>
      <rPr>
        <i/>
        <sz val="11"/>
        <color rgb="FF1F497D"/>
        <rFont val="Times New Roman"/>
        <family val="1"/>
        <charset val="204"/>
      </rPr>
      <t xml:space="preserve"> Центральный склад. </t>
    </r>
  </si>
  <si>
    <t>Ангарский участок ТЭЦ9</t>
  </si>
  <si>
    <t>Ангарский участок Производственный отдел</t>
  </si>
  <si>
    <t>ОП ООО "Инженерно-Сервисный центр" 665814, Иркутская  обл., г. Ангарск, ул. , Второй  Промышленный массив, 41-й квартал, стороение 7</t>
  </si>
  <si>
    <t>Ачинский участок БЭК-р</t>
  </si>
  <si>
    <t>ОП ООО "БЭК-Ремонт" 662153, Россия, Красноярский край, г. Ачинск, территория Южная Промзона, квартал 12, строение 1</t>
  </si>
  <si>
    <t>Балахнинский участок БЭК-р</t>
  </si>
  <si>
    <t xml:space="preserve">ОП ООО "БЭК-Ремонт" 606403, Нижегородская обл., Балахнинский р-н, г. Балахна, ул. Дзержинского, д. 72, оф. 17 </t>
  </si>
  <si>
    <t>Братский участок (ТЭЦ-6,ТЭЦ-16) БЭК-р</t>
  </si>
  <si>
    <t>ООО "БЭК-Ремонт" 665718, Иркутская область, г.Братск, Промплощадка БЛПК, ТЭЦ-6</t>
  </si>
  <si>
    <t>Братский участок ЭТЛ электротехническая лаборатория</t>
  </si>
  <si>
    <t>ОП ООО "Инженерно-Сервисный центр" 665709, Иркутская обл., г. Братск, территория Братской ГЭС, здание 1</t>
  </si>
  <si>
    <t>ВЛ-Сервис</t>
  </si>
  <si>
    <t>Иркутск, ул Безбокова, 2</t>
  </si>
  <si>
    <t>ГЭС инжиниринг участок Братская ГЭС</t>
  </si>
  <si>
    <t>ООО "ГЭС-Инжиниринг" 665709, Иркутская  обл., г. Братск, территория Братской ГЭС, здание 2, строение 1</t>
  </si>
  <si>
    <t>ГЭС инжиниринг Участок Усть-Илимская ГЭС</t>
  </si>
  <si>
    <t>ООО "ГЭС-Инжиниринг" 666671, Иркутская обл., г. Усть-Илимск, территория Усть-Илимской ГЭС, строение 020204/5, КПП</t>
  </si>
  <si>
    <t>Зиминский участок (НЗ ТЭЦ) БЭК-р</t>
  </si>
  <si>
    <t>Иркутский участок (НИ ТЭЦ) БЭК-р</t>
  </si>
  <si>
    <t>Иркутский участок (Фригия) БЭК-р</t>
  </si>
  <si>
    <t>665828, Россия, Иркутская обл., г.Ангарск, Второй промышленный массив, 1852 километр автодороги Новосибирск-Иркутск, строение 11</t>
  </si>
  <si>
    <t>Краснотурьинский участок БЭК-р</t>
  </si>
  <si>
    <t>624440 Свердловская обл., г.Краснотурьинск, ул.Фрунзе 69</t>
  </si>
  <si>
    <t>Лаборатория технической диагностики и виброналадки БЭК-р</t>
  </si>
  <si>
    <t>Бригада ремонта эл сетей (Северные Сети)</t>
  </si>
  <si>
    <t>ОП ООО "Инженерно-Сервисный центр" 665709, Иркутская обл., г. Братск, территория Братской ГЭС, здание 1, строение 1</t>
  </si>
  <si>
    <t>Строительно-монтажное участок (СМУ)</t>
  </si>
  <si>
    <t>ООО "Инженерно-Сервисный центр" 664075, Иркутская обл., г.Иркутск, ул. Байкальская 279 в</t>
  </si>
  <si>
    <t xml:space="preserve">ООО "ИСЦ" Управление </t>
  </si>
  <si>
    <t>ООО "Инженерно-Сервисный центр" 664075, Иркутская обл., г.Иркутск, бульвар Гагарина 6/1</t>
  </si>
  <si>
    <t>Участок КРАМЗ</t>
  </si>
  <si>
    <t xml:space="preserve">ОП ООО "Инженерно-Сервисный центр" 660111, Красноярский край, г. Красноярск, ул. Пограничников, здание 42, сооружение 68 (Подстанция ГПП-7) - территория ООО "КРАМЗ" </t>
  </si>
  <si>
    <t>Электромонтажное управление Иркутск</t>
  </si>
  <si>
    <t>Электротехническая лаборатория</t>
  </si>
  <si>
    <t>Отдел по обследованию зданий и сооружений</t>
  </si>
  <si>
    <t>Проектно-конструкторский отдел</t>
  </si>
  <si>
    <t>Служба диагностики электрооборудования</t>
  </si>
  <si>
    <t>ООО "Инженерно-Сервисный центр" 664075, Иркутская обл., г.Иркутск, ул. Байкальская 259</t>
  </si>
  <si>
    <t>Служба наладки электрооборудования</t>
  </si>
  <si>
    <t>СИС Отдел по комплектации производства</t>
  </si>
  <si>
    <t>СИС Сектор по охране труда и промышленной безопасности</t>
  </si>
  <si>
    <t>Служба металлов и сварки БЭК-р</t>
  </si>
  <si>
    <t>Транспортный цех БЭК-р</t>
  </si>
  <si>
    <t>Управление БЭК-р</t>
  </si>
  <si>
    <t>Усольский участок (ТЭЦ 11-12)</t>
  </si>
  <si>
    <t>Усть-Илимский участок (УИ ТЭЦ) БЭК-Р</t>
  </si>
  <si>
    <t>666684, Иркутская область, г.Усть-Илимск, Промплощадка У-И ЛПК строение 020102/121, Усть-Илимская ТЭЦ.</t>
  </si>
  <si>
    <t>ЭТЛ Участок Усть-Илимской ГЭС, ООО "ИЦ "ЕвроСибЭнерго"</t>
  </si>
  <si>
    <t>Участки по ремонту и обслуживанию зданий и сооружений БЭК-р</t>
  </si>
  <si>
    <t>664050, Россия, Иркутская обл., г. Иркутск,  ул. Байкальская, д. 259</t>
  </si>
  <si>
    <t>Электроремонтный цех БЭК-р</t>
  </si>
  <si>
    <r>
      <t>Иркутская область, г. Ангарск, второй промышленный массив, 1852 километр автодороги Новосибирск-Иркутск, ЦРЗ</t>
    </r>
    <r>
      <rPr>
        <i/>
        <sz val="10"/>
        <color rgb="FF1F497D"/>
        <rFont val="Times New Roman"/>
        <family val="1"/>
        <charset val="204"/>
      </rPr>
      <t xml:space="preserve"> Центральный склад. </t>
    </r>
  </si>
  <si>
    <t xml:space="preserve">Электротехническая лаборатория БЭК-р </t>
  </si>
  <si>
    <t>Энергометаллургический цех БЭК-р</t>
  </si>
  <si>
    <t>ООО "БЭК-Ремонт" 665716, Иркутская область, г.Братск-16, Промплощадка БрАЗа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</si>
</sst>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8"/>
      <name val="Arial"/>
    </font>
    <font>
      <b/>
      <sz val="12"/>
      <name val="Arial"/>
      <family val="2"/>
    </font>
    <font>
      <sz val="10"/>
      <name val="Arial"/>
      <family val="2"/>
    </font>
    <font>
      <b/>
      <sz val="10"/>
      <name val="Arial"/>
      <family val="2"/>
    </font>
    <font>
      <b/>
      <sz val="16"/>
      <name val="Calibri"/>
      <family val="2"/>
      <charset val="1"/>
    </font>
    <font>
      <sz val="8"/>
      <name val="Arial"/>
      <family val="2"/>
      <charset val="204"/>
    </font>
    <font>
      <sz val="12"/>
      <name val="Arial"/>
      <family val="2"/>
      <charset val="204"/>
    </font>
    <font>
      <sz val="10"/>
      <name val="Arial"/>
      <family val="2"/>
      <charset val="204"/>
    </font>
    <font>
      <i/>
      <sz val="11"/>
      <color rgb="FF1F497D"/>
      <name val="Times New Roman"/>
      <family val="1"/>
      <charset val="204"/>
    </font>
    <font>
      <sz val="10"/>
      <color rgb="FF000000"/>
      <name val="Arial"/>
      <family val="2"/>
      <charset val="204"/>
    </font>
    <font>
      <i/>
      <sz val="10"/>
      <color rgb="FF1F497D"/>
      <name val="Times New Roman"/>
      <family val="1"/>
      <charset val="204"/>
    </font>
  </fonts>
  <fills count="6">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s>
  <cellStyleXfs count="1">
    <xf numFmtId="0" fontId="0" fillId="0" borderId="0"/>
  </cellStyleXfs>
  <cellXfs count="42">
    <xf numFmtId="0" fontId="0" fillId="0" borderId="0" xfId="0"/>
    <xf numFmtId="0" fontId="0" fillId="0" borderId="0" xfId="0" applyAlignment="1">
      <alignment horizontal="left"/>
    </xf>
    <xf numFmtId="0" fontId="1" fillId="0" borderId="0" xfId="0" applyFont="1" applyAlignment="1">
      <alignment horizontal="righ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2" borderId="5" xfId="0" applyFont="1" applyFill="1" applyBorder="1" applyAlignment="1">
      <alignment horizontal="left" vertical="center"/>
    </xf>
    <xf numFmtId="0" fontId="2" fillId="0" borderId="6" xfId="0" applyFont="1" applyBorder="1" applyAlignment="1">
      <alignment horizontal="left" vertical="center"/>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7" xfId="0" applyNumberFormat="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1" fontId="0" fillId="0" borderId="7" xfId="0" applyNumberFormat="1" applyBorder="1" applyAlignment="1">
      <alignment horizontal="right" vertical="center" wrapText="1"/>
    </xf>
    <xf numFmtId="0" fontId="0" fillId="0" borderId="1" xfId="0" applyBorder="1" applyAlignment="1">
      <alignment horizontal="left" wrapText="1"/>
    </xf>
    <xf numFmtId="0" fontId="0" fillId="0" borderId="1" xfId="0" applyBorder="1" applyAlignment="1">
      <alignment horizontal="left"/>
    </xf>
    <xf numFmtId="0" fontId="0" fillId="0" borderId="9" xfId="0" applyBorder="1" applyAlignment="1">
      <alignment horizontal="left" vertical="center" wrapText="1"/>
    </xf>
    <xf numFmtId="0" fontId="0" fillId="3" borderId="1" xfId="0" applyFill="1" applyBorder="1" applyAlignment="1">
      <alignment horizontal="left"/>
    </xf>
    <xf numFmtId="0" fontId="4" fillId="0" borderId="0" xfId="0" applyFont="1" applyAlignment="1">
      <alignment horizontal="left"/>
    </xf>
    <xf numFmtId="0" fontId="0" fillId="3" borderId="1" xfId="0" applyFill="1" applyBorder="1" applyAlignment="1">
      <alignment horizontal="center"/>
    </xf>
    <xf numFmtId="0" fontId="0" fillId="0" borderId="0" xfId="0" applyAlignment="1">
      <alignment horizontal="left" wrapText="1"/>
    </xf>
    <xf numFmtId="0" fontId="2" fillId="4" borderId="2" xfId="0" applyFont="1" applyFill="1" applyBorder="1" applyAlignment="1">
      <alignment horizontal="left" vertical="center"/>
    </xf>
    <xf numFmtId="0" fontId="2" fillId="4" borderId="6" xfId="0" applyFont="1" applyFill="1" applyBorder="1" applyAlignment="1">
      <alignment horizontal="left" vertical="center"/>
    </xf>
    <xf numFmtId="0" fontId="2" fillId="4" borderId="1" xfId="0" applyFont="1" applyFill="1" applyBorder="1" applyAlignment="1">
      <alignment horizontal="left" vertical="center"/>
    </xf>
    <xf numFmtId="0" fontId="2" fillId="4" borderId="5" xfId="0" applyFont="1" applyFill="1" applyBorder="1" applyAlignment="1">
      <alignment horizontal="left" vertical="center"/>
    </xf>
    <xf numFmtId="0" fontId="0" fillId="4" borderId="1" xfId="0" applyFill="1" applyBorder="1" applyAlignment="1">
      <alignment horizontal="left" vertical="center" wrapText="1"/>
    </xf>
    <xf numFmtId="0" fontId="6" fillId="0" borderId="0" xfId="0" applyFont="1" applyAlignment="1">
      <alignment horizontal="left"/>
    </xf>
    <xf numFmtId="0" fontId="7" fillId="0" borderId="10" xfId="0" applyFont="1" applyBorder="1" applyAlignment="1">
      <alignment horizontal="left"/>
    </xf>
    <xf numFmtId="0" fontId="7" fillId="5" borderId="10" xfId="0" applyFont="1" applyFill="1" applyBorder="1" applyAlignment="1">
      <alignment horizontal="left"/>
    </xf>
    <xf numFmtId="0" fontId="7" fillId="0" borderId="0" xfId="0" applyFont="1" applyAlignment="1">
      <alignment horizontal="left"/>
    </xf>
    <xf numFmtId="0" fontId="0" fillId="0" borderId="10" xfId="0" applyBorder="1" applyAlignment="1">
      <alignment horizontal="left"/>
    </xf>
    <xf numFmtId="0" fontId="5" fillId="0" borderId="10" xfId="0" applyFont="1" applyBorder="1" applyAlignment="1">
      <alignment horizontal="left"/>
    </xf>
    <xf numFmtId="0" fontId="5" fillId="0" borderId="0" xfId="0" applyFont="1" applyAlignment="1">
      <alignment horizontal="left"/>
    </xf>
    <xf numFmtId="0" fontId="9" fillId="5" borderId="0" xfId="0" applyFont="1" applyFill="1"/>
    <xf numFmtId="0" fontId="7" fillId="5" borderId="0" xfId="0" applyFont="1" applyFill="1" applyAlignment="1">
      <alignment horizontal="left"/>
    </xf>
    <xf numFmtId="0" fontId="7" fillId="5" borderId="10" xfId="0" applyFont="1" applyFill="1" applyBorder="1" applyAlignment="1">
      <alignment horizontal="lef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S85"/>
  <sheetViews>
    <sheetView tabSelected="1" workbookViewId="0">
      <selection activeCell="G17" sqref="G17"/>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3" width="14" style="1" customWidth="1"/>
    <col min="14" max="14" width="15.6640625" style="1" customWidth="1"/>
    <col min="15" max="15" width="14.33203125" style="1" customWidth="1"/>
    <col min="16" max="17" width="16" style="1" customWidth="1"/>
    <col min="18" max="18" width="16.1640625" style="1" customWidth="1"/>
    <col min="19" max="19" width="14.5" style="1" customWidth="1"/>
  </cols>
  <sheetData>
    <row r="1" spans="1:19" ht="15.95" customHeight="1" x14ac:dyDescent="0.2">
      <c r="D1" s="2" t="s">
        <v>0</v>
      </c>
    </row>
    <row r="2" spans="1:19" ht="12.95" customHeight="1" x14ac:dyDescent="0.2"/>
    <row r="3" spans="1:19" ht="12.95" customHeight="1" x14ac:dyDescent="0.2">
      <c r="A3" s="3" t="s">
        <v>1</v>
      </c>
      <c r="B3" s="27"/>
      <c r="C3" s="4"/>
      <c r="D3" s="5" t="s">
        <v>2</v>
      </c>
      <c r="E3" s="29"/>
      <c r="F3" s="29"/>
      <c r="G3" s="29"/>
      <c r="H3" s="29"/>
      <c r="I3" s="29"/>
      <c r="J3" s="6" t="s">
        <v>3</v>
      </c>
      <c r="K3" s="7"/>
      <c r="L3" s="8"/>
    </row>
    <row r="4" spans="1:19" ht="26.1" customHeight="1" x14ac:dyDescent="0.2">
      <c r="A4" s="9" t="s">
        <v>4</v>
      </c>
      <c r="B4" s="28"/>
      <c r="C4" s="4"/>
      <c r="D4" s="11" t="s">
        <v>5</v>
      </c>
      <c r="E4" s="30"/>
      <c r="F4" s="30"/>
      <c r="G4" s="30"/>
      <c r="H4" s="30"/>
      <c r="I4" s="30"/>
      <c r="J4" s="9"/>
      <c r="K4" s="12" t="s">
        <v>6</v>
      </c>
      <c r="L4" s="12" t="s">
        <v>7</v>
      </c>
    </row>
    <row r="5" spans="1:19" ht="26.1" customHeight="1" x14ac:dyDescent="0.2">
      <c r="A5" s="9" t="s">
        <v>8</v>
      </c>
      <c r="B5" s="28"/>
      <c r="C5" s="4"/>
      <c r="D5" s="11" t="s">
        <v>9</v>
      </c>
      <c r="E5" s="30"/>
      <c r="F5" s="30"/>
      <c r="G5" s="30"/>
      <c r="H5" s="30"/>
      <c r="I5" s="30"/>
      <c r="J5" s="9" t="s">
        <v>10</v>
      </c>
      <c r="K5" s="28"/>
      <c r="L5" s="28"/>
    </row>
    <row r="6" spans="1:19" ht="12.95" customHeight="1" x14ac:dyDescent="0.2">
      <c r="A6" s="9" t="s">
        <v>11</v>
      </c>
      <c r="B6" s="28"/>
      <c r="C6" s="4"/>
      <c r="D6" s="11" t="s">
        <v>12</v>
      </c>
      <c r="E6" s="30"/>
      <c r="F6" s="30"/>
      <c r="G6" s="30"/>
      <c r="H6" s="30"/>
      <c r="I6" s="30"/>
      <c r="J6" s="9" t="s">
        <v>13</v>
      </c>
      <c r="K6" s="10"/>
      <c r="L6" s="10"/>
    </row>
    <row r="7" spans="1:19" ht="12.95" customHeight="1" x14ac:dyDescent="0.2">
      <c r="A7" s="9" t="s">
        <v>14</v>
      </c>
      <c r="B7" s="28"/>
      <c r="C7" s="4"/>
      <c r="D7" s="11" t="s">
        <v>15</v>
      </c>
      <c r="E7" s="30"/>
      <c r="F7" s="30"/>
      <c r="G7" s="30"/>
      <c r="H7" s="30"/>
      <c r="I7" s="30"/>
      <c r="J7" s="9" t="s">
        <v>16</v>
      </c>
      <c r="K7" s="10"/>
      <c r="L7" s="10"/>
    </row>
    <row r="8" spans="1:19" ht="12.95" customHeight="1" x14ac:dyDescent="0.2">
      <c r="C8" s="4"/>
      <c r="D8" s="11" t="s">
        <v>17</v>
      </c>
      <c r="E8" s="30"/>
      <c r="F8" s="30"/>
      <c r="G8" s="30"/>
      <c r="H8" s="30"/>
      <c r="I8" s="30"/>
      <c r="J8" s="9" t="s">
        <v>18</v>
      </c>
      <c r="K8" s="10"/>
      <c r="L8" s="10"/>
    </row>
    <row r="9" spans="1:19" ht="12.95" customHeight="1" x14ac:dyDescent="0.2">
      <c r="C9" s="4"/>
      <c r="D9" s="11" t="s">
        <v>19</v>
      </c>
      <c r="E9" s="30"/>
      <c r="F9" s="30"/>
      <c r="G9" s="30"/>
      <c r="H9" s="30"/>
      <c r="I9" s="30"/>
    </row>
    <row r="10" spans="1:19" ht="12.95" customHeight="1" x14ac:dyDescent="0.2">
      <c r="C10" s="4"/>
      <c r="D10" s="5" t="s">
        <v>20</v>
      </c>
      <c r="E10" s="29"/>
      <c r="F10" s="29"/>
      <c r="G10" s="29"/>
      <c r="H10" s="29"/>
      <c r="I10" s="29"/>
    </row>
    <row r="11" spans="1:19" ht="26.1" customHeight="1" x14ac:dyDescent="0.2">
      <c r="C11" s="4"/>
      <c r="D11" s="5" t="s">
        <v>21</v>
      </c>
      <c r="E11" s="29"/>
      <c r="F11" s="29"/>
      <c r="G11" s="29"/>
      <c r="H11" s="29"/>
      <c r="I11" s="29"/>
    </row>
    <row r="12" spans="1:19" ht="26.1" customHeight="1" x14ac:dyDescent="0.2">
      <c r="C12" s="4"/>
      <c r="D12" s="5" t="s">
        <v>22</v>
      </c>
      <c r="E12" s="29"/>
      <c r="F12" s="29"/>
      <c r="G12" s="29"/>
      <c r="H12" s="29"/>
      <c r="I12" s="29"/>
    </row>
    <row r="13" spans="1:19" ht="12.95" customHeight="1" x14ac:dyDescent="0.2">
      <c r="C13" s="4"/>
      <c r="D13" s="5" t="s">
        <v>23</v>
      </c>
      <c r="E13" s="29"/>
      <c r="F13" s="29"/>
      <c r="G13" s="29"/>
      <c r="H13" s="29"/>
      <c r="I13" s="29"/>
    </row>
    <row r="14" spans="1:19" ht="12.95" customHeight="1" x14ac:dyDescent="0.2">
      <c r="C14" s="4"/>
      <c r="D14" s="5" t="s">
        <v>24</v>
      </c>
      <c r="E14" s="29"/>
      <c r="F14" s="29"/>
      <c r="G14" s="29"/>
      <c r="H14" s="29"/>
      <c r="I14" s="29"/>
    </row>
    <row r="15" spans="1:19" ht="12.95" customHeight="1" x14ac:dyDescent="0.2"/>
    <row r="16" spans="1:19" ht="75.95" customHeight="1" x14ac:dyDescent="0.2">
      <c r="A16" s="13" t="s">
        <v>25</v>
      </c>
      <c r="B16" s="13" t="s">
        <v>26</v>
      </c>
      <c r="C16" s="14" t="s">
        <v>27</v>
      </c>
      <c r="D16" s="13" t="s">
        <v>28</v>
      </c>
      <c r="E16" s="13" t="s">
        <v>29</v>
      </c>
      <c r="F16" s="13" t="s">
        <v>30</v>
      </c>
      <c r="G16" s="13" t="s">
        <v>31</v>
      </c>
      <c r="H16" s="13" t="s">
        <v>32</v>
      </c>
      <c r="I16" s="13" t="s">
        <v>33</v>
      </c>
      <c r="J16" s="13" t="s">
        <v>34</v>
      </c>
      <c r="K16" s="13" t="s">
        <v>35</v>
      </c>
      <c r="L16" s="13" t="s">
        <v>36</v>
      </c>
      <c r="M16" s="13" t="s">
        <v>37</v>
      </c>
      <c r="N16" s="13" t="s">
        <v>38</v>
      </c>
      <c r="O16" s="13" t="s">
        <v>39</v>
      </c>
      <c r="P16" s="13" t="s">
        <v>40</v>
      </c>
      <c r="Q16" s="13" t="s">
        <v>41</v>
      </c>
      <c r="R16" s="13" t="s">
        <v>42</v>
      </c>
      <c r="S16" s="13" t="s">
        <v>43</v>
      </c>
    </row>
    <row r="17" spans="1:19" ht="89.1" customHeight="1" x14ac:dyDescent="0.2">
      <c r="A17" s="15">
        <v>1</v>
      </c>
      <c r="B17" s="16" t="s">
        <v>44</v>
      </c>
      <c r="C17" s="17" t="s">
        <v>45</v>
      </c>
      <c r="D17" s="16" t="s">
        <v>46</v>
      </c>
      <c r="E17" s="16" t="s">
        <v>46</v>
      </c>
      <c r="F17" s="18"/>
      <c r="G17" s="18"/>
      <c r="H17" s="18"/>
      <c r="I17" s="16" t="s">
        <v>47</v>
      </c>
      <c r="J17" s="19">
        <v>3</v>
      </c>
      <c r="K17" s="18"/>
      <c r="L17" s="18">
        <f t="shared" ref="L17:L43" si="0">J17*K17</f>
        <v>0</v>
      </c>
      <c r="M17" s="31"/>
      <c r="N17" s="20" t="s">
        <v>48</v>
      </c>
      <c r="O17" s="21" t="s">
        <v>49</v>
      </c>
      <c r="P17" s="18"/>
      <c r="Q17" s="18"/>
      <c r="R17" s="16" t="s">
        <v>50</v>
      </c>
      <c r="S17" s="22" t="s">
        <v>51</v>
      </c>
    </row>
    <row r="18" spans="1:19" ht="89.1" customHeight="1" x14ac:dyDescent="0.2">
      <c r="A18" s="15">
        <v>2</v>
      </c>
      <c r="B18" s="16" t="s">
        <v>44</v>
      </c>
      <c r="C18" s="17" t="s">
        <v>45</v>
      </c>
      <c r="D18" s="16" t="s">
        <v>46</v>
      </c>
      <c r="E18" s="16" t="s">
        <v>46</v>
      </c>
      <c r="F18" s="18"/>
      <c r="G18" s="18"/>
      <c r="H18" s="18"/>
      <c r="I18" s="16" t="s">
        <v>47</v>
      </c>
      <c r="J18" s="19">
        <v>7</v>
      </c>
      <c r="K18" s="18"/>
      <c r="L18" s="18">
        <f t="shared" si="0"/>
        <v>0</v>
      </c>
      <c r="M18" s="31"/>
      <c r="N18" s="20" t="s">
        <v>48</v>
      </c>
      <c r="O18" s="21" t="s">
        <v>52</v>
      </c>
      <c r="P18" s="18"/>
      <c r="Q18" s="18"/>
      <c r="R18" s="16" t="s">
        <v>50</v>
      </c>
      <c r="S18" s="22" t="s">
        <v>51</v>
      </c>
    </row>
    <row r="19" spans="1:19" ht="89.1" customHeight="1" x14ac:dyDescent="0.2">
      <c r="A19" s="15">
        <v>3</v>
      </c>
      <c r="B19" s="16" t="s">
        <v>44</v>
      </c>
      <c r="C19" s="17" t="s">
        <v>53</v>
      </c>
      <c r="D19" s="16" t="s">
        <v>54</v>
      </c>
      <c r="E19" s="16" t="s">
        <v>55</v>
      </c>
      <c r="F19" s="18"/>
      <c r="G19" s="18"/>
      <c r="H19" s="18"/>
      <c r="I19" s="16" t="s">
        <v>47</v>
      </c>
      <c r="J19" s="19">
        <v>7</v>
      </c>
      <c r="K19" s="18"/>
      <c r="L19" s="18">
        <f t="shared" si="0"/>
        <v>0</v>
      </c>
      <c r="M19" s="31"/>
      <c r="N19" s="20" t="s">
        <v>48</v>
      </c>
      <c r="O19" s="21" t="s">
        <v>52</v>
      </c>
      <c r="P19" s="18"/>
      <c r="Q19" s="18"/>
      <c r="R19" s="16" t="s">
        <v>50</v>
      </c>
      <c r="S19" s="22" t="s">
        <v>51</v>
      </c>
    </row>
    <row r="20" spans="1:19" ht="66.95" customHeight="1" x14ac:dyDescent="0.2">
      <c r="A20" s="15">
        <v>4</v>
      </c>
      <c r="B20" s="16" t="s">
        <v>44</v>
      </c>
      <c r="C20" s="17" t="s">
        <v>53</v>
      </c>
      <c r="D20" s="16" t="s">
        <v>54</v>
      </c>
      <c r="E20" s="16" t="s">
        <v>55</v>
      </c>
      <c r="F20" s="18"/>
      <c r="G20" s="18"/>
      <c r="H20" s="18"/>
      <c r="I20" s="16" t="s">
        <v>47</v>
      </c>
      <c r="J20" s="19">
        <v>30</v>
      </c>
      <c r="K20" s="18"/>
      <c r="L20" s="18">
        <f t="shared" si="0"/>
        <v>0</v>
      </c>
      <c r="M20" s="31"/>
      <c r="N20" s="20" t="s">
        <v>56</v>
      </c>
      <c r="O20" s="21" t="s">
        <v>52</v>
      </c>
      <c r="P20" s="18"/>
      <c r="Q20" s="18"/>
      <c r="R20" s="16" t="s">
        <v>50</v>
      </c>
      <c r="S20" s="22" t="s">
        <v>57</v>
      </c>
    </row>
    <row r="21" spans="1:19" ht="89.1" customHeight="1" x14ac:dyDescent="0.2">
      <c r="A21" s="15">
        <v>5</v>
      </c>
      <c r="B21" s="16" t="s">
        <v>44</v>
      </c>
      <c r="C21" s="17" t="s">
        <v>53</v>
      </c>
      <c r="D21" s="16" t="s">
        <v>54</v>
      </c>
      <c r="E21" s="16" t="s">
        <v>55</v>
      </c>
      <c r="F21" s="18"/>
      <c r="G21" s="18"/>
      <c r="H21" s="18"/>
      <c r="I21" s="16" t="s">
        <v>47</v>
      </c>
      <c r="J21" s="19">
        <v>16</v>
      </c>
      <c r="K21" s="18"/>
      <c r="L21" s="18">
        <f t="shared" si="0"/>
        <v>0</v>
      </c>
      <c r="M21" s="31"/>
      <c r="N21" s="20" t="s">
        <v>58</v>
      </c>
      <c r="O21" s="21" t="s">
        <v>59</v>
      </c>
      <c r="P21" s="18"/>
      <c r="Q21" s="18"/>
      <c r="R21" s="16" t="s">
        <v>50</v>
      </c>
      <c r="S21" s="22" t="s">
        <v>60</v>
      </c>
    </row>
    <row r="22" spans="1:19" ht="89.1" customHeight="1" x14ac:dyDescent="0.2">
      <c r="A22" s="15">
        <v>6</v>
      </c>
      <c r="B22" s="16" t="s">
        <v>44</v>
      </c>
      <c r="C22" s="17" t="s">
        <v>53</v>
      </c>
      <c r="D22" s="16" t="s">
        <v>54</v>
      </c>
      <c r="E22" s="16" t="s">
        <v>55</v>
      </c>
      <c r="F22" s="18"/>
      <c r="G22" s="18"/>
      <c r="H22" s="18"/>
      <c r="I22" s="16" t="s">
        <v>47</v>
      </c>
      <c r="J22" s="19">
        <v>12</v>
      </c>
      <c r="K22" s="18"/>
      <c r="L22" s="18">
        <f t="shared" si="0"/>
        <v>0</v>
      </c>
      <c r="M22" s="31"/>
      <c r="N22" s="20" t="s">
        <v>61</v>
      </c>
      <c r="O22" s="21" t="s">
        <v>62</v>
      </c>
      <c r="P22" s="18"/>
      <c r="Q22" s="18"/>
      <c r="R22" s="16" t="s">
        <v>50</v>
      </c>
      <c r="S22" s="22" t="s">
        <v>63</v>
      </c>
    </row>
    <row r="23" spans="1:19" ht="89.1" customHeight="1" x14ac:dyDescent="0.2">
      <c r="A23" s="15">
        <v>7</v>
      </c>
      <c r="B23" s="16" t="s">
        <v>44</v>
      </c>
      <c r="C23" s="17" t="s">
        <v>53</v>
      </c>
      <c r="D23" s="16" t="s">
        <v>54</v>
      </c>
      <c r="E23" s="16" t="s">
        <v>55</v>
      </c>
      <c r="F23" s="18"/>
      <c r="G23" s="18"/>
      <c r="H23" s="18"/>
      <c r="I23" s="16" t="s">
        <v>47</v>
      </c>
      <c r="J23" s="19">
        <v>3</v>
      </c>
      <c r="K23" s="18"/>
      <c r="L23" s="18">
        <f t="shared" si="0"/>
        <v>0</v>
      </c>
      <c r="M23" s="31"/>
      <c r="N23" s="20" t="s">
        <v>48</v>
      </c>
      <c r="O23" s="21" t="s">
        <v>49</v>
      </c>
      <c r="P23" s="18"/>
      <c r="Q23" s="18"/>
      <c r="R23" s="16" t="s">
        <v>50</v>
      </c>
      <c r="S23" s="22" t="s">
        <v>51</v>
      </c>
    </row>
    <row r="24" spans="1:19" ht="89.1" customHeight="1" x14ac:dyDescent="0.2">
      <c r="A24" s="15">
        <v>8</v>
      </c>
      <c r="B24" s="16" t="s">
        <v>44</v>
      </c>
      <c r="C24" s="17" t="s">
        <v>64</v>
      </c>
      <c r="D24" s="16" t="s">
        <v>65</v>
      </c>
      <c r="E24" s="16" t="s">
        <v>65</v>
      </c>
      <c r="F24" s="18"/>
      <c r="G24" s="18"/>
      <c r="H24" s="18"/>
      <c r="I24" s="16" t="s">
        <v>47</v>
      </c>
      <c r="J24" s="19">
        <v>1</v>
      </c>
      <c r="K24" s="18"/>
      <c r="L24" s="18">
        <f t="shared" si="0"/>
        <v>0</v>
      </c>
      <c r="M24" s="31"/>
      <c r="N24" s="20" t="s">
        <v>66</v>
      </c>
      <c r="O24" s="21" t="s">
        <v>52</v>
      </c>
      <c r="P24" s="18"/>
      <c r="Q24" s="18"/>
      <c r="R24" s="16" t="s">
        <v>50</v>
      </c>
      <c r="S24" s="22" t="s">
        <v>67</v>
      </c>
    </row>
    <row r="25" spans="1:19" ht="89.1" customHeight="1" x14ac:dyDescent="0.2">
      <c r="A25" s="15">
        <v>9</v>
      </c>
      <c r="B25" s="16" t="s">
        <v>44</v>
      </c>
      <c r="C25" s="17" t="s">
        <v>64</v>
      </c>
      <c r="D25" s="16" t="s">
        <v>65</v>
      </c>
      <c r="E25" s="16" t="s">
        <v>65</v>
      </c>
      <c r="F25" s="18"/>
      <c r="G25" s="18"/>
      <c r="H25" s="18"/>
      <c r="I25" s="16" t="s">
        <v>47</v>
      </c>
      <c r="J25" s="19">
        <v>1</v>
      </c>
      <c r="K25" s="18"/>
      <c r="L25" s="18">
        <f t="shared" si="0"/>
        <v>0</v>
      </c>
      <c r="M25" s="31"/>
      <c r="N25" s="20" t="s">
        <v>66</v>
      </c>
      <c r="O25" s="21" t="s">
        <v>52</v>
      </c>
      <c r="P25" s="18"/>
      <c r="Q25" s="18"/>
      <c r="R25" s="16" t="s">
        <v>50</v>
      </c>
      <c r="S25" s="22" t="s">
        <v>68</v>
      </c>
    </row>
    <row r="26" spans="1:19" ht="89.1" customHeight="1" x14ac:dyDescent="0.2">
      <c r="A26" s="15">
        <v>10</v>
      </c>
      <c r="B26" s="16" t="s">
        <v>44</v>
      </c>
      <c r="C26" s="17" t="s">
        <v>64</v>
      </c>
      <c r="D26" s="16" t="s">
        <v>65</v>
      </c>
      <c r="E26" s="16" t="s">
        <v>65</v>
      </c>
      <c r="F26" s="18"/>
      <c r="G26" s="18"/>
      <c r="H26" s="18"/>
      <c r="I26" s="16" t="s">
        <v>47</v>
      </c>
      <c r="J26" s="19">
        <v>1</v>
      </c>
      <c r="K26" s="18"/>
      <c r="L26" s="18">
        <f t="shared" si="0"/>
        <v>0</v>
      </c>
      <c r="M26" s="31"/>
      <c r="N26" s="20" t="s">
        <v>66</v>
      </c>
      <c r="O26" s="21" t="s">
        <v>52</v>
      </c>
      <c r="P26" s="18"/>
      <c r="Q26" s="18"/>
      <c r="R26" s="16" t="s">
        <v>50</v>
      </c>
      <c r="S26" s="22" t="s">
        <v>69</v>
      </c>
    </row>
    <row r="27" spans="1:19" ht="99.95" customHeight="1" x14ac:dyDescent="0.2">
      <c r="A27" s="15">
        <v>11</v>
      </c>
      <c r="B27" s="16" t="s">
        <v>44</v>
      </c>
      <c r="C27" s="17" t="s">
        <v>64</v>
      </c>
      <c r="D27" s="16" t="s">
        <v>65</v>
      </c>
      <c r="E27" s="16" t="s">
        <v>65</v>
      </c>
      <c r="F27" s="18"/>
      <c r="G27" s="18"/>
      <c r="H27" s="18"/>
      <c r="I27" s="16" t="s">
        <v>47</v>
      </c>
      <c r="J27" s="19">
        <v>1</v>
      </c>
      <c r="K27" s="18"/>
      <c r="L27" s="18">
        <f t="shared" si="0"/>
        <v>0</v>
      </c>
      <c r="M27" s="31"/>
      <c r="N27" s="20" t="s">
        <v>66</v>
      </c>
      <c r="O27" s="21" t="s">
        <v>52</v>
      </c>
      <c r="P27" s="18"/>
      <c r="Q27" s="18"/>
      <c r="R27" s="16" t="s">
        <v>50</v>
      </c>
      <c r="S27" s="22" t="s">
        <v>70</v>
      </c>
    </row>
    <row r="28" spans="1:19" ht="89.1" customHeight="1" x14ac:dyDescent="0.2">
      <c r="A28" s="15">
        <v>12</v>
      </c>
      <c r="B28" s="16" t="s">
        <v>44</v>
      </c>
      <c r="C28" s="17" t="s">
        <v>64</v>
      </c>
      <c r="D28" s="16" t="s">
        <v>65</v>
      </c>
      <c r="E28" s="16" t="s">
        <v>65</v>
      </c>
      <c r="F28" s="18"/>
      <c r="G28" s="18"/>
      <c r="H28" s="18"/>
      <c r="I28" s="16" t="s">
        <v>47</v>
      </c>
      <c r="J28" s="19">
        <v>1</v>
      </c>
      <c r="K28" s="18"/>
      <c r="L28" s="18">
        <f t="shared" si="0"/>
        <v>0</v>
      </c>
      <c r="M28" s="31"/>
      <c r="N28" s="20" t="s">
        <v>66</v>
      </c>
      <c r="O28" s="21" t="s">
        <v>52</v>
      </c>
      <c r="P28" s="18"/>
      <c r="Q28" s="18"/>
      <c r="R28" s="16" t="s">
        <v>50</v>
      </c>
      <c r="S28" s="22" t="s">
        <v>71</v>
      </c>
    </row>
    <row r="29" spans="1:19" ht="89.1" customHeight="1" x14ac:dyDescent="0.2">
      <c r="A29" s="15">
        <v>13</v>
      </c>
      <c r="B29" s="16" t="s">
        <v>44</v>
      </c>
      <c r="C29" s="17" t="s">
        <v>64</v>
      </c>
      <c r="D29" s="16" t="s">
        <v>65</v>
      </c>
      <c r="E29" s="16" t="s">
        <v>65</v>
      </c>
      <c r="F29" s="18"/>
      <c r="G29" s="18"/>
      <c r="H29" s="18"/>
      <c r="I29" s="16" t="s">
        <v>47</v>
      </c>
      <c r="J29" s="19">
        <v>1</v>
      </c>
      <c r="K29" s="18"/>
      <c r="L29" s="18">
        <f t="shared" si="0"/>
        <v>0</v>
      </c>
      <c r="M29" s="31"/>
      <c r="N29" s="20" t="s">
        <v>66</v>
      </c>
      <c r="O29" s="21" t="s">
        <v>52</v>
      </c>
      <c r="P29" s="18"/>
      <c r="Q29" s="18"/>
      <c r="R29" s="16" t="s">
        <v>50</v>
      </c>
      <c r="S29" s="22" t="s">
        <v>72</v>
      </c>
    </row>
    <row r="30" spans="1:19" ht="89.1" customHeight="1" x14ac:dyDescent="0.2">
      <c r="A30" s="15">
        <v>14</v>
      </c>
      <c r="B30" s="16" t="s">
        <v>44</v>
      </c>
      <c r="C30" s="17" t="s">
        <v>64</v>
      </c>
      <c r="D30" s="16" t="s">
        <v>65</v>
      </c>
      <c r="E30" s="16" t="s">
        <v>65</v>
      </c>
      <c r="F30" s="18"/>
      <c r="G30" s="18"/>
      <c r="H30" s="18"/>
      <c r="I30" s="16" t="s">
        <v>47</v>
      </c>
      <c r="J30" s="19">
        <v>1</v>
      </c>
      <c r="K30" s="18"/>
      <c r="L30" s="18">
        <f t="shared" si="0"/>
        <v>0</v>
      </c>
      <c r="M30" s="31"/>
      <c r="N30" s="20" t="s">
        <v>66</v>
      </c>
      <c r="O30" s="21" t="s">
        <v>52</v>
      </c>
      <c r="P30" s="18"/>
      <c r="Q30" s="18"/>
      <c r="R30" s="16" t="s">
        <v>50</v>
      </c>
      <c r="S30" s="22" t="s">
        <v>73</v>
      </c>
    </row>
    <row r="31" spans="1:19" ht="89.1" customHeight="1" x14ac:dyDescent="0.2">
      <c r="A31" s="15">
        <v>15</v>
      </c>
      <c r="B31" s="16" t="s">
        <v>44</v>
      </c>
      <c r="C31" s="17" t="s">
        <v>64</v>
      </c>
      <c r="D31" s="16" t="s">
        <v>65</v>
      </c>
      <c r="E31" s="16" t="s">
        <v>65</v>
      </c>
      <c r="F31" s="18"/>
      <c r="G31" s="18"/>
      <c r="H31" s="18"/>
      <c r="I31" s="16" t="s">
        <v>47</v>
      </c>
      <c r="J31" s="19">
        <v>1</v>
      </c>
      <c r="K31" s="18"/>
      <c r="L31" s="18">
        <f t="shared" si="0"/>
        <v>0</v>
      </c>
      <c r="M31" s="31"/>
      <c r="N31" s="20" t="s">
        <v>66</v>
      </c>
      <c r="O31" s="21" t="s">
        <v>52</v>
      </c>
      <c r="P31" s="18"/>
      <c r="Q31" s="18"/>
      <c r="R31" s="16" t="s">
        <v>50</v>
      </c>
      <c r="S31" s="22" t="s">
        <v>74</v>
      </c>
    </row>
    <row r="32" spans="1:19" ht="89.1" customHeight="1" x14ac:dyDescent="0.2">
      <c r="A32" s="15">
        <v>16</v>
      </c>
      <c r="B32" s="16" t="s">
        <v>44</v>
      </c>
      <c r="C32" s="17" t="s">
        <v>64</v>
      </c>
      <c r="D32" s="16" t="s">
        <v>65</v>
      </c>
      <c r="E32" s="16" t="s">
        <v>65</v>
      </c>
      <c r="F32" s="18"/>
      <c r="G32" s="18"/>
      <c r="H32" s="18"/>
      <c r="I32" s="16" t="s">
        <v>47</v>
      </c>
      <c r="J32" s="19">
        <v>1</v>
      </c>
      <c r="K32" s="18"/>
      <c r="L32" s="18">
        <f t="shared" si="0"/>
        <v>0</v>
      </c>
      <c r="M32" s="31"/>
      <c r="N32" s="20" t="s">
        <v>66</v>
      </c>
      <c r="O32" s="21" t="s">
        <v>52</v>
      </c>
      <c r="P32" s="18"/>
      <c r="Q32" s="18"/>
      <c r="R32" s="16" t="s">
        <v>50</v>
      </c>
      <c r="S32" s="22" t="s">
        <v>75</v>
      </c>
    </row>
    <row r="33" spans="1:19" ht="89.1" customHeight="1" x14ac:dyDescent="0.2">
      <c r="A33" s="15">
        <v>17</v>
      </c>
      <c r="B33" s="16" t="s">
        <v>44</v>
      </c>
      <c r="C33" s="17" t="s">
        <v>64</v>
      </c>
      <c r="D33" s="16" t="s">
        <v>65</v>
      </c>
      <c r="E33" s="16" t="s">
        <v>65</v>
      </c>
      <c r="F33" s="18"/>
      <c r="G33" s="18"/>
      <c r="H33" s="18"/>
      <c r="I33" s="16" t="s">
        <v>47</v>
      </c>
      <c r="J33" s="19">
        <v>1</v>
      </c>
      <c r="K33" s="18"/>
      <c r="L33" s="18">
        <f t="shared" si="0"/>
        <v>0</v>
      </c>
      <c r="M33" s="31"/>
      <c r="N33" s="20" t="s">
        <v>66</v>
      </c>
      <c r="O33" s="21" t="s">
        <v>52</v>
      </c>
      <c r="P33" s="18"/>
      <c r="Q33" s="18"/>
      <c r="R33" s="16" t="s">
        <v>50</v>
      </c>
      <c r="S33" s="22" t="s">
        <v>76</v>
      </c>
    </row>
    <row r="34" spans="1:19" ht="89.1" customHeight="1" x14ac:dyDescent="0.2">
      <c r="A34" s="15">
        <v>18</v>
      </c>
      <c r="B34" s="16" t="s">
        <v>44</v>
      </c>
      <c r="C34" s="17" t="s">
        <v>64</v>
      </c>
      <c r="D34" s="16" t="s">
        <v>65</v>
      </c>
      <c r="E34" s="16" t="s">
        <v>65</v>
      </c>
      <c r="F34" s="18"/>
      <c r="G34" s="18"/>
      <c r="H34" s="18"/>
      <c r="I34" s="16" t="s">
        <v>47</v>
      </c>
      <c r="J34" s="19">
        <v>1</v>
      </c>
      <c r="K34" s="18"/>
      <c r="L34" s="18">
        <f t="shared" si="0"/>
        <v>0</v>
      </c>
      <c r="M34" s="31"/>
      <c r="N34" s="20" t="s">
        <v>66</v>
      </c>
      <c r="O34" s="21" t="s">
        <v>52</v>
      </c>
      <c r="P34" s="18"/>
      <c r="Q34" s="18"/>
      <c r="R34" s="16" t="s">
        <v>50</v>
      </c>
      <c r="S34" s="22" t="s">
        <v>77</v>
      </c>
    </row>
    <row r="35" spans="1:19" ht="99.95" customHeight="1" x14ac:dyDescent="0.2">
      <c r="A35" s="15">
        <v>19</v>
      </c>
      <c r="B35" s="16" t="s">
        <v>44</v>
      </c>
      <c r="C35" s="17" t="s">
        <v>64</v>
      </c>
      <c r="D35" s="16" t="s">
        <v>65</v>
      </c>
      <c r="E35" s="16" t="s">
        <v>65</v>
      </c>
      <c r="F35" s="18"/>
      <c r="G35" s="18"/>
      <c r="H35" s="18"/>
      <c r="I35" s="16" t="s">
        <v>47</v>
      </c>
      <c r="J35" s="19">
        <v>1</v>
      </c>
      <c r="K35" s="18"/>
      <c r="L35" s="18">
        <f t="shared" si="0"/>
        <v>0</v>
      </c>
      <c r="M35" s="31"/>
      <c r="N35" s="20" t="s">
        <v>66</v>
      </c>
      <c r="O35" s="21" t="s">
        <v>52</v>
      </c>
      <c r="P35" s="18"/>
      <c r="Q35" s="18"/>
      <c r="R35" s="16" t="s">
        <v>50</v>
      </c>
      <c r="S35" s="22" t="s">
        <v>78</v>
      </c>
    </row>
    <row r="36" spans="1:19" ht="89.1" customHeight="1" x14ac:dyDescent="0.2">
      <c r="A36" s="15">
        <v>20</v>
      </c>
      <c r="B36" s="16" t="s">
        <v>44</v>
      </c>
      <c r="C36" s="17" t="s">
        <v>64</v>
      </c>
      <c r="D36" s="16" t="s">
        <v>65</v>
      </c>
      <c r="E36" s="16" t="s">
        <v>65</v>
      </c>
      <c r="F36" s="18"/>
      <c r="G36" s="18"/>
      <c r="H36" s="18"/>
      <c r="I36" s="16" t="s">
        <v>47</v>
      </c>
      <c r="J36" s="19">
        <v>1</v>
      </c>
      <c r="K36" s="18"/>
      <c r="L36" s="18">
        <f t="shared" si="0"/>
        <v>0</v>
      </c>
      <c r="M36" s="31"/>
      <c r="N36" s="20" t="s">
        <v>66</v>
      </c>
      <c r="O36" s="21" t="s">
        <v>52</v>
      </c>
      <c r="P36" s="18"/>
      <c r="Q36" s="18"/>
      <c r="R36" s="16" t="s">
        <v>50</v>
      </c>
      <c r="S36" s="22" t="s">
        <v>79</v>
      </c>
    </row>
    <row r="37" spans="1:19" ht="89.1" customHeight="1" x14ac:dyDescent="0.2">
      <c r="A37" s="15">
        <v>21</v>
      </c>
      <c r="B37" s="16" t="s">
        <v>44</v>
      </c>
      <c r="C37" s="17" t="s">
        <v>64</v>
      </c>
      <c r="D37" s="16" t="s">
        <v>65</v>
      </c>
      <c r="E37" s="16" t="s">
        <v>65</v>
      </c>
      <c r="F37" s="18"/>
      <c r="G37" s="18"/>
      <c r="H37" s="18"/>
      <c r="I37" s="16" t="s">
        <v>47</v>
      </c>
      <c r="J37" s="19">
        <v>1</v>
      </c>
      <c r="K37" s="18"/>
      <c r="L37" s="18">
        <f t="shared" si="0"/>
        <v>0</v>
      </c>
      <c r="M37" s="31"/>
      <c r="N37" s="20" t="s">
        <v>66</v>
      </c>
      <c r="O37" s="21" t="s">
        <v>52</v>
      </c>
      <c r="P37" s="18"/>
      <c r="Q37" s="18"/>
      <c r="R37" s="16" t="s">
        <v>50</v>
      </c>
      <c r="S37" s="22" t="s">
        <v>80</v>
      </c>
    </row>
    <row r="38" spans="1:19" ht="89.1" customHeight="1" x14ac:dyDescent="0.2">
      <c r="A38" s="15">
        <v>22</v>
      </c>
      <c r="B38" s="16" t="s">
        <v>44</v>
      </c>
      <c r="C38" s="17" t="s">
        <v>64</v>
      </c>
      <c r="D38" s="16" t="s">
        <v>65</v>
      </c>
      <c r="E38" s="16" t="s">
        <v>65</v>
      </c>
      <c r="F38" s="18"/>
      <c r="G38" s="18"/>
      <c r="H38" s="18"/>
      <c r="I38" s="16" t="s">
        <v>47</v>
      </c>
      <c r="J38" s="19">
        <v>10</v>
      </c>
      <c r="K38" s="18"/>
      <c r="L38" s="18">
        <f t="shared" si="0"/>
        <v>0</v>
      </c>
      <c r="M38" s="31"/>
      <c r="N38" s="20" t="s">
        <v>61</v>
      </c>
      <c r="O38" s="21" t="s">
        <v>62</v>
      </c>
      <c r="P38" s="18"/>
      <c r="Q38" s="18"/>
      <c r="R38" s="16" t="s">
        <v>50</v>
      </c>
      <c r="S38" s="22" t="s">
        <v>63</v>
      </c>
    </row>
    <row r="39" spans="1:19" ht="66.95" customHeight="1" x14ac:dyDescent="0.2">
      <c r="A39" s="15">
        <v>23</v>
      </c>
      <c r="B39" s="16" t="s">
        <v>44</v>
      </c>
      <c r="C39" s="17" t="s">
        <v>64</v>
      </c>
      <c r="D39" s="16" t="s">
        <v>65</v>
      </c>
      <c r="E39" s="16" t="s">
        <v>65</v>
      </c>
      <c r="F39" s="18"/>
      <c r="G39" s="18"/>
      <c r="H39" s="18"/>
      <c r="I39" s="16" t="s">
        <v>47</v>
      </c>
      <c r="J39" s="19">
        <v>10</v>
      </c>
      <c r="K39" s="18"/>
      <c r="L39" s="18">
        <f t="shared" si="0"/>
        <v>0</v>
      </c>
      <c r="M39" s="31"/>
      <c r="N39" s="20" t="s">
        <v>56</v>
      </c>
      <c r="O39" s="21" t="s">
        <v>52</v>
      </c>
      <c r="P39" s="18"/>
      <c r="Q39" s="18"/>
      <c r="R39" s="16" t="s">
        <v>50</v>
      </c>
      <c r="S39" s="22" t="s">
        <v>57</v>
      </c>
    </row>
    <row r="40" spans="1:19" ht="89.1" customHeight="1" x14ac:dyDescent="0.2">
      <c r="A40" s="15">
        <v>24</v>
      </c>
      <c r="B40" s="16" t="s">
        <v>44</v>
      </c>
      <c r="C40" s="17" t="s">
        <v>64</v>
      </c>
      <c r="D40" s="16" t="s">
        <v>65</v>
      </c>
      <c r="E40" s="16" t="s">
        <v>65</v>
      </c>
      <c r="F40" s="18"/>
      <c r="G40" s="18"/>
      <c r="H40" s="18"/>
      <c r="I40" s="16" t="s">
        <v>47</v>
      </c>
      <c r="J40" s="19">
        <v>3</v>
      </c>
      <c r="K40" s="18"/>
      <c r="L40" s="18">
        <f t="shared" si="0"/>
        <v>0</v>
      </c>
      <c r="M40" s="31"/>
      <c r="N40" s="20" t="s">
        <v>48</v>
      </c>
      <c r="O40" s="21" t="s">
        <v>49</v>
      </c>
      <c r="P40" s="18"/>
      <c r="Q40" s="18"/>
      <c r="R40" s="16" t="s">
        <v>50</v>
      </c>
      <c r="S40" s="22" t="s">
        <v>51</v>
      </c>
    </row>
    <row r="41" spans="1:19" ht="89.1" customHeight="1" x14ac:dyDescent="0.2">
      <c r="A41" s="15">
        <v>25</v>
      </c>
      <c r="B41" s="16" t="s">
        <v>44</v>
      </c>
      <c r="C41" s="17" t="s">
        <v>64</v>
      </c>
      <c r="D41" s="16" t="s">
        <v>65</v>
      </c>
      <c r="E41" s="16" t="s">
        <v>65</v>
      </c>
      <c r="F41" s="18"/>
      <c r="G41" s="18"/>
      <c r="H41" s="18"/>
      <c r="I41" s="16" t="s">
        <v>47</v>
      </c>
      <c r="J41" s="19">
        <v>7</v>
      </c>
      <c r="K41" s="18"/>
      <c r="L41" s="18">
        <f t="shared" si="0"/>
        <v>0</v>
      </c>
      <c r="M41" s="31"/>
      <c r="N41" s="20" t="s">
        <v>48</v>
      </c>
      <c r="O41" s="21" t="s">
        <v>52</v>
      </c>
      <c r="P41" s="18"/>
      <c r="Q41" s="18"/>
      <c r="R41" s="16" t="s">
        <v>50</v>
      </c>
      <c r="S41" s="22" t="s">
        <v>51</v>
      </c>
    </row>
    <row r="42" spans="1:19" ht="78" customHeight="1" x14ac:dyDescent="0.2">
      <c r="A42" s="15">
        <v>26</v>
      </c>
      <c r="B42" s="16" t="s">
        <v>44</v>
      </c>
      <c r="C42" s="17" t="s">
        <v>64</v>
      </c>
      <c r="D42" s="16" t="s">
        <v>65</v>
      </c>
      <c r="E42" s="16" t="s">
        <v>65</v>
      </c>
      <c r="F42" s="18"/>
      <c r="G42" s="18"/>
      <c r="H42" s="18"/>
      <c r="I42" s="16" t="s">
        <v>47</v>
      </c>
      <c r="J42" s="19">
        <v>22</v>
      </c>
      <c r="K42" s="18"/>
      <c r="L42" s="18">
        <f t="shared" si="0"/>
        <v>0</v>
      </c>
      <c r="M42" s="31"/>
      <c r="N42" s="20" t="s">
        <v>81</v>
      </c>
      <c r="O42" s="21" t="s">
        <v>62</v>
      </c>
      <c r="P42" s="18"/>
      <c r="Q42" s="18"/>
      <c r="R42" s="16" t="s">
        <v>50</v>
      </c>
      <c r="S42" s="22" t="s">
        <v>57</v>
      </c>
    </row>
    <row r="43" spans="1:19" ht="89.1" customHeight="1" x14ac:dyDescent="0.2">
      <c r="A43" s="15">
        <v>27</v>
      </c>
      <c r="B43" s="16" t="s">
        <v>44</v>
      </c>
      <c r="C43" s="17" t="s">
        <v>64</v>
      </c>
      <c r="D43" s="16" t="s">
        <v>65</v>
      </c>
      <c r="E43" s="16" t="s">
        <v>65</v>
      </c>
      <c r="F43" s="18"/>
      <c r="G43" s="18"/>
      <c r="H43" s="18"/>
      <c r="I43" s="16" t="s">
        <v>47</v>
      </c>
      <c r="J43" s="19">
        <v>8</v>
      </c>
      <c r="K43" s="18"/>
      <c r="L43" s="18">
        <f t="shared" si="0"/>
        <v>0</v>
      </c>
      <c r="M43" s="31"/>
      <c r="N43" s="20" t="s">
        <v>82</v>
      </c>
      <c r="O43" s="21" t="s">
        <v>62</v>
      </c>
      <c r="P43" s="18"/>
      <c r="Q43" s="18"/>
      <c r="R43" s="16" t="s">
        <v>50</v>
      </c>
      <c r="S43" s="22" t="s">
        <v>57</v>
      </c>
    </row>
    <row r="44" spans="1:19" ht="11.1" customHeight="1" x14ac:dyDescent="0.2">
      <c r="A44" s="25" t="s">
        <v>83</v>
      </c>
      <c r="B44" s="25"/>
      <c r="C44" s="25"/>
      <c r="D44" s="25"/>
      <c r="E44" s="25"/>
      <c r="F44" s="25"/>
      <c r="G44" s="25"/>
      <c r="H44" s="25"/>
      <c r="I44" s="25"/>
      <c r="J44" s="25"/>
      <c r="K44" s="25"/>
      <c r="L44" s="25"/>
      <c r="M44" s="23"/>
    </row>
    <row r="49" spans="1:10" ht="25.5" customHeight="1" x14ac:dyDescent="0.25">
      <c r="A49" s="32" t="s">
        <v>89</v>
      </c>
      <c r="B49" s="33" t="s">
        <v>90</v>
      </c>
      <c r="C49" s="34" t="s">
        <v>91</v>
      </c>
      <c r="D49" s="35"/>
      <c r="E49" s="36"/>
      <c r="F49" s="36"/>
      <c r="G49" s="37"/>
      <c r="H49" s="36"/>
      <c r="I49" s="36"/>
      <c r="J49" s="36"/>
    </row>
    <row r="50" spans="1:10" ht="25.5" customHeight="1" x14ac:dyDescent="0.25">
      <c r="B50" s="33" t="s">
        <v>92</v>
      </c>
      <c r="C50" s="34" t="s">
        <v>91</v>
      </c>
      <c r="D50" s="35"/>
      <c r="E50" s="36"/>
      <c r="F50" s="36"/>
      <c r="G50" s="37"/>
      <c r="H50" s="36"/>
      <c r="I50" s="36"/>
      <c r="J50" s="36"/>
    </row>
    <row r="51" spans="1:10" ht="25.5" customHeight="1" x14ac:dyDescent="0.2">
      <c r="B51" s="34" t="s">
        <v>93</v>
      </c>
      <c r="C51" s="34" t="s">
        <v>94</v>
      </c>
      <c r="D51" s="35"/>
      <c r="E51" s="36"/>
      <c r="F51" s="36"/>
      <c r="G51" s="36"/>
      <c r="H51" s="36"/>
      <c r="I51" s="36"/>
      <c r="J51" s="36"/>
    </row>
    <row r="52" spans="1:10" ht="25.5" customHeight="1" x14ac:dyDescent="0.2">
      <c r="B52" s="33" t="s">
        <v>95</v>
      </c>
      <c r="C52" s="33" t="s">
        <v>96</v>
      </c>
      <c r="D52" s="35"/>
      <c r="E52" s="36"/>
      <c r="F52" s="36"/>
      <c r="G52" s="36"/>
      <c r="H52" s="36"/>
      <c r="I52" s="36"/>
      <c r="J52" s="36"/>
    </row>
    <row r="53" spans="1:10" ht="25.5" customHeight="1" x14ac:dyDescent="0.2">
      <c r="B53" s="34" t="s">
        <v>97</v>
      </c>
      <c r="C53" s="34" t="s">
        <v>98</v>
      </c>
      <c r="D53" s="35"/>
      <c r="E53" s="36"/>
      <c r="F53" s="36"/>
      <c r="G53" s="36"/>
      <c r="H53" s="36"/>
      <c r="I53" s="36"/>
      <c r="J53" s="36"/>
    </row>
    <row r="54" spans="1:10" ht="25.5" customHeight="1" x14ac:dyDescent="0.2">
      <c r="B54" s="34" t="s">
        <v>99</v>
      </c>
      <c r="C54" s="34" t="s">
        <v>100</v>
      </c>
      <c r="D54" s="35"/>
      <c r="E54" s="36"/>
      <c r="F54" s="36"/>
      <c r="G54" s="36"/>
      <c r="H54" s="36"/>
      <c r="I54" s="36"/>
      <c r="J54" s="36"/>
    </row>
    <row r="55" spans="1:10" ht="25.5" customHeight="1" x14ac:dyDescent="0.2">
      <c r="B55" s="34" t="s">
        <v>101</v>
      </c>
      <c r="C55" s="34" t="s">
        <v>102</v>
      </c>
      <c r="D55" s="35"/>
      <c r="E55" s="36"/>
      <c r="F55" s="36"/>
      <c r="G55" s="37"/>
      <c r="H55" s="36"/>
      <c r="I55" s="36"/>
      <c r="J55" s="36"/>
    </row>
    <row r="56" spans="1:10" ht="25.5" customHeight="1" x14ac:dyDescent="0.2">
      <c r="B56" s="34" t="s">
        <v>103</v>
      </c>
      <c r="C56" s="34" t="s">
        <v>104</v>
      </c>
      <c r="D56" s="35"/>
      <c r="E56" s="36"/>
      <c r="F56" s="36"/>
      <c r="G56" s="36"/>
      <c r="H56" s="36"/>
      <c r="I56" s="36"/>
      <c r="J56" s="36"/>
    </row>
    <row r="57" spans="1:10" ht="25.5" customHeight="1" x14ac:dyDescent="0.2">
      <c r="B57" s="34" t="s">
        <v>105</v>
      </c>
      <c r="C57" s="34" t="s">
        <v>106</v>
      </c>
      <c r="D57" s="35"/>
      <c r="E57" s="36"/>
      <c r="F57" s="36"/>
      <c r="G57" s="36"/>
      <c r="H57" s="36"/>
      <c r="I57" s="36"/>
      <c r="J57" s="36"/>
    </row>
    <row r="58" spans="1:10" ht="25.5" customHeight="1" x14ac:dyDescent="0.2">
      <c r="B58" s="34" t="s">
        <v>107</v>
      </c>
      <c r="C58" s="34" t="s">
        <v>108</v>
      </c>
      <c r="D58" s="35"/>
      <c r="E58" s="36"/>
      <c r="F58" s="36"/>
      <c r="G58" s="36"/>
      <c r="H58" s="36"/>
      <c r="I58" s="36"/>
      <c r="J58" s="36"/>
    </row>
    <row r="59" spans="1:10" ht="25.5" customHeight="1" x14ac:dyDescent="0.25">
      <c r="A59" s="38"/>
      <c r="B59" s="34" t="s">
        <v>109</v>
      </c>
      <c r="C59" s="34" t="s">
        <v>91</v>
      </c>
      <c r="D59" s="35"/>
      <c r="E59" s="36"/>
      <c r="F59" s="36"/>
      <c r="G59" s="36"/>
      <c r="H59" s="36"/>
      <c r="I59" s="36"/>
      <c r="J59" s="36"/>
    </row>
    <row r="60" spans="1:10" ht="25.5" customHeight="1" x14ac:dyDescent="0.25">
      <c r="A60" s="38"/>
      <c r="B60" s="34" t="s">
        <v>110</v>
      </c>
      <c r="C60" s="34" t="s">
        <v>91</v>
      </c>
      <c r="D60" s="35"/>
      <c r="E60" s="36"/>
      <c r="F60" s="36"/>
      <c r="G60" s="36"/>
      <c r="H60" s="36"/>
      <c r="I60" s="36"/>
      <c r="J60" s="36"/>
    </row>
    <row r="61" spans="1:10" ht="25.5" customHeight="1" x14ac:dyDescent="0.2">
      <c r="B61" s="34" t="s">
        <v>111</v>
      </c>
      <c r="C61" s="34" t="s">
        <v>112</v>
      </c>
      <c r="D61" s="35"/>
      <c r="E61" s="36"/>
      <c r="F61" s="36"/>
      <c r="G61" s="36"/>
      <c r="H61" s="36"/>
      <c r="I61" s="36"/>
      <c r="J61" s="36"/>
    </row>
    <row r="62" spans="1:10" ht="25.5" customHeight="1" x14ac:dyDescent="0.2">
      <c r="B62" s="34" t="s">
        <v>113</v>
      </c>
      <c r="C62" s="34" t="s">
        <v>114</v>
      </c>
      <c r="D62" s="35"/>
      <c r="E62" s="36"/>
      <c r="F62" s="36"/>
      <c r="G62" s="36"/>
      <c r="H62" s="36"/>
      <c r="I62" s="36"/>
      <c r="J62" s="36"/>
    </row>
    <row r="63" spans="1:10" ht="25.5" customHeight="1" x14ac:dyDescent="0.2">
      <c r="B63" s="34" t="s">
        <v>115</v>
      </c>
      <c r="C63" s="39" t="s">
        <v>112</v>
      </c>
      <c r="D63" s="33"/>
      <c r="E63" s="36"/>
      <c r="F63" s="36"/>
      <c r="G63" s="36"/>
      <c r="H63" s="36"/>
      <c r="I63" s="36"/>
      <c r="J63" s="36"/>
    </row>
    <row r="64" spans="1:10" ht="25.5" customHeight="1" x14ac:dyDescent="0.2">
      <c r="B64" s="34" t="s">
        <v>116</v>
      </c>
      <c r="C64" s="34" t="s">
        <v>117</v>
      </c>
      <c r="D64" s="33"/>
      <c r="E64" s="36"/>
      <c r="F64" s="36"/>
      <c r="G64" s="36"/>
      <c r="H64" s="36"/>
      <c r="I64" s="36"/>
      <c r="J64" s="36"/>
    </row>
    <row r="65" spans="1:10" ht="25.5" customHeight="1" x14ac:dyDescent="0.2">
      <c r="B65" s="34" t="s">
        <v>118</v>
      </c>
      <c r="C65" s="34" t="s">
        <v>119</v>
      </c>
      <c r="D65" s="33"/>
      <c r="E65" s="36"/>
      <c r="F65" s="36"/>
      <c r="G65" s="36"/>
      <c r="H65" s="36"/>
      <c r="I65" s="36"/>
      <c r="J65" s="36"/>
    </row>
    <row r="66" spans="1:10" ht="25.5" customHeight="1" x14ac:dyDescent="0.2">
      <c r="B66" s="34" t="s">
        <v>120</v>
      </c>
      <c r="C66" s="34" t="s">
        <v>121</v>
      </c>
      <c r="D66" s="33"/>
      <c r="E66" s="36"/>
      <c r="F66" s="36"/>
      <c r="G66" s="36"/>
      <c r="H66" s="36"/>
      <c r="I66" s="36"/>
      <c r="J66" s="36"/>
    </row>
    <row r="67" spans="1:10" ht="25.5" customHeight="1" x14ac:dyDescent="0.2">
      <c r="B67" s="34" t="s">
        <v>122</v>
      </c>
      <c r="C67" s="34" t="s">
        <v>123</v>
      </c>
      <c r="D67" s="33"/>
      <c r="E67" s="36"/>
      <c r="F67" s="36"/>
      <c r="G67" s="36"/>
      <c r="H67" s="36"/>
      <c r="I67" s="36"/>
      <c r="J67" s="36"/>
    </row>
    <row r="68" spans="1:10" ht="25.5" customHeight="1" x14ac:dyDescent="0.2">
      <c r="B68" s="34" t="s">
        <v>124</v>
      </c>
      <c r="C68" s="34" t="s">
        <v>119</v>
      </c>
      <c r="D68" s="33"/>
      <c r="E68" s="36"/>
      <c r="F68" s="36"/>
      <c r="G68" s="36"/>
      <c r="H68" s="36"/>
      <c r="I68" s="36"/>
      <c r="J68" s="36"/>
    </row>
    <row r="69" spans="1:10" ht="25.5" customHeight="1" x14ac:dyDescent="0.2">
      <c r="B69" s="34" t="s">
        <v>125</v>
      </c>
      <c r="C69" s="34" t="s">
        <v>102</v>
      </c>
      <c r="D69" s="33"/>
      <c r="E69" s="36"/>
      <c r="F69" s="36"/>
      <c r="G69" s="36"/>
      <c r="H69" s="36"/>
      <c r="I69" s="36"/>
      <c r="J69" s="36"/>
    </row>
    <row r="70" spans="1:10" ht="25.5" customHeight="1" x14ac:dyDescent="0.2">
      <c r="B70" s="34" t="s">
        <v>126</v>
      </c>
      <c r="C70" s="34" t="s">
        <v>121</v>
      </c>
      <c r="D70" s="33"/>
      <c r="E70" s="36"/>
      <c r="F70" s="36"/>
      <c r="G70" s="36"/>
      <c r="H70" s="36"/>
      <c r="I70" s="36"/>
      <c r="J70" s="36"/>
    </row>
    <row r="71" spans="1:10" ht="25.5" customHeight="1" x14ac:dyDescent="0.2">
      <c r="B71" s="34" t="s">
        <v>127</v>
      </c>
      <c r="C71" s="40" t="s">
        <v>121</v>
      </c>
      <c r="D71" s="33"/>
      <c r="E71" s="36"/>
      <c r="F71" s="36"/>
      <c r="G71" s="36"/>
      <c r="H71" s="36"/>
      <c r="I71" s="36"/>
      <c r="J71" s="36"/>
    </row>
    <row r="72" spans="1:10" ht="25.5" customHeight="1" x14ac:dyDescent="0.2">
      <c r="B72" s="34" t="s">
        <v>128</v>
      </c>
      <c r="C72" s="34" t="s">
        <v>129</v>
      </c>
      <c r="D72" s="33"/>
      <c r="E72" s="36"/>
      <c r="F72" s="36"/>
      <c r="G72" s="36"/>
      <c r="H72" s="36"/>
      <c r="I72" s="36"/>
      <c r="J72" s="36"/>
    </row>
    <row r="73" spans="1:10" ht="25.5" customHeight="1" x14ac:dyDescent="0.2">
      <c r="B73" s="34" t="s">
        <v>130</v>
      </c>
      <c r="C73" s="34" t="s">
        <v>119</v>
      </c>
      <c r="D73" s="34"/>
      <c r="E73" s="34"/>
      <c r="F73" s="36"/>
      <c r="G73" s="36"/>
      <c r="H73" s="36"/>
      <c r="I73" s="36"/>
      <c r="J73" s="36"/>
    </row>
    <row r="74" spans="1:10" ht="25.5" customHeight="1" x14ac:dyDescent="0.25">
      <c r="B74" s="34" t="s">
        <v>131</v>
      </c>
      <c r="C74" s="34" t="s">
        <v>91</v>
      </c>
      <c r="D74" s="34"/>
      <c r="E74" s="34"/>
      <c r="F74" s="36"/>
      <c r="G74" s="36"/>
      <c r="H74" s="36"/>
      <c r="I74" s="36"/>
      <c r="J74" s="36"/>
    </row>
    <row r="75" spans="1:10" ht="25.5" customHeight="1" x14ac:dyDescent="0.2">
      <c r="B75" s="34" t="s">
        <v>132</v>
      </c>
      <c r="C75" s="34" t="s">
        <v>129</v>
      </c>
      <c r="D75" s="34"/>
      <c r="E75" s="34"/>
      <c r="F75" s="36"/>
      <c r="G75" s="36"/>
      <c r="H75" s="36"/>
      <c r="I75" s="36"/>
      <c r="J75" s="36"/>
    </row>
    <row r="76" spans="1:10" ht="25.5" customHeight="1" x14ac:dyDescent="0.25">
      <c r="B76" s="34" t="s">
        <v>133</v>
      </c>
      <c r="C76" s="34" t="s">
        <v>91</v>
      </c>
      <c r="D76" s="34"/>
      <c r="E76" s="34"/>
      <c r="F76" s="36"/>
      <c r="G76" s="36"/>
      <c r="H76" s="36"/>
      <c r="I76" s="36"/>
      <c r="J76" s="36"/>
    </row>
    <row r="77" spans="1:10" ht="25.5" customHeight="1" x14ac:dyDescent="0.25">
      <c r="A77" s="38"/>
      <c r="B77" s="34" t="s">
        <v>134</v>
      </c>
      <c r="C77" s="34" t="s">
        <v>91</v>
      </c>
      <c r="D77" s="34"/>
      <c r="E77" s="34"/>
      <c r="F77" s="36"/>
      <c r="G77" s="36"/>
      <c r="H77" s="36"/>
      <c r="I77" s="36"/>
      <c r="J77" s="36"/>
    </row>
    <row r="78" spans="1:10" ht="25.5" customHeight="1" x14ac:dyDescent="0.25">
      <c r="A78" s="38"/>
      <c r="B78" s="34" t="s">
        <v>135</v>
      </c>
      <c r="C78" s="34" t="s">
        <v>91</v>
      </c>
      <c r="D78" s="34"/>
      <c r="E78" s="34"/>
      <c r="F78" s="36"/>
      <c r="G78" s="36"/>
      <c r="H78" s="36"/>
      <c r="I78" s="36"/>
      <c r="J78" s="36"/>
    </row>
    <row r="79" spans="1:10" ht="25.5" customHeight="1" x14ac:dyDescent="0.25">
      <c r="A79" s="38"/>
      <c r="B79" s="34" t="s">
        <v>136</v>
      </c>
      <c r="C79" s="34" t="s">
        <v>91</v>
      </c>
      <c r="D79" s="34"/>
      <c r="E79" s="34"/>
      <c r="F79" s="36"/>
      <c r="G79" s="36"/>
      <c r="H79" s="36"/>
      <c r="I79" s="36"/>
      <c r="J79" s="36"/>
    </row>
    <row r="80" spans="1:10" ht="25.5" customHeight="1" x14ac:dyDescent="0.2">
      <c r="B80" s="34" t="s">
        <v>137</v>
      </c>
      <c r="C80" s="34" t="s">
        <v>138</v>
      </c>
      <c r="D80" s="34"/>
      <c r="E80" s="34"/>
      <c r="F80" s="36"/>
      <c r="G80" s="36"/>
      <c r="H80" s="36"/>
      <c r="I80" s="36"/>
      <c r="J80" s="36"/>
    </row>
    <row r="81" spans="1:10" ht="25.5" customHeight="1" x14ac:dyDescent="0.2">
      <c r="B81" s="41" t="s">
        <v>139</v>
      </c>
      <c r="C81" s="34" t="s">
        <v>108</v>
      </c>
      <c r="D81" s="34"/>
      <c r="E81" s="34"/>
      <c r="F81" s="36"/>
      <c r="G81" s="36"/>
      <c r="H81" s="36"/>
      <c r="I81" s="36"/>
      <c r="J81" s="36"/>
    </row>
    <row r="82" spans="1:10" ht="25.5" customHeight="1" x14ac:dyDescent="0.2">
      <c r="A82" s="38"/>
      <c r="B82" s="34" t="s">
        <v>140</v>
      </c>
      <c r="C82" s="34" t="s">
        <v>141</v>
      </c>
      <c r="D82" s="34"/>
      <c r="E82" s="34"/>
      <c r="F82" s="36"/>
      <c r="G82" s="36"/>
      <c r="H82" s="36"/>
      <c r="I82" s="36"/>
      <c r="J82" s="36"/>
    </row>
    <row r="83" spans="1:10" ht="25.5" customHeight="1" x14ac:dyDescent="0.2">
      <c r="B83" s="34" t="s">
        <v>142</v>
      </c>
      <c r="C83" s="34" t="s">
        <v>143</v>
      </c>
      <c r="D83" s="34"/>
      <c r="E83" s="34"/>
      <c r="F83" s="36"/>
      <c r="G83" s="36"/>
      <c r="H83" s="36"/>
      <c r="I83" s="36"/>
      <c r="J83" s="36"/>
    </row>
    <row r="84" spans="1:10" ht="25.5" customHeight="1" x14ac:dyDescent="0.2">
      <c r="A84" s="38"/>
      <c r="B84" s="34" t="s">
        <v>144</v>
      </c>
      <c r="C84" s="34" t="s">
        <v>143</v>
      </c>
      <c r="D84" s="34"/>
      <c r="E84" s="34"/>
      <c r="F84" s="36"/>
      <c r="G84" s="36"/>
      <c r="H84" s="36"/>
      <c r="I84" s="36"/>
      <c r="J84" s="36"/>
    </row>
    <row r="85" spans="1:10" ht="25.5" customHeight="1" x14ac:dyDescent="0.2">
      <c r="B85" s="34" t="s">
        <v>145</v>
      </c>
      <c r="C85" s="34" t="s">
        <v>146</v>
      </c>
      <c r="D85" s="34"/>
      <c r="E85" s="34"/>
      <c r="F85" s="36"/>
      <c r="G85" s="36"/>
      <c r="H85" s="36"/>
      <c r="I85" s="36"/>
      <c r="J85" s="36"/>
    </row>
  </sheetData>
  <mergeCells count="13">
    <mergeCell ref="E3:I3"/>
    <mergeCell ref="E4:I4"/>
    <mergeCell ref="E5:I5"/>
    <mergeCell ref="E6:I6"/>
    <mergeCell ref="E7:I7"/>
    <mergeCell ref="E13:I13"/>
    <mergeCell ref="E14:I14"/>
    <mergeCell ref="A44:L44"/>
    <mergeCell ref="E8:I8"/>
    <mergeCell ref="E9:I9"/>
    <mergeCell ref="E10:I10"/>
    <mergeCell ref="E11:I11"/>
    <mergeCell ref="E12:I12"/>
  </mergeCell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57ADB-A980-49D1-AE1D-2AC3A67222F8}">
  <sheetPr>
    <outlinePr summaryBelow="0" summaryRight="0"/>
    <pageSetUpPr autoPageBreaks="0"/>
  </sheetPr>
  <dimension ref="A2:K7"/>
  <sheetViews>
    <sheetView workbookViewId="0"/>
  </sheetViews>
  <sheetFormatPr defaultColWidth="10.5" defaultRowHeight="11.45" customHeight="1" x14ac:dyDescent="0.2"/>
  <cols>
    <col min="1" max="11" width="10.5" style="1" customWidth="1"/>
  </cols>
  <sheetData>
    <row r="2" spans="1:11" ht="21.95" customHeight="1" x14ac:dyDescent="0.35">
      <c r="A2" s="24" t="s">
        <v>84</v>
      </c>
    </row>
    <row r="3" spans="1:11" ht="11.1" customHeight="1" x14ac:dyDescent="0.2"/>
    <row r="4" spans="1:11" ht="11.1" customHeight="1" x14ac:dyDescent="0.2">
      <c r="A4" s="1" t="s">
        <v>85</v>
      </c>
    </row>
    <row r="5" spans="1:11" ht="11.1" customHeight="1" x14ac:dyDescent="0.2">
      <c r="A5" s="1" t="s">
        <v>86</v>
      </c>
    </row>
    <row r="6" spans="1:11" ht="165.95" customHeight="1" x14ac:dyDescent="0.2">
      <c r="B6" s="26" t="s">
        <v>87</v>
      </c>
      <c r="C6" s="26"/>
      <c r="D6" s="26"/>
      <c r="E6" s="26"/>
      <c r="F6" s="26"/>
      <c r="G6" s="26"/>
      <c r="H6" s="26"/>
      <c r="I6" s="26"/>
      <c r="J6" s="26"/>
      <c r="K6" s="26"/>
    </row>
    <row r="7" spans="1:11" ht="89.1" customHeight="1" x14ac:dyDescent="0.2">
      <c r="B7" s="26" t="s">
        <v>88</v>
      </c>
      <c r="C7" s="26"/>
      <c r="D7" s="26"/>
      <c r="E7" s="26"/>
      <c r="F7" s="26"/>
      <c r="G7" s="26"/>
      <c r="H7" s="26"/>
      <c r="I7" s="26"/>
      <c r="J7" s="26"/>
      <c r="K7" s="26"/>
    </row>
  </sheetData>
  <mergeCells count="2">
    <mergeCell ref="B6:K6"/>
    <mergeCell ref="B7:K7"/>
  </mergeCells>
  <pageMargins left="0.62222222222222223" right="0.31111111111111112" top="0.31111111111111112" bottom="0.31111111111111112" header="0.5" footer="0.5"/>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Сведения о закупаемой продукции</vt:lpstr>
      <vt:lpstr>Реквизиты отделений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Zaznobov Aleksey</dc:creator>
  <cp:lastModifiedBy>Zaznobov Aleksey</cp:lastModifiedBy>
  <dcterms:created xsi:type="dcterms:W3CDTF">2024-11-19T07:58:18Z</dcterms:created>
  <dcterms:modified xsi:type="dcterms:W3CDTF">2024-11-20T07:12:37Z</dcterms:modified>
</cp:coreProperties>
</file>