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N15" i="1"/>
  <c r="N14" i="1"/>
</calcChain>
</file>

<file path=xl/sharedStrings.xml><?xml version="1.0" encoding="utf-8"?>
<sst xmlns="http://schemas.openxmlformats.org/spreadsheetml/2006/main" count="52" uniqueCount="45">
  <si>
    <t>Pre Collilist of Remaining packages for ETU lot4 delivery</t>
  </si>
  <si>
    <r>
      <rPr>
        <b/>
        <sz val="10"/>
        <rFont val="Calibri"/>
        <family val="2"/>
      </rPr>
      <t>NO</t>
    </r>
    <r>
      <rPr>
        <b/>
        <sz val="10"/>
        <rFont val="宋体"/>
        <family val="3"/>
        <charset val="134"/>
      </rPr>
      <t>序号</t>
    </r>
  </si>
  <si>
    <t>RHM  Project</t>
  </si>
  <si>
    <r>
      <rPr>
        <b/>
        <sz val="10"/>
        <rFont val="宋体"/>
        <family val="3"/>
        <charset val="134"/>
      </rPr>
      <t>线路</t>
    </r>
    <r>
      <rPr>
        <b/>
        <sz val="10"/>
        <rFont val="Calibri"/>
        <family val="2"/>
      </rPr>
      <t xml:space="preserve">  Lot</t>
    </r>
  </si>
  <si>
    <r>
      <rPr>
        <b/>
        <sz val="10"/>
        <rFont val="Calibri"/>
        <family val="2"/>
      </rPr>
      <t xml:space="preserve">Equipment
    </t>
    </r>
    <r>
      <rPr>
        <b/>
        <sz val="10"/>
        <rFont val="宋体"/>
        <family val="3"/>
        <charset val="134"/>
      </rPr>
      <t>设备</t>
    </r>
  </si>
  <si>
    <t>Pack Num</t>
  </si>
  <si>
    <t>Description  (English)</t>
  </si>
  <si>
    <t>Description (Russian)</t>
  </si>
  <si>
    <t>ID</t>
  </si>
  <si>
    <t>Pack Type</t>
  </si>
  <si>
    <t>Dimension (cm)</t>
  </si>
  <si>
    <t>Volume</t>
  </si>
  <si>
    <t>Weight (kg)</t>
  </si>
  <si>
    <t>Storage Code</t>
  </si>
  <si>
    <t>Length</t>
  </si>
  <si>
    <t>Width</t>
  </si>
  <si>
    <t>Height</t>
  </si>
  <si>
    <t>(m3)</t>
  </si>
  <si>
    <t>Net</t>
  </si>
  <si>
    <t>Gross</t>
  </si>
  <si>
    <t>H15034</t>
  </si>
  <si>
    <t>Lot 4</t>
  </si>
  <si>
    <t>SHL1</t>
  </si>
  <si>
    <t>ETU-CN4-SHL1-3</t>
  </si>
  <si>
    <t>SHL1-17 WINCH HOUSE</t>
  </si>
  <si>
    <t>Шл -1 -17 винч-хаус</t>
  </si>
  <si>
    <t>Steel pallet</t>
  </si>
  <si>
    <t>OU</t>
  </si>
  <si>
    <t>H15035</t>
  </si>
  <si>
    <t>SHL2</t>
  </si>
  <si>
    <t>ETU-CN4-SHL2-3</t>
  </si>
  <si>
    <t>SHL2-17 WINCH HOUSE</t>
  </si>
  <si>
    <t>Шл -2 -17 винч-хаус</t>
  </si>
  <si>
    <t>H15036</t>
  </si>
  <si>
    <t>SHL3</t>
  </si>
  <si>
    <t>ETU-CN4-SHL3-11</t>
  </si>
  <si>
    <t>SHL3-17 WINCH HOUSE</t>
  </si>
  <si>
    <t>Шл -3 -17 винч-хаус</t>
  </si>
  <si>
    <t>Total number of cases:</t>
  </si>
  <si>
    <t>cases</t>
  </si>
  <si>
    <t>Total volume:</t>
  </si>
  <si>
    <t>cbm</t>
  </si>
  <si>
    <t>Total net weight:</t>
  </si>
  <si>
    <t>kg</t>
  </si>
  <si>
    <t>Total gross: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</si>
</sst>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);[Red]\(0.00\)"/>
    <numFmt numFmtId="165" formatCode="0.000_);[Red]\(0.000\)"/>
  </numFmts>
  <fonts count="7">
    <font>
      <sz val="11"/>
      <color theme="1"/>
      <name val="Calibri"/>
      <family val="2"/>
      <scheme val="minor"/>
    </font>
    <font>
      <sz val="26"/>
      <name val="宋体"/>
      <family val="3"/>
      <charset val="134"/>
    </font>
    <font>
      <sz val="10"/>
      <name val="Arial"/>
      <family val="2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黑体"/>
      <family val="3"/>
      <charset val="134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64" fontId="1" fillId="0" borderId="0" xfId="0" applyNumberFormat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 shrinkToFit="1"/>
    </xf>
    <xf numFmtId="0" fontId="4" fillId="0" borderId="1" xfId="1" applyFont="1" applyFill="1" applyBorder="1" applyAlignment="1">
      <alignment horizontal="left" vertical="center" wrapText="1" shrinkToFit="1"/>
    </xf>
    <xf numFmtId="0" fontId="3" fillId="0" borderId="1" xfId="1" applyFont="1" applyFill="1" applyBorder="1" applyAlignment="1">
      <alignment horizontal="left" vertical="center" wrapText="1" shrinkToFit="1"/>
    </xf>
    <xf numFmtId="164" fontId="3" fillId="0" borderId="1" xfId="1" applyNumberFormat="1" applyFont="1" applyFill="1" applyBorder="1" applyAlignment="1">
      <alignment horizontal="center" vertical="center" wrapText="1" shrinkToFit="1"/>
    </xf>
    <xf numFmtId="164" fontId="3" fillId="0" borderId="1" xfId="1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1" xfId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164" fontId="5" fillId="0" borderId="1" xfId="1" applyNumberFormat="1" applyFont="1" applyFill="1" applyBorder="1" applyAlignment="1">
      <alignment horizontal="center" vertical="center" shrinkToFit="1"/>
    </xf>
    <xf numFmtId="164" fontId="5" fillId="0" borderId="1" xfId="0" applyNumberFormat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left" vertical="center" shrinkToFit="1"/>
    </xf>
    <xf numFmtId="0" fontId="0" fillId="0" borderId="0" xfId="0" applyFill="1"/>
    <xf numFmtId="0" fontId="6" fillId="0" borderId="4" xfId="1" applyFont="1" applyFill="1" applyBorder="1"/>
    <xf numFmtId="0" fontId="6" fillId="0" borderId="0" xfId="1" applyFont="1" applyFill="1" applyBorder="1"/>
    <xf numFmtId="0" fontId="6" fillId="0" borderId="0" xfId="1" applyFont="1" applyFill="1" applyBorder="1" applyAlignment="1">
      <alignment horizontal="left"/>
    </xf>
    <xf numFmtId="0" fontId="0" fillId="0" borderId="4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 vertical="center" wrapText="1"/>
    </xf>
    <xf numFmtId="165" fontId="6" fillId="0" borderId="0" xfId="1" applyNumberFormat="1" applyFont="1" applyFill="1" applyBorder="1"/>
    <xf numFmtId="0" fontId="0" fillId="0" borderId="0" xfId="1" applyFont="1" applyFill="1"/>
    <xf numFmtId="2" fontId="6" fillId="0" borderId="0" xfId="1" applyNumberFormat="1" applyFont="1" applyFill="1" applyBorder="1"/>
    <xf numFmtId="0" fontId="6" fillId="0" borderId="5" xfId="1" applyFont="1" applyFill="1" applyBorder="1" applyAlignment="1">
      <alignment horizontal="center"/>
    </xf>
    <xf numFmtId="0" fontId="0" fillId="0" borderId="0" xfId="1" applyFont="1" applyFill="1" applyBorder="1" applyAlignment="1">
      <alignment horizontal="left"/>
    </xf>
    <xf numFmtId="0" fontId="0" fillId="0" borderId="0" xfId="1" applyFont="1" applyFill="1" applyBorder="1"/>
    <xf numFmtId="0" fontId="6" fillId="0" borderId="0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 shrinkToFit="1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1</xdr:row>
      <xdr:rowOff>56243</xdr:rowOff>
    </xdr:from>
    <xdr:ext cx="933087" cy="629920"/>
    <xdr:pic>
      <xdr:nvPicPr>
        <xdr:cNvPr id="3" name="图片 1" descr="JPG（120×80）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81025" y="56243"/>
          <a:ext cx="933087" cy="629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6"/>
  <sheetViews>
    <sheetView tabSelected="1" workbookViewId="0">
      <selection activeCell="G5" sqref="G5:G7"/>
    </sheetView>
  </sheetViews>
  <sheetFormatPr defaultRowHeight="15"/>
  <sheetData>
    <row r="2" spans="2:17" ht="33.75">
      <c r="B2" s="1" t="s">
        <v>0</v>
      </c>
      <c r="C2" s="1"/>
      <c r="D2" s="1"/>
      <c r="E2" s="1"/>
      <c r="F2" s="2"/>
      <c r="G2" s="3"/>
      <c r="H2" s="3"/>
      <c r="I2" s="1"/>
      <c r="J2" s="1"/>
      <c r="K2" s="1"/>
      <c r="L2" s="1"/>
      <c r="M2" s="1"/>
      <c r="N2" s="1"/>
      <c r="O2" s="1"/>
      <c r="P2" s="4"/>
      <c r="Q2" s="4"/>
    </row>
    <row r="3" spans="2:17">
      <c r="B3" s="5" t="s">
        <v>1</v>
      </c>
      <c r="C3" s="5" t="s">
        <v>2</v>
      </c>
      <c r="D3" s="6" t="s">
        <v>3</v>
      </c>
      <c r="E3" s="5" t="s">
        <v>4</v>
      </c>
      <c r="F3" s="7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5" t="s">
        <v>10</v>
      </c>
      <c r="L3" s="5"/>
      <c r="M3" s="5"/>
      <c r="N3" s="8" t="s">
        <v>11</v>
      </c>
      <c r="O3" s="9" t="s">
        <v>12</v>
      </c>
      <c r="P3" s="9"/>
      <c r="Q3" s="10" t="s">
        <v>13</v>
      </c>
    </row>
    <row r="4" spans="2:17">
      <c r="B4" s="5"/>
      <c r="C4" s="5"/>
      <c r="D4" s="7"/>
      <c r="E4" s="5"/>
      <c r="F4" s="7"/>
      <c r="G4" s="7"/>
      <c r="H4" s="7"/>
      <c r="I4" s="5"/>
      <c r="J4" s="5"/>
      <c r="K4" s="11" t="s">
        <v>14</v>
      </c>
      <c r="L4" s="11" t="s">
        <v>15</v>
      </c>
      <c r="M4" s="11" t="s">
        <v>16</v>
      </c>
      <c r="N4" s="8" t="s">
        <v>17</v>
      </c>
      <c r="O4" s="8" t="s">
        <v>18</v>
      </c>
      <c r="P4" s="8" t="s">
        <v>19</v>
      </c>
      <c r="Q4" s="12"/>
    </row>
    <row r="5" spans="2:17">
      <c r="B5" s="13">
        <v>3</v>
      </c>
      <c r="C5" s="14" t="s">
        <v>20</v>
      </c>
      <c r="D5" s="14" t="s">
        <v>21</v>
      </c>
      <c r="E5" s="15" t="s">
        <v>22</v>
      </c>
      <c r="F5" s="16" t="s">
        <v>23</v>
      </c>
      <c r="G5" s="35" t="s">
        <v>24</v>
      </c>
      <c r="H5" s="17" t="s">
        <v>25</v>
      </c>
      <c r="I5" s="15">
        <v>50</v>
      </c>
      <c r="J5" s="14" t="s">
        <v>26</v>
      </c>
      <c r="K5" s="15">
        <v>1389.8</v>
      </c>
      <c r="L5" s="15">
        <v>717.8</v>
      </c>
      <c r="M5" s="15">
        <v>806.7</v>
      </c>
      <c r="N5" s="18">
        <v>804.76266154799998</v>
      </c>
      <c r="O5" s="18">
        <v>29070.7</v>
      </c>
      <c r="P5" s="19">
        <v>31050</v>
      </c>
      <c r="Q5" s="20" t="s">
        <v>27</v>
      </c>
    </row>
    <row r="6" spans="2:17">
      <c r="B6" s="13">
        <v>8</v>
      </c>
      <c r="C6" s="14" t="s">
        <v>28</v>
      </c>
      <c r="D6" s="14" t="s">
        <v>21</v>
      </c>
      <c r="E6" s="15" t="s">
        <v>29</v>
      </c>
      <c r="F6" s="16" t="s">
        <v>30</v>
      </c>
      <c r="G6" s="35" t="s">
        <v>31</v>
      </c>
      <c r="H6" s="17" t="s">
        <v>32</v>
      </c>
      <c r="I6" s="15">
        <v>45</v>
      </c>
      <c r="J6" s="14" t="s">
        <v>26</v>
      </c>
      <c r="K6" s="15">
        <v>1389.8</v>
      </c>
      <c r="L6" s="15">
        <v>717.8</v>
      </c>
      <c r="M6" s="15">
        <v>806.7</v>
      </c>
      <c r="N6" s="18">
        <v>804.76266154799998</v>
      </c>
      <c r="O6" s="19">
        <v>29070.7</v>
      </c>
      <c r="P6" s="19">
        <v>31050</v>
      </c>
      <c r="Q6" s="20" t="s">
        <v>27</v>
      </c>
    </row>
    <row r="7" spans="2:17">
      <c r="B7" s="13">
        <v>20</v>
      </c>
      <c r="C7" s="14" t="s">
        <v>33</v>
      </c>
      <c r="D7" s="14" t="s">
        <v>21</v>
      </c>
      <c r="E7" s="15" t="s">
        <v>34</v>
      </c>
      <c r="F7" s="16" t="s">
        <v>35</v>
      </c>
      <c r="G7" s="35" t="s">
        <v>36</v>
      </c>
      <c r="H7" s="17" t="s">
        <v>37</v>
      </c>
      <c r="I7" s="14">
        <v>48</v>
      </c>
      <c r="J7" s="14" t="s">
        <v>26</v>
      </c>
      <c r="K7" s="15">
        <v>1389.8</v>
      </c>
      <c r="L7" s="15">
        <v>717.8</v>
      </c>
      <c r="M7" s="15">
        <v>806.7</v>
      </c>
      <c r="N7" s="18">
        <v>804.76266154799998</v>
      </c>
      <c r="O7" s="18">
        <v>29070.7</v>
      </c>
      <c r="P7" s="18">
        <v>31050</v>
      </c>
      <c r="Q7" s="20" t="s">
        <v>27</v>
      </c>
    </row>
    <row r="8" spans="2:17">
      <c r="B8" s="13"/>
      <c r="C8" s="15"/>
      <c r="D8" s="14"/>
      <c r="E8" s="15"/>
      <c r="F8" s="21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2:17">
      <c r="B9" s="13"/>
      <c r="C9" s="15"/>
      <c r="D9" s="14"/>
      <c r="E9" s="15"/>
      <c r="F9" s="21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2:17">
      <c r="B10" s="13"/>
      <c r="C10" s="15"/>
      <c r="D10" s="14"/>
      <c r="E10" s="15"/>
      <c r="F10" s="21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2:17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2:17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2:17">
      <c r="B13" s="23" t="s">
        <v>38</v>
      </c>
      <c r="C13" s="24"/>
      <c r="D13" s="24"/>
      <c r="E13" s="24"/>
      <c r="F13" s="25"/>
      <c r="G13" s="26"/>
      <c r="H13" s="27"/>
      <c r="I13" s="24"/>
      <c r="J13" s="24"/>
      <c r="K13" s="28"/>
      <c r="L13" s="24"/>
      <c r="M13" s="29"/>
      <c r="N13" s="30">
        <v>3</v>
      </c>
      <c r="O13" s="31" t="s">
        <v>39</v>
      </c>
      <c r="P13" s="22"/>
      <c r="Q13" s="22"/>
    </row>
    <row r="14" spans="2:17">
      <c r="B14" s="24" t="s">
        <v>40</v>
      </c>
      <c r="C14" s="24"/>
      <c r="D14" s="24"/>
      <c r="E14" s="24"/>
      <c r="F14" s="25"/>
      <c r="G14" s="32"/>
      <c r="H14" s="27"/>
      <c r="I14" s="24"/>
      <c r="J14" s="24"/>
      <c r="K14" s="28"/>
      <c r="L14" s="24"/>
      <c r="M14" s="33"/>
      <c r="N14" s="30">
        <f>N5+N6+N7</f>
        <v>2414.2879846440001</v>
      </c>
      <c r="O14" s="34" t="s">
        <v>41</v>
      </c>
      <c r="P14" s="22"/>
      <c r="Q14" s="22"/>
    </row>
    <row r="15" spans="2:17">
      <c r="B15" s="24" t="s">
        <v>42</v>
      </c>
      <c r="C15" s="24"/>
      <c r="D15" s="24"/>
      <c r="E15" s="24"/>
      <c r="F15" s="25"/>
      <c r="G15" s="32"/>
      <c r="H15" s="27"/>
      <c r="I15" s="24"/>
      <c r="J15" s="24"/>
      <c r="K15" s="28"/>
      <c r="L15" s="24"/>
      <c r="M15" s="33"/>
      <c r="N15" s="30">
        <f>O5+O6+O7</f>
        <v>87212.1</v>
      </c>
      <c r="O15" s="34" t="s">
        <v>43</v>
      </c>
      <c r="P15" s="22"/>
      <c r="Q15" s="22"/>
    </row>
    <row r="16" spans="2:17">
      <c r="B16" s="24" t="s">
        <v>44</v>
      </c>
      <c r="C16" s="24"/>
      <c r="D16" s="24"/>
      <c r="E16" s="24"/>
      <c r="F16" s="25"/>
      <c r="G16" s="32"/>
      <c r="H16" s="27"/>
      <c r="I16" s="24"/>
      <c r="J16" s="24"/>
      <c r="K16" s="28"/>
      <c r="L16" s="24"/>
      <c r="M16" s="33"/>
      <c r="N16" s="30">
        <f>P5+P6+P7</f>
        <v>93150</v>
      </c>
      <c r="O16" s="34" t="s">
        <v>43</v>
      </c>
      <c r="P16" s="22"/>
      <c r="Q16" s="22"/>
    </row>
  </sheetData>
  <mergeCells count="13">
    <mergeCell ref="K3:M3"/>
    <mergeCell ref="O3:P3"/>
    <mergeCell ref="Q3:Q4"/>
    <mergeCell ref="B2:Q2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2024-12-13T06:21:16Z</dcterms:modified>
</cp:coreProperties>
</file>