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ДЕЙНЕКА А.Ю\_ЗАКУПКИ\!!!ЗАКУПКИ ПЕРЕНЕСЕННЫЕ НА НОЯБРЬ_ ДЕКАБРЬ+ 25 ГОД!!\5501_ КАНЦЕЛЯРИЯ 24+25 ГОД!\"/>
    </mc:Choice>
  </mc:AlternateContent>
  <xr:revisionPtr revIDLastSave="0" documentId="13_ncr:1_{E9EBF860-E75C-46B9-B9BE-A1B350E42B6F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8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</calcChain>
</file>

<file path=xl/sharedStrings.xml><?xml version="1.0" encoding="utf-8"?>
<sst xmlns="http://schemas.openxmlformats.org/spreadsheetml/2006/main" count="1357" uniqueCount="839">
  <si>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</si>
  <si>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</si>
  <si>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</si>
  <si>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</si>
  <si>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</si>
  <si>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</si>
  <si>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</si>
  <si>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</si>
  <si>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</si>
  <si>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</si>
  <si>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</si>
  <si>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</si>
  <si>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</si>
  <si>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</si>
  <si>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</si>
  <si>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</si>
  <si>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</si>
  <si>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</si>
  <si>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</si>
  <si>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</si>
  <si>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</si>
  <si>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</si>
  <si>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</si>
  <si>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</si>
  <si>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</si>
  <si>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</si>
  <si>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</si>
  <si>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</si>
  <si>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</si>
  <si>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</si>
  <si>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</si>
  <si>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</si>
  <si>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</si>
  <si>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</si>
  <si>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</si>
  <si>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</si>
  <si>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</si>
  <si>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</si>
  <si>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</si>
  <si>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</si>
  <si>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</si>
  <si>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Ручки, карандаши, маркеры, корректирующая жидкость</t>
  </si>
  <si>
    <t>А11800140001</t>
  </si>
  <si>
    <t>G Majestic Ручка гелевая автоматическая 0,5мм с резиновым держателем синяя</t>
  </si>
  <si>
    <t>шт</t>
  </si>
  <si>
    <t>Участок КРАМЗ - Февраль 2025 - 40шт</t>
  </si>
  <si>
    <t>Степлеры</t>
  </si>
  <si>
    <t>010300020000</t>
  </si>
  <si>
    <t>Антистeплeр</t>
  </si>
  <si>
    <t>Антистеплер</t>
  </si>
  <si>
    <t>Ачинский участок БЭК-р - Февраль 2025 - 4шт
Участок Красноярская ГЭС - Февраль 2025 - 8шт
Участок КРАМЗ - Февраль 2025 - 4шт
Ачинский участок БЭК-р - Март 2025 - 10шт</t>
  </si>
  <si>
    <t>Записные книжки, блокноты, тетради, книги учета</t>
  </si>
  <si>
    <t>010312400000</t>
  </si>
  <si>
    <t>Блокнот А4 50 л.</t>
  </si>
  <si>
    <t>Участок КРАМЗ - Июль 2024 - 10шт
Ачинский участок БЭК-р - Февраль 2025 - 30шт
Участок Красноярская ГЭС - Февраль 2025 - 5шт</t>
  </si>
  <si>
    <t>010300070000</t>
  </si>
  <si>
    <t>Блокнот А5 60 л. спираль</t>
  </si>
  <si>
    <t>Ачинский участок БЭК-р - Февраль 2025 - 30шт
Участок Красноярская ГЭС - Февраль 2025 - 14шт
Участок КРАМЗ - Февраль 2025 - 10шт</t>
  </si>
  <si>
    <t>А10900280000</t>
  </si>
  <si>
    <t>Блокнот А7, спираль</t>
  </si>
  <si>
    <t>Участок Красноярская ГЭС - Ноябрь 2024 - 6шт
Участок Красноярская ГЭС - Февраль 2025 - 9шт</t>
  </si>
  <si>
    <t>Лотки настольные, набор настольный</t>
  </si>
  <si>
    <t>А11400000010</t>
  </si>
  <si>
    <t>Бокс с выдвижными лотками открытый  (черный, 5 отделений) (Волга)</t>
  </si>
  <si>
    <t>Участок Красноярская ГЭС - Ноябрь 2024 - 1шт</t>
  </si>
  <si>
    <t>Бумага ксер. для офисной техники</t>
  </si>
  <si>
    <t>А10300210001</t>
  </si>
  <si>
    <t>Бумага А4 500л. Svetocopy бел.</t>
  </si>
  <si>
    <t>Участок КРАМЗ - Февраль 2025 - 30шт
Ачинский участок БЭК-р - Март 2025 - 300шт
Участок КРАМЗ - Июнь 2025 - 30шт</t>
  </si>
  <si>
    <t>Изделия из бумаги</t>
  </si>
  <si>
    <t>А11000030001</t>
  </si>
  <si>
    <t>Бумага д/замет. с клеевым краем 38*50</t>
  </si>
  <si>
    <t>Участок КРАМЗ - Июль 2024 - 40шт</t>
  </si>
  <si>
    <t>010300110000</t>
  </si>
  <si>
    <t>Бумага для заметок 9х9х9 см</t>
  </si>
  <si>
    <t>Участок Красноярская ГЭС - Февраль 2025 - 9шт</t>
  </si>
  <si>
    <t>010300120000</t>
  </si>
  <si>
    <t>Бумага для заметок 9х9х9см в пластиковой подставке</t>
  </si>
  <si>
    <t>Участок Красноярская ГЭС - Февраль 2025 - 2шт
Участок КРАМЗ - Февраль 2025 - 3шт</t>
  </si>
  <si>
    <t>010291230000</t>
  </si>
  <si>
    <t>Бумага для офисной техники  А4 пл. 80 г/м2 (500 листов)</t>
  </si>
  <si>
    <t>Ачинский участок БЭК-р - Март 2025 - 300шт</t>
  </si>
  <si>
    <t>А11000030003</t>
  </si>
  <si>
    <t>Бумага с клеевым краем (блок для записи) 38*51мм</t>
  </si>
  <si>
    <t>Ачинский участок БЭК-р - Февраль 2025 - 30шт</t>
  </si>
  <si>
    <t>010300160000</t>
  </si>
  <si>
    <t>Бумага с клеевым краем 3х50х40мм</t>
  </si>
  <si>
    <t>Участок Красноярская ГЭС - Февраль 2025 - 12шт
Участок КРАМЗ - Февраль 2025 - 10шт</t>
  </si>
  <si>
    <t>010300180000</t>
  </si>
  <si>
    <t>Бумага с клеевым краем 75 х75мм</t>
  </si>
  <si>
    <t>Участок Красноярская ГЭС - Февраль 2025 - 22шт
Участок КРАМЗ - Февраль 2025 - 10шт
Ачинский участок БЭК-р - Март 2025 - 100шт</t>
  </si>
  <si>
    <t>Прочие канцелярские принадлежности</t>
  </si>
  <si>
    <t>010313560000</t>
  </si>
  <si>
    <t>Гель для увлажнения</t>
  </si>
  <si>
    <t>Участок КРАМЗ - Июль 2024 - 5шт</t>
  </si>
  <si>
    <t>А11700920000</t>
  </si>
  <si>
    <t>Диспенсер для клейкой упаковочной ленты 50 мм</t>
  </si>
  <si>
    <t>Дыроколы</t>
  </si>
  <si>
    <t>ЛГ2400011279</t>
  </si>
  <si>
    <t>Дырокол металлический на 45л.</t>
  </si>
  <si>
    <t>Дырокол металлический на 45л.</t>
  </si>
  <si>
    <t>Ачинский участок БЭК-р - Февраль 2025 - 15шт</t>
  </si>
  <si>
    <t>010300300000</t>
  </si>
  <si>
    <t>Дырокол металлический со встроенной линейкой на 20л.</t>
  </si>
  <si>
    <t>Участок КРАМЗ - Июль 2024 - 3шт</t>
  </si>
  <si>
    <t>010300310000</t>
  </si>
  <si>
    <t>Дырокол металлический со встроенной линейкой на 30л.</t>
  </si>
  <si>
    <t>Ачинский участок БЭК-р - Февраль 2025 - 4шт
Участок Красноярская ГЭС - Февраль 2025 - 2шт
Ачинский участок БЭК-р - Март 2025 - 15шт</t>
  </si>
  <si>
    <t>010300330000</t>
  </si>
  <si>
    <t>Дырокол металлический со встроенной линейкой на 70л.</t>
  </si>
  <si>
    <t>Участок Красноярская ГЭС - Февраль 2025 - 1шт
Участок КРАМЗ - Февраль 2025 - 1шт
Ачинский участок БЭК-р - Март 2025 - 15шт</t>
  </si>
  <si>
    <t>Скрепки, кнопки, зажимы</t>
  </si>
  <si>
    <t>010300390000</t>
  </si>
  <si>
    <t>Зажимы для бумаг  51мм</t>
  </si>
  <si>
    <t>Участок Красноярская ГЭС - Февраль 2025 - 26шт
Ачинский участок БЭК-р - Март 2025 - 60шт</t>
  </si>
  <si>
    <t>010312490000</t>
  </si>
  <si>
    <t>Зажимы для бумаг 19мм</t>
  </si>
  <si>
    <t>Участок КРАМЗ - Июль 2024 - 20шт</t>
  </si>
  <si>
    <t>010300360000</t>
  </si>
  <si>
    <t>Зажимы для бумаг 25мм</t>
  </si>
  <si>
    <t>Участок КРАМЗ - Июль 2024 - 20шт
Участок Красноярская ГЭС - Февраль 2025 - 26шт
Участок КРАМЗ - Февраль 2025 - 24шт
Ачинский участок БЭК-р - Март 2025 - 120шт</t>
  </si>
  <si>
    <t>010300380000</t>
  </si>
  <si>
    <t>Зажимы для бумаг 41мм</t>
  </si>
  <si>
    <t>Зажимы для бумаг 51мм</t>
  </si>
  <si>
    <t>Участок КРАМЗ - Февраль 2025 - 12шт</t>
  </si>
  <si>
    <t>А11700740000</t>
  </si>
  <si>
    <t>Закладка стикер 5цв. 50шт</t>
  </si>
  <si>
    <t>Участок КРАМЗ - Февраль 2025 - 8шт
Ачинский участок БЭК-р - Март 2025 - 300шт</t>
  </si>
  <si>
    <t>010300410000</t>
  </si>
  <si>
    <t>Записная книжка 56л. клетка</t>
  </si>
  <si>
    <t>Ачинский участок БЭК-р - Февраль 2025 - 30шт
Участок КРАМЗ - Февраль 2025 - 5шт</t>
  </si>
  <si>
    <t>010312850000</t>
  </si>
  <si>
    <t>Записная книжка 96л.</t>
  </si>
  <si>
    <t>Ачинский участок БЭК-р - Февраль 2025 - 30шт
Участок Красноярская ГЭС - Февраль 2025 - 8шт</t>
  </si>
  <si>
    <t>Калькуляторы</t>
  </si>
  <si>
    <t>010230020000</t>
  </si>
  <si>
    <t>КАЛЬКУЛЯТОР 16 РАЗРЯДОВ</t>
  </si>
  <si>
    <t>Ачинский участок БЭК-р - Февраль 2025 - 4шт
Ачинский участок БЭК-р - Март 2025 - 3шт</t>
  </si>
  <si>
    <t>010300470000</t>
  </si>
  <si>
    <t>Калькулятор офисный 14разрядов</t>
  </si>
  <si>
    <t>Калькулятор офисный 14разрядов</t>
  </si>
  <si>
    <t>Участок Красноярская ГЭС - Февраль 2025 - 1шт
Участок КРАМЗ - Февраль 2025 - 2шт
Ачинский участок БЭК-р - Март 2025 - 20шт</t>
  </si>
  <si>
    <t>010300510000</t>
  </si>
  <si>
    <t>Карандаш механический 0,5мм</t>
  </si>
  <si>
    <t>А11800440002</t>
  </si>
  <si>
    <t>Карандаш ч/гр. заточ. Amber 101 EK 32836 с ласт.</t>
  </si>
  <si>
    <t>010300580000</t>
  </si>
  <si>
    <t>Карандаш чернографитный пластик.</t>
  </si>
  <si>
    <t>Ачинский участок БЭК-р - Февраль 2025 - 50шт
Участок Красноярская ГЭС - Февраль 2025 - 60шт
Участок КРАМЗ - Февраль 2025 - 20шт</t>
  </si>
  <si>
    <t>Папки, файлы, короба</t>
  </si>
  <si>
    <t>А11500710000</t>
  </si>
  <si>
    <t>Карман с перфорацией (мультифор) А3 / 50 шт</t>
  </si>
  <si>
    <t>упак</t>
  </si>
  <si>
    <t>Участок Красноярская ГЭС - Февраль 2025 - 6упак</t>
  </si>
  <si>
    <t>А11500700000</t>
  </si>
  <si>
    <t>Карман с перфорацией (мультифор) А4 / 100 шт</t>
  </si>
  <si>
    <t>Участок КРАМЗ - Июль 2024 - 3упак
Участок Красноярская ГЭС - Февраль 2025 - 39упак
Участок КРАМЗ - Февраль 2025 - 6упак</t>
  </si>
  <si>
    <t>Клейкая лента, клей</t>
  </si>
  <si>
    <t>А11300020001</t>
  </si>
  <si>
    <t>Клей карандаш 8гр</t>
  </si>
  <si>
    <t>Участок КРАМЗ - Июль 2024 - 30шт</t>
  </si>
  <si>
    <t>010300710000</t>
  </si>
  <si>
    <t>Клей ПВА 85гр.</t>
  </si>
  <si>
    <t>Ачинский участок БЭК-р - Февраль 2025 - 20шт
Участок Красноярская ГЭС - Февраль 2025 - 4шт
Участок КРАМЗ - Февраль 2025 - 2шт</t>
  </si>
  <si>
    <t>010312380000</t>
  </si>
  <si>
    <t>Клей-карандаш, 36гр.</t>
  </si>
  <si>
    <t>Участок КРАМЗ - Июль 2024 - 30шт
Участок Красноярская ГЭС - Февраль 2025 - 76шт</t>
  </si>
  <si>
    <t>010300800000</t>
  </si>
  <si>
    <t>Клейкая лента "Стандарт" (скотч) 18мм х  33м</t>
  </si>
  <si>
    <t>Участок Красноярская ГЭС - Ноябрь 2024 - 10шт</t>
  </si>
  <si>
    <t>010313190000</t>
  </si>
  <si>
    <t>Клейкая лента (скотч) 12мм х 33м</t>
  </si>
  <si>
    <t>Участок КРАМЗ - Июль 2024 - 24шт</t>
  </si>
  <si>
    <t>010300760000</t>
  </si>
  <si>
    <t>Клейкая лента (скотч) 18мм х 33м</t>
  </si>
  <si>
    <t>Участок Красноярская ГЭС - Ноябрь 2024 - 15шт
Участок Красноярская ГЭС - Февраль 2025 - 28шт</t>
  </si>
  <si>
    <t>А11300060004</t>
  </si>
  <si>
    <t>Клейкая лента (скотч) 48мм * 38м</t>
  </si>
  <si>
    <t>Участок КРАМЗ - Февраль 2025 - 50шт</t>
  </si>
  <si>
    <t>010303680000</t>
  </si>
  <si>
    <t>Клейкая лента (скотч) 48мм х 46,5м</t>
  </si>
  <si>
    <t>Участок Красноярская ГЭС - Февраль 2025 - 75шт
Участок КРАМЗ - Февраль 2025 - 30шт</t>
  </si>
  <si>
    <t>А11300130003</t>
  </si>
  <si>
    <t>Клейкая лента (скотч) 50мм х 66м</t>
  </si>
  <si>
    <t>Участок Красноярская ГЭС - Ноябрь 2024 - 30шт
Участок Красноярская ГЭС - Февраль 2025 - 32шт</t>
  </si>
  <si>
    <t>А11300170000</t>
  </si>
  <si>
    <t>Клейкая лента (скотч) двухсторон. 19мм х 20м</t>
  </si>
  <si>
    <t>Участок Красноярская ГЭС - Ноябрь 2024 - 9шт
Участок Красноярская ГЭС - Февраль 2025 - 7шт</t>
  </si>
  <si>
    <t>010313150000</t>
  </si>
  <si>
    <t>Клейкая лента (скотч) двухсторон. 48мм х 10м</t>
  </si>
  <si>
    <t>Участок Красноярская ГЭС - Февраль 2025 - 11шт</t>
  </si>
  <si>
    <t>010312310000</t>
  </si>
  <si>
    <t>Книга учета 96 л. клетка</t>
  </si>
  <si>
    <t>Участок Красноярская ГЭС - Февраль 2025 - 2шт
Ачинский участок БЭК-р - Март 2025 - 30шт</t>
  </si>
  <si>
    <t>А12000120002</t>
  </si>
  <si>
    <t>Кнопки- гвоздики 50 шт. de VENTE 4132401 цв.</t>
  </si>
  <si>
    <t>Участок Красноярская ГЭС - Ноябрь 2024 - 100шт
Участок Красноярская ГЭС - Февраль 2025 - 1шт</t>
  </si>
  <si>
    <t>010300850000</t>
  </si>
  <si>
    <t>Кнопки силовые d 10мм</t>
  </si>
  <si>
    <t>Ачинский участок БЭК-р - Июль 2024 - 30шт
Ачинский участок БЭК-р - Февраль 2025 - 30шт</t>
  </si>
  <si>
    <t>010300870000</t>
  </si>
  <si>
    <t>Конверт 169х229(стрип куда-кому)</t>
  </si>
  <si>
    <t>Участок Красноярская ГЭС - Февраль 2025 - 1 000шт</t>
  </si>
  <si>
    <t>010300900000</t>
  </si>
  <si>
    <t>Корзина для бумаг сетчатая</t>
  </si>
  <si>
    <t>Участок Красноярская ГЭС - Февраль 2025 - 1шт
Ачинский участок БЭК-р - Март 2025 - 20шт</t>
  </si>
  <si>
    <t>010300920000</t>
  </si>
  <si>
    <t>Короб архивный 100мм картон на завязках</t>
  </si>
  <si>
    <t>Участок Красноярская ГЭС - Февраль 2025 - 20шт</t>
  </si>
  <si>
    <t>010301000000</t>
  </si>
  <si>
    <t>Корректирующая жидкость, 20мл с кисточкой</t>
  </si>
  <si>
    <t>010303620000</t>
  </si>
  <si>
    <t>Корректирующая лента, длина 8м.</t>
  </si>
  <si>
    <t>Участок Красноярская ГЭС - Февраль 2025 - 30шт
Участок КРАМЗ - Февраль 2025 - 5шт
Ачинский участок БЭК-р - Март 2025 - 500шт</t>
  </si>
  <si>
    <t>010301030000</t>
  </si>
  <si>
    <t>Ластик  для карандашей</t>
  </si>
  <si>
    <t>А11700050008</t>
  </si>
  <si>
    <t>Ластик "ERICH KRAUSE " 1/36</t>
  </si>
  <si>
    <t>А11700050005</t>
  </si>
  <si>
    <t>Ластик de VENTE 4070708 белый</t>
  </si>
  <si>
    <t>Участок Красноярская ГЭС - Ноябрь 2024 - 15шт
Участок Красноярская ГЭС - Февраль 2025 - 12шт</t>
  </si>
  <si>
    <t>А11700050007</t>
  </si>
  <si>
    <t>ластик белый</t>
  </si>
  <si>
    <t>ластик белый</t>
  </si>
  <si>
    <t>Ачинский участок БЭК-р - Июль 2024 - 20шт
Участок КРАМЗ - Июль 2024 - 20шт
Ачинский участок БЭК-р - Февраль 2025 - 20шт</t>
  </si>
  <si>
    <t>010301040000</t>
  </si>
  <si>
    <t>Ластик для карандашей</t>
  </si>
  <si>
    <t>Участок КРАМЗ - Февраль 2025 - 5шт</t>
  </si>
  <si>
    <t>Канцелярские ножи,лезвия к ним, ножницы</t>
  </si>
  <si>
    <t>010312930000</t>
  </si>
  <si>
    <t>Лезвия для канцелярского ножа 18мм</t>
  </si>
  <si>
    <t>Участок Красноярская ГЭС - Ноябрь 2024 - 10шт
Ачинский участок БЭК-р - Февраль 2025 - 100шт
Участок Красноярская ГЭС - Февраль 2025 - 5шт</t>
  </si>
  <si>
    <t>010312570000</t>
  </si>
  <si>
    <t>Лезвия для канцелярского ножа 9мм (10шт)</t>
  </si>
  <si>
    <t>Ачинский участок БЭК-р - Март 2024 - 100шт
Участок Красноярская ГЭС - Ноябрь 2024 - 10шт
Ачинский участок БЭК-р - Февраль 2025 - 100шт
Участок Красноярская ГЭС - Февраль 2025 - 5шт</t>
  </si>
  <si>
    <t>А11800810001</t>
  </si>
  <si>
    <t>Лента корректирующая 5мм*20м</t>
  </si>
  <si>
    <t>Участок Красноярская ГЭС - Ноябрь 2024 - 14шт
Участок Красноярская ГЭС - Февраль 2025 - 7шт</t>
  </si>
  <si>
    <t>А11700670002</t>
  </si>
  <si>
    <t>Линейка 30 см</t>
  </si>
  <si>
    <t>Линейка 30 см</t>
  </si>
  <si>
    <t>Участок КРАМЗ - Июль 2024 - 8шт
Ачинский участок БЭК-р - Февраль 2025 - 10шт</t>
  </si>
  <si>
    <t>010312600000</t>
  </si>
  <si>
    <t>Линейка алюминиевая 50см</t>
  </si>
  <si>
    <t>Участок Красноярская ГЭС - Февраль 2025 - 1шт</t>
  </si>
  <si>
    <t>010301110000</t>
  </si>
  <si>
    <t>Линейка офисная прозрачная 20см</t>
  </si>
  <si>
    <t>Ачинский участок БЭК-р - Март 2025 - 10шт</t>
  </si>
  <si>
    <t>А11700670000</t>
  </si>
  <si>
    <t>Линейка пластмас. 30 см. deVENTE флюо 5091329</t>
  </si>
  <si>
    <t>Ачинский участок БЭК-р - Март 2025 - 20шт</t>
  </si>
  <si>
    <t>010301120000</t>
  </si>
  <si>
    <t>Линейка с держателем прозрачная 30см</t>
  </si>
  <si>
    <t>Участок Красноярская ГЭС - Февраль 2025 - 1шт
Участок КРАМЗ - Февраль 2025 - 3шт
Ачинский участок БЭК-р - Март 2025 - 10шт</t>
  </si>
  <si>
    <t>А11400000006</t>
  </si>
  <si>
    <t>Лоток для бумаг " CTAMM Delta"</t>
  </si>
  <si>
    <t>Участок Красноярская ГЭС - Ноябрь 2024 - 5шт</t>
  </si>
  <si>
    <t>010301140000</t>
  </si>
  <si>
    <t>Лоток для бумаг горизонтальный</t>
  </si>
  <si>
    <t>Участок Красноярская ГЭС - Февраль 2025 - 18шт</t>
  </si>
  <si>
    <t>А11700630003</t>
  </si>
  <si>
    <t>Лупа 10-кратное увеличение, диаметр 95 мм</t>
  </si>
  <si>
    <t>Ачинский участок БЭК-р - Февраль 2025 - 10шт</t>
  </si>
  <si>
    <t>010301200000</t>
  </si>
  <si>
    <t>Магниты 3см 12шт в блистере</t>
  </si>
  <si>
    <t>Участок Красноярская ГЭС - Февраль 2025 - 3шт</t>
  </si>
  <si>
    <t>010315160000</t>
  </si>
  <si>
    <t>Маркер бел.PAINTBerlingo Аrt.8566 2,5мм</t>
  </si>
  <si>
    <t>Ачинский участок БЭК-р - Март 2025 - 30шт</t>
  </si>
  <si>
    <t>010301220000</t>
  </si>
  <si>
    <t>Маркер для магнитной доски круглый наконечник</t>
  </si>
  <si>
    <t>Ачинский участок БЭК-р - Февраль 2025 - 50шт
Участок Красноярская ГЭС - Февраль 2025 - 13шт</t>
  </si>
  <si>
    <t>А11800080003</t>
  </si>
  <si>
    <t>Маркер лаковый промышленный, белый, 4мм</t>
  </si>
  <si>
    <t>Ачинский участок БЭК-р - Февраль 2025 - 1 000шт</t>
  </si>
  <si>
    <t>А11800100001</t>
  </si>
  <si>
    <t>Маркер лаковый промышленный, черный, 4мм</t>
  </si>
  <si>
    <t>Участок Красноярская ГЭС - Ноябрь 2024 - 36шт
Ачинский участок БЭК-р - Февраль 2025 - 300шт
Участок Красноярская ГЭС - Февраль 2025 - 48шт</t>
  </si>
  <si>
    <t>А11800420003</t>
  </si>
  <si>
    <t>Маркер перман.</t>
  </si>
  <si>
    <t>Участок КРАМЗ - Июль 2024 - 10шт</t>
  </si>
  <si>
    <t>010312300000</t>
  </si>
  <si>
    <t>Маркер перманентный 0,7мм по любой поверхности</t>
  </si>
  <si>
    <t>Участок Красноярская ГЭС - Февраль 2025 - 16шт</t>
  </si>
  <si>
    <t>А11800060011</t>
  </si>
  <si>
    <t>Маркер перманентный черный 0,3мм</t>
  </si>
  <si>
    <t>Ачинский участок БЭК-р - Апрель 2025 - 70шт</t>
  </si>
  <si>
    <t>А11800290003</t>
  </si>
  <si>
    <t>Маркер перманентный, черный,  5мм</t>
  </si>
  <si>
    <t>Участок Красноярская ГЭС - Ноябрь 2024 - 24шт
Участок Красноярская ГЭС - Февраль 2025 - 4шт</t>
  </si>
  <si>
    <t>А11800070003</t>
  </si>
  <si>
    <t>Маркер текстовыделитель синий</t>
  </si>
  <si>
    <t>Участок Красноярская ГЭС - Ноябрь 2024 - 14шт
Участок Красноярская ГЭС - Февраль 2025 - 10шт</t>
  </si>
  <si>
    <t>А11800320000</t>
  </si>
  <si>
    <t>Маркер-краска 2 мм белый</t>
  </si>
  <si>
    <t>Участок Красноярская ГЭС - Ноябрь 2024 - 50шт
Участок Красноярская ГЭС - Февраль 2025 - 60шт</t>
  </si>
  <si>
    <t>010313500000</t>
  </si>
  <si>
    <t>Маркер-краска белый 4 мм РМ-05</t>
  </si>
  <si>
    <t>Ачинский участок БЭК-р - Февраль 2025 - 1 000шт
Участок Красноярская ГЭС - Февраль 2025 - 32шт
Участок КРАМЗ - Февраль 2025 - 5шт</t>
  </si>
  <si>
    <t>010313940000</t>
  </si>
  <si>
    <t>Маркер-краска красный 4 мм PM-03</t>
  </si>
  <si>
    <t>Ачинский участок БЭК-р - Февраль 2025 - 100шт</t>
  </si>
  <si>
    <t>А11800080000</t>
  </si>
  <si>
    <t>Маркер-краска лаковый "BRAUBERG" 2-4мм промышленный нитро-основа (белый)</t>
  </si>
  <si>
    <t>Маркер-краска лаковый "BRAUBERG" 2-4мм промышленный нитро-основа (белый)</t>
  </si>
  <si>
    <t>Участок Красноярская ГЭС - Ноябрь 2024 - 90шт
Участок Красноярская ГЭС - Февраль 2025 - 84шт</t>
  </si>
  <si>
    <t>А11800090000</t>
  </si>
  <si>
    <t>Маркер-краска лаковый 1-2 мм красный</t>
  </si>
  <si>
    <t>Ачинский участок БЭК-р - Февраль 2025 - 300шт</t>
  </si>
  <si>
    <t>010313860000</t>
  </si>
  <si>
    <t>Маркер-краска черный 4 мм РМ-01</t>
  </si>
  <si>
    <t>Ачинский участок БЭК-р - Февраль 2025 - 100шт
Участок Красноярская ГЭС - Февраль 2025 - 32шт
Участок КРАМЗ - Февраль 2025 - 5шт</t>
  </si>
  <si>
    <t>010313570000</t>
  </si>
  <si>
    <t>Мелки белые пиленые ГОСТ 483-80</t>
  </si>
  <si>
    <t>Ачинский участок БЭК-р - Март 2025 - 200шт</t>
  </si>
  <si>
    <t>А11500450001</t>
  </si>
  <si>
    <t>Мультифора А4 (файл)</t>
  </si>
  <si>
    <t>Мультифора А4</t>
  </si>
  <si>
    <t>Ачинский участок БЭК-р - Февраль 2025 - 1 000шт
Ачинский участок БЭК-р - Март 2025 - 3 000шт</t>
  </si>
  <si>
    <t>Г11000080000</t>
  </si>
  <si>
    <t>Набор маркеров для магнитной доски ( 4 шт.)</t>
  </si>
  <si>
    <t>Участок Красноярская ГЭС - Февраль 2025 - 2шт</t>
  </si>
  <si>
    <t>010301420000</t>
  </si>
  <si>
    <t>Набор настольный "Офисный"</t>
  </si>
  <si>
    <t>Участок Красноярская ГЭС - Февраль 2025 - 1шт
Участок КРАМЗ - Февраль 2025 - 2шт
Ачинский участок БЭК-р - Март 2025 - 10шт</t>
  </si>
  <si>
    <t>А11800070000</t>
  </si>
  <si>
    <t>Набор текст-маркеров 4 цвета</t>
  </si>
  <si>
    <t>Участок Красноярская ГЭС - Февраль 2025 - 23шт</t>
  </si>
  <si>
    <t>010301460000</t>
  </si>
  <si>
    <t>Нагрудная этикетка (бейдж)</t>
  </si>
  <si>
    <t>А11701270002</t>
  </si>
  <si>
    <t>Настольное покрытие 66см х 43см</t>
  </si>
  <si>
    <t>РОССИЯ</t>
  </si>
  <si>
    <t>А11700390000</t>
  </si>
  <si>
    <t>Нитки капроновые (полиамидные) диаметр 1 мм</t>
  </si>
  <si>
    <t>Участок Красноярская ГЭС - Февраль 2025 - 10шт</t>
  </si>
  <si>
    <t>010301510000</t>
  </si>
  <si>
    <t>Нож канцелярский 16см</t>
  </si>
  <si>
    <t>Ачинский участок БЭК-р - Февраль 2024 - 50шт
Ачинский участок БЭК-р - Февраль 2025 - 50шт
Участок Красноярская ГЭС - Февраль 2025 - 31шт
Участок КРАМЗ - Февраль 2025 - 5шт</t>
  </si>
  <si>
    <t>А11200070000</t>
  </si>
  <si>
    <t>Нож канцелярский 18 мм</t>
  </si>
  <si>
    <t>Участок КРАМЗ - Июль 2024 - 10шт
Ачинский участок БЭК-р - Февраль 2025 - 50шт</t>
  </si>
  <si>
    <t>010301530000</t>
  </si>
  <si>
    <t>Ножницы 16,5см</t>
  </si>
  <si>
    <t>Участок Красноярская ГЭС - Февраль 2025 - 4шт
Участок КРАМЗ - Февраль 2025 - 2шт
Ачинский участок БЭК-р - Март 2025 - 20шт</t>
  </si>
  <si>
    <t>А11200100003</t>
  </si>
  <si>
    <t>ножницы 17см</t>
  </si>
  <si>
    <t>ножницы 17см</t>
  </si>
  <si>
    <t>А11200100004</t>
  </si>
  <si>
    <t>Ножницы 20,5 см Titanium рез держ</t>
  </si>
  <si>
    <t>Участок Красноярская ГЭС - Ноябрь 2024 - 5шт
Участок Красноярская ГЭС - Февраль 2025 - 3шт</t>
  </si>
  <si>
    <t>А11200040000</t>
  </si>
  <si>
    <t>Ножницы 210 мм нж/сталь</t>
  </si>
  <si>
    <t>Ачинский участок БЭК-р - Апрель 2024 - 6шт
Ачинский участок БЭК-р - Февраль 2025 - 10шт</t>
  </si>
  <si>
    <t>А11700140001</t>
  </si>
  <si>
    <t>Пакеты для мусора 30 л</t>
  </si>
  <si>
    <t>Участок Красноярская ГЭС - Февраль 2025 - 75шт</t>
  </si>
  <si>
    <t>010301620000</t>
  </si>
  <si>
    <t>Папка для бумаг с внутренним боковым зажимом</t>
  </si>
  <si>
    <t>Участок Красноярская ГЭС - Февраль 2025 - 5шт
Участок КРАМЗ - Февраль 2025 - 10шт</t>
  </si>
  <si>
    <t>010301630000</t>
  </si>
  <si>
    <t>Папка для бумаг со скоросшивателем</t>
  </si>
  <si>
    <t>Участок КРАМЗ - Февраль 2025 - 10шт</t>
  </si>
  <si>
    <t>010301730000</t>
  </si>
  <si>
    <t>Папка на резинках "Стандарт"</t>
  </si>
  <si>
    <t>Участок Красноярская ГЭС - Февраль 2025 - 8шт
Участок КРАМЗ - Февраль 2025 - 20шт</t>
  </si>
  <si>
    <t>А11500090001</t>
  </si>
  <si>
    <t>Папка с пружинным скоросшивателем и внутр.карманом</t>
  </si>
  <si>
    <t>Участок КРАМЗ - Июль 2024 - 6шт
Участок КРАМЗ - Февраль 2025 - 20шт</t>
  </si>
  <si>
    <t>А11500390000</t>
  </si>
  <si>
    <t>Папка с файлами (40 вкладышей)</t>
  </si>
  <si>
    <t>Участок КРАМЗ - Июль 2024 - 6шт</t>
  </si>
  <si>
    <t>А11500450000</t>
  </si>
  <si>
    <t>Папка с файлами (60 вкладышей)</t>
  </si>
  <si>
    <t>010301790000</t>
  </si>
  <si>
    <t>Папка-конверт на кнопке плотная</t>
  </si>
  <si>
    <t>Участок Красноярская ГЭС - Февраль 2025 - 4шт
Ачинский участок БЭК-р - Март 2025 - 50шт</t>
  </si>
  <si>
    <t>010301810000</t>
  </si>
  <si>
    <t>Папка-портфолио А4 с 12-ю отделениями</t>
  </si>
  <si>
    <t>Участок Красноярская ГЭС - Февраль 2025 - 4шт</t>
  </si>
  <si>
    <t>ЛГ2400011285</t>
  </si>
  <si>
    <t>Папка-регистратор 50 мм</t>
  </si>
  <si>
    <t>Папка-регистратор 50 мм</t>
  </si>
  <si>
    <t>Участок КРАМЗ - Июль 2024 - 12шт</t>
  </si>
  <si>
    <t>А11500640000</t>
  </si>
  <si>
    <t>Папка-регистратор А4 80мм</t>
  </si>
  <si>
    <t>010301830000</t>
  </si>
  <si>
    <t>Папка-скоросшиватель с верхним  прозрачным листом А4</t>
  </si>
  <si>
    <t>Участок Красноярская ГЭС - Февраль 2025 - 80шт
Ачинский участок БЭК-р - Март 2025 - 100шт</t>
  </si>
  <si>
    <t>010301840000</t>
  </si>
  <si>
    <t>Папка-уголок жесткий пластик</t>
  </si>
  <si>
    <t>Участок Красноярская ГЭС - Февраль 2025 - 25шт
Ачинский участок БЭК-р - Март 2025 - 50шт</t>
  </si>
  <si>
    <t>010303750000</t>
  </si>
  <si>
    <t>Планинг</t>
  </si>
  <si>
    <t>Участок Красноярская ГЭС - Февраль 2025 - 3шт
Ачинский участок БЭК-р - Март 2025 - 10шт</t>
  </si>
  <si>
    <t>010301850000</t>
  </si>
  <si>
    <t>Планшет "Стандарт"</t>
  </si>
  <si>
    <t>Участок Красноярская ГЭС - Ноябрь 2024 - 10шт
Участок Красноярская ГЭС - Февраль 2025 - 14шт
Ачинский участок БЭК-р - Март 2025 - 10шт</t>
  </si>
  <si>
    <t>010301880000</t>
  </si>
  <si>
    <t>Подставка для бумаг вертикальная</t>
  </si>
  <si>
    <t>Участок Красноярская ГЭС - Февраль 2025 - 10шт
Участок КРАМЗ - Февраль 2025 - 4шт</t>
  </si>
  <si>
    <t>010301900000</t>
  </si>
  <si>
    <t>Подставка для бумаг вертикальная 3 отд.</t>
  </si>
  <si>
    <t>Участок Красноярская ГЭС - Февраль 2025 - 1шт
Участок КРАМЗ - Февраль 2025 - 2шт
Ачинский участок БЭК-р - Март 2025 - 5шт</t>
  </si>
  <si>
    <t>010303720000</t>
  </si>
  <si>
    <t>Подушка для увлажнения пальцев</t>
  </si>
  <si>
    <t>Ачинский участок БЭК-р - Февраль 2025 - 20шт</t>
  </si>
  <si>
    <t>010312450000</t>
  </si>
  <si>
    <t>Разделитель пластиковый 10цв.</t>
  </si>
  <si>
    <t>Участок Красноярская ГЭС - Февраль 2025 - 3шт
Участок КРАМЗ - Февраль 2025 - 10шт</t>
  </si>
  <si>
    <t>010312370000</t>
  </si>
  <si>
    <t>Ручка гелевая красная</t>
  </si>
  <si>
    <t>Участок КРАМЗ - Июль 2024 - 20шт
Ачинский участок БЭК-р - Февраль 2025 - 10шт</t>
  </si>
  <si>
    <t>010301960000</t>
  </si>
  <si>
    <t>Ручка гелевая простая синяя</t>
  </si>
  <si>
    <t>Участок КРАМЗ - Июль 2024 - 60шт</t>
  </si>
  <si>
    <t>010302970000</t>
  </si>
  <si>
    <t>Ручка гелевая простая черная</t>
  </si>
  <si>
    <t>Участок КРАМЗ - Июль 2024 - 20шт
Ачинский участок БЭК-р - Февраль 2025 - 10шт
Участок Красноярская ГЭС - Февраль 2025 - 5шт
Участок КРАМЗ - Февраль 2025 - 24шт</t>
  </si>
  <si>
    <t>А11800180006</t>
  </si>
  <si>
    <t>Ручка шар. MEGAPOLIC CONCEPT автомат синий EK31</t>
  </si>
  <si>
    <t>Участок Красноярская ГЭС - Ноябрь 2024 - 80шт
Участок Красноярская ГЭС - Февраль 2025 - 60шт
Участок КРАМЗ - Февраль 2025 - 100шт
Ачинский участок БЭК-р - Март 2025 - 100шт</t>
  </si>
  <si>
    <t>А11800170002</t>
  </si>
  <si>
    <t>Ручка шарик. 0,7 мм Attomex 5073320 (Аналог Корвины) синяя</t>
  </si>
  <si>
    <t>Участок КРАМЗ - Июль 2024 - 250шт</t>
  </si>
  <si>
    <t>А11800180007</t>
  </si>
  <si>
    <t>Ручка шарик. ERICH KRAUSE R-301 ORANGE Stick 0.7 43194 синяя</t>
  </si>
  <si>
    <t>Ачинский участок БЭК-р - Март 2025 - 500шт</t>
  </si>
  <si>
    <t>010303890000</t>
  </si>
  <si>
    <t>Ручка шариковая  0,7мм с резиновым держателем синяя</t>
  </si>
  <si>
    <t>Участок Красноярская ГЭС - Февраль 2025 - 50шт
Участок КРАМЗ - Февраль 2025 - 50шт</t>
  </si>
  <si>
    <t>010314780000</t>
  </si>
  <si>
    <t>Ручка шариковая "Erich Krause" автоматич., синие чернила</t>
  </si>
  <si>
    <t>010302090000</t>
  </si>
  <si>
    <t>Ручка шариковая 0,5 мм простая синяя</t>
  </si>
  <si>
    <t>Участок Красноярская ГЭС - Февраль 2025 - 100шт
Ачинский участок БЭК-р - Март 2025 - 1 000шт</t>
  </si>
  <si>
    <t>Ручка шариковая 0,5мм простая синяя</t>
  </si>
  <si>
    <t>Участок Красноярская ГЭС - Февраль 2025 - 52шт
Участок КРАМЗ - Февраль 2025 - 50шт</t>
  </si>
  <si>
    <t>010302110000</t>
  </si>
  <si>
    <t>Ручка шариковая 0,7мм простая синяя</t>
  </si>
  <si>
    <t>Ачинский участок БЭК-р - Июль 2024 - 200шт
Ачинский участок БЭК-р - Февраль 2025 - 200шт</t>
  </si>
  <si>
    <t>А11800220005</t>
  </si>
  <si>
    <t>Ручка шариковая Erich Krause ULTRA-30</t>
  </si>
  <si>
    <t>Ачинский участок БЭК-р - Февраль 2025 - 200шт</t>
  </si>
  <si>
    <t>010303870000</t>
  </si>
  <si>
    <t>Ручка шариковая механическая 0,7 мм с резиновым держателем</t>
  </si>
  <si>
    <t>А11800210002</t>
  </si>
  <si>
    <t>Ручка шариковая Berlingo xFine чёрная, грип, 0,3</t>
  </si>
  <si>
    <t>Ручка шариковая чёрная</t>
  </si>
  <si>
    <t>Участок Красноярская ГЭС - Ноябрь 2024 - 5шт
Участок Красноярская ГЭС - Февраль 2025 - 5шт</t>
  </si>
  <si>
    <t>605322990000</t>
  </si>
  <si>
    <t>Салфетки влажные чистящие &lt;BU-TSCRL&gt; в пластиковой тубе (100шт.)</t>
  </si>
  <si>
    <t>Участок Красноярская ГЭС - Ноябрь 2024 - 12шт
Участок Красноярская ГЭС - Февраль 2025 - 13шт
Ачинский участок БЭК-р - Март 2025 - 50шт</t>
  </si>
  <si>
    <t>010302150000</t>
  </si>
  <si>
    <t>Салфетки для ухода за экраном монитора</t>
  </si>
  <si>
    <t>Ачинский участок БЭК-р - Февраль 2024 - 20шт
Ачинский участок БЭК-р - Февраль 2025 - 20шт
Участок Красноярская ГЭС - Февраль 2025 - 13шт</t>
  </si>
  <si>
    <t>010302160000</t>
  </si>
  <si>
    <t>Салфетки цветные 100шт/уп</t>
  </si>
  <si>
    <t>Скобы для степлера</t>
  </si>
  <si>
    <t>010302170000</t>
  </si>
  <si>
    <t>Скобы № 10 (1000шт)</t>
  </si>
  <si>
    <t>010302240000</t>
  </si>
  <si>
    <t>Скобы № 24/6 (1000шт)</t>
  </si>
  <si>
    <t>Участок Красноярская ГЭС - Февраль 2025 - 10шт
Участок КРАМЗ - Февраль 2025 - 4шт
Ачинский участок БЭК-р - Март 2025 - 100шт</t>
  </si>
  <si>
    <t>Скобы №10 (1000шт)</t>
  </si>
  <si>
    <t>Участок Красноярская ГЭС - Февраль 2025 - 6шт
Ачинский участок БЭК-р - Март 2025 - 300шт</t>
  </si>
  <si>
    <t>010302180000</t>
  </si>
  <si>
    <t>Скобы №23/10 (от 50 до 70л) (1000шт)</t>
  </si>
  <si>
    <t>Участок Красноярская ГЭС - Ноябрь 2024 - 3шт
Участок Красноярская ГЭС - Февраль 2025 - 3шт</t>
  </si>
  <si>
    <t>010302190000</t>
  </si>
  <si>
    <t>Скобы №23/13 (от 70 до 100л) (1000шт)</t>
  </si>
  <si>
    <t>Участок Красноярская ГЭС - Ноябрь 2024 - 1шт
Участок Красноярская ГЭС - Февраль 2025 - 1шт</t>
  </si>
  <si>
    <t>010302200000</t>
  </si>
  <si>
    <t>Скобы №23/17 (от 130 до 160л) (1000шт)</t>
  </si>
  <si>
    <t>010302230000</t>
  </si>
  <si>
    <t>Скобы №23/8 (от 30 до 50л) (1000шт)</t>
  </si>
  <si>
    <t>Участок Красноярская ГЭС - Ноябрь 2024 - 1шт
Участок Красноярская ГЭС - Февраль 2025 - 4шт</t>
  </si>
  <si>
    <t>А11900060000</t>
  </si>
  <si>
    <t>Скобы для степлера №24/6</t>
  </si>
  <si>
    <t>Участок КРАМЗ - Июль 2024 - 25шт</t>
  </si>
  <si>
    <t>010302250000</t>
  </si>
  <si>
    <t>Скоросшиватель "ДЕЛО" белый 0,6</t>
  </si>
  <si>
    <t>А12000050002</t>
  </si>
  <si>
    <t>Скрепки 28мм, металлические, стальные, 100шт/уп, в картонной коробке (Staff)</t>
  </si>
  <si>
    <t>010302300000</t>
  </si>
  <si>
    <t>Скрепки металлические "Fregatte" 50мм</t>
  </si>
  <si>
    <t>Участок КРАМЗ - Февраль 2025 - 2шт</t>
  </si>
  <si>
    <t>010302280000</t>
  </si>
  <si>
    <t>Скрепки металлические 27мм</t>
  </si>
  <si>
    <t>Участок Красноярская ГЭС - Февраль 2025 - 31шт
Участок КРАМЗ - Февраль 2025 - 10шт</t>
  </si>
  <si>
    <t>010314340000</t>
  </si>
  <si>
    <t>Скрепки металлические 50мм гофрированные</t>
  </si>
  <si>
    <t>010303490000</t>
  </si>
  <si>
    <t>Скрепочница магнитная</t>
  </si>
  <si>
    <t>Участок Красноярская ГЭС - Февраль 2025 - 1шт
Ачинский участок БЭК-р - Март 2025 - 10шт</t>
  </si>
  <si>
    <t>А12100010000</t>
  </si>
  <si>
    <t>Степлер №10 Berlingo на 10 л. DSn_10031 черный Метал</t>
  </si>
  <si>
    <t>Участок КРАМЗ - Июль 2024 - 2шт</t>
  </si>
  <si>
    <t>010312860000</t>
  </si>
  <si>
    <t>Степлер №10 на 20 листов</t>
  </si>
  <si>
    <t>Участок Красноярская ГЭС - Февраль 2025 - 11шт
Ачинский участок БЭК-р - Март 2025 - 20шт</t>
  </si>
  <si>
    <t>А12100010002</t>
  </si>
  <si>
    <t>Степлер №10 с антистеплером</t>
  </si>
  <si>
    <t>010302390000</t>
  </si>
  <si>
    <t>Степлер №24/6 на 20 листов "большой"</t>
  </si>
  <si>
    <t>Ачинский участок БЭК-р - Февраль 2025 - 4шт
Участок Красноярская ГЭС - Февраль 2025 - 4шт
Участок КРАМЗ - Февраль 2025 - 4шт
Ачинский участок БЭК-р - Март 2025 - 10шт</t>
  </si>
  <si>
    <t>А11700210003</t>
  </si>
  <si>
    <t>Стикеры - индексы 45х12 цветные 80408</t>
  </si>
  <si>
    <t>Ачинский участок БЭК-р - Март 2025 - 100шт</t>
  </si>
  <si>
    <t>А11700470001</t>
  </si>
  <si>
    <t>Стикеры 75х75мм</t>
  </si>
  <si>
    <t>Стикеры 75х75мм</t>
  </si>
  <si>
    <t>А11700470004</t>
  </si>
  <si>
    <t>Стикеры 76*76 мм 100л. deVENTE 2010325 желтая</t>
  </si>
  <si>
    <t>Участок Красноярская ГЭС - Ноябрь 2024 - 10шт
Участок Красноярская ГЭС - Февраль 2025 - 10шт</t>
  </si>
  <si>
    <t>010302550000</t>
  </si>
  <si>
    <t>Стикеры-индексы 4 цв.</t>
  </si>
  <si>
    <t>Участок Красноярская ГЭС - Февраль 2025 - 16шт
Участок КРАМЗ - Февраль 2025 - 10шт
Ачинский участок БЭК-р - Март 2025 - 100шт</t>
  </si>
  <si>
    <t>010313290000</t>
  </si>
  <si>
    <t>Табель-календарь</t>
  </si>
  <si>
    <t>Участок Красноярская ГЭС - Февраль 2025 - 2шт
Участок КРАМЗ - Февраль 2025 - 6шт</t>
  </si>
  <si>
    <t>010302650000</t>
  </si>
  <si>
    <t>Тетрадь А4 96л. клетка спираль</t>
  </si>
  <si>
    <t>010312950000</t>
  </si>
  <si>
    <t>Тетрадь А5 96л. клетка</t>
  </si>
  <si>
    <t>А11700350000</t>
  </si>
  <si>
    <t>Точилка для карандашей  механическая на струбцине</t>
  </si>
  <si>
    <t>010312580000</t>
  </si>
  <si>
    <t>Точилка металлическая.</t>
  </si>
  <si>
    <t>Участок Красноярская ГЭС - Февраль 2025 - 8шт
Участок КРАМЗ - Февраль 2025 - 3шт</t>
  </si>
  <si>
    <t>010302810000</t>
  </si>
  <si>
    <t>Файл архивный 50 ММ с рычажно-прижимным механизмом</t>
  </si>
  <si>
    <t>Участок КРАМЗ - Февраль 2025 - 20шт</t>
  </si>
  <si>
    <t>010302830000</t>
  </si>
  <si>
    <t>Файл архивный 70 ММ с рычажно-прижимным механизмом</t>
  </si>
  <si>
    <t>Штемпельная краска, подушка, штампы</t>
  </si>
  <si>
    <t>010302900000</t>
  </si>
  <si>
    <t>Штамп самонаборный 4-х строчный</t>
  </si>
  <si>
    <t>010302920000</t>
  </si>
  <si>
    <t>Штамп самонаборный 8-и строчный</t>
  </si>
  <si>
    <t>010302930000</t>
  </si>
  <si>
    <t>Штемпельная краска 28мл.</t>
  </si>
  <si>
    <t>Ачинский участок БЭК-р - Февраль 2025 - 10шт
Участок Красноярская ГЭС - Февраль 2025 - 1шт
Участок КРАМЗ - Февраль 2025 - 2шт</t>
  </si>
  <si>
    <t>010302950000</t>
  </si>
  <si>
    <t>Штемпельная подушка 70х110мм</t>
  </si>
  <si>
    <t>Ачинский участок БЭК-р - Февраль 2025 - 10шт
Участок Красноярская ГЭС - Февраль 2025 - 1шт</t>
  </si>
  <si>
    <t>010303760000</t>
  </si>
  <si>
    <t>Штрих-ручка 12мл</t>
  </si>
  <si>
    <t>Участок Красноярская ГЭС - Февраль 2025 - 1шт
Участок КРАМЗ - Февраль 2025 - 10шт</t>
  </si>
  <si>
    <t>010313800000</t>
  </si>
  <si>
    <t>Этикетка самоклеющаяся 58*40 (600шт.)</t>
  </si>
  <si>
    <t>Участок Красноярская ГЭС - Февраль 2025 - 1шт
Участок КРАМЗ - Февраль 2025 - 1шт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</si>
  <si>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</si>
  <si>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</si>
  <si>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</si>
  <si>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</si>
  <si>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</si>
  <si>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 Ачинск</t>
  </si>
  <si>
    <t>Отгрузочные реквизиты до склада: 
Грузополучатель: ООО "БЭК-ремонт" ОП Ачинский участок
Место доставки: 662153, Россия, Красноярский край, г. Ачинск, территория Южная Промзона, квартал 12, строение 1, 
Особые отметки: Данные на автомобиль и водителя для заказа пропуска передавать за сутки до предполагаемой доставки:
Контактное лицо грузополучателя: Юферов Павел Анатольевич 8 (39151) 5-67-48 - Yuferov_pa@se-system.ru; 
Бельчук Елена Владимировна 8 (39151) 56-924 - belchuk_ev@se-system.ru; Кузин Игорь Вячеславович +7-(39151) 5-67-51 - Kuzin_IV@se-system.ru
УПД, Товарную накладную на проверку отправлять: Мурзин Александр Алексеевич +7-3955-501-623; MurzinAA@se-system.ru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</si>
  <si>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
Почтовый адрес: 664011, Россия, г. Иркутск, а/я 26      
Грузополучатель и его адрес: ООО «БЭК-ремонт» ОП Ачинский участок  
662153, Россия, Красноярский край, г. Ачинск, территория Южная Промзона, квартал 12, строение 1
ИНН/КПП 3808271889/244345001</t>
  </si>
  <si>
    <t xml:space="preserve">     СИС Транзитный склад ИСЦ Красноярск (КРАМЗ)</t>
  </si>
  <si>
    <t>Отгрузочные реквизиты до склада: 
Грузополучатель: ОП ООО "ИСЦ" Красноярск
Место доставки: 660111, Красноярский край, г. Красноярск, ул. Пограничников, здание 42, сооружение 68 (Подстанция ГПП-7) - территория ООО "КРАМЗ" 
Особые отметки: Данные на автомобиль и водителя для заказа пропуска передавать за сутки до предполагаемой доставки:
Контактное лицо грузополучателя: Орлов Роман Вячеславович 8-905-086-57-76 - OrlovRV@se-system.ru, 
Волнейкин Иван Владимирович 8-923-576-99-19 -  VolneykinIV@se-system.ru
УПД, Товарную накладную на проверку отправлять: Валейко Елена Валерьевна +7-3955-501-667 - ValeykoEV@se-system.ru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</si>
  <si>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 384901001
Адрес: 664022, Россия, Иркутская обл, г. Иркутск, б-р Гагарина, стр. 6А       
Почтовый адрес: 664011, Россия, г. Иркутск, а/я 26
Грузополучатель и его адрес: ООО "Инженерно-Сервисный центр"
660111, Красноярский край, г. Красноярск, ул. Пограничников, здание 42, сооружение 68 (Подстанция ГПП-7) 
ИНН/КПП  3849096890/246545001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</si>
  <si>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</si>
  <si>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</si>
  <si>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</si>
  <si>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</si>
  <si>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</si>
  <si>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</si>
  <si>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</si>
  <si>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</si>
  <si>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</si>
  <si>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</si>
  <si>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</si>
  <si>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</si>
  <si>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</si>
  <si>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</si>
  <si>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</si>
  <si>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</si>
  <si>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</si>
  <si>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</si>
  <si>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</si>
  <si>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</si>
  <si>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</si>
  <si>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</si>
  <si>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</si>
  <si>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</si>
  <si>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</si>
  <si>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</si>
  <si>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</si>
  <si>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</si>
  <si>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</si>
  <si>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</si>
  <si>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</si>
  <si>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</si>
  <si>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</si>
  <si>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</si>
  <si>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</si>
  <si>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</si>
  <si>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</si>
  <si>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</si>
  <si>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</si>
  <si>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</si>
  <si>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</si>
  <si>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</si>
  <si>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</si>
  <si>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</si>
  <si>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</si>
  <si>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</si>
  <si>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</si>
  <si>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</si>
  <si>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</si>
  <si>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</si>
  <si>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</si>
  <si>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</si>
  <si>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</si>
  <si>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</si>
  <si>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</si>
  <si>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</si>
  <si>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</si>
  <si>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</si>
  <si>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</si>
  <si>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</si>
  <si>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</si>
  <si>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</si>
  <si>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</si>
  <si>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</si>
  <si>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</si>
  <si>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</si>
  <si>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</si>
  <si>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</si>
  <si>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</si>
  <si>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</si>
  <si>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</si>
  <si>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</si>
  <si>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</si>
  <si>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</si>
  <si>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</si>
  <si>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</si>
  <si>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</si>
  <si>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</si>
  <si>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</si>
  <si>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</si>
  <si>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</si>
  <si>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</si>
  <si>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</si>
  <si>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</si>
  <si>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</si>
  <si>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</si>
  <si>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</si>
  <si>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</si>
  <si>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</si>
  <si>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</si>
  <si>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</si>
  <si>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</si>
  <si>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</si>
  <si>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</si>
  <si>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</si>
  <si>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</si>
  <si>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</si>
  <si>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</si>
  <si>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</si>
  <si>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</si>
  <si>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</si>
  <si>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</si>
  <si>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</si>
  <si>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</si>
  <si>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</si>
  <si>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</si>
  <si>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</si>
  <si>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</si>
  <si>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</si>
  <si>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</si>
  <si>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</si>
  <si>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</si>
  <si>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</si>
  <si>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</si>
  <si>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</si>
  <si>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</si>
  <si>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</si>
  <si>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</si>
  <si>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</si>
  <si>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</si>
  <si>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</si>
  <si>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</si>
  <si>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</si>
  <si>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</si>
  <si>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</si>
  <si>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</si>
  <si>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</si>
  <si>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</si>
  <si>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</si>
  <si>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</si>
  <si>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</si>
  <si>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</si>
  <si>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</si>
  <si>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</si>
  <si>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</si>
  <si>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</si>
  <si>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</si>
  <si>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</si>
  <si>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</si>
  <si>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</si>
  <si>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</si>
  <si>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</si>
  <si>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</si>
  <si>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</si>
  <si>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</si>
  <si>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</si>
  <si>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</si>
  <si>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</si>
  <si>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</si>
  <si>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</si>
  <si>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</si>
  <si>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</si>
  <si>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</si>
  <si>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</si>
  <si>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</si>
  <si>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</si>
  <si>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</si>
  <si>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</si>
  <si>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</si>
  <si>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</si>
  <si>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</si>
  <si>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</si>
  <si>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</si>
  <si>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</si>
  <si>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</si>
  <si>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</si>
  <si>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</si>
  <si>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</si>
  <si>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</si>
  <si>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</si>
  <si>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</si>
  <si>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</si>
  <si>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</si>
  <si>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</si>
  <si>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</si>
  <si>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</si>
  <si>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</si>
  <si>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</si>
  <si>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</si>
  <si>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</si>
  <si>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</si>
  <si>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</si>
  <si>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</si>
  <si>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</si>
  <si>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</si>
  <si>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</si>
  <si>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</si>
  <si>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</si>
  <si>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</si>
  <si>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</si>
  <si>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</si>
  <si>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</si>
  <si>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</si>
  <si>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</si>
  <si>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</si>
  <si>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</si>
  <si>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</si>
  <si>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</si>
  <si>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</si>
  <si>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</si>
  <si>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</si>
  <si>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</si>
  <si>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</si>
  <si>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</si>
  <si>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</si>
  <si>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</si>
  <si>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</si>
  <si>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</si>
  <si>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</si>
  <si>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</si>
  <si>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</si>
  <si>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</si>
  <si>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</si>
  <si>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</si>
  <si>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</si>
  <si>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</si>
  <si>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</si>
  <si>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</si>
  <si>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</si>
  <si>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</si>
  <si>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</si>
  <si>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</si>
  <si>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</si>
  <si>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</si>
  <si>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</si>
  <si>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</si>
  <si>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</si>
  <si>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</si>
  <si>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</si>
  <si>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</si>
  <si>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</si>
  <si>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</si>
  <si>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</si>
  <si>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</si>
  <si>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</si>
  <si>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</si>
  <si>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</si>
  <si>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</si>
  <si>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</si>
  <si>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</si>
  <si>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</si>
  <si>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</si>
  <si>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</si>
  <si>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</si>
  <si>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</si>
  <si>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</si>
  <si>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</si>
  <si>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</si>
  <si>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</si>
  <si>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</si>
  <si>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</si>
  <si>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</si>
  <si>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</si>
  <si>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</si>
  <si>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</si>
  <si>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</si>
  <si>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«СИС»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</si>
  <si>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</si>
  <si>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</si>
  <si>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</si>
  <si>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</si>
  <si>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</si>
  <si>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</si>
  <si>
    <t>* строки и столбцы не добавлять</t>
  </si>
  <si>
    <t>* наименование не менять</t>
  </si>
  <si>
    <t>*АНАЛОГ</t>
  </si>
  <si>
    <t>* желтым цветом выделены ячейки обязательные к заполнению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</si>
  <si>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</si>
  <si>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</si>
  <si>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БАЗИС ПОСТАВКИ</t>
  </si>
  <si>
    <t xml:space="preserve">* Позиции 2024 года - срок поставки ДЕКАБРЬ </t>
  </si>
  <si>
    <t>ОП ООО "БЭК-ремонт" 662153, Россия, Красноярский край, г. Ачинск, территория Южная Промзона, квартал 12, строение 1</t>
  </si>
  <si>
    <t>Участок Красноярская ГЭС</t>
  </si>
  <si>
    <t>Красноярский край, г.Дивногорск, Верхний проезд 6/9 «База оборудования АО КГЭС»</t>
  </si>
  <si>
    <t>Участок КРАМЗ</t>
  </si>
  <si>
    <t xml:space="preserve"> г Красноярск ул Пограничников 42, соор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</si>
</sst>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1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0" fillId="4" borderId="0" xfId="0" applyFill="1" applyAlignment="1">
      <alignment horizontal="left"/>
    </xf>
    <xf numFmtId="0" fontId="0" fillId="4" borderId="1" xfId="0" applyFill="1" applyBorder="1" applyAlignment="1">
      <alignment horizontal="left" vertical="center" wrapText="1"/>
    </xf>
    <xf numFmtId="0" fontId="6" fillId="0" borderId="0" xfId="1" applyFont="1" applyAlignment="1">
      <alignment horizontal="left"/>
    </xf>
    <xf numFmtId="0" fontId="8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8" fillId="4" borderId="0" xfId="0" applyFont="1" applyFill="1"/>
    <xf numFmtId="0" fontId="8" fillId="0" borderId="0" xfId="0" applyFont="1" applyAlignment="1">
      <alignment horizontal="left"/>
    </xf>
    <xf numFmtId="0" fontId="8" fillId="0" borderId="0" xfId="0" applyFont="1"/>
    <xf numFmtId="0" fontId="10" fillId="4" borderId="0" xfId="0" applyFont="1" applyFill="1" applyAlignment="1">
      <alignment horizontal="left"/>
    </xf>
    <xf numFmtId="0" fontId="10" fillId="4" borderId="0" xfId="0" applyFont="1" applyFill="1"/>
    <xf numFmtId="0" fontId="0" fillId="4" borderId="0" xfId="0" applyFill="1"/>
  </cellXfs>
  <cellStyles count="2">
    <cellStyle name="Обычный" xfId="0" builtinId="0"/>
    <cellStyle name="Обычный_Сведения о закупаемой продукции" xfId="1" xr:uid="{5E01FCD3-70BE-46CF-B6E9-9E8C6583A50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03"/>
  <sheetViews>
    <sheetView tabSelected="1" workbookViewId="0">
      <selection activeCell="E207" sqref="E207"/>
    </sheetView>
  </sheetViews>
  <sheetFormatPr defaultColWidth="10.5" defaultRowHeight="11.45" customHeight="1" x14ac:dyDescent="0.2"/>
  <cols>
    <col min="1" max="1" width="25.6640625" style="1" customWidth="1"/>
    <col min="2" max="2" width="25.83203125" style="1" customWidth="1"/>
    <col min="3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47.83203125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819</v>
      </c>
    </row>
    <row r="2" spans="1:17" ht="12.95" customHeight="1" x14ac:dyDescent="0.2"/>
    <row r="3" spans="1:17" ht="12.95" customHeight="1" x14ac:dyDescent="0.2">
      <c r="A3" s="3" t="s">
        <v>0</v>
      </c>
      <c r="B3" s="29"/>
      <c r="C3" s="4"/>
      <c r="D3" s="5" t="s">
        <v>1</v>
      </c>
      <c r="E3" s="33" t="s">
        <v>820</v>
      </c>
      <c r="F3" s="33"/>
      <c r="G3" s="33"/>
      <c r="H3" s="33"/>
      <c r="I3" s="33"/>
      <c r="J3" s="6" t="s">
        <v>2</v>
      </c>
      <c r="K3" s="7"/>
      <c r="L3" s="8"/>
    </row>
    <row r="4" spans="1:17" ht="26.1" customHeight="1" x14ac:dyDescent="0.2">
      <c r="A4" s="9" t="s">
        <v>3</v>
      </c>
      <c r="B4" s="30"/>
      <c r="C4" s="4"/>
      <c r="D4" s="10" t="s">
        <v>4</v>
      </c>
      <c r="E4" s="34" t="s">
        <v>821</v>
      </c>
      <c r="F4" s="34"/>
      <c r="G4" s="34"/>
      <c r="H4" s="34"/>
      <c r="I4" s="34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30"/>
      <c r="C5" s="4"/>
      <c r="D5" s="10" t="s">
        <v>8</v>
      </c>
      <c r="E5" s="34" t="s">
        <v>822</v>
      </c>
      <c r="F5" s="34"/>
      <c r="G5" s="34"/>
      <c r="H5" s="34"/>
      <c r="I5" s="34"/>
      <c r="J5" s="9" t="s">
        <v>9</v>
      </c>
      <c r="K5" s="30"/>
      <c r="L5" s="30"/>
    </row>
    <row r="6" spans="1:17" ht="12.95" customHeight="1" x14ac:dyDescent="0.2">
      <c r="A6" s="9" t="s">
        <v>10</v>
      </c>
      <c r="B6" s="30"/>
      <c r="C6" s="4"/>
      <c r="D6" s="10" t="s">
        <v>11</v>
      </c>
      <c r="E6" s="34"/>
      <c r="F6" s="34"/>
      <c r="G6" s="34"/>
      <c r="H6" s="34"/>
      <c r="I6" s="34"/>
      <c r="J6" s="9" t="s">
        <v>12</v>
      </c>
      <c r="K6" s="30"/>
      <c r="L6" s="30"/>
    </row>
    <row r="7" spans="1:17" ht="12.95" customHeight="1" x14ac:dyDescent="0.2">
      <c r="A7" s="9" t="s">
        <v>13</v>
      </c>
      <c r="B7" s="30"/>
      <c r="C7" s="4"/>
      <c r="D7" s="10" t="s">
        <v>14</v>
      </c>
      <c r="E7" s="34"/>
      <c r="F7" s="34"/>
      <c r="G7" s="34"/>
      <c r="H7" s="34"/>
      <c r="I7" s="34"/>
      <c r="J7" s="9" t="s">
        <v>15</v>
      </c>
      <c r="K7" s="30"/>
      <c r="L7" s="30"/>
    </row>
    <row r="8" spans="1:17" ht="12.95" customHeight="1" x14ac:dyDescent="0.2">
      <c r="C8" s="4"/>
      <c r="D8" s="10" t="s">
        <v>16</v>
      </c>
      <c r="E8" s="34" t="s">
        <v>823</v>
      </c>
      <c r="F8" s="34"/>
      <c r="G8" s="34"/>
      <c r="H8" s="34"/>
      <c r="I8" s="34"/>
      <c r="J8" s="9" t="s">
        <v>17</v>
      </c>
      <c r="K8" s="30"/>
      <c r="L8" s="30"/>
    </row>
    <row r="9" spans="1:17" ht="12.95" customHeight="1" x14ac:dyDescent="0.2">
      <c r="C9" s="4"/>
      <c r="D9" s="10" t="s">
        <v>18</v>
      </c>
      <c r="E9" s="34"/>
      <c r="F9" s="34"/>
      <c r="G9" s="34"/>
      <c r="H9" s="34"/>
      <c r="I9" s="34"/>
    </row>
    <row r="10" spans="1:17" ht="12.95" customHeight="1" x14ac:dyDescent="0.2">
      <c r="C10" s="4"/>
      <c r="D10" s="10" t="s">
        <v>19</v>
      </c>
      <c r="E10" s="35"/>
      <c r="F10" s="31"/>
      <c r="G10" s="31"/>
      <c r="H10" s="31"/>
      <c r="I10" s="31"/>
    </row>
    <row r="11" spans="1:17" ht="26.1" customHeight="1" x14ac:dyDescent="0.2">
      <c r="C11" s="4"/>
      <c r="D11" s="10" t="s">
        <v>20</v>
      </c>
      <c r="E11" s="31" t="s">
        <v>824</v>
      </c>
      <c r="F11" s="31"/>
      <c r="G11" s="31"/>
      <c r="H11" s="31"/>
      <c r="I11" s="31"/>
    </row>
    <row r="12" spans="1:17" ht="26.1" customHeight="1" x14ac:dyDescent="0.2">
      <c r="C12" s="4"/>
      <c r="D12" s="10" t="s">
        <v>21</v>
      </c>
      <c r="E12" s="31" t="s">
        <v>825</v>
      </c>
      <c r="F12" s="31"/>
      <c r="G12" s="31"/>
      <c r="H12" s="31"/>
      <c r="I12" s="31"/>
      <c r="K12" s="39"/>
      <c r="L12" s="36" t="s">
        <v>829</v>
      </c>
    </row>
    <row r="13" spans="1:17" ht="12.95" customHeight="1" x14ac:dyDescent="0.2">
      <c r="C13" s="4"/>
      <c r="D13" s="10" t="s">
        <v>22</v>
      </c>
      <c r="E13" s="31"/>
      <c r="F13" s="31"/>
      <c r="G13" s="31"/>
      <c r="H13" s="31"/>
      <c r="I13" s="31"/>
    </row>
    <row r="14" spans="1:17" ht="12.95" customHeight="1" x14ac:dyDescent="0.2">
      <c r="C14" s="4"/>
      <c r="D14" s="10" t="s">
        <v>23</v>
      </c>
      <c r="E14" s="32"/>
      <c r="F14" s="32"/>
      <c r="G14" s="32"/>
      <c r="H14" s="32"/>
      <c r="I14" s="32"/>
    </row>
    <row r="15" spans="1:17" ht="12.95" customHeight="1" x14ac:dyDescent="0.2">
      <c r="A15" s="36" t="s">
        <v>826</v>
      </c>
      <c r="B15" s="37"/>
      <c r="C15" s="37"/>
      <c r="D15" s="38" t="s">
        <v>827</v>
      </c>
      <c r="F15" s="37"/>
      <c r="G15" s="37"/>
      <c r="H15" s="37"/>
      <c r="I15" s="37"/>
      <c r="J15" s="37"/>
      <c r="K15" s="37"/>
      <c r="L15" s="36"/>
      <c r="M15" s="36" t="s">
        <v>828</v>
      </c>
    </row>
    <row r="16" spans="1:17" ht="75.95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22" ht="40.5" customHeight="1" x14ac:dyDescent="0.2">
      <c r="A17" s="14">
        <v>1</v>
      </c>
      <c r="B17" s="15" t="s">
        <v>41</v>
      </c>
      <c r="C17" s="15" t="s">
        <v>42</v>
      </c>
      <c r="D17" s="15" t="s">
        <v>43</v>
      </c>
      <c r="E17" s="15" t="s">
        <v>43</v>
      </c>
      <c r="F17" s="15"/>
      <c r="G17" s="15"/>
      <c r="H17" s="15"/>
      <c r="I17" s="15" t="s">
        <v>44</v>
      </c>
      <c r="J17" s="16">
        <v>40</v>
      </c>
      <c r="K17" s="40"/>
      <c r="L17" s="40">
        <f t="shared" ref="L17:L48" si="0">J17*K17</f>
        <v>0</v>
      </c>
      <c r="M17" s="40"/>
      <c r="N17" s="17" t="s">
        <v>45</v>
      </c>
      <c r="O17" s="24"/>
      <c r="P17" s="18"/>
      <c r="Q17" s="18"/>
      <c r="V17" s="26"/>
    </row>
    <row r="18" spans="1:22" ht="57.75" customHeight="1" x14ac:dyDescent="0.2">
      <c r="A18" s="14">
        <v>2</v>
      </c>
      <c r="B18" s="15" t="s">
        <v>46</v>
      </c>
      <c r="C18" s="15" t="s">
        <v>47</v>
      </c>
      <c r="D18" s="15" t="s">
        <v>48</v>
      </c>
      <c r="E18" s="15" t="s">
        <v>49</v>
      </c>
      <c r="F18" s="15"/>
      <c r="G18" s="15"/>
      <c r="H18" s="15"/>
      <c r="I18" s="15" t="s">
        <v>44</v>
      </c>
      <c r="J18" s="16">
        <v>26</v>
      </c>
      <c r="K18" s="40"/>
      <c r="L18" s="40">
        <f t="shared" si="0"/>
        <v>0</v>
      </c>
      <c r="M18" s="40"/>
      <c r="N18" s="17" t="s">
        <v>50</v>
      </c>
      <c r="O18" s="24"/>
      <c r="P18" s="18"/>
      <c r="Q18" s="18"/>
      <c r="V18" s="26"/>
    </row>
    <row r="19" spans="1:22" ht="40.5" customHeight="1" x14ac:dyDescent="0.2">
      <c r="A19" s="14">
        <v>3</v>
      </c>
      <c r="B19" s="15" t="s">
        <v>51</v>
      </c>
      <c r="C19" s="15" t="s">
        <v>52</v>
      </c>
      <c r="D19" s="15" t="s">
        <v>53</v>
      </c>
      <c r="E19" s="15" t="s">
        <v>53</v>
      </c>
      <c r="F19" s="15"/>
      <c r="G19" s="15"/>
      <c r="H19" s="15"/>
      <c r="I19" s="15" t="s">
        <v>44</v>
      </c>
      <c r="J19" s="16">
        <v>45</v>
      </c>
      <c r="K19" s="40"/>
      <c r="L19" s="40">
        <f t="shared" si="0"/>
        <v>0</v>
      </c>
      <c r="M19" s="40"/>
      <c r="N19" s="17" t="s">
        <v>54</v>
      </c>
      <c r="O19" s="24"/>
      <c r="P19" s="18"/>
      <c r="Q19" s="18"/>
      <c r="V19" s="26"/>
    </row>
    <row r="20" spans="1:22" ht="40.5" customHeight="1" x14ac:dyDescent="0.2">
      <c r="A20" s="14">
        <v>4</v>
      </c>
      <c r="B20" s="15" t="s">
        <v>51</v>
      </c>
      <c r="C20" s="15" t="s">
        <v>55</v>
      </c>
      <c r="D20" s="15" t="s">
        <v>56</v>
      </c>
      <c r="E20" s="15" t="s">
        <v>56</v>
      </c>
      <c r="F20" s="15"/>
      <c r="G20" s="15"/>
      <c r="H20" s="15"/>
      <c r="I20" s="15" t="s">
        <v>44</v>
      </c>
      <c r="J20" s="16">
        <v>54</v>
      </c>
      <c r="K20" s="40"/>
      <c r="L20" s="40">
        <f t="shared" si="0"/>
        <v>0</v>
      </c>
      <c r="M20" s="40"/>
      <c r="N20" s="17" t="s">
        <v>57</v>
      </c>
      <c r="O20" s="24"/>
      <c r="P20" s="18"/>
      <c r="Q20" s="18"/>
      <c r="V20" s="26"/>
    </row>
    <row r="21" spans="1:22" ht="40.5" customHeight="1" x14ac:dyDescent="0.2">
      <c r="A21" s="14">
        <v>5</v>
      </c>
      <c r="B21" s="15" t="s">
        <v>51</v>
      </c>
      <c r="C21" s="15" t="s">
        <v>58</v>
      </c>
      <c r="D21" s="15" t="s">
        <v>59</v>
      </c>
      <c r="E21" s="15" t="s">
        <v>59</v>
      </c>
      <c r="F21" s="15"/>
      <c r="G21" s="15"/>
      <c r="H21" s="15"/>
      <c r="I21" s="15" t="s">
        <v>44</v>
      </c>
      <c r="J21" s="16">
        <v>15</v>
      </c>
      <c r="K21" s="40"/>
      <c r="L21" s="40">
        <f t="shared" si="0"/>
        <v>0</v>
      </c>
      <c r="M21" s="40"/>
      <c r="N21" s="17" t="s">
        <v>60</v>
      </c>
      <c r="O21" s="24"/>
      <c r="P21" s="18"/>
      <c r="Q21" s="18"/>
      <c r="V21" s="26"/>
    </row>
    <row r="22" spans="1:22" ht="40.5" customHeight="1" x14ac:dyDescent="0.2">
      <c r="A22" s="14">
        <v>6</v>
      </c>
      <c r="B22" s="15" t="s">
        <v>61</v>
      </c>
      <c r="C22" s="15" t="s">
        <v>62</v>
      </c>
      <c r="D22" s="15" t="s">
        <v>63</v>
      </c>
      <c r="E22" s="15" t="s">
        <v>63</v>
      </c>
      <c r="F22" s="15"/>
      <c r="G22" s="15"/>
      <c r="H22" s="15"/>
      <c r="I22" s="15" t="s">
        <v>44</v>
      </c>
      <c r="J22" s="16">
        <v>1</v>
      </c>
      <c r="K22" s="40"/>
      <c r="L22" s="40">
        <f t="shared" si="0"/>
        <v>0</v>
      </c>
      <c r="M22" s="40"/>
      <c r="N22" s="17" t="s">
        <v>64</v>
      </c>
      <c r="O22" s="24"/>
      <c r="P22" s="18"/>
      <c r="Q22" s="18"/>
      <c r="V22" s="26"/>
    </row>
    <row r="23" spans="1:22" ht="40.5" customHeight="1" x14ac:dyDescent="0.2">
      <c r="A23" s="14">
        <v>7</v>
      </c>
      <c r="B23" s="15" t="s">
        <v>65</v>
      </c>
      <c r="C23" s="15" t="s">
        <v>66</v>
      </c>
      <c r="D23" s="15" t="s">
        <v>67</v>
      </c>
      <c r="E23" s="15" t="s">
        <v>67</v>
      </c>
      <c r="F23" s="15"/>
      <c r="G23" s="15"/>
      <c r="H23" s="15"/>
      <c r="I23" s="15" t="s">
        <v>44</v>
      </c>
      <c r="J23" s="16">
        <v>360</v>
      </c>
      <c r="K23" s="40"/>
      <c r="L23" s="40">
        <f t="shared" si="0"/>
        <v>0</v>
      </c>
      <c r="M23" s="40"/>
      <c r="N23" s="17" t="s">
        <v>68</v>
      </c>
      <c r="O23" s="24"/>
      <c r="P23" s="18"/>
      <c r="Q23" s="18"/>
      <c r="V23" s="26"/>
    </row>
    <row r="24" spans="1:22" ht="40.5" customHeight="1" x14ac:dyDescent="0.2">
      <c r="A24" s="14">
        <v>8</v>
      </c>
      <c r="B24" s="15" t="s">
        <v>69</v>
      </c>
      <c r="C24" s="15" t="s">
        <v>70</v>
      </c>
      <c r="D24" s="15" t="s">
        <v>71</v>
      </c>
      <c r="E24" s="15" t="s">
        <v>71</v>
      </c>
      <c r="F24" s="15"/>
      <c r="G24" s="15"/>
      <c r="H24" s="15"/>
      <c r="I24" s="15" t="s">
        <v>44</v>
      </c>
      <c r="J24" s="16">
        <v>40</v>
      </c>
      <c r="K24" s="40"/>
      <c r="L24" s="40">
        <f t="shared" si="0"/>
        <v>0</v>
      </c>
      <c r="M24" s="40"/>
      <c r="N24" s="17" t="s">
        <v>72</v>
      </c>
      <c r="O24" s="24"/>
      <c r="P24" s="18"/>
      <c r="Q24" s="18"/>
      <c r="V24" s="26"/>
    </row>
    <row r="25" spans="1:22" ht="40.5" customHeight="1" x14ac:dyDescent="0.2">
      <c r="A25" s="14">
        <v>9</v>
      </c>
      <c r="B25" s="15" t="s">
        <v>69</v>
      </c>
      <c r="C25" s="15" t="s">
        <v>73</v>
      </c>
      <c r="D25" s="15" t="s">
        <v>74</v>
      </c>
      <c r="E25" s="15" t="s">
        <v>74</v>
      </c>
      <c r="F25" s="15"/>
      <c r="G25" s="15"/>
      <c r="H25" s="15"/>
      <c r="I25" s="15" t="s">
        <v>44</v>
      </c>
      <c r="J25" s="16">
        <v>9</v>
      </c>
      <c r="K25" s="40"/>
      <c r="L25" s="40">
        <f t="shared" si="0"/>
        <v>0</v>
      </c>
      <c r="M25" s="40"/>
      <c r="N25" s="17" t="s">
        <v>75</v>
      </c>
      <c r="O25" s="24"/>
      <c r="P25" s="18"/>
      <c r="Q25" s="18"/>
      <c r="V25" s="26"/>
    </row>
    <row r="26" spans="1:22" ht="40.5" customHeight="1" x14ac:dyDescent="0.2">
      <c r="A26" s="14">
        <v>10</v>
      </c>
      <c r="B26" s="15" t="s">
        <v>69</v>
      </c>
      <c r="C26" s="15" t="s">
        <v>76</v>
      </c>
      <c r="D26" s="15" t="s">
        <v>77</v>
      </c>
      <c r="E26" s="15" t="s">
        <v>77</v>
      </c>
      <c r="F26" s="15"/>
      <c r="G26" s="15"/>
      <c r="H26" s="15"/>
      <c r="I26" s="15" t="s">
        <v>44</v>
      </c>
      <c r="J26" s="16">
        <v>5</v>
      </c>
      <c r="K26" s="40"/>
      <c r="L26" s="40">
        <f t="shared" si="0"/>
        <v>0</v>
      </c>
      <c r="M26" s="40"/>
      <c r="N26" s="17" t="s">
        <v>78</v>
      </c>
      <c r="O26" s="24"/>
      <c r="P26" s="18"/>
      <c r="Q26" s="18"/>
      <c r="V26" s="26"/>
    </row>
    <row r="27" spans="1:22" ht="40.5" customHeight="1" x14ac:dyDescent="0.2">
      <c r="A27" s="14">
        <v>11</v>
      </c>
      <c r="B27" s="15" t="s">
        <v>65</v>
      </c>
      <c r="C27" s="15" t="s">
        <v>79</v>
      </c>
      <c r="D27" s="15" t="s">
        <v>80</v>
      </c>
      <c r="E27" s="15" t="s">
        <v>80</v>
      </c>
      <c r="F27" s="15"/>
      <c r="G27" s="15"/>
      <c r="H27" s="15"/>
      <c r="I27" s="15" t="s">
        <v>44</v>
      </c>
      <c r="J27" s="16">
        <v>300</v>
      </c>
      <c r="K27" s="40"/>
      <c r="L27" s="40">
        <f t="shared" si="0"/>
        <v>0</v>
      </c>
      <c r="M27" s="40"/>
      <c r="N27" s="17" t="s">
        <v>81</v>
      </c>
      <c r="O27" s="24"/>
      <c r="P27" s="18"/>
      <c r="Q27" s="18"/>
      <c r="V27" s="26"/>
    </row>
    <row r="28" spans="1:22" ht="40.5" customHeight="1" x14ac:dyDescent="0.2">
      <c r="A28" s="14">
        <v>12</v>
      </c>
      <c r="B28" s="15" t="s">
        <v>69</v>
      </c>
      <c r="C28" s="15" t="s">
        <v>82</v>
      </c>
      <c r="D28" s="15" t="s">
        <v>83</v>
      </c>
      <c r="E28" s="15" t="s">
        <v>83</v>
      </c>
      <c r="F28" s="15"/>
      <c r="G28" s="15"/>
      <c r="H28" s="15"/>
      <c r="I28" s="15" t="s">
        <v>44</v>
      </c>
      <c r="J28" s="16">
        <v>30</v>
      </c>
      <c r="K28" s="40"/>
      <c r="L28" s="40">
        <f t="shared" si="0"/>
        <v>0</v>
      </c>
      <c r="M28" s="40"/>
      <c r="N28" s="17" t="s">
        <v>84</v>
      </c>
      <c r="O28" s="24"/>
      <c r="P28" s="18"/>
      <c r="Q28" s="18"/>
      <c r="V28" s="26"/>
    </row>
    <row r="29" spans="1:22" ht="40.5" customHeight="1" x14ac:dyDescent="0.2">
      <c r="A29" s="14">
        <v>13</v>
      </c>
      <c r="B29" s="15" t="s">
        <v>69</v>
      </c>
      <c r="C29" s="15" t="s">
        <v>85</v>
      </c>
      <c r="D29" s="15" t="s">
        <v>86</v>
      </c>
      <c r="E29" s="15" t="s">
        <v>86</v>
      </c>
      <c r="F29" s="15"/>
      <c r="G29" s="15"/>
      <c r="H29" s="15"/>
      <c r="I29" s="15" t="s">
        <v>44</v>
      </c>
      <c r="J29" s="16">
        <v>22</v>
      </c>
      <c r="K29" s="40"/>
      <c r="L29" s="40">
        <f t="shared" si="0"/>
        <v>0</v>
      </c>
      <c r="M29" s="40"/>
      <c r="N29" s="17" t="s">
        <v>87</v>
      </c>
      <c r="O29" s="24"/>
      <c r="P29" s="18"/>
      <c r="Q29" s="18"/>
      <c r="V29" s="26"/>
    </row>
    <row r="30" spans="1:22" ht="40.5" customHeight="1" x14ac:dyDescent="0.2">
      <c r="A30" s="14">
        <v>14</v>
      </c>
      <c r="B30" s="15" t="s">
        <v>69</v>
      </c>
      <c r="C30" s="15" t="s">
        <v>88</v>
      </c>
      <c r="D30" s="15" t="s">
        <v>89</v>
      </c>
      <c r="E30" s="15" t="s">
        <v>89</v>
      </c>
      <c r="F30" s="15"/>
      <c r="G30" s="15"/>
      <c r="H30" s="15"/>
      <c r="I30" s="15" t="s">
        <v>44</v>
      </c>
      <c r="J30" s="16">
        <v>132</v>
      </c>
      <c r="K30" s="40"/>
      <c r="L30" s="40">
        <f t="shared" si="0"/>
        <v>0</v>
      </c>
      <c r="M30" s="40"/>
      <c r="N30" s="17" t="s">
        <v>90</v>
      </c>
      <c r="O30" s="24"/>
      <c r="P30" s="18"/>
      <c r="Q30" s="18"/>
      <c r="V30" s="26"/>
    </row>
    <row r="31" spans="1:22" ht="40.5" customHeight="1" x14ac:dyDescent="0.2">
      <c r="A31" s="14">
        <v>15</v>
      </c>
      <c r="B31" s="15" t="s">
        <v>91</v>
      </c>
      <c r="C31" s="15" t="s">
        <v>92</v>
      </c>
      <c r="D31" s="15" t="s">
        <v>93</v>
      </c>
      <c r="E31" s="15" t="s">
        <v>93</v>
      </c>
      <c r="F31" s="15"/>
      <c r="G31" s="15"/>
      <c r="H31" s="15"/>
      <c r="I31" s="15" t="s">
        <v>44</v>
      </c>
      <c r="J31" s="16">
        <v>5</v>
      </c>
      <c r="K31" s="40"/>
      <c r="L31" s="40">
        <f t="shared" si="0"/>
        <v>0</v>
      </c>
      <c r="M31" s="40"/>
      <c r="N31" s="17" t="s">
        <v>94</v>
      </c>
      <c r="O31" s="24"/>
      <c r="P31" s="18"/>
      <c r="Q31" s="18"/>
      <c r="V31" s="26"/>
    </row>
    <row r="32" spans="1:22" ht="40.5" customHeight="1" x14ac:dyDescent="0.2">
      <c r="A32" s="14">
        <v>16</v>
      </c>
      <c r="B32" s="15" t="s">
        <v>91</v>
      </c>
      <c r="C32" s="15" t="s">
        <v>95</v>
      </c>
      <c r="D32" s="15" t="s">
        <v>96</v>
      </c>
      <c r="E32" s="15" t="s">
        <v>96</v>
      </c>
      <c r="F32" s="15"/>
      <c r="G32" s="15"/>
      <c r="H32" s="15"/>
      <c r="I32" s="15" t="s">
        <v>44</v>
      </c>
      <c r="J32" s="16">
        <v>1</v>
      </c>
      <c r="K32" s="40"/>
      <c r="L32" s="40">
        <f t="shared" si="0"/>
        <v>0</v>
      </c>
      <c r="M32" s="40"/>
      <c r="N32" s="17" t="s">
        <v>64</v>
      </c>
      <c r="O32" s="24"/>
      <c r="P32" s="18"/>
      <c r="Q32" s="18"/>
      <c r="V32" s="26"/>
    </row>
    <row r="33" spans="1:22" ht="40.5" customHeight="1" x14ac:dyDescent="0.2">
      <c r="A33" s="14">
        <v>17</v>
      </c>
      <c r="B33" s="15" t="s">
        <v>97</v>
      </c>
      <c r="C33" s="15" t="s">
        <v>98</v>
      </c>
      <c r="D33" s="15" t="s">
        <v>99</v>
      </c>
      <c r="E33" s="15" t="s">
        <v>100</v>
      </c>
      <c r="F33" s="15"/>
      <c r="G33" s="15"/>
      <c r="H33" s="15"/>
      <c r="I33" s="15" t="s">
        <v>44</v>
      </c>
      <c r="J33" s="16">
        <v>15</v>
      </c>
      <c r="K33" s="40"/>
      <c r="L33" s="40">
        <f t="shared" si="0"/>
        <v>0</v>
      </c>
      <c r="M33" s="40"/>
      <c r="N33" s="17" t="s">
        <v>101</v>
      </c>
      <c r="O33" s="24"/>
      <c r="P33" s="18"/>
      <c r="Q33" s="18"/>
      <c r="V33" s="26"/>
    </row>
    <row r="34" spans="1:22" ht="40.5" customHeight="1" x14ac:dyDescent="0.2">
      <c r="A34" s="14">
        <v>18</v>
      </c>
      <c r="B34" s="15" t="s">
        <v>97</v>
      </c>
      <c r="C34" s="15" t="s">
        <v>102</v>
      </c>
      <c r="D34" s="15" t="s">
        <v>103</v>
      </c>
      <c r="E34" s="15" t="s">
        <v>103</v>
      </c>
      <c r="F34" s="15"/>
      <c r="G34" s="15"/>
      <c r="H34" s="15"/>
      <c r="I34" s="15" t="s">
        <v>44</v>
      </c>
      <c r="J34" s="16">
        <v>3</v>
      </c>
      <c r="K34" s="40"/>
      <c r="L34" s="40">
        <f t="shared" si="0"/>
        <v>0</v>
      </c>
      <c r="M34" s="40"/>
      <c r="N34" s="17" t="s">
        <v>104</v>
      </c>
      <c r="O34" s="24"/>
      <c r="P34" s="18"/>
      <c r="Q34" s="18"/>
      <c r="V34" s="26"/>
    </row>
    <row r="35" spans="1:22" ht="40.5" customHeight="1" x14ac:dyDescent="0.2">
      <c r="A35" s="14">
        <v>19</v>
      </c>
      <c r="B35" s="15" t="s">
        <v>97</v>
      </c>
      <c r="C35" s="15" t="s">
        <v>105</v>
      </c>
      <c r="D35" s="15" t="s">
        <v>106</v>
      </c>
      <c r="E35" s="15" t="s">
        <v>106</v>
      </c>
      <c r="F35" s="15"/>
      <c r="G35" s="15"/>
      <c r="H35" s="15"/>
      <c r="I35" s="15" t="s">
        <v>44</v>
      </c>
      <c r="J35" s="16">
        <v>21</v>
      </c>
      <c r="K35" s="40"/>
      <c r="L35" s="40">
        <f t="shared" si="0"/>
        <v>0</v>
      </c>
      <c r="M35" s="40"/>
      <c r="N35" s="17" t="s">
        <v>107</v>
      </c>
      <c r="O35" s="24"/>
      <c r="P35" s="18"/>
      <c r="Q35" s="18"/>
      <c r="V35" s="26"/>
    </row>
    <row r="36" spans="1:22" ht="40.5" customHeight="1" x14ac:dyDescent="0.2">
      <c r="A36" s="14">
        <v>20</v>
      </c>
      <c r="B36" s="15" t="s">
        <v>97</v>
      </c>
      <c r="C36" s="15" t="s">
        <v>108</v>
      </c>
      <c r="D36" s="15" t="s">
        <v>109</v>
      </c>
      <c r="E36" s="15" t="s">
        <v>109</v>
      </c>
      <c r="F36" s="15"/>
      <c r="G36" s="15"/>
      <c r="H36" s="15"/>
      <c r="I36" s="15" t="s">
        <v>44</v>
      </c>
      <c r="J36" s="16">
        <v>17</v>
      </c>
      <c r="K36" s="40"/>
      <c r="L36" s="40">
        <f t="shared" si="0"/>
        <v>0</v>
      </c>
      <c r="M36" s="40"/>
      <c r="N36" s="17" t="s">
        <v>110</v>
      </c>
      <c r="O36" s="24"/>
      <c r="P36" s="18"/>
      <c r="Q36" s="18"/>
      <c r="V36" s="26"/>
    </row>
    <row r="37" spans="1:22" ht="40.5" customHeight="1" x14ac:dyDescent="0.2">
      <c r="A37" s="14">
        <v>21</v>
      </c>
      <c r="B37" s="15" t="s">
        <v>111</v>
      </c>
      <c r="C37" s="15" t="s">
        <v>112</v>
      </c>
      <c r="D37" s="15" t="s">
        <v>113</v>
      </c>
      <c r="E37" s="15" t="s">
        <v>113</v>
      </c>
      <c r="F37" s="15"/>
      <c r="G37" s="15"/>
      <c r="H37" s="15"/>
      <c r="I37" s="15" t="s">
        <v>44</v>
      </c>
      <c r="J37" s="16">
        <v>86</v>
      </c>
      <c r="K37" s="40"/>
      <c r="L37" s="40">
        <f t="shared" si="0"/>
        <v>0</v>
      </c>
      <c r="M37" s="40"/>
      <c r="N37" s="17" t="s">
        <v>114</v>
      </c>
      <c r="O37" s="24"/>
      <c r="P37" s="18"/>
      <c r="Q37" s="18"/>
      <c r="V37" s="26"/>
    </row>
    <row r="38" spans="1:22" ht="40.5" customHeight="1" x14ac:dyDescent="0.2">
      <c r="A38" s="14">
        <v>22</v>
      </c>
      <c r="B38" s="15" t="s">
        <v>111</v>
      </c>
      <c r="C38" s="15" t="s">
        <v>115</v>
      </c>
      <c r="D38" s="15" t="s">
        <v>116</v>
      </c>
      <c r="E38" s="15" t="s">
        <v>116</v>
      </c>
      <c r="F38" s="15"/>
      <c r="G38" s="15"/>
      <c r="H38" s="15"/>
      <c r="I38" s="15" t="s">
        <v>44</v>
      </c>
      <c r="J38" s="16">
        <v>20</v>
      </c>
      <c r="K38" s="40"/>
      <c r="L38" s="40">
        <f t="shared" si="0"/>
        <v>0</v>
      </c>
      <c r="M38" s="40"/>
      <c r="N38" s="17" t="s">
        <v>117</v>
      </c>
      <c r="O38" s="24"/>
      <c r="P38" s="18"/>
      <c r="Q38" s="18"/>
      <c r="V38" s="26"/>
    </row>
    <row r="39" spans="1:22" ht="40.5" customHeight="1" x14ac:dyDescent="0.2">
      <c r="A39" s="14">
        <v>23</v>
      </c>
      <c r="B39" s="15" t="s">
        <v>111</v>
      </c>
      <c r="C39" s="15" t="s">
        <v>118</v>
      </c>
      <c r="D39" s="15" t="s">
        <v>119</v>
      </c>
      <c r="E39" s="15" t="s">
        <v>119</v>
      </c>
      <c r="F39" s="15"/>
      <c r="G39" s="15"/>
      <c r="H39" s="15"/>
      <c r="I39" s="15" t="s">
        <v>44</v>
      </c>
      <c r="J39" s="16">
        <v>190</v>
      </c>
      <c r="K39" s="40"/>
      <c r="L39" s="40">
        <f t="shared" si="0"/>
        <v>0</v>
      </c>
      <c r="M39" s="40"/>
      <c r="N39" s="17" t="s">
        <v>120</v>
      </c>
      <c r="O39" s="24"/>
      <c r="P39" s="18"/>
      <c r="Q39" s="18"/>
      <c r="V39" s="26"/>
    </row>
    <row r="40" spans="1:22" ht="40.5" customHeight="1" x14ac:dyDescent="0.2">
      <c r="A40" s="14">
        <v>24</v>
      </c>
      <c r="B40" s="15" t="s">
        <v>111</v>
      </c>
      <c r="C40" s="15" t="s">
        <v>121</v>
      </c>
      <c r="D40" s="15" t="s">
        <v>122</v>
      </c>
      <c r="E40" s="15" t="s">
        <v>122</v>
      </c>
      <c r="F40" s="15"/>
      <c r="G40" s="15"/>
      <c r="H40" s="15"/>
      <c r="I40" s="15" t="s">
        <v>44</v>
      </c>
      <c r="J40" s="16">
        <v>20</v>
      </c>
      <c r="K40" s="40"/>
      <c r="L40" s="40">
        <f t="shared" si="0"/>
        <v>0</v>
      </c>
      <c r="M40" s="40"/>
      <c r="N40" s="17" t="s">
        <v>117</v>
      </c>
      <c r="O40" s="24"/>
      <c r="P40" s="18"/>
      <c r="Q40" s="18"/>
      <c r="V40" s="26"/>
    </row>
    <row r="41" spans="1:22" ht="40.5" customHeight="1" x14ac:dyDescent="0.2">
      <c r="A41" s="14">
        <v>25</v>
      </c>
      <c r="B41" s="15" t="s">
        <v>111</v>
      </c>
      <c r="C41" s="15" t="s">
        <v>112</v>
      </c>
      <c r="D41" s="15" t="s">
        <v>123</v>
      </c>
      <c r="E41" s="15" t="s">
        <v>123</v>
      </c>
      <c r="F41" s="15"/>
      <c r="G41" s="15"/>
      <c r="H41" s="15"/>
      <c r="I41" s="15" t="s">
        <v>44</v>
      </c>
      <c r="J41" s="16">
        <v>12</v>
      </c>
      <c r="K41" s="40"/>
      <c r="L41" s="40">
        <f t="shared" si="0"/>
        <v>0</v>
      </c>
      <c r="M41" s="40"/>
      <c r="N41" s="17" t="s">
        <v>124</v>
      </c>
      <c r="O41" s="24"/>
      <c r="P41" s="18"/>
      <c r="Q41" s="18"/>
      <c r="V41" s="26"/>
    </row>
    <row r="42" spans="1:22" ht="40.5" customHeight="1" x14ac:dyDescent="0.2">
      <c r="A42" s="14">
        <v>26</v>
      </c>
      <c r="B42" s="15" t="s">
        <v>91</v>
      </c>
      <c r="C42" s="15" t="s">
        <v>125</v>
      </c>
      <c r="D42" s="15" t="s">
        <v>126</v>
      </c>
      <c r="E42" s="15" t="s">
        <v>126</v>
      </c>
      <c r="F42" s="15"/>
      <c r="G42" s="15"/>
      <c r="H42" s="15"/>
      <c r="I42" s="15" t="s">
        <v>44</v>
      </c>
      <c r="J42" s="16">
        <v>308</v>
      </c>
      <c r="K42" s="40"/>
      <c r="L42" s="40">
        <f t="shared" si="0"/>
        <v>0</v>
      </c>
      <c r="M42" s="40"/>
      <c r="N42" s="17" t="s">
        <v>127</v>
      </c>
      <c r="O42" s="24"/>
      <c r="P42" s="18"/>
      <c r="Q42" s="18"/>
      <c r="V42" s="26"/>
    </row>
    <row r="43" spans="1:22" ht="40.5" customHeight="1" x14ac:dyDescent="0.2">
      <c r="A43" s="14">
        <v>27</v>
      </c>
      <c r="B43" s="15" t="s">
        <v>51</v>
      </c>
      <c r="C43" s="15" t="s">
        <v>128</v>
      </c>
      <c r="D43" s="15" t="s">
        <v>129</v>
      </c>
      <c r="E43" s="15" t="s">
        <v>129</v>
      </c>
      <c r="F43" s="15"/>
      <c r="G43" s="15"/>
      <c r="H43" s="15"/>
      <c r="I43" s="15" t="s">
        <v>44</v>
      </c>
      <c r="J43" s="16">
        <v>35</v>
      </c>
      <c r="K43" s="40"/>
      <c r="L43" s="40">
        <f t="shared" si="0"/>
        <v>0</v>
      </c>
      <c r="M43" s="40"/>
      <c r="N43" s="17" t="s">
        <v>130</v>
      </c>
      <c r="O43" s="24"/>
      <c r="P43" s="18"/>
      <c r="Q43" s="18"/>
      <c r="V43" s="26"/>
    </row>
    <row r="44" spans="1:22" ht="40.5" customHeight="1" x14ac:dyDescent="0.2">
      <c r="A44" s="14">
        <v>28</v>
      </c>
      <c r="B44" s="15" t="s">
        <v>51</v>
      </c>
      <c r="C44" s="15" t="s">
        <v>131</v>
      </c>
      <c r="D44" s="15" t="s">
        <v>132</v>
      </c>
      <c r="E44" s="15" t="s">
        <v>132</v>
      </c>
      <c r="F44" s="15"/>
      <c r="G44" s="15"/>
      <c r="H44" s="15"/>
      <c r="I44" s="15" t="s">
        <v>44</v>
      </c>
      <c r="J44" s="16">
        <v>38</v>
      </c>
      <c r="K44" s="40"/>
      <c r="L44" s="40">
        <f t="shared" si="0"/>
        <v>0</v>
      </c>
      <c r="M44" s="40"/>
      <c r="N44" s="17" t="s">
        <v>133</v>
      </c>
      <c r="O44" s="24"/>
      <c r="P44" s="18"/>
      <c r="Q44" s="18"/>
      <c r="V44" s="26"/>
    </row>
    <row r="45" spans="1:22" ht="40.5" customHeight="1" x14ac:dyDescent="0.2">
      <c r="A45" s="14">
        <v>29</v>
      </c>
      <c r="B45" s="15" t="s">
        <v>134</v>
      </c>
      <c r="C45" s="15" t="s">
        <v>135</v>
      </c>
      <c r="D45" s="15" t="s">
        <v>136</v>
      </c>
      <c r="E45" s="15" t="s">
        <v>136</v>
      </c>
      <c r="F45" s="15"/>
      <c r="G45" s="15"/>
      <c r="H45" s="15"/>
      <c r="I45" s="15" t="s">
        <v>44</v>
      </c>
      <c r="J45" s="16">
        <v>7</v>
      </c>
      <c r="K45" s="40"/>
      <c r="L45" s="40">
        <f t="shared" si="0"/>
        <v>0</v>
      </c>
      <c r="M45" s="40"/>
      <c r="N45" s="17" t="s">
        <v>137</v>
      </c>
      <c r="O45" s="24"/>
      <c r="P45" s="18"/>
      <c r="Q45" s="18"/>
      <c r="V45" s="26"/>
    </row>
    <row r="46" spans="1:22" ht="40.5" customHeight="1" x14ac:dyDescent="0.2">
      <c r="A46" s="14">
        <v>30</v>
      </c>
      <c r="B46" s="15" t="s">
        <v>134</v>
      </c>
      <c r="C46" s="15" t="s">
        <v>138</v>
      </c>
      <c r="D46" s="15" t="s">
        <v>139</v>
      </c>
      <c r="E46" s="15" t="s">
        <v>140</v>
      </c>
      <c r="F46" s="15"/>
      <c r="G46" s="15"/>
      <c r="H46" s="15"/>
      <c r="I46" s="15" t="s">
        <v>44</v>
      </c>
      <c r="J46" s="16">
        <v>23</v>
      </c>
      <c r="K46" s="40"/>
      <c r="L46" s="40">
        <f t="shared" si="0"/>
        <v>0</v>
      </c>
      <c r="M46" s="40"/>
      <c r="N46" s="17" t="s">
        <v>141</v>
      </c>
      <c r="O46" s="24"/>
      <c r="P46" s="18"/>
      <c r="Q46" s="18"/>
      <c r="V46" s="26"/>
    </row>
    <row r="47" spans="1:22" ht="40.5" customHeight="1" x14ac:dyDescent="0.2">
      <c r="A47" s="14">
        <v>31</v>
      </c>
      <c r="B47" s="15" t="s">
        <v>41</v>
      </c>
      <c r="C47" s="15" t="s">
        <v>142</v>
      </c>
      <c r="D47" s="15" t="s">
        <v>143</v>
      </c>
      <c r="E47" s="15" t="s">
        <v>143</v>
      </c>
      <c r="F47" s="15"/>
      <c r="G47" s="15"/>
      <c r="H47" s="15"/>
      <c r="I47" s="15" t="s">
        <v>44</v>
      </c>
      <c r="J47" s="16">
        <v>20</v>
      </c>
      <c r="K47" s="40"/>
      <c r="L47" s="40">
        <f t="shared" si="0"/>
        <v>0</v>
      </c>
      <c r="M47" s="40"/>
      <c r="N47" s="17" t="s">
        <v>117</v>
      </c>
      <c r="O47" s="24"/>
      <c r="P47" s="18"/>
      <c r="Q47" s="18"/>
      <c r="V47" s="26"/>
    </row>
    <row r="48" spans="1:22" ht="40.5" customHeight="1" x14ac:dyDescent="0.2">
      <c r="A48" s="14">
        <v>32</v>
      </c>
      <c r="B48" s="15" t="s">
        <v>41</v>
      </c>
      <c r="C48" s="15" t="s">
        <v>144</v>
      </c>
      <c r="D48" s="15" t="s">
        <v>145</v>
      </c>
      <c r="E48" s="15" t="s">
        <v>145</v>
      </c>
      <c r="F48" s="15"/>
      <c r="G48" s="15"/>
      <c r="H48" s="15"/>
      <c r="I48" s="15" t="s">
        <v>44</v>
      </c>
      <c r="J48" s="16">
        <v>20</v>
      </c>
      <c r="K48" s="40"/>
      <c r="L48" s="40">
        <f t="shared" si="0"/>
        <v>0</v>
      </c>
      <c r="M48" s="40"/>
      <c r="N48" s="17" t="s">
        <v>117</v>
      </c>
      <c r="O48" s="24"/>
      <c r="P48" s="18"/>
      <c r="Q48" s="18"/>
      <c r="V48" s="26"/>
    </row>
    <row r="49" spans="1:22" ht="40.5" customHeight="1" x14ac:dyDescent="0.2">
      <c r="A49" s="14">
        <v>33</v>
      </c>
      <c r="B49" s="15" t="s">
        <v>41</v>
      </c>
      <c r="C49" s="15" t="s">
        <v>146</v>
      </c>
      <c r="D49" s="15" t="s">
        <v>147</v>
      </c>
      <c r="E49" s="15" t="s">
        <v>147</v>
      </c>
      <c r="F49" s="15"/>
      <c r="G49" s="15"/>
      <c r="H49" s="15"/>
      <c r="I49" s="15" t="s">
        <v>44</v>
      </c>
      <c r="J49" s="16">
        <v>130</v>
      </c>
      <c r="K49" s="40"/>
      <c r="L49" s="40">
        <f t="shared" ref="L49:L80" si="1">J49*K49</f>
        <v>0</v>
      </c>
      <c r="M49" s="40"/>
      <c r="N49" s="17" t="s">
        <v>148</v>
      </c>
      <c r="O49" s="24"/>
      <c r="P49" s="18"/>
      <c r="Q49" s="18"/>
      <c r="V49" s="26"/>
    </row>
    <row r="50" spans="1:22" ht="40.5" customHeight="1" x14ac:dyDescent="0.2">
      <c r="A50" s="14">
        <v>34</v>
      </c>
      <c r="B50" s="15" t="s">
        <v>149</v>
      </c>
      <c r="C50" s="15" t="s">
        <v>150</v>
      </c>
      <c r="D50" s="15" t="s">
        <v>151</v>
      </c>
      <c r="E50" s="15" t="s">
        <v>151</v>
      </c>
      <c r="F50" s="15"/>
      <c r="G50" s="15"/>
      <c r="H50" s="15"/>
      <c r="I50" s="15" t="s">
        <v>152</v>
      </c>
      <c r="J50" s="16">
        <v>6</v>
      </c>
      <c r="K50" s="40"/>
      <c r="L50" s="40">
        <f t="shared" si="1"/>
        <v>0</v>
      </c>
      <c r="M50" s="40"/>
      <c r="N50" s="17" t="s">
        <v>153</v>
      </c>
      <c r="O50" s="24"/>
      <c r="P50" s="18"/>
      <c r="Q50" s="18"/>
      <c r="V50" s="26"/>
    </row>
    <row r="51" spans="1:22" ht="40.5" customHeight="1" x14ac:dyDescent="0.2">
      <c r="A51" s="14">
        <v>35</v>
      </c>
      <c r="B51" s="15" t="s">
        <v>149</v>
      </c>
      <c r="C51" s="15" t="s">
        <v>154</v>
      </c>
      <c r="D51" s="15" t="s">
        <v>155</v>
      </c>
      <c r="E51" s="15" t="s">
        <v>155</v>
      </c>
      <c r="F51" s="15"/>
      <c r="G51" s="15"/>
      <c r="H51" s="15"/>
      <c r="I51" s="15" t="s">
        <v>152</v>
      </c>
      <c r="J51" s="16">
        <v>48</v>
      </c>
      <c r="K51" s="40"/>
      <c r="L51" s="40">
        <f t="shared" si="1"/>
        <v>0</v>
      </c>
      <c r="M51" s="40"/>
      <c r="N51" s="17" t="s">
        <v>156</v>
      </c>
      <c r="O51" s="24"/>
      <c r="P51" s="18"/>
      <c r="Q51" s="18"/>
      <c r="V51" s="26"/>
    </row>
    <row r="52" spans="1:22" ht="40.5" customHeight="1" x14ac:dyDescent="0.2">
      <c r="A52" s="14">
        <v>36</v>
      </c>
      <c r="B52" s="15" t="s">
        <v>157</v>
      </c>
      <c r="C52" s="15" t="s">
        <v>158</v>
      </c>
      <c r="D52" s="15" t="s">
        <v>159</v>
      </c>
      <c r="E52" s="15" t="s">
        <v>159</v>
      </c>
      <c r="F52" s="15"/>
      <c r="G52" s="15"/>
      <c r="H52" s="15"/>
      <c r="I52" s="15" t="s">
        <v>44</v>
      </c>
      <c r="J52" s="16">
        <v>30</v>
      </c>
      <c r="K52" s="40"/>
      <c r="L52" s="40">
        <f t="shared" si="1"/>
        <v>0</v>
      </c>
      <c r="M52" s="40"/>
      <c r="N52" s="17" t="s">
        <v>160</v>
      </c>
      <c r="O52" s="24"/>
      <c r="P52" s="18"/>
      <c r="Q52" s="18"/>
      <c r="V52" s="26"/>
    </row>
    <row r="53" spans="1:22" ht="40.5" customHeight="1" x14ac:dyDescent="0.2">
      <c r="A53" s="14">
        <v>37</v>
      </c>
      <c r="B53" s="15" t="s">
        <v>157</v>
      </c>
      <c r="C53" s="15" t="s">
        <v>161</v>
      </c>
      <c r="D53" s="15" t="s">
        <v>162</v>
      </c>
      <c r="E53" s="15" t="s">
        <v>162</v>
      </c>
      <c r="F53" s="15"/>
      <c r="G53" s="15"/>
      <c r="H53" s="15"/>
      <c r="I53" s="15" t="s">
        <v>44</v>
      </c>
      <c r="J53" s="16">
        <v>26</v>
      </c>
      <c r="K53" s="40"/>
      <c r="L53" s="40">
        <f t="shared" si="1"/>
        <v>0</v>
      </c>
      <c r="M53" s="40"/>
      <c r="N53" s="17" t="s">
        <v>163</v>
      </c>
      <c r="O53" s="24"/>
      <c r="P53" s="18"/>
      <c r="Q53" s="18"/>
      <c r="V53" s="26"/>
    </row>
    <row r="54" spans="1:22" ht="40.5" customHeight="1" x14ac:dyDescent="0.2">
      <c r="A54" s="14">
        <v>38</v>
      </c>
      <c r="B54" s="15" t="s">
        <v>157</v>
      </c>
      <c r="C54" s="15" t="s">
        <v>164</v>
      </c>
      <c r="D54" s="15" t="s">
        <v>165</v>
      </c>
      <c r="E54" s="15" t="s">
        <v>165</v>
      </c>
      <c r="F54" s="15"/>
      <c r="G54" s="15"/>
      <c r="H54" s="15"/>
      <c r="I54" s="15" t="s">
        <v>44</v>
      </c>
      <c r="J54" s="16">
        <v>106</v>
      </c>
      <c r="K54" s="40"/>
      <c r="L54" s="40">
        <f t="shared" si="1"/>
        <v>0</v>
      </c>
      <c r="M54" s="40"/>
      <c r="N54" s="17" t="s">
        <v>166</v>
      </c>
      <c r="O54" s="24"/>
      <c r="P54" s="18"/>
      <c r="Q54" s="18"/>
      <c r="V54" s="26"/>
    </row>
    <row r="55" spans="1:22" ht="40.5" customHeight="1" x14ac:dyDescent="0.2">
      <c r="A55" s="14">
        <v>39</v>
      </c>
      <c r="B55" s="15" t="s">
        <v>157</v>
      </c>
      <c r="C55" s="15" t="s">
        <v>167</v>
      </c>
      <c r="D55" s="15" t="s">
        <v>168</v>
      </c>
      <c r="E55" s="15" t="s">
        <v>168</v>
      </c>
      <c r="F55" s="15"/>
      <c r="G55" s="15"/>
      <c r="H55" s="15"/>
      <c r="I55" s="15" t="s">
        <v>44</v>
      </c>
      <c r="J55" s="16">
        <v>10</v>
      </c>
      <c r="K55" s="40"/>
      <c r="L55" s="40">
        <f t="shared" si="1"/>
        <v>0</v>
      </c>
      <c r="M55" s="40"/>
      <c r="N55" s="17" t="s">
        <v>169</v>
      </c>
      <c r="O55" s="24"/>
      <c r="P55" s="18"/>
      <c r="Q55" s="18"/>
      <c r="V55" s="26"/>
    </row>
    <row r="56" spans="1:22" ht="40.5" customHeight="1" x14ac:dyDescent="0.2">
      <c r="A56" s="14">
        <v>40</v>
      </c>
      <c r="B56" s="15" t="s">
        <v>157</v>
      </c>
      <c r="C56" s="15" t="s">
        <v>170</v>
      </c>
      <c r="D56" s="15" t="s">
        <v>171</v>
      </c>
      <c r="E56" s="15" t="s">
        <v>171</v>
      </c>
      <c r="F56" s="15"/>
      <c r="G56" s="15"/>
      <c r="H56" s="15"/>
      <c r="I56" s="15" t="s">
        <v>44</v>
      </c>
      <c r="J56" s="16">
        <v>24</v>
      </c>
      <c r="K56" s="40"/>
      <c r="L56" s="40">
        <f t="shared" si="1"/>
        <v>0</v>
      </c>
      <c r="M56" s="40"/>
      <c r="N56" s="17" t="s">
        <v>172</v>
      </c>
      <c r="O56" s="24"/>
      <c r="P56" s="18"/>
      <c r="Q56" s="18"/>
      <c r="V56" s="26"/>
    </row>
    <row r="57" spans="1:22" ht="40.5" customHeight="1" x14ac:dyDescent="0.2">
      <c r="A57" s="14">
        <v>41</v>
      </c>
      <c r="B57" s="15" t="s">
        <v>157</v>
      </c>
      <c r="C57" s="15" t="s">
        <v>173</v>
      </c>
      <c r="D57" s="15" t="s">
        <v>174</v>
      </c>
      <c r="E57" s="15" t="s">
        <v>174</v>
      </c>
      <c r="F57" s="15"/>
      <c r="G57" s="15"/>
      <c r="H57" s="15"/>
      <c r="I57" s="15" t="s">
        <v>44</v>
      </c>
      <c r="J57" s="16">
        <v>43</v>
      </c>
      <c r="K57" s="40"/>
      <c r="L57" s="40">
        <f t="shared" si="1"/>
        <v>0</v>
      </c>
      <c r="M57" s="40"/>
      <c r="N57" s="17" t="s">
        <v>175</v>
      </c>
      <c r="O57" s="24"/>
      <c r="P57" s="18"/>
      <c r="Q57" s="18"/>
      <c r="V57" s="26"/>
    </row>
    <row r="58" spans="1:22" ht="40.5" customHeight="1" x14ac:dyDescent="0.2">
      <c r="A58" s="14">
        <v>42</v>
      </c>
      <c r="B58" s="15" t="s">
        <v>157</v>
      </c>
      <c r="C58" s="15" t="s">
        <v>176</v>
      </c>
      <c r="D58" s="15" t="s">
        <v>177</v>
      </c>
      <c r="E58" s="15" t="s">
        <v>177</v>
      </c>
      <c r="F58" s="15"/>
      <c r="G58" s="15"/>
      <c r="H58" s="15"/>
      <c r="I58" s="15" t="s">
        <v>44</v>
      </c>
      <c r="J58" s="16">
        <v>50</v>
      </c>
      <c r="K58" s="40"/>
      <c r="L58" s="40">
        <f t="shared" si="1"/>
        <v>0</v>
      </c>
      <c r="M58" s="40"/>
      <c r="N58" s="17" t="s">
        <v>178</v>
      </c>
      <c r="O58" s="24"/>
      <c r="P58" s="18"/>
      <c r="Q58" s="18"/>
      <c r="V58" s="26"/>
    </row>
    <row r="59" spans="1:22" ht="40.5" customHeight="1" x14ac:dyDescent="0.2">
      <c r="A59" s="14">
        <v>43</v>
      </c>
      <c r="B59" s="15" t="s">
        <v>157</v>
      </c>
      <c r="C59" s="15" t="s">
        <v>179</v>
      </c>
      <c r="D59" s="15" t="s">
        <v>180</v>
      </c>
      <c r="E59" s="15" t="s">
        <v>180</v>
      </c>
      <c r="F59" s="15"/>
      <c r="G59" s="15"/>
      <c r="H59" s="15"/>
      <c r="I59" s="15" t="s">
        <v>44</v>
      </c>
      <c r="J59" s="16">
        <v>105</v>
      </c>
      <c r="K59" s="40"/>
      <c r="L59" s="40">
        <f t="shared" si="1"/>
        <v>0</v>
      </c>
      <c r="M59" s="40"/>
      <c r="N59" s="17" t="s">
        <v>181</v>
      </c>
      <c r="O59" s="24"/>
      <c r="P59" s="18"/>
      <c r="Q59" s="18"/>
      <c r="V59" s="26"/>
    </row>
    <row r="60" spans="1:22" ht="40.5" customHeight="1" x14ac:dyDescent="0.2">
      <c r="A60" s="14">
        <v>44</v>
      </c>
      <c r="B60" s="15" t="s">
        <v>157</v>
      </c>
      <c r="C60" s="15" t="s">
        <v>182</v>
      </c>
      <c r="D60" s="15" t="s">
        <v>183</v>
      </c>
      <c r="E60" s="15" t="s">
        <v>183</v>
      </c>
      <c r="F60" s="15"/>
      <c r="G60" s="15"/>
      <c r="H60" s="15"/>
      <c r="I60" s="15" t="s">
        <v>44</v>
      </c>
      <c r="J60" s="16">
        <v>62</v>
      </c>
      <c r="K60" s="40"/>
      <c r="L60" s="40">
        <f t="shared" si="1"/>
        <v>0</v>
      </c>
      <c r="M60" s="40"/>
      <c r="N60" s="17" t="s">
        <v>184</v>
      </c>
      <c r="O60" s="24"/>
      <c r="P60" s="18"/>
      <c r="Q60" s="18"/>
      <c r="V60" s="26"/>
    </row>
    <row r="61" spans="1:22" ht="40.5" customHeight="1" x14ac:dyDescent="0.2">
      <c r="A61" s="14">
        <v>45</v>
      </c>
      <c r="B61" s="15" t="s">
        <v>157</v>
      </c>
      <c r="C61" s="15" t="s">
        <v>185</v>
      </c>
      <c r="D61" s="15" t="s">
        <v>186</v>
      </c>
      <c r="E61" s="15" t="s">
        <v>186</v>
      </c>
      <c r="F61" s="15"/>
      <c r="G61" s="15"/>
      <c r="H61" s="15"/>
      <c r="I61" s="15" t="s">
        <v>44</v>
      </c>
      <c r="J61" s="16">
        <v>16</v>
      </c>
      <c r="K61" s="40"/>
      <c r="L61" s="40">
        <f t="shared" si="1"/>
        <v>0</v>
      </c>
      <c r="M61" s="40"/>
      <c r="N61" s="17" t="s">
        <v>187</v>
      </c>
      <c r="O61" s="24"/>
      <c r="P61" s="18"/>
      <c r="Q61" s="18"/>
      <c r="V61" s="26"/>
    </row>
    <row r="62" spans="1:22" ht="40.5" customHeight="1" x14ac:dyDescent="0.2">
      <c r="A62" s="14">
        <v>46</v>
      </c>
      <c r="B62" s="15" t="s">
        <v>157</v>
      </c>
      <c r="C62" s="15" t="s">
        <v>188</v>
      </c>
      <c r="D62" s="15" t="s">
        <v>189</v>
      </c>
      <c r="E62" s="15" t="s">
        <v>189</v>
      </c>
      <c r="F62" s="15"/>
      <c r="G62" s="15"/>
      <c r="H62" s="15"/>
      <c r="I62" s="15" t="s">
        <v>44</v>
      </c>
      <c r="J62" s="16">
        <v>11</v>
      </c>
      <c r="K62" s="40"/>
      <c r="L62" s="40">
        <f t="shared" si="1"/>
        <v>0</v>
      </c>
      <c r="M62" s="40"/>
      <c r="N62" s="17" t="s">
        <v>190</v>
      </c>
      <c r="O62" s="24"/>
      <c r="P62" s="18"/>
      <c r="Q62" s="18"/>
      <c r="V62" s="26"/>
    </row>
    <row r="63" spans="1:22" ht="40.5" customHeight="1" x14ac:dyDescent="0.2">
      <c r="A63" s="14">
        <v>47</v>
      </c>
      <c r="B63" s="15" t="s">
        <v>51</v>
      </c>
      <c r="C63" s="15" t="s">
        <v>191</v>
      </c>
      <c r="D63" s="15" t="s">
        <v>192</v>
      </c>
      <c r="E63" s="15" t="s">
        <v>192</v>
      </c>
      <c r="F63" s="15"/>
      <c r="G63" s="15"/>
      <c r="H63" s="15"/>
      <c r="I63" s="15" t="s">
        <v>44</v>
      </c>
      <c r="J63" s="16">
        <v>32</v>
      </c>
      <c r="K63" s="40"/>
      <c r="L63" s="40">
        <f t="shared" si="1"/>
        <v>0</v>
      </c>
      <c r="M63" s="40"/>
      <c r="N63" s="17" t="s">
        <v>193</v>
      </c>
      <c r="O63" s="24"/>
      <c r="P63" s="18"/>
      <c r="Q63" s="18"/>
      <c r="V63" s="26"/>
    </row>
    <row r="64" spans="1:22" ht="40.5" customHeight="1" x14ac:dyDescent="0.2">
      <c r="A64" s="14">
        <v>48</v>
      </c>
      <c r="B64" s="15" t="s">
        <v>111</v>
      </c>
      <c r="C64" s="15" t="s">
        <v>194</v>
      </c>
      <c r="D64" s="15" t="s">
        <v>195</v>
      </c>
      <c r="E64" s="15" t="s">
        <v>195</v>
      </c>
      <c r="F64" s="15"/>
      <c r="G64" s="15"/>
      <c r="H64" s="15"/>
      <c r="I64" s="15" t="s">
        <v>44</v>
      </c>
      <c r="J64" s="16">
        <v>101</v>
      </c>
      <c r="K64" s="40"/>
      <c r="L64" s="40">
        <f t="shared" si="1"/>
        <v>0</v>
      </c>
      <c r="M64" s="40"/>
      <c r="N64" s="17" t="s">
        <v>196</v>
      </c>
      <c r="O64" s="24"/>
      <c r="P64" s="18"/>
      <c r="Q64" s="18"/>
      <c r="V64" s="26"/>
    </row>
    <row r="65" spans="1:22" ht="40.5" customHeight="1" x14ac:dyDescent="0.2">
      <c r="A65" s="14">
        <v>49</v>
      </c>
      <c r="B65" s="15" t="s">
        <v>111</v>
      </c>
      <c r="C65" s="15" t="s">
        <v>197</v>
      </c>
      <c r="D65" s="15" t="s">
        <v>198</v>
      </c>
      <c r="E65" s="15" t="s">
        <v>198</v>
      </c>
      <c r="F65" s="15"/>
      <c r="G65" s="15"/>
      <c r="H65" s="15"/>
      <c r="I65" s="15" t="s">
        <v>44</v>
      </c>
      <c r="J65" s="16">
        <v>60</v>
      </c>
      <c r="K65" s="40"/>
      <c r="L65" s="40">
        <f t="shared" si="1"/>
        <v>0</v>
      </c>
      <c r="M65" s="40"/>
      <c r="N65" s="17" t="s">
        <v>199</v>
      </c>
      <c r="O65" s="24"/>
      <c r="P65" s="18"/>
      <c r="Q65" s="18"/>
      <c r="V65" s="26"/>
    </row>
    <row r="66" spans="1:22" ht="40.5" customHeight="1" x14ac:dyDescent="0.2">
      <c r="A66" s="14">
        <v>50</v>
      </c>
      <c r="B66" s="15" t="s">
        <v>69</v>
      </c>
      <c r="C66" s="15" t="s">
        <v>200</v>
      </c>
      <c r="D66" s="15" t="s">
        <v>201</v>
      </c>
      <c r="E66" s="15" t="s">
        <v>201</v>
      </c>
      <c r="F66" s="15"/>
      <c r="G66" s="15"/>
      <c r="H66" s="15"/>
      <c r="I66" s="15" t="s">
        <v>44</v>
      </c>
      <c r="J66" s="19">
        <v>1000</v>
      </c>
      <c r="K66" s="40"/>
      <c r="L66" s="40">
        <f t="shared" si="1"/>
        <v>0</v>
      </c>
      <c r="M66" s="40"/>
      <c r="N66" s="17" t="s">
        <v>202</v>
      </c>
      <c r="O66" s="24"/>
      <c r="P66" s="18"/>
      <c r="Q66" s="18"/>
      <c r="V66" s="26"/>
    </row>
    <row r="67" spans="1:22" ht="40.5" customHeight="1" x14ac:dyDescent="0.2">
      <c r="A67" s="14">
        <v>51</v>
      </c>
      <c r="B67" s="15" t="s">
        <v>91</v>
      </c>
      <c r="C67" s="15" t="s">
        <v>203</v>
      </c>
      <c r="D67" s="15" t="s">
        <v>204</v>
      </c>
      <c r="E67" s="15" t="s">
        <v>204</v>
      </c>
      <c r="F67" s="15"/>
      <c r="G67" s="15"/>
      <c r="H67" s="15"/>
      <c r="I67" s="15" t="s">
        <v>44</v>
      </c>
      <c r="J67" s="16">
        <v>21</v>
      </c>
      <c r="K67" s="40"/>
      <c r="L67" s="40">
        <f t="shared" si="1"/>
        <v>0</v>
      </c>
      <c r="M67" s="40"/>
      <c r="N67" s="17" t="s">
        <v>205</v>
      </c>
      <c r="O67" s="24"/>
      <c r="P67" s="18"/>
      <c r="Q67" s="18"/>
      <c r="V67" s="26"/>
    </row>
    <row r="68" spans="1:22" ht="40.5" customHeight="1" x14ac:dyDescent="0.2">
      <c r="A68" s="14">
        <v>52</v>
      </c>
      <c r="B68" s="15" t="s">
        <v>149</v>
      </c>
      <c r="C68" s="15" t="s">
        <v>206</v>
      </c>
      <c r="D68" s="15" t="s">
        <v>207</v>
      </c>
      <c r="E68" s="15" t="s">
        <v>207</v>
      </c>
      <c r="F68" s="15"/>
      <c r="G68" s="15"/>
      <c r="H68" s="15"/>
      <c r="I68" s="15" t="s">
        <v>44</v>
      </c>
      <c r="J68" s="16">
        <v>20</v>
      </c>
      <c r="K68" s="40"/>
      <c r="L68" s="40">
        <f t="shared" si="1"/>
        <v>0</v>
      </c>
      <c r="M68" s="40"/>
      <c r="N68" s="17" t="s">
        <v>208</v>
      </c>
      <c r="O68" s="24"/>
      <c r="P68" s="18"/>
      <c r="Q68" s="18"/>
      <c r="V68" s="26"/>
    </row>
    <row r="69" spans="1:22" ht="40.5" customHeight="1" x14ac:dyDescent="0.2">
      <c r="A69" s="14">
        <v>53</v>
      </c>
      <c r="B69" s="15" t="s">
        <v>41</v>
      </c>
      <c r="C69" s="15" t="s">
        <v>209</v>
      </c>
      <c r="D69" s="15" t="s">
        <v>210</v>
      </c>
      <c r="E69" s="15" t="s">
        <v>210</v>
      </c>
      <c r="F69" s="15"/>
      <c r="G69" s="15"/>
      <c r="H69" s="15"/>
      <c r="I69" s="15" t="s">
        <v>44</v>
      </c>
      <c r="J69" s="16">
        <v>9</v>
      </c>
      <c r="K69" s="40"/>
      <c r="L69" s="40">
        <f t="shared" si="1"/>
        <v>0</v>
      </c>
      <c r="M69" s="40"/>
      <c r="N69" s="17" t="s">
        <v>75</v>
      </c>
      <c r="O69" s="24"/>
      <c r="P69" s="18"/>
      <c r="Q69" s="18"/>
      <c r="V69" s="26"/>
    </row>
    <row r="70" spans="1:22" ht="40.5" customHeight="1" x14ac:dyDescent="0.2">
      <c r="A70" s="14">
        <v>54</v>
      </c>
      <c r="B70" s="15" t="s">
        <v>41</v>
      </c>
      <c r="C70" s="15" t="s">
        <v>211</v>
      </c>
      <c r="D70" s="15" t="s">
        <v>212</v>
      </c>
      <c r="E70" s="15" t="s">
        <v>212</v>
      </c>
      <c r="F70" s="15"/>
      <c r="G70" s="15"/>
      <c r="H70" s="15"/>
      <c r="I70" s="15" t="s">
        <v>44</v>
      </c>
      <c r="J70" s="16">
        <v>535</v>
      </c>
      <c r="K70" s="40"/>
      <c r="L70" s="40">
        <f t="shared" si="1"/>
        <v>0</v>
      </c>
      <c r="M70" s="40"/>
      <c r="N70" s="17" t="s">
        <v>213</v>
      </c>
      <c r="O70" s="24"/>
      <c r="P70" s="18"/>
      <c r="Q70" s="18"/>
      <c r="V70" s="26"/>
    </row>
    <row r="71" spans="1:22" ht="40.5" customHeight="1" x14ac:dyDescent="0.2">
      <c r="A71" s="14">
        <v>55</v>
      </c>
      <c r="B71" s="15" t="s">
        <v>91</v>
      </c>
      <c r="C71" s="15" t="s">
        <v>214</v>
      </c>
      <c r="D71" s="15" t="s">
        <v>215</v>
      </c>
      <c r="E71" s="15" t="s">
        <v>215</v>
      </c>
      <c r="F71" s="15"/>
      <c r="G71" s="15"/>
      <c r="H71" s="15"/>
      <c r="I71" s="15" t="s">
        <v>44</v>
      </c>
      <c r="J71" s="16">
        <v>20</v>
      </c>
      <c r="K71" s="40"/>
      <c r="L71" s="40">
        <f t="shared" si="1"/>
        <v>0</v>
      </c>
      <c r="M71" s="40"/>
      <c r="N71" s="17" t="s">
        <v>208</v>
      </c>
      <c r="O71" s="24"/>
      <c r="P71" s="18"/>
      <c r="Q71" s="18"/>
      <c r="V71" s="26"/>
    </row>
    <row r="72" spans="1:22" ht="40.5" customHeight="1" x14ac:dyDescent="0.2">
      <c r="A72" s="14">
        <v>56</v>
      </c>
      <c r="B72" s="15" t="s">
        <v>91</v>
      </c>
      <c r="C72" s="15" t="s">
        <v>216</v>
      </c>
      <c r="D72" s="15" t="s">
        <v>217</v>
      </c>
      <c r="E72" s="15" t="s">
        <v>217</v>
      </c>
      <c r="F72" s="15"/>
      <c r="G72" s="15"/>
      <c r="H72" s="15"/>
      <c r="I72" s="15" t="s">
        <v>44</v>
      </c>
      <c r="J72" s="16">
        <v>30</v>
      </c>
      <c r="K72" s="40"/>
      <c r="L72" s="40">
        <f t="shared" si="1"/>
        <v>0</v>
      </c>
      <c r="M72" s="40"/>
      <c r="N72" s="17" t="s">
        <v>84</v>
      </c>
      <c r="O72" s="24"/>
      <c r="P72" s="18"/>
      <c r="Q72" s="18"/>
      <c r="V72" s="26"/>
    </row>
    <row r="73" spans="1:22" ht="40.5" customHeight="1" x14ac:dyDescent="0.2">
      <c r="A73" s="14">
        <v>57</v>
      </c>
      <c r="B73" s="15" t="s">
        <v>91</v>
      </c>
      <c r="C73" s="15" t="s">
        <v>218</v>
      </c>
      <c r="D73" s="15" t="s">
        <v>219</v>
      </c>
      <c r="E73" s="15" t="s">
        <v>219</v>
      </c>
      <c r="F73" s="15"/>
      <c r="G73" s="15"/>
      <c r="H73" s="15"/>
      <c r="I73" s="15" t="s">
        <v>44</v>
      </c>
      <c r="J73" s="16">
        <v>27</v>
      </c>
      <c r="K73" s="40"/>
      <c r="L73" s="40">
        <f t="shared" si="1"/>
        <v>0</v>
      </c>
      <c r="M73" s="40"/>
      <c r="N73" s="17" t="s">
        <v>220</v>
      </c>
      <c r="O73" s="24"/>
      <c r="P73" s="18"/>
      <c r="Q73" s="18"/>
      <c r="V73" s="26"/>
    </row>
    <row r="74" spans="1:22" ht="40.5" customHeight="1" x14ac:dyDescent="0.2">
      <c r="A74" s="14">
        <v>58</v>
      </c>
      <c r="B74" s="15" t="s">
        <v>91</v>
      </c>
      <c r="C74" s="15" t="s">
        <v>221</v>
      </c>
      <c r="D74" s="15" t="s">
        <v>222</v>
      </c>
      <c r="E74" s="15" t="s">
        <v>223</v>
      </c>
      <c r="F74" s="15"/>
      <c r="G74" s="15"/>
      <c r="H74" s="15"/>
      <c r="I74" s="15" t="s">
        <v>44</v>
      </c>
      <c r="J74" s="16">
        <v>60</v>
      </c>
      <c r="K74" s="40"/>
      <c r="L74" s="40">
        <f t="shared" si="1"/>
        <v>0</v>
      </c>
      <c r="M74" s="40"/>
      <c r="N74" s="17" t="s">
        <v>224</v>
      </c>
      <c r="O74" s="24"/>
      <c r="P74" s="18"/>
      <c r="Q74" s="18"/>
      <c r="V74" s="26"/>
    </row>
    <row r="75" spans="1:22" ht="40.5" customHeight="1" x14ac:dyDescent="0.2">
      <c r="A75" s="14">
        <v>59</v>
      </c>
      <c r="B75" s="15" t="s">
        <v>91</v>
      </c>
      <c r="C75" s="15" t="s">
        <v>225</v>
      </c>
      <c r="D75" s="15" t="s">
        <v>226</v>
      </c>
      <c r="E75" s="15" t="s">
        <v>226</v>
      </c>
      <c r="F75" s="15"/>
      <c r="G75" s="15"/>
      <c r="H75" s="15"/>
      <c r="I75" s="15" t="s">
        <v>44</v>
      </c>
      <c r="J75" s="16">
        <v>5</v>
      </c>
      <c r="K75" s="40"/>
      <c r="L75" s="40">
        <f t="shared" si="1"/>
        <v>0</v>
      </c>
      <c r="M75" s="40"/>
      <c r="N75" s="17" t="s">
        <v>227</v>
      </c>
      <c r="O75" s="24"/>
      <c r="P75" s="18"/>
      <c r="Q75" s="18"/>
      <c r="V75" s="26"/>
    </row>
    <row r="76" spans="1:22" ht="40.5" customHeight="1" x14ac:dyDescent="0.2">
      <c r="A76" s="14">
        <v>60</v>
      </c>
      <c r="B76" s="15" t="s">
        <v>228</v>
      </c>
      <c r="C76" s="15" t="s">
        <v>229</v>
      </c>
      <c r="D76" s="15" t="s">
        <v>230</v>
      </c>
      <c r="E76" s="15" t="s">
        <v>230</v>
      </c>
      <c r="F76" s="15"/>
      <c r="G76" s="15"/>
      <c r="H76" s="15"/>
      <c r="I76" s="15" t="s">
        <v>44</v>
      </c>
      <c r="J76" s="16">
        <v>115</v>
      </c>
      <c r="K76" s="40"/>
      <c r="L76" s="40">
        <f t="shared" si="1"/>
        <v>0</v>
      </c>
      <c r="M76" s="40"/>
      <c r="N76" s="17" t="s">
        <v>231</v>
      </c>
      <c r="O76" s="24"/>
      <c r="P76" s="18"/>
      <c r="Q76" s="18"/>
      <c r="V76" s="26"/>
    </row>
    <row r="77" spans="1:22" ht="40.5" customHeight="1" x14ac:dyDescent="0.2">
      <c r="A77" s="14">
        <v>61</v>
      </c>
      <c r="B77" s="15" t="s">
        <v>228</v>
      </c>
      <c r="C77" s="15" t="s">
        <v>232</v>
      </c>
      <c r="D77" s="15" t="s">
        <v>233</v>
      </c>
      <c r="E77" s="15" t="s">
        <v>233</v>
      </c>
      <c r="F77" s="15"/>
      <c r="G77" s="15"/>
      <c r="H77" s="15"/>
      <c r="I77" s="15" t="s">
        <v>44</v>
      </c>
      <c r="J77" s="16">
        <v>215</v>
      </c>
      <c r="K77" s="40"/>
      <c r="L77" s="40">
        <f t="shared" si="1"/>
        <v>0</v>
      </c>
      <c r="M77" s="40"/>
      <c r="N77" s="17" t="s">
        <v>234</v>
      </c>
      <c r="O77" s="24"/>
      <c r="P77" s="18"/>
      <c r="Q77" s="18"/>
      <c r="V77" s="26"/>
    </row>
    <row r="78" spans="1:22" ht="40.5" customHeight="1" x14ac:dyDescent="0.2">
      <c r="A78" s="14">
        <v>62</v>
      </c>
      <c r="B78" s="15" t="s">
        <v>41</v>
      </c>
      <c r="C78" s="15" t="s">
        <v>235</v>
      </c>
      <c r="D78" s="15" t="s">
        <v>236</v>
      </c>
      <c r="E78" s="15" t="s">
        <v>236</v>
      </c>
      <c r="F78" s="15"/>
      <c r="G78" s="15"/>
      <c r="H78" s="15"/>
      <c r="I78" s="15" t="s">
        <v>44</v>
      </c>
      <c r="J78" s="16">
        <v>21</v>
      </c>
      <c r="K78" s="40"/>
      <c r="L78" s="40">
        <f t="shared" si="1"/>
        <v>0</v>
      </c>
      <c r="M78" s="40"/>
      <c r="N78" s="17" t="s">
        <v>237</v>
      </c>
      <c r="O78" s="24"/>
      <c r="P78" s="18"/>
      <c r="Q78" s="18"/>
      <c r="V78" s="26"/>
    </row>
    <row r="79" spans="1:22" ht="40.5" customHeight="1" x14ac:dyDescent="0.2">
      <c r="A79" s="14">
        <v>63</v>
      </c>
      <c r="B79" s="15" t="s">
        <v>91</v>
      </c>
      <c r="C79" s="15" t="s">
        <v>238</v>
      </c>
      <c r="D79" s="15" t="s">
        <v>239</v>
      </c>
      <c r="E79" s="15" t="s">
        <v>240</v>
      </c>
      <c r="F79" s="15"/>
      <c r="G79" s="15"/>
      <c r="H79" s="15"/>
      <c r="I79" s="15" t="s">
        <v>44</v>
      </c>
      <c r="J79" s="16">
        <v>18</v>
      </c>
      <c r="K79" s="40"/>
      <c r="L79" s="40">
        <f t="shared" si="1"/>
        <v>0</v>
      </c>
      <c r="M79" s="40"/>
      <c r="N79" s="17" t="s">
        <v>241</v>
      </c>
      <c r="O79" s="24"/>
      <c r="P79" s="18"/>
      <c r="Q79" s="18"/>
      <c r="V79" s="26"/>
    </row>
    <row r="80" spans="1:22" ht="40.5" customHeight="1" x14ac:dyDescent="0.2">
      <c r="A80" s="14">
        <v>64</v>
      </c>
      <c r="B80" s="15" t="s">
        <v>91</v>
      </c>
      <c r="C80" s="15" t="s">
        <v>242</v>
      </c>
      <c r="D80" s="15" t="s">
        <v>243</v>
      </c>
      <c r="E80" s="15" t="s">
        <v>243</v>
      </c>
      <c r="F80" s="15"/>
      <c r="G80" s="15"/>
      <c r="H80" s="15"/>
      <c r="I80" s="15" t="s">
        <v>44</v>
      </c>
      <c r="J80" s="16">
        <v>1</v>
      </c>
      <c r="K80" s="40"/>
      <c r="L80" s="40">
        <f t="shared" si="1"/>
        <v>0</v>
      </c>
      <c r="M80" s="40"/>
      <c r="N80" s="17" t="s">
        <v>244</v>
      </c>
      <c r="O80" s="24"/>
      <c r="P80" s="18"/>
      <c r="Q80" s="18"/>
      <c r="V80" s="26"/>
    </row>
    <row r="81" spans="1:22" ht="40.5" customHeight="1" x14ac:dyDescent="0.2">
      <c r="A81" s="14">
        <v>65</v>
      </c>
      <c r="B81" s="15" t="s">
        <v>91</v>
      </c>
      <c r="C81" s="15" t="s">
        <v>245</v>
      </c>
      <c r="D81" s="15" t="s">
        <v>246</v>
      </c>
      <c r="E81" s="15" t="s">
        <v>246</v>
      </c>
      <c r="F81" s="15"/>
      <c r="G81" s="15"/>
      <c r="H81" s="15"/>
      <c r="I81" s="15" t="s">
        <v>44</v>
      </c>
      <c r="J81" s="16">
        <v>10</v>
      </c>
      <c r="K81" s="40"/>
      <c r="L81" s="40">
        <f t="shared" ref="L81:L112" si="2">J81*K81</f>
        <v>0</v>
      </c>
      <c r="M81" s="40"/>
      <c r="N81" s="17" t="s">
        <v>247</v>
      </c>
      <c r="O81" s="24"/>
      <c r="P81" s="18"/>
      <c r="Q81" s="18"/>
      <c r="V81" s="26"/>
    </row>
    <row r="82" spans="1:22" ht="40.5" customHeight="1" x14ac:dyDescent="0.2">
      <c r="A82" s="14">
        <v>66</v>
      </c>
      <c r="B82" s="15" t="s">
        <v>91</v>
      </c>
      <c r="C82" s="15" t="s">
        <v>248</v>
      </c>
      <c r="D82" s="15" t="s">
        <v>249</v>
      </c>
      <c r="E82" s="15" t="s">
        <v>249</v>
      </c>
      <c r="F82" s="15"/>
      <c r="G82" s="15"/>
      <c r="H82" s="15"/>
      <c r="I82" s="15" t="s">
        <v>44</v>
      </c>
      <c r="J82" s="16">
        <v>20</v>
      </c>
      <c r="K82" s="40"/>
      <c r="L82" s="40">
        <f t="shared" si="2"/>
        <v>0</v>
      </c>
      <c r="M82" s="40"/>
      <c r="N82" s="17" t="s">
        <v>250</v>
      </c>
      <c r="O82" s="24"/>
      <c r="P82" s="18"/>
      <c r="Q82" s="18"/>
      <c r="V82" s="26"/>
    </row>
    <row r="83" spans="1:22" ht="40.5" customHeight="1" x14ac:dyDescent="0.2">
      <c r="A83" s="14">
        <v>67</v>
      </c>
      <c r="B83" s="15" t="s">
        <v>91</v>
      </c>
      <c r="C83" s="15" t="s">
        <v>251</v>
      </c>
      <c r="D83" s="15" t="s">
        <v>252</v>
      </c>
      <c r="E83" s="15" t="s">
        <v>252</v>
      </c>
      <c r="F83" s="15"/>
      <c r="G83" s="15"/>
      <c r="H83" s="15"/>
      <c r="I83" s="15" t="s">
        <v>44</v>
      </c>
      <c r="J83" s="16">
        <v>14</v>
      </c>
      <c r="K83" s="40"/>
      <c r="L83" s="40">
        <f t="shared" si="2"/>
        <v>0</v>
      </c>
      <c r="M83" s="40"/>
      <c r="N83" s="17" t="s">
        <v>253</v>
      </c>
      <c r="O83" s="24"/>
      <c r="P83" s="18"/>
      <c r="Q83" s="18"/>
      <c r="V83" s="26"/>
    </row>
    <row r="84" spans="1:22" ht="40.5" customHeight="1" x14ac:dyDescent="0.2">
      <c r="A84" s="14">
        <v>68</v>
      </c>
      <c r="B84" s="15" t="s">
        <v>61</v>
      </c>
      <c r="C84" s="15" t="s">
        <v>254</v>
      </c>
      <c r="D84" s="15" t="s">
        <v>255</v>
      </c>
      <c r="E84" s="15" t="s">
        <v>255</v>
      </c>
      <c r="F84" s="15"/>
      <c r="G84" s="15"/>
      <c r="H84" s="15"/>
      <c r="I84" s="15" t="s">
        <v>44</v>
      </c>
      <c r="J84" s="16">
        <v>5</v>
      </c>
      <c r="K84" s="40"/>
      <c r="L84" s="40">
        <f t="shared" si="2"/>
        <v>0</v>
      </c>
      <c r="M84" s="40"/>
      <c r="N84" s="17" t="s">
        <v>256</v>
      </c>
      <c r="O84" s="24"/>
      <c r="P84" s="18"/>
      <c r="Q84" s="18"/>
      <c r="V84" s="26"/>
    </row>
    <row r="85" spans="1:22" ht="40.5" customHeight="1" x14ac:dyDescent="0.2">
      <c r="A85" s="14">
        <v>69</v>
      </c>
      <c r="B85" s="15" t="s">
        <v>61</v>
      </c>
      <c r="C85" s="15" t="s">
        <v>257</v>
      </c>
      <c r="D85" s="15" t="s">
        <v>258</v>
      </c>
      <c r="E85" s="15" t="s">
        <v>258</v>
      </c>
      <c r="F85" s="15"/>
      <c r="G85" s="15"/>
      <c r="H85" s="15"/>
      <c r="I85" s="15" t="s">
        <v>44</v>
      </c>
      <c r="J85" s="16">
        <v>18</v>
      </c>
      <c r="K85" s="40"/>
      <c r="L85" s="40">
        <f t="shared" si="2"/>
        <v>0</v>
      </c>
      <c r="M85" s="40"/>
      <c r="N85" s="17" t="s">
        <v>259</v>
      </c>
      <c r="O85" s="24"/>
      <c r="P85" s="18"/>
      <c r="Q85" s="18"/>
      <c r="V85" s="26"/>
    </row>
    <row r="86" spans="1:22" ht="40.5" customHeight="1" x14ac:dyDescent="0.2">
      <c r="A86" s="14">
        <v>70</v>
      </c>
      <c r="B86" s="15" t="s">
        <v>91</v>
      </c>
      <c r="C86" s="15" t="s">
        <v>260</v>
      </c>
      <c r="D86" s="15" t="s">
        <v>261</v>
      </c>
      <c r="E86" s="15" t="s">
        <v>261</v>
      </c>
      <c r="F86" s="15"/>
      <c r="G86" s="15"/>
      <c r="H86" s="15"/>
      <c r="I86" s="15" t="s">
        <v>44</v>
      </c>
      <c r="J86" s="16">
        <v>10</v>
      </c>
      <c r="K86" s="40"/>
      <c r="L86" s="40">
        <f t="shared" si="2"/>
        <v>0</v>
      </c>
      <c r="M86" s="40"/>
      <c r="N86" s="17" t="s">
        <v>262</v>
      </c>
      <c r="O86" s="24"/>
      <c r="P86" s="18"/>
      <c r="Q86" s="18"/>
      <c r="V86" s="26"/>
    </row>
    <row r="87" spans="1:22" ht="40.5" customHeight="1" x14ac:dyDescent="0.2">
      <c r="A87" s="14">
        <v>71</v>
      </c>
      <c r="B87" s="15" t="s">
        <v>91</v>
      </c>
      <c r="C87" s="15" t="s">
        <v>263</v>
      </c>
      <c r="D87" s="15" t="s">
        <v>264</v>
      </c>
      <c r="E87" s="15" t="s">
        <v>264</v>
      </c>
      <c r="F87" s="15"/>
      <c r="G87" s="15"/>
      <c r="H87" s="15"/>
      <c r="I87" s="15" t="s">
        <v>44</v>
      </c>
      <c r="J87" s="16">
        <v>3</v>
      </c>
      <c r="K87" s="40"/>
      <c r="L87" s="40">
        <f t="shared" si="2"/>
        <v>0</v>
      </c>
      <c r="M87" s="40"/>
      <c r="N87" s="17" t="s">
        <v>265</v>
      </c>
      <c r="O87" s="24"/>
      <c r="P87" s="18"/>
      <c r="Q87" s="18"/>
      <c r="V87" s="26"/>
    </row>
    <row r="88" spans="1:22" ht="40.5" customHeight="1" x14ac:dyDescent="0.2">
      <c r="A88" s="14">
        <v>72</v>
      </c>
      <c r="B88" s="15" t="s">
        <v>41</v>
      </c>
      <c r="C88" s="15" t="s">
        <v>266</v>
      </c>
      <c r="D88" s="15" t="s">
        <v>267</v>
      </c>
      <c r="E88" s="15" t="s">
        <v>267</v>
      </c>
      <c r="F88" s="15"/>
      <c r="G88" s="15"/>
      <c r="H88" s="15"/>
      <c r="I88" s="15" t="s">
        <v>44</v>
      </c>
      <c r="J88" s="16">
        <v>30</v>
      </c>
      <c r="K88" s="40"/>
      <c r="L88" s="40">
        <f t="shared" si="2"/>
        <v>0</v>
      </c>
      <c r="M88" s="40"/>
      <c r="N88" s="17" t="s">
        <v>268</v>
      </c>
      <c r="O88" s="24"/>
      <c r="P88" s="18"/>
      <c r="Q88" s="18"/>
      <c r="V88" s="26"/>
    </row>
    <row r="89" spans="1:22" ht="40.5" customHeight="1" x14ac:dyDescent="0.2">
      <c r="A89" s="14">
        <v>73</v>
      </c>
      <c r="B89" s="15" t="s">
        <v>41</v>
      </c>
      <c r="C89" s="15" t="s">
        <v>269</v>
      </c>
      <c r="D89" s="15" t="s">
        <v>270</v>
      </c>
      <c r="E89" s="15" t="s">
        <v>270</v>
      </c>
      <c r="F89" s="15"/>
      <c r="G89" s="15"/>
      <c r="H89" s="15"/>
      <c r="I89" s="15" t="s">
        <v>44</v>
      </c>
      <c r="J89" s="16">
        <v>63</v>
      </c>
      <c r="K89" s="40"/>
      <c r="L89" s="40">
        <f t="shared" si="2"/>
        <v>0</v>
      </c>
      <c r="M89" s="40"/>
      <c r="N89" s="17" t="s">
        <v>271</v>
      </c>
      <c r="O89" s="24"/>
      <c r="P89" s="18"/>
      <c r="Q89" s="18"/>
      <c r="V89" s="26"/>
    </row>
    <row r="90" spans="1:22" ht="40.5" customHeight="1" x14ac:dyDescent="0.2">
      <c r="A90" s="14">
        <v>74</v>
      </c>
      <c r="B90" s="15" t="s">
        <v>41</v>
      </c>
      <c r="C90" s="15" t="s">
        <v>272</v>
      </c>
      <c r="D90" s="15" t="s">
        <v>273</v>
      </c>
      <c r="E90" s="15" t="s">
        <v>273</v>
      </c>
      <c r="F90" s="15"/>
      <c r="G90" s="15"/>
      <c r="H90" s="15"/>
      <c r="I90" s="15" t="s">
        <v>44</v>
      </c>
      <c r="J90" s="19">
        <v>1000</v>
      </c>
      <c r="K90" s="40"/>
      <c r="L90" s="40">
        <f t="shared" si="2"/>
        <v>0</v>
      </c>
      <c r="M90" s="40"/>
      <c r="N90" s="17" t="s">
        <v>274</v>
      </c>
      <c r="O90" s="24"/>
      <c r="P90" s="18"/>
      <c r="Q90" s="18"/>
      <c r="V90" s="26"/>
    </row>
    <row r="91" spans="1:22" ht="40.5" customHeight="1" x14ac:dyDescent="0.2">
      <c r="A91" s="14">
        <v>75</v>
      </c>
      <c r="B91" s="15" t="s">
        <v>41</v>
      </c>
      <c r="C91" s="15" t="s">
        <v>275</v>
      </c>
      <c r="D91" s="15" t="s">
        <v>276</v>
      </c>
      <c r="E91" s="15" t="s">
        <v>276</v>
      </c>
      <c r="F91" s="15"/>
      <c r="G91" s="15"/>
      <c r="H91" s="15"/>
      <c r="I91" s="15" t="s">
        <v>44</v>
      </c>
      <c r="J91" s="16">
        <v>384</v>
      </c>
      <c r="K91" s="40"/>
      <c r="L91" s="40">
        <f t="shared" si="2"/>
        <v>0</v>
      </c>
      <c r="M91" s="40"/>
      <c r="N91" s="17" t="s">
        <v>277</v>
      </c>
      <c r="O91" s="24"/>
      <c r="P91" s="18"/>
      <c r="Q91" s="18"/>
      <c r="V91" s="26"/>
    </row>
    <row r="92" spans="1:22" ht="40.5" customHeight="1" x14ac:dyDescent="0.2">
      <c r="A92" s="14">
        <v>76</v>
      </c>
      <c r="B92" s="15" t="s">
        <v>41</v>
      </c>
      <c r="C92" s="15" t="s">
        <v>278</v>
      </c>
      <c r="D92" s="15" t="s">
        <v>279</v>
      </c>
      <c r="E92" s="15" t="s">
        <v>279</v>
      </c>
      <c r="F92" s="15"/>
      <c r="G92" s="15"/>
      <c r="H92" s="15"/>
      <c r="I92" s="15" t="s">
        <v>44</v>
      </c>
      <c r="J92" s="16">
        <v>10</v>
      </c>
      <c r="K92" s="40"/>
      <c r="L92" s="40">
        <f t="shared" si="2"/>
        <v>0</v>
      </c>
      <c r="M92" s="40"/>
      <c r="N92" s="17" t="s">
        <v>280</v>
      </c>
      <c r="O92" s="24"/>
      <c r="P92" s="18"/>
      <c r="Q92" s="18"/>
      <c r="V92" s="26"/>
    </row>
    <row r="93" spans="1:22" ht="40.5" customHeight="1" x14ac:dyDescent="0.2">
      <c r="A93" s="14">
        <v>77</v>
      </c>
      <c r="B93" s="15" t="s">
        <v>41</v>
      </c>
      <c r="C93" s="15" t="s">
        <v>281</v>
      </c>
      <c r="D93" s="15" t="s">
        <v>282</v>
      </c>
      <c r="E93" s="15" t="s">
        <v>282</v>
      </c>
      <c r="F93" s="15"/>
      <c r="G93" s="15"/>
      <c r="H93" s="15"/>
      <c r="I93" s="15" t="s">
        <v>44</v>
      </c>
      <c r="J93" s="16">
        <v>16</v>
      </c>
      <c r="K93" s="40"/>
      <c r="L93" s="40">
        <f t="shared" si="2"/>
        <v>0</v>
      </c>
      <c r="M93" s="40"/>
      <c r="N93" s="17" t="s">
        <v>283</v>
      </c>
      <c r="O93" s="24"/>
      <c r="P93" s="18"/>
      <c r="Q93" s="18"/>
      <c r="V93" s="26"/>
    </row>
    <row r="94" spans="1:22" ht="40.5" customHeight="1" x14ac:dyDescent="0.2">
      <c r="A94" s="14">
        <v>78</v>
      </c>
      <c r="B94" s="15" t="s">
        <v>41</v>
      </c>
      <c r="C94" s="15" t="s">
        <v>284</v>
      </c>
      <c r="D94" s="15" t="s">
        <v>285</v>
      </c>
      <c r="E94" s="15" t="s">
        <v>285</v>
      </c>
      <c r="F94" s="15"/>
      <c r="G94" s="15"/>
      <c r="H94" s="15"/>
      <c r="I94" s="15" t="s">
        <v>44</v>
      </c>
      <c r="J94" s="16">
        <v>70</v>
      </c>
      <c r="K94" s="40"/>
      <c r="L94" s="40">
        <f t="shared" si="2"/>
        <v>0</v>
      </c>
      <c r="M94" s="40"/>
      <c r="N94" s="17" t="s">
        <v>286</v>
      </c>
      <c r="O94" s="24"/>
      <c r="P94" s="18"/>
      <c r="Q94" s="18"/>
      <c r="V94" s="26"/>
    </row>
    <row r="95" spans="1:22" ht="40.5" customHeight="1" x14ac:dyDescent="0.2">
      <c r="A95" s="14">
        <v>79</v>
      </c>
      <c r="B95" s="15" t="s">
        <v>41</v>
      </c>
      <c r="C95" s="15" t="s">
        <v>287</v>
      </c>
      <c r="D95" s="15" t="s">
        <v>288</v>
      </c>
      <c r="E95" s="15" t="s">
        <v>288</v>
      </c>
      <c r="F95" s="15"/>
      <c r="G95" s="15"/>
      <c r="H95" s="15"/>
      <c r="I95" s="15" t="s">
        <v>44</v>
      </c>
      <c r="J95" s="16">
        <v>28</v>
      </c>
      <c r="K95" s="40"/>
      <c r="L95" s="40">
        <f t="shared" si="2"/>
        <v>0</v>
      </c>
      <c r="M95" s="40"/>
      <c r="N95" s="17" t="s">
        <v>289</v>
      </c>
      <c r="O95" s="24"/>
      <c r="P95" s="18"/>
      <c r="Q95" s="18"/>
      <c r="V95" s="26"/>
    </row>
    <row r="96" spans="1:22" ht="40.5" customHeight="1" x14ac:dyDescent="0.2">
      <c r="A96" s="14">
        <v>80</v>
      </c>
      <c r="B96" s="15" t="s">
        <v>41</v>
      </c>
      <c r="C96" s="15" t="s">
        <v>290</v>
      </c>
      <c r="D96" s="15" t="s">
        <v>291</v>
      </c>
      <c r="E96" s="15" t="s">
        <v>291</v>
      </c>
      <c r="F96" s="15"/>
      <c r="G96" s="15"/>
      <c r="H96" s="15"/>
      <c r="I96" s="15" t="s">
        <v>44</v>
      </c>
      <c r="J96" s="16">
        <v>24</v>
      </c>
      <c r="K96" s="40"/>
      <c r="L96" s="40">
        <f t="shared" si="2"/>
        <v>0</v>
      </c>
      <c r="M96" s="40"/>
      <c r="N96" s="17" t="s">
        <v>292</v>
      </c>
      <c r="O96" s="24"/>
      <c r="P96" s="18"/>
      <c r="Q96" s="18"/>
      <c r="V96" s="26"/>
    </row>
    <row r="97" spans="1:22" ht="40.5" customHeight="1" x14ac:dyDescent="0.2">
      <c r="A97" s="14">
        <v>81</v>
      </c>
      <c r="B97" s="15" t="s">
        <v>41</v>
      </c>
      <c r="C97" s="15" t="s">
        <v>293</v>
      </c>
      <c r="D97" s="15" t="s">
        <v>294</v>
      </c>
      <c r="E97" s="15" t="s">
        <v>294</v>
      </c>
      <c r="F97" s="15"/>
      <c r="G97" s="15"/>
      <c r="H97" s="15"/>
      <c r="I97" s="15" t="s">
        <v>44</v>
      </c>
      <c r="J97" s="16">
        <v>110</v>
      </c>
      <c r="K97" s="40"/>
      <c r="L97" s="40">
        <f t="shared" si="2"/>
        <v>0</v>
      </c>
      <c r="M97" s="40"/>
      <c r="N97" s="17" t="s">
        <v>295</v>
      </c>
      <c r="O97" s="24"/>
      <c r="P97" s="18"/>
      <c r="Q97" s="18"/>
      <c r="V97" s="26"/>
    </row>
    <row r="98" spans="1:22" ht="40.5" customHeight="1" x14ac:dyDescent="0.2">
      <c r="A98" s="14">
        <v>82</v>
      </c>
      <c r="B98" s="15" t="s">
        <v>41</v>
      </c>
      <c r="C98" s="15" t="s">
        <v>296</v>
      </c>
      <c r="D98" s="15" t="s">
        <v>297</v>
      </c>
      <c r="E98" s="15" t="s">
        <v>297</v>
      </c>
      <c r="F98" s="15"/>
      <c r="G98" s="15"/>
      <c r="H98" s="15"/>
      <c r="I98" s="15" t="s">
        <v>44</v>
      </c>
      <c r="J98" s="19">
        <v>1037</v>
      </c>
      <c r="K98" s="40"/>
      <c r="L98" s="40">
        <f t="shared" si="2"/>
        <v>0</v>
      </c>
      <c r="M98" s="40"/>
      <c r="N98" s="17" t="s">
        <v>298</v>
      </c>
      <c r="O98" s="24"/>
      <c r="P98" s="18"/>
      <c r="Q98" s="18"/>
      <c r="V98" s="26"/>
    </row>
    <row r="99" spans="1:22" ht="40.5" customHeight="1" x14ac:dyDescent="0.2">
      <c r="A99" s="14">
        <v>83</v>
      </c>
      <c r="B99" s="15" t="s">
        <v>41</v>
      </c>
      <c r="C99" s="15" t="s">
        <v>299</v>
      </c>
      <c r="D99" s="15" t="s">
        <v>300</v>
      </c>
      <c r="E99" s="15" t="s">
        <v>300</v>
      </c>
      <c r="F99" s="15"/>
      <c r="G99" s="15"/>
      <c r="H99" s="15"/>
      <c r="I99" s="15" t="s">
        <v>44</v>
      </c>
      <c r="J99" s="16">
        <v>100</v>
      </c>
      <c r="K99" s="40"/>
      <c r="L99" s="40">
        <f t="shared" si="2"/>
        <v>0</v>
      </c>
      <c r="M99" s="40"/>
      <c r="N99" s="17" t="s">
        <v>301</v>
      </c>
      <c r="O99" s="24"/>
      <c r="P99" s="18"/>
      <c r="Q99" s="18"/>
      <c r="V99" s="26"/>
    </row>
    <row r="100" spans="1:22" ht="40.5" customHeight="1" x14ac:dyDescent="0.2">
      <c r="A100" s="14">
        <v>84</v>
      </c>
      <c r="B100" s="15" t="s">
        <v>41</v>
      </c>
      <c r="C100" s="15" t="s">
        <v>302</v>
      </c>
      <c r="D100" s="15" t="s">
        <v>303</v>
      </c>
      <c r="E100" s="15" t="s">
        <v>304</v>
      </c>
      <c r="F100" s="15"/>
      <c r="G100" s="15"/>
      <c r="H100" s="15"/>
      <c r="I100" s="15" t="s">
        <v>44</v>
      </c>
      <c r="J100" s="16">
        <v>174</v>
      </c>
      <c r="K100" s="40"/>
      <c r="L100" s="40">
        <f t="shared" si="2"/>
        <v>0</v>
      </c>
      <c r="M100" s="40"/>
      <c r="N100" s="17" t="s">
        <v>305</v>
      </c>
      <c r="O100" s="24"/>
      <c r="P100" s="18"/>
      <c r="Q100" s="18"/>
      <c r="V100" s="26"/>
    </row>
    <row r="101" spans="1:22" ht="40.5" customHeight="1" x14ac:dyDescent="0.2">
      <c r="A101" s="14">
        <v>85</v>
      </c>
      <c r="B101" s="15" t="s">
        <v>41</v>
      </c>
      <c r="C101" s="15" t="s">
        <v>306</v>
      </c>
      <c r="D101" s="15" t="s">
        <v>307</v>
      </c>
      <c r="E101" s="15" t="s">
        <v>307</v>
      </c>
      <c r="F101" s="15"/>
      <c r="G101" s="15"/>
      <c r="H101" s="15"/>
      <c r="I101" s="15" t="s">
        <v>44</v>
      </c>
      <c r="J101" s="16">
        <v>300</v>
      </c>
      <c r="K101" s="40"/>
      <c r="L101" s="40">
        <f t="shared" si="2"/>
        <v>0</v>
      </c>
      <c r="M101" s="40"/>
      <c r="N101" s="17" t="s">
        <v>308</v>
      </c>
      <c r="O101" s="24"/>
      <c r="P101" s="18"/>
      <c r="Q101" s="18"/>
      <c r="V101" s="26"/>
    </row>
    <row r="102" spans="1:22" ht="40.5" customHeight="1" x14ac:dyDescent="0.2">
      <c r="A102" s="14">
        <v>86</v>
      </c>
      <c r="B102" s="15" t="s">
        <v>41</v>
      </c>
      <c r="C102" s="15" t="s">
        <v>309</v>
      </c>
      <c r="D102" s="15" t="s">
        <v>310</v>
      </c>
      <c r="E102" s="15" t="s">
        <v>310</v>
      </c>
      <c r="F102" s="15"/>
      <c r="G102" s="15"/>
      <c r="H102" s="15"/>
      <c r="I102" s="15" t="s">
        <v>44</v>
      </c>
      <c r="J102" s="16">
        <v>137</v>
      </c>
      <c r="K102" s="40"/>
      <c r="L102" s="40">
        <f t="shared" si="2"/>
        <v>0</v>
      </c>
      <c r="M102" s="40"/>
      <c r="N102" s="17" t="s">
        <v>311</v>
      </c>
      <c r="O102" s="24"/>
      <c r="P102" s="18"/>
      <c r="Q102" s="18"/>
      <c r="V102" s="26"/>
    </row>
    <row r="103" spans="1:22" ht="40.5" customHeight="1" x14ac:dyDescent="0.2">
      <c r="A103" s="14">
        <v>87</v>
      </c>
      <c r="B103" s="15" t="s">
        <v>91</v>
      </c>
      <c r="C103" s="15" t="s">
        <v>312</v>
      </c>
      <c r="D103" s="15" t="s">
        <v>313</v>
      </c>
      <c r="E103" s="15" t="s">
        <v>313</v>
      </c>
      <c r="F103" s="15"/>
      <c r="G103" s="15"/>
      <c r="H103" s="15"/>
      <c r="I103" s="15" t="s">
        <v>44</v>
      </c>
      <c r="J103" s="16">
        <v>200</v>
      </c>
      <c r="K103" s="40"/>
      <c r="L103" s="40">
        <f t="shared" si="2"/>
        <v>0</v>
      </c>
      <c r="M103" s="40"/>
      <c r="N103" s="17" t="s">
        <v>314</v>
      </c>
      <c r="O103" s="24"/>
      <c r="P103" s="18"/>
      <c r="Q103" s="18"/>
      <c r="V103" s="26"/>
    </row>
    <row r="104" spans="1:22" ht="40.5" customHeight="1" x14ac:dyDescent="0.2">
      <c r="A104" s="14">
        <v>88</v>
      </c>
      <c r="B104" s="15" t="s">
        <v>149</v>
      </c>
      <c r="C104" s="15" t="s">
        <v>315</v>
      </c>
      <c r="D104" s="15" t="s">
        <v>316</v>
      </c>
      <c r="E104" s="15" t="s">
        <v>317</v>
      </c>
      <c r="F104" s="15"/>
      <c r="G104" s="15"/>
      <c r="H104" s="15"/>
      <c r="I104" s="15" t="s">
        <v>44</v>
      </c>
      <c r="J104" s="19">
        <v>4000</v>
      </c>
      <c r="K104" s="40"/>
      <c r="L104" s="40">
        <f t="shared" si="2"/>
        <v>0</v>
      </c>
      <c r="M104" s="40"/>
      <c r="N104" s="17" t="s">
        <v>318</v>
      </c>
      <c r="O104" s="24"/>
      <c r="P104" s="18"/>
      <c r="Q104" s="18"/>
      <c r="V104" s="26"/>
    </row>
    <row r="105" spans="1:22" ht="40.5" customHeight="1" x14ac:dyDescent="0.2">
      <c r="A105" s="14">
        <v>89</v>
      </c>
      <c r="B105" s="15" t="s">
        <v>41</v>
      </c>
      <c r="C105" s="15" t="s">
        <v>319</v>
      </c>
      <c r="D105" s="15" t="s">
        <v>320</v>
      </c>
      <c r="E105" s="15" t="s">
        <v>320</v>
      </c>
      <c r="F105" s="15"/>
      <c r="G105" s="15"/>
      <c r="H105" s="15"/>
      <c r="I105" s="15" t="s">
        <v>44</v>
      </c>
      <c r="J105" s="16">
        <v>2</v>
      </c>
      <c r="K105" s="40"/>
      <c r="L105" s="40">
        <f t="shared" si="2"/>
        <v>0</v>
      </c>
      <c r="M105" s="40"/>
      <c r="N105" s="17" t="s">
        <v>321</v>
      </c>
      <c r="O105" s="24"/>
      <c r="P105" s="18"/>
      <c r="Q105" s="18"/>
      <c r="V105" s="26"/>
    </row>
    <row r="106" spans="1:22" ht="40.5" customHeight="1" x14ac:dyDescent="0.2">
      <c r="A106" s="14">
        <v>90</v>
      </c>
      <c r="B106" s="15" t="s">
        <v>61</v>
      </c>
      <c r="C106" s="15" t="s">
        <v>322</v>
      </c>
      <c r="D106" s="15" t="s">
        <v>323</v>
      </c>
      <c r="E106" s="15" t="s">
        <v>323</v>
      </c>
      <c r="F106" s="15"/>
      <c r="G106" s="15"/>
      <c r="H106" s="15"/>
      <c r="I106" s="15" t="s">
        <v>44</v>
      </c>
      <c r="J106" s="16">
        <v>13</v>
      </c>
      <c r="K106" s="40"/>
      <c r="L106" s="40">
        <f t="shared" si="2"/>
        <v>0</v>
      </c>
      <c r="M106" s="40"/>
      <c r="N106" s="17" t="s">
        <v>324</v>
      </c>
      <c r="O106" s="24"/>
      <c r="P106" s="18"/>
      <c r="Q106" s="18"/>
      <c r="V106" s="26"/>
    </row>
    <row r="107" spans="1:22" ht="40.5" customHeight="1" x14ac:dyDescent="0.2">
      <c r="A107" s="14">
        <v>91</v>
      </c>
      <c r="B107" s="15" t="s">
        <v>41</v>
      </c>
      <c r="C107" s="15" t="s">
        <v>325</v>
      </c>
      <c r="D107" s="15" t="s">
        <v>326</v>
      </c>
      <c r="E107" s="15" t="s">
        <v>326</v>
      </c>
      <c r="F107" s="15"/>
      <c r="G107" s="15"/>
      <c r="H107" s="15"/>
      <c r="I107" s="15" t="s">
        <v>44</v>
      </c>
      <c r="J107" s="16">
        <v>23</v>
      </c>
      <c r="K107" s="40"/>
      <c r="L107" s="40">
        <f t="shared" si="2"/>
        <v>0</v>
      </c>
      <c r="M107" s="40"/>
      <c r="N107" s="17" t="s">
        <v>327</v>
      </c>
      <c r="O107" s="24"/>
      <c r="P107" s="18"/>
      <c r="Q107" s="18"/>
      <c r="V107" s="26"/>
    </row>
    <row r="108" spans="1:22" ht="40.5" customHeight="1" x14ac:dyDescent="0.2">
      <c r="A108" s="14">
        <v>92</v>
      </c>
      <c r="B108" s="15" t="s">
        <v>91</v>
      </c>
      <c r="C108" s="15" t="s">
        <v>328</v>
      </c>
      <c r="D108" s="15" t="s">
        <v>329</v>
      </c>
      <c r="E108" s="15" t="s">
        <v>329</v>
      </c>
      <c r="F108" s="15"/>
      <c r="G108" s="15"/>
      <c r="H108" s="15"/>
      <c r="I108" s="15" t="s">
        <v>44</v>
      </c>
      <c r="J108" s="16">
        <v>2</v>
      </c>
      <c r="K108" s="40"/>
      <c r="L108" s="40">
        <f t="shared" si="2"/>
        <v>0</v>
      </c>
      <c r="M108" s="40"/>
      <c r="N108" s="17" t="s">
        <v>321</v>
      </c>
      <c r="O108" s="24"/>
      <c r="P108" s="18"/>
      <c r="Q108" s="18"/>
      <c r="V108" s="26"/>
    </row>
    <row r="109" spans="1:22" ht="40.5" customHeight="1" x14ac:dyDescent="0.2">
      <c r="A109" s="14">
        <v>93</v>
      </c>
      <c r="B109" s="15" t="s">
        <v>91</v>
      </c>
      <c r="C109" s="15" t="s">
        <v>330</v>
      </c>
      <c r="D109" s="15" t="s">
        <v>331</v>
      </c>
      <c r="E109" s="15" t="s">
        <v>331</v>
      </c>
      <c r="F109" s="15"/>
      <c r="G109" s="15"/>
      <c r="H109" s="15"/>
      <c r="I109" s="15" t="s">
        <v>44</v>
      </c>
      <c r="J109" s="16">
        <v>1</v>
      </c>
      <c r="K109" s="40"/>
      <c r="L109" s="40">
        <f t="shared" si="2"/>
        <v>0</v>
      </c>
      <c r="M109" s="40"/>
      <c r="N109" s="17" t="s">
        <v>244</v>
      </c>
      <c r="O109" s="24"/>
      <c r="P109" s="18"/>
      <c r="Q109" s="20" t="s">
        <v>332</v>
      </c>
      <c r="V109" s="26"/>
    </row>
    <row r="110" spans="1:22" ht="40.5" customHeight="1" x14ac:dyDescent="0.2">
      <c r="A110" s="14">
        <v>94</v>
      </c>
      <c r="B110" s="15" t="s">
        <v>91</v>
      </c>
      <c r="C110" s="15" t="s">
        <v>333</v>
      </c>
      <c r="D110" s="15" t="s">
        <v>334</v>
      </c>
      <c r="E110" s="15" t="s">
        <v>334</v>
      </c>
      <c r="F110" s="15"/>
      <c r="G110" s="15"/>
      <c r="H110" s="15"/>
      <c r="I110" s="15" t="s">
        <v>44</v>
      </c>
      <c r="J110" s="16">
        <v>10</v>
      </c>
      <c r="K110" s="40"/>
      <c r="L110" s="40">
        <f t="shared" si="2"/>
        <v>0</v>
      </c>
      <c r="M110" s="40"/>
      <c r="N110" s="17" t="s">
        <v>335</v>
      </c>
      <c r="O110" s="24"/>
      <c r="P110" s="18"/>
      <c r="Q110" s="18"/>
      <c r="V110" s="26"/>
    </row>
    <row r="111" spans="1:22" ht="40.5" customHeight="1" x14ac:dyDescent="0.2">
      <c r="A111" s="14">
        <v>95</v>
      </c>
      <c r="B111" s="15" t="s">
        <v>228</v>
      </c>
      <c r="C111" s="15" t="s">
        <v>336</v>
      </c>
      <c r="D111" s="15" t="s">
        <v>337</v>
      </c>
      <c r="E111" s="15" t="s">
        <v>337</v>
      </c>
      <c r="F111" s="15"/>
      <c r="G111" s="15"/>
      <c r="H111" s="15"/>
      <c r="I111" s="15" t="s">
        <v>44</v>
      </c>
      <c r="J111" s="16">
        <v>136</v>
      </c>
      <c r="K111" s="40"/>
      <c r="L111" s="40">
        <f t="shared" si="2"/>
        <v>0</v>
      </c>
      <c r="M111" s="40"/>
      <c r="N111" s="17" t="s">
        <v>338</v>
      </c>
      <c r="O111" s="24"/>
      <c r="P111" s="18"/>
      <c r="Q111" s="18"/>
      <c r="V111" s="26"/>
    </row>
    <row r="112" spans="1:22" ht="40.5" customHeight="1" x14ac:dyDescent="0.2">
      <c r="A112" s="14">
        <v>96</v>
      </c>
      <c r="B112" s="15" t="s">
        <v>228</v>
      </c>
      <c r="C112" s="15" t="s">
        <v>339</v>
      </c>
      <c r="D112" s="15" t="s">
        <v>340</v>
      </c>
      <c r="E112" s="15" t="s">
        <v>340</v>
      </c>
      <c r="F112" s="15"/>
      <c r="G112" s="15"/>
      <c r="H112" s="15"/>
      <c r="I112" s="15" t="s">
        <v>44</v>
      </c>
      <c r="J112" s="16">
        <v>60</v>
      </c>
      <c r="K112" s="40"/>
      <c r="L112" s="40">
        <f t="shared" si="2"/>
        <v>0</v>
      </c>
      <c r="M112" s="40"/>
      <c r="N112" s="17" t="s">
        <v>341</v>
      </c>
      <c r="O112" s="24"/>
      <c r="P112" s="18"/>
      <c r="Q112" s="18"/>
      <c r="V112" s="26"/>
    </row>
    <row r="113" spans="1:22" ht="40.5" customHeight="1" x14ac:dyDescent="0.2">
      <c r="A113" s="14">
        <v>97</v>
      </c>
      <c r="B113" s="15" t="s">
        <v>228</v>
      </c>
      <c r="C113" s="15" t="s">
        <v>342</v>
      </c>
      <c r="D113" s="15" t="s">
        <v>343</v>
      </c>
      <c r="E113" s="15" t="s">
        <v>343</v>
      </c>
      <c r="F113" s="15"/>
      <c r="G113" s="15"/>
      <c r="H113" s="15"/>
      <c r="I113" s="15" t="s">
        <v>44</v>
      </c>
      <c r="J113" s="16">
        <v>26</v>
      </c>
      <c r="K113" s="40"/>
      <c r="L113" s="40">
        <f t="shared" ref="L113:L144" si="3">J113*K113</f>
        <v>0</v>
      </c>
      <c r="M113" s="40"/>
      <c r="N113" s="17" t="s">
        <v>344</v>
      </c>
      <c r="O113" s="24"/>
      <c r="P113" s="18"/>
      <c r="Q113" s="18"/>
      <c r="V113" s="26"/>
    </row>
    <row r="114" spans="1:22" ht="40.5" customHeight="1" x14ac:dyDescent="0.2">
      <c r="A114" s="14">
        <v>98</v>
      </c>
      <c r="B114" s="15" t="s">
        <v>228</v>
      </c>
      <c r="C114" s="15" t="s">
        <v>345</v>
      </c>
      <c r="D114" s="15" t="s">
        <v>346</v>
      </c>
      <c r="E114" s="15" t="s">
        <v>347</v>
      </c>
      <c r="F114" s="15"/>
      <c r="G114" s="15"/>
      <c r="H114" s="15"/>
      <c r="I114" s="15" t="s">
        <v>44</v>
      </c>
      <c r="J114" s="16">
        <v>10</v>
      </c>
      <c r="K114" s="40"/>
      <c r="L114" s="40">
        <f t="shared" si="3"/>
        <v>0</v>
      </c>
      <c r="M114" s="40"/>
      <c r="N114" s="17" t="s">
        <v>280</v>
      </c>
      <c r="O114" s="24"/>
      <c r="P114" s="18"/>
      <c r="Q114" s="18"/>
      <c r="V114" s="26"/>
    </row>
    <row r="115" spans="1:22" ht="40.5" customHeight="1" x14ac:dyDescent="0.2">
      <c r="A115" s="14">
        <v>99</v>
      </c>
      <c r="B115" s="15" t="s">
        <v>228</v>
      </c>
      <c r="C115" s="15" t="s">
        <v>348</v>
      </c>
      <c r="D115" s="15" t="s">
        <v>349</v>
      </c>
      <c r="E115" s="15" t="s">
        <v>349</v>
      </c>
      <c r="F115" s="15"/>
      <c r="G115" s="15"/>
      <c r="H115" s="15"/>
      <c r="I115" s="15" t="s">
        <v>44</v>
      </c>
      <c r="J115" s="16">
        <v>8</v>
      </c>
      <c r="K115" s="40"/>
      <c r="L115" s="40">
        <f t="shared" si="3"/>
        <v>0</v>
      </c>
      <c r="M115" s="40"/>
      <c r="N115" s="17" t="s">
        <v>350</v>
      </c>
      <c r="O115" s="24"/>
      <c r="P115" s="18"/>
      <c r="Q115" s="18"/>
      <c r="V115" s="26"/>
    </row>
    <row r="116" spans="1:22" ht="40.5" customHeight="1" x14ac:dyDescent="0.2">
      <c r="A116" s="14">
        <v>100</v>
      </c>
      <c r="B116" s="15" t="s">
        <v>228</v>
      </c>
      <c r="C116" s="15" t="s">
        <v>351</v>
      </c>
      <c r="D116" s="15" t="s">
        <v>352</v>
      </c>
      <c r="E116" s="15" t="s">
        <v>352</v>
      </c>
      <c r="F116" s="15"/>
      <c r="G116" s="15"/>
      <c r="H116" s="15"/>
      <c r="I116" s="15" t="s">
        <v>44</v>
      </c>
      <c r="J116" s="16">
        <v>16</v>
      </c>
      <c r="K116" s="40"/>
      <c r="L116" s="40">
        <f t="shared" si="3"/>
        <v>0</v>
      </c>
      <c r="M116" s="40"/>
      <c r="N116" s="17" t="s">
        <v>353</v>
      </c>
      <c r="O116" s="24"/>
      <c r="P116" s="18"/>
      <c r="Q116" s="18"/>
      <c r="V116" s="26"/>
    </row>
    <row r="117" spans="1:22" ht="40.5" customHeight="1" x14ac:dyDescent="0.2">
      <c r="A117" s="14">
        <v>101</v>
      </c>
      <c r="B117" s="15" t="s">
        <v>91</v>
      </c>
      <c r="C117" s="15" t="s">
        <v>354</v>
      </c>
      <c r="D117" s="15" t="s">
        <v>355</v>
      </c>
      <c r="E117" s="15" t="s">
        <v>355</v>
      </c>
      <c r="F117" s="15"/>
      <c r="G117" s="15"/>
      <c r="H117" s="15"/>
      <c r="I117" s="15" t="s">
        <v>44</v>
      </c>
      <c r="J117" s="16">
        <v>75</v>
      </c>
      <c r="K117" s="40"/>
      <c r="L117" s="40">
        <f t="shared" si="3"/>
        <v>0</v>
      </c>
      <c r="M117" s="40"/>
      <c r="N117" s="17" t="s">
        <v>356</v>
      </c>
      <c r="O117" s="24"/>
      <c r="P117" s="18"/>
      <c r="Q117" s="18"/>
      <c r="V117" s="26"/>
    </row>
    <row r="118" spans="1:22" ht="40.5" customHeight="1" x14ac:dyDescent="0.2">
      <c r="A118" s="14">
        <v>102</v>
      </c>
      <c r="B118" s="15" t="s">
        <v>149</v>
      </c>
      <c r="C118" s="15" t="s">
        <v>357</v>
      </c>
      <c r="D118" s="15" t="s">
        <v>358</v>
      </c>
      <c r="E118" s="15" t="s">
        <v>358</v>
      </c>
      <c r="F118" s="15"/>
      <c r="G118" s="15"/>
      <c r="H118" s="15"/>
      <c r="I118" s="15" t="s">
        <v>44</v>
      </c>
      <c r="J118" s="16">
        <v>15</v>
      </c>
      <c r="K118" s="40"/>
      <c r="L118" s="40">
        <f t="shared" si="3"/>
        <v>0</v>
      </c>
      <c r="M118" s="40"/>
      <c r="N118" s="17" t="s">
        <v>359</v>
      </c>
      <c r="O118" s="24"/>
      <c r="P118" s="18"/>
      <c r="Q118" s="18"/>
      <c r="V118" s="26"/>
    </row>
    <row r="119" spans="1:22" ht="40.5" customHeight="1" x14ac:dyDescent="0.2">
      <c r="A119" s="14">
        <v>103</v>
      </c>
      <c r="B119" s="15" t="s">
        <v>149</v>
      </c>
      <c r="C119" s="15" t="s">
        <v>360</v>
      </c>
      <c r="D119" s="15" t="s">
        <v>361</v>
      </c>
      <c r="E119" s="15" t="s">
        <v>361</v>
      </c>
      <c r="F119" s="15"/>
      <c r="G119" s="15"/>
      <c r="H119" s="15"/>
      <c r="I119" s="15" t="s">
        <v>44</v>
      </c>
      <c r="J119" s="16">
        <v>10</v>
      </c>
      <c r="K119" s="40"/>
      <c r="L119" s="40">
        <f t="shared" si="3"/>
        <v>0</v>
      </c>
      <c r="M119" s="40"/>
      <c r="N119" s="17" t="s">
        <v>362</v>
      </c>
      <c r="O119" s="24"/>
      <c r="P119" s="18"/>
      <c r="Q119" s="18"/>
      <c r="V119" s="26"/>
    </row>
    <row r="120" spans="1:22" ht="40.5" customHeight="1" x14ac:dyDescent="0.2">
      <c r="A120" s="14">
        <v>104</v>
      </c>
      <c r="B120" s="15" t="s">
        <v>149</v>
      </c>
      <c r="C120" s="15" t="s">
        <v>363</v>
      </c>
      <c r="D120" s="15" t="s">
        <v>364</v>
      </c>
      <c r="E120" s="15" t="s">
        <v>364</v>
      </c>
      <c r="F120" s="15"/>
      <c r="G120" s="15"/>
      <c r="H120" s="15"/>
      <c r="I120" s="15" t="s">
        <v>44</v>
      </c>
      <c r="J120" s="16">
        <v>28</v>
      </c>
      <c r="K120" s="40"/>
      <c r="L120" s="40">
        <f t="shared" si="3"/>
        <v>0</v>
      </c>
      <c r="M120" s="40"/>
      <c r="N120" s="17" t="s">
        <v>365</v>
      </c>
      <c r="O120" s="24"/>
      <c r="P120" s="18"/>
      <c r="Q120" s="18"/>
      <c r="V120" s="26"/>
    </row>
    <row r="121" spans="1:22" ht="40.5" customHeight="1" x14ac:dyDescent="0.2">
      <c r="A121" s="14">
        <v>105</v>
      </c>
      <c r="B121" s="15" t="s">
        <v>149</v>
      </c>
      <c r="C121" s="15" t="s">
        <v>366</v>
      </c>
      <c r="D121" s="15" t="s">
        <v>367</v>
      </c>
      <c r="E121" s="15" t="s">
        <v>367</v>
      </c>
      <c r="F121" s="15"/>
      <c r="G121" s="15"/>
      <c r="H121" s="15"/>
      <c r="I121" s="15" t="s">
        <v>44</v>
      </c>
      <c r="J121" s="16">
        <v>26</v>
      </c>
      <c r="K121" s="40"/>
      <c r="L121" s="40">
        <f t="shared" si="3"/>
        <v>0</v>
      </c>
      <c r="M121" s="40"/>
      <c r="N121" s="17" t="s">
        <v>368</v>
      </c>
      <c r="O121" s="24"/>
      <c r="P121" s="18"/>
      <c r="Q121" s="18"/>
      <c r="V121" s="26"/>
    </row>
    <row r="122" spans="1:22" ht="40.5" customHeight="1" x14ac:dyDescent="0.2">
      <c r="A122" s="14">
        <v>106</v>
      </c>
      <c r="B122" s="15" t="s">
        <v>149</v>
      </c>
      <c r="C122" s="15" t="s">
        <v>369</v>
      </c>
      <c r="D122" s="15" t="s">
        <v>370</v>
      </c>
      <c r="E122" s="15" t="s">
        <v>370</v>
      </c>
      <c r="F122" s="15"/>
      <c r="G122" s="15"/>
      <c r="H122" s="15"/>
      <c r="I122" s="15" t="s">
        <v>44</v>
      </c>
      <c r="J122" s="16">
        <v>6</v>
      </c>
      <c r="K122" s="40"/>
      <c r="L122" s="40">
        <f t="shared" si="3"/>
        <v>0</v>
      </c>
      <c r="M122" s="40"/>
      <c r="N122" s="17" t="s">
        <v>371</v>
      </c>
      <c r="O122" s="24"/>
      <c r="P122" s="18"/>
      <c r="Q122" s="18"/>
      <c r="V122" s="26"/>
    </row>
    <row r="123" spans="1:22" ht="40.5" customHeight="1" x14ac:dyDescent="0.2">
      <c r="A123" s="14">
        <v>107</v>
      </c>
      <c r="B123" s="15" t="s">
        <v>149</v>
      </c>
      <c r="C123" s="15" t="s">
        <v>372</v>
      </c>
      <c r="D123" s="15" t="s">
        <v>373</v>
      </c>
      <c r="E123" s="15" t="s">
        <v>373</v>
      </c>
      <c r="F123" s="15"/>
      <c r="G123" s="15"/>
      <c r="H123" s="15"/>
      <c r="I123" s="15" t="s">
        <v>44</v>
      </c>
      <c r="J123" s="16">
        <v>6</v>
      </c>
      <c r="K123" s="40"/>
      <c r="L123" s="40">
        <f t="shared" si="3"/>
        <v>0</v>
      </c>
      <c r="M123" s="40"/>
      <c r="N123" s="17" t="s">
        <v>371</v>
      </c>
      <c r="O123" s="24"/>
      <c r="P123" s="18"/>
      <c r="Q123" s="18"/>
      <c r="V123" s="26"/>
    </row>
    <row r="124" spans="1:22" ht="40.5" customHeight="1" x14ac:dyDescent="0.2">
      <c r="A124" s="14">
        <v>108</v>
      </c>
      <c r="B124" s="15" t="s">
        <v>149</v>
      </c>
      <c r="C124" s="15" t="s">
        <v>374</v>
      </c>
      <c r="D124" s="15" t="s">
        <v>375</v>
      </c>
      <c r="E124" s="15" t="s">
        <v>375</v>
      </c>
      <c r="F124" s="15"/>
      <c r="G124" s="15"/>
      <c r="H124" s="15"/>
      <c r="I124" s="15" t="s">
        <v>44</v>
      </c>
      <c r="J124" s="16">
        <v>54</v>
      </c>
      <c r="K124" s="40"/>
      <c r="L124" s="40">
        <f t="shared" si="3"/>
        <v>0</v>
      </c>
      <c r="M124" s="40"/>
      <c r="N124" s="17" t="s">
        <v>376</v>
      </c>
      <c r="O124" s="24"/>
      <c r="P124" s="18"/>
      <c r="Q124" s="18"/>
      <c r="V124" s="26"/>
    </row>
    <row r="125" spans="1:22" ht="40.5" customHeight="1" x14ac:dyDescent="0.2">
      <c r="A125" s="14">
        <v>109</v>
      </c>
      <c r="B125" s="15" t="s">
        <v>149</v>
      </c>
      <c r="C125" s="15" t="s">
        <v>377</v>
      </c>
      <c r="D125" s="15" t="s">
        <v>378</v>
      </c>
      <c r="E125" s="15" t="s">
        <v>378</v>
      </c>
      <c r="F125" s="15"/>
      <c r="G125" s="15"/>
      <c r="H125" s="15"/>
      <c r="I125" s="15" t="s">
        <v>44</v>
      </c>
      <c r="J125" s="16">
        <v>4</v>
      </c>
      <c r="K125" s="40"/>
      <c r="L125" s="40">
        <f t="shared" si="3"/>
        <v>0</v>
      </c>
      <c r="M125" s="40"/>
      <c r="N125" s="17" t="s">
        <v>379</v>
      </c>
      <c r="O125" s="24"/>
      <c r="P125" s="18"/>
      <c r="Q125" s="18"/>
      <c r="V125" s="26"/>
    </row>
    <row r="126" spans="1:22" ht="40.5" customHeight="1" x14ac:dyDescent="0.2">
      <c r="A126" s="14">
        <v>110</v>
      </c>
      <c r="B126" s="15" t="s">
        <v>149</v>
      </c>
      <c r="C126" s="15" t="s">
        <v>380</v>
      </c>
      <c r="D126" s="15" t="s">
        <v>381</v>
      </c>
      <c r="E126" s="15" t="s">
        <v>382</v>
      </c>
      <c r="F126" s="15"/>
      <c r="G126" s="15"/>
      <c r="H126" s="15"/>
      <c r="I126" s="15" t="s">
        <v>44</v>
      </c>
      <c r="J126" s="16">
        <v>12</v>
      </c>
      <c r="K126" s="40"/>
      <c r="L126" s="40">
        <f t="shared" si="3"/>
        <v>0</v>
      </c>
      <c r="M126" s="40"/>
      <c r="N126" s="17" t="s">
        <v>383</v>
      </c>
      <c r="O126" s="24"/>
      <c r="P126" s="18"/>
      <c r="Q126" s="18"/>
      <c r="V126" s="26"/>
    </row>
    <row r="127" spans="1:22" ht="40.5" customHeight="1" x14ac:dyDescent="0.2">
      <c r="A127" s="14">
        <v>111</v>
      </c>
      <c r="B127" s="15" t="s">
        <v>149</v>
      </c>
      <c r="C127" s="15" t="s">
        <v>384</v>
      </c>
      <c r="D127" s="15" t="s">
        <v>385</v>
      </c>
      <c r="E127" s="15" t="s">
        <v>385</v>
      </c>
      <c r="F127" s="15"/>
      <c r="G127" s="15"/>
      <c r="H127" s="15"/>
      <c r="I127" s="15" t="s">
        <v>44</v>
      </c>
      <c r="J127" s="16">
        <v>10</v>
      </c>
      <c r="K127" s="40"/>
      <c r="L127" s="40">
        <f t="shared" si="3"/>
        <v>0</v>
      </c>
      <c r="M127" s="40"/>
      <c r="N127" s="17" t="s">
        <v>280</v>
      </c>
      <c r="O127" s="24"/>
      <c r="P127" s="18"/>
      <c r="Q127" s="18"/>
      <c r="V127" s="26"/>
    </row>
    <row r="128" spans="1:22" ht="40.5" customHeight="1" x14ac:dyDescent="0.2">
      <c r="A128" s="14">
        <v>112</v>
      </c>
      <c r="B128" s="15" t="s">
        <v>149</v>
      </c>
      <c r="C128" s="15" t="s">
        <v>386</v>
      </c>
      <c r="D128" s="15" t="s">
        <v>387</v>
      </c>
      <c r="E128" s="15" t="s">
        <v>387</v>
      </c>
      <c r="F128" s="15"/>
      <c r="G128" s="15"/>
      <c r="H128" s="15"/>
      <c r="I128" s="15" t="s">
        <v>44</v>
      </c>
      <c r="J128" s="16">
        <v>180</v>
      </c>
      <c r="K128" s="40"/>
      <c r="L128" s="40">
        <f t="shared" si="3"/>
        <v>0</v>
      </c>
      <c r="M128" s="40"/>
      <c r="N128" s="17" t="s">
        <v>388</v>
      </c>
      <c r="O128" s="24"/>
      <c r="P128" s="18"/>
      <c r="Q128" s="18"/>
      <c r="V128" s="26"/>
    </row>
    <row r="129" spans="1:22" ht="40.5" customHeight="1" x14ac:dyDescent="0.2">
      <c r="A129" s="14">
        <v>113</v>
      </c>
      <c r="B129" s="15" t="s">
        <v>149</v>
      </c>
      <c r="C129" s="15" t="s">
        <v>389</v>
      </c>
      <c r="D129" s="15" t="s">
        <v>390</v>
      </c>
      <c r="E129" s="15" t="s">
        <v>390</v>
      </c>
      <c r="F129" s="15"/>
      <c r="G129" s="15"/>
      <c r="H129" s="15"/>
      <c r="I129" s="15" t="s">
        <v>44</v>
      </c>
      <c r="J129" s="16">
        <v>75</v>
      </c>
      <c r="K129" s="40"/>
      <c r="L129" s="40">
        <f t="shared" si="3"/>
        <v>0</v>
      </c>
      <c r="M129" s="40"/>
      <c r="N129" s="17" t="s">
        <v>391</v>
      </c>
      <c r="O129" s="24"/>
      <c r="P129" s="18"/>
      <c r="Q129" s="18"/>
      <c r="V129" s="26"/>
    </row>
    <row r="130" spans="1:22" ht="40.5" customHeight="1" x14ac:dyDescent="0.2">
      <c r="A130" s="14">
        <v>114</v>
      </c>
      <c r="B130" s="15" t="s">
        <v>51</v>
      </c>
      <c r="C130" s="15" t="s">
        <v>392</v>
      </c>
      <c r="D130" s="15" t="s">
        <v>393</v>
      </c>
      <c r="E130" s="15" t="s">
        <v>393</v>
      </c>
      <c r="F130" s="15"/>
      <c r="G130" s="15"/>
      <c r="H130" s="15"/>
      <c r="I130" s="15" t="s">
        <v>44</v>
      </c>
      <c r="J130" s="16">
        <v>13</v>
      </c>
      <c r="K130" s="40"/>
      <c r="L130" s="40">
        <f t="shared" si="3"/>
        <v>0</v>
      </c>
      <c r="M130" s="40"/>
      <c r="N130" s="17" t="s">
        <v>394</v>
      </c>
      <c r="O130" s="24"/>
      <c r="P130" s="18"/>
      <c r="Q130" s="18"/>
      <c r="V130" s="26"/>
    </row>
    <row r="131" spans="1:22" ht="40.5" customHeight="1" x14ac:dyDescent="0.2">
      <c r="A131" s="14">
        <v>115</v>
      </c>
      <c r="B131" s="15" t="s">
        <v>149</v>
      </c>
      <c r="C131" s="15" t="s">
        <v>395</v>
      </c>
      <c r="D131" s="15" t="s">
        <v>396</v>
      </c>
      <c r="E131" s="15" t="s">
        <v>396</v>
      </c>
      <c r="F131" s="15"/>
      <c r="G131" s="15"/>
      <c r="H131" s="15"/>
      <c r="I131" s="15" t="s">
        <v>44</v>
      </c>
      <c r="J131" s="16">
        <v>34</v>
      </c>
      <c r="K131" s="40"/>
      <c r="L131" s="40">
        <f t="shared" si="3"/>
        <v>0</v>
      </c>
      <c r="M131" s="40"/>
      <c r="N131" s="17" t="s">
        <v>397</v>
      </c>
      <c r="O131" s="24"/>
      <c r="P131" s="18"/>
      <c r="Q131" s="18"/>
      <c r="V131" s="26"/>
    </row>
    <row r="132" spans="1:22" ht="40.5" customHeight="1" x14ac:dyDescent="0.2">
      <c r="A132" s="14">
        <v>116</v>
      </c>
      <c r="B132" s="15" t="s">
        <v>61</v>
      </c>
      <c r="C132" s="15" t="s">
        <v>398</v>
      </c>
      <c r="D132" s="15" t="s">
        <v>399</v>
      </c>
      <c r="E132" s="15" t="s">
        <v>399</v>
      </c>
      <c r="F132" s="15"/>
      <c r="G132" s="15"/>
      <c r="H132" s="15"/>
      <c r="I132" s="15" t="s">
        <v>44</v>
      </c>
      <c r="J132" s="16">
        <v>14</v>
      </c>
      <c r="K132" s="40"/>
      <c r="L132" s="40">
        <f t="shared" si="3"/>
        <v>0</v>
      </c>
      <c r="M132" s="40"/>
      <c r="N132" s="17" t="s">
        <v>400</v>
      </c>
      <c r="O132" s="24"/>
      <c r="P132" s="18"/>
      <c r="Q132" s="18"/>
      <c r="V132" s="26"/>
    </row>
    <row r="133" spans="1:22" ht="40.5" customHeight="1" x14ac:dyDescent="0.2">
      <c r="A133" s="14">
        <v>117</v>
      </c>
      <c r="B133" s="15" t="s">
        <v>61</v>
      </c>
      <c r="C133" s="15" t="s">
        <v>401</v>
      </c>
      <c r="D133" s="15" t="s">
        <v>402</v>
      </c>
      <c r="E133" s="15" t="s">
        <v>402</v>
      </c>
      <c r="F133" s="15"/>
      <c r="G133" s="15"/>
      <c r="H133" s="15"/>
      <c r="I133" s="15" t="s">
        <v>44</v>
      </c>
      <c r="J133" s="16">
        <v>8</v>
      </c>
      <c r="K133" s="40"/>
      <c r="L133" s="40">
        <f t="shared" si="3"/>
        <v>0</v>
      </c>
      <c r="M133" s="40"/>
      <c r="N133" s="17" t="s">
        <v>403</v>
      </c>
      <c r="O133" s="24"/>
      <c r="P133" s="18"/>
      <c r="Q133" s="18"/>
      <c r="V133" s="26"/>
    </row>
    <row r="134" spans="1:22" ht="40.5" customHeight="1" x14ac:dyDescent="0.2">
      <c r="A134" s="14">
        <v>118</v>
      </c>
      <c r="B134" s="15" t="s">
        <v>91</v>
      </c>
      <c r="C134" s="15" t="s">
        <v>404</v>
      </c>
      <c r="D134" s="15" t="s">
        <v>405</v>
      </c>
      <c r="E134" s="15" t="s">
        <v>405</v>
      </c>
      <c r="F134" s="15"/>
      <c r="G134" s="15"/>
      <c r="H134" s="15"/>
      <c r="I134" s="15" t="s">
        <v>44</v>
      </c>
      <c r="J134" s="16">
        <v>20</v>
      </c>
      <c r="K134" s="40"/>
      <c r="L134" s="40">
        <f t="shared" si="3"/>
        <v>0</v>
      </c>
      <c r="M134" s="40"/>
      <c r="N134" s="17" t="s">
        <v>406</v>
      </c>
      <c r="O134" s="24"/>
      <c r="P134" s="18"/>
      <c r="Q134" s="18"/>
      <c r="V134" s="26"/>
    </row>
    <row r="135" spans="1:22" ht="40.5" customHeight="1" x14ac:dyDescent="0.2">
      <c r="A135" s="14">
        <v>119</v>
      </c>
      <c r="B135" s="15" t="s">
        <v>69</v>
      </c>
      <c r="C135" s="15" t="s">
        <v>407</v>
      </c>
      <c r="D135" s="15" t="s">
        <v>408</v>
      </c>
      <c r="E135" s="15" t="s">
        <v>408</v>
      </c>
      <c r="F135" s="15"/>
      <c r="G135" s="15"/>
      <c r="H135" s="15"/>
      <c r="I135" s="15" t="s">
        <v>44</v>
      </c>
      <c r="J135" s="16">
        <v>13</v>
      </c>
      <c r="K135" s="40"/>
      <c r="L135" s="40">
        <f t="shared" si="3"/>
        <v>0</v>
      </c>
      <c r="M135" s="40"/>
      <c r="N135" s="17" t="s">
        <v>409</v>
      </c>
      <c r="O135" s="24"/>
      <c r="P135" s="18"/>
      <c r="Q135" s="18"/>
      <c r="V135" s="26"/>
    </row>
    <row r="136" spans="1:22" ht="40.5" customHeight="1" x14ac:dyDescent="0.2">
      <c r="A136" s="14">
        <v>120</v>
      </c>
      <c r="B136" s="15" t="s">
        <v>41</v>
      </c>
      <c r="C136" s="15" t="s">
        <v>410</v>
      </c>
      <c r="D136" s="15" t="s">
        <v>411</v>
      </c>
      <c r="E136" s="15" t="s">
        <v>411</v>
      </c>
      <c r="F136" s="15"/>
      <c r="G136" s="15"/>
      <c r="H136" s="15"/>
      <c r="I136" s="15" t="s">
        <v>44</v>
      </c>
      <c r="J136" s="16">
        <v>30</v>
      </c>
      <c r="K136" s="40"/>
      <c r="L136" s="40">
        <f t="shared" si="3"/>
        <v>0</v>
      </c>
      <c r="M136" s="40"/>
      <c r="N136" s="17" t="s">
        <v>412</v>
      </c>
      <c r="O136" s="24"/>
      <c r="P136" s="18"/>
      <c r="Q136" s="18"/>
      <c r="V136" s="26"/>
    </row>
    <row r="137" spans="1:22" ht="40.5" customHeight="1" x14ac:dyDescent="0.2">
      <c r="A137" s="14">
        <v>121</v>
      </c>
      <c r="B137" s="15" t="s">
        <v>41</v>
      </c>
      <c r="C137" s="15" t="s">
        <v>413</v>
      </c>
      <c r="D137" s="15" t="s">
        <v>414</v>
      </c>
      <c r="E137" s="15" t="s">
        <v>414</v>
      </c>
      <c r="F137" s="15"/>
      <c r="G137" s="15"/>
      <c r="H137" s="15"/>
      <c r="I137" s="15" t="s">
        <v>44</v>
      </c>
      <c r="J137" s="16">
        <v>60</v>
      </c>
      <c r="K137" s="40"/>
      <c r="L137" s="40">
        <f t="shared" si="3"/>
        <v>0</v>
      </c>
      <c r="M137" s="40"/>
      <c r="N137" s="17" t="s">
        <v>415</v>
      </c>
      <c r="O137" s="24"/>
      <c r="P137" s="18"/>
      <c r="Q137" s="18"/>
      <c r="V137" s="26"/>
    </row>
    <row r="138" spans="1:22" ht="40.5" customHeight="1" x14ac:dyDescent="0.2">
      <c r="A138" s="14">
        <v>122</v>
      </c>
      <c r="B138" s="15" t="s">
        <v>41</v>
      </c>
      <c r="C138" s="15" t="s">
        <v>416</v>
      </c>
      <c r="D138" s="15" t="s">
        <v>417</v>
      </c>
      <c r="E138" s="15" t="s">
        <v>417</v>
      </c>
      <c r="F138" s="15"/>
      <c r="G138" s="15"/>
      <c r="H138" s="15"/>
      <c r="I138" s="15" t="s">
        <v>44</v>
      </c>
      <c r="J138" s="16">
        <v>59</v>
      </c>
      <c r="K138" s="40"/>
      <c r="L138" s="40">
        <f t="shared" si="3"/>
        <v>0</v>
      </c>
      <c r="M138" s="40"/>
      <c r="N138" s="17" t="s">
        <v>418</v>
      </c>
      <c r="O138" s="24"/>
      <c r="P138" s="18"/>
      <c r="Q138" s="18"/>
      <c r="V138" s="26"/>
    </row>
    <row r="139" spans="1:22" ht="40.5" customHeight="1" x14ac:dyDescent="0.2">
      <c r="A139" s="14">
        <v>123</v>
      </c>
      <c r="B139" s="15" t="s">
        <v>41</v>
      </c>
      <c r="C139" s="15" t="s">
        <v>419</v>
      </c>
      <c r="D139" s="15" t="s">
        <v>420</v>
      </c>
      <c r="E139" s="15" t="s">
        <v>420</v>
      </c>
      <c r="F139" s="15"/>
      <c r="G139" s="15"/>
      <c r="H139" s="15"/>
      <c r="I139" s="15" t="s">
        <v>44</v>
      </c>
      <c r="J139" s="16">
        <v>340</v>
      </c>
      <c r="K139" s="40"/>
      <c r="L139" s="40">
        <f t="shared" si="3"/>
        <v>0</v>
      </c>
      <c r="M139" s="40"/>
      <c r="N139" s="17" t="s">
        <v>421</v>
      </c>
      <c r="O139" s="24"/>
      <c r="P139" s="18"/>
      <c r="Q139" s="18"/>
      <c r="V139" s="26"/>
    </row>
    <row r="140" spans="1:22" ht="40.5" customHeight="1" x14ac:dyDescent="0.2">
      <c r="A140" s="14">
        <v>124</v>
      </c>
      <c r="B140" s="15" t="s">
        <v>41</v>
      </c>
      <c r="C140" s="15" t="s">
        <v>422</v>
      </c>
      <c r="D140" s="15" t="s">
        <v>423</v>
      </c>
      <c r="E140" s="15" t="s">
        <v>423</v>
      </c>
      <c r="F140" s="15"/>
      <c r="G140" s="15"/>
      <c r="H140" s="15"/>
      <c r="I140" s="15" t="s">
        <v>44</v>
      </c>
      <c r="J140" s="16">
        <v>250</v>
      </c>
      <c r="K140" s="40"/>
      <c r="L140" s="40">
        <f t="shared" si="3"/>
        <v>0</v>
      </c>
      <c r="M140" s="40"/>
      <c r="N140" s="17" t="s">
        <v>424</v>
      </c>
      <c r="O140" s="24"/>
      <c r="P140" s="18"/>
      <c r="Q140" s="18"/>
      <c r="V140" s="26"/>
    </row>
    <row r="141" spans="1:22" ht="40.5" customHeight="1" x14ac:dyDescent="0.2">
      <c r="A141" s="14">
        <v>125</v>
      </c>
      <c r="B141" s="15" t="s">
        <v>41</v>
      </c>
      <c r="C141" s="15" t="s">
        <v>425</v>
      </c>
      <c r="D141" s="15" t="s">
        <v>426</v>
      </c>
      <c r="E141" s="15" t="s">
        <v>426</v>
      </c>
      <c r="F141" s="15"/>
      <c r="G141" s="15"/>
      <c r="H141" s="15"/>
      <c r="I141" s="15" t="s">
        <v>44</v>
      </c>
      <c r="J141" s="16">
        <v>500</v>
      </c>
      <c r="K141" s="40"/>
      <c r="L141" s="40">
        <f t="shared" si="3"/>
        <v>0</v>
      </c>
      <c r="M141" s="40"/>
      <c r="N141" s="17" t="s">
        <v>427</v>
      </c>
      <c r="O141" s="24"/>
      <c r="P141" s="18"/>
      <c r="Q141" s="18"/>
      <c r="V141" s="26"/>
    </row>
    <row r="142" spans="1:22" ht="40.5" customHeight="1" x14ac:dyDescent="0.2">
      <c r="A142" s="14">
        <v>126</v>
      </c>
      <c r="B142" s="15" t="s">
        <v>41</v>
      </c>
      <c r="C142" s="15" t="s">
        <v>428</v>
      </c>
      <c r="D142" s="15" t="s">
        <v>429</v>
      </c>
      <c r="E142" s="15" t="s">
        <v>429</v>
      </c>
      <c r="F142" s="15"/>
      <c r="G142" s="15"/>
      <c r="H142" s="15"/>
      <c r="I142" s="15" t="s">
        <v>44</v>
      </c>
      <c r="J142" s="16">
        <v>100</v>
      </c>
      <c r="K142" s="40"/>
      <c r="L142" s="40">
        <f t="shared" si="3"/>
        <v>0</v>
      </c>
      <c r="M142" s="40"/>
      <c r="N142" s="17" t="s">
        <v>430</v>
      </c>
      <c r="O142" s="24"/>
      <c r="P142" s="18"/>
      <c r="Q142" s="18"/>
      <c r="V142" s="26"/>
    </row>
    <row r="143" spans="1:22" ht="40.5" customHeight="1" x14ac:dyDescent="0.2">
      <c r="A143" s="14">
        <v>127</v>
      </c>
      <c r="B143" s="15" t="s">
        <v>41</v>
      </c>
      <c r="C143" s="15" t="s">
        <v>431</v>
      </c>
      <c r="D143" s="15" t="s">
        <v>432</v>
      </c>
      <c r="E143" s="15" t="s">
        <v>432</v>
      </c>
      <c r="F143" s="15"/>
      <c r="G143" s="15"/>
      <c r="H143" s="15"/>
      <c r="I143" s="15" t="s">
        <v>44</v>
      </c>
      <c r="J143" s="16">
        <v>100</v>
      </c>
      <c r="K143" s="40"/>
      <c r="L143" s="40">
        <f t="shared" si="3"/>
        <v>0</v>
      </c>
      <c r="M143" s="40"/>
      <c r="N143" s="17" t="s">
        <v>301</v>
      </c>
      <c r="O143" s="24"/>
      <c r="P143" s="18"/>
      <c r="Q143" s="18"/>
      <c r="V143" s="26"/>
    </row>
    <row r="144" spans="1:22" ht="40.5" customHeight="1" x14ac:dyDescent="0.2">
      <c r="A144" s="14">
        <v>128</v>
      </c>
      <c r="B144" s="15" t="s">
        <v>41</v>
      </c>
      <c r="C144" s="15" t="s">
        <v>433</v>
      </c>
      <c r="D144" s="15" t="s">
        <v>434</v>
      </c>
      <c r="E144" s="15" t="s">
        <v>434</v>
      </c>
      <c r="F144" s="15"/>
      <c r="G144" s="15"/>
      <c r="H144" s="15"/>
      <c r="I144" s="15" t="s">
        <v>44</v>
      </c>
      <c r="J144" s="19">
        <v>1100</v>
      </c>
      <c r="K144" s="40"/>
      <c r="L144" s="40">
        <f t="shared" si="3"/>
        <v>0</v>
      </c>
      <c r="M144" s="40"/>
      <c r="N144" s="17" t="s">
        <v>435</v>
      </c>
      <c r="O144" s="24"/>
      <c r="P144" s="18"/>
      <c r="Q144" s="18"/>
      <c r="V144" s="26"/>
    </row>
    <row r="145" spans="1:22" ht="40.5" customHeight="1" x14ac:dyDescent="0.2">
      <c r="A145" s="14">
        <v>129</v>
      </c>
      <c r="B145" s="15" t="s">
        <v>41</v>
      </c>
      <c r="C145" s="15" t="s">
        <v>433</v>
      </c>
      <c r="D145" s="15" t="s">
        <v>436</v>
      </c>
      <c r="E145" s="15" t="s">
        <v>436</v>
      </c>
      <c r="F145" s="15"/>
      <c r="G145" s="15"/>
      <c r="H145" s="15"/>
      <c r="I145" s="15" t="s">
        <v>44</v>
      </c>
      <c r="J145" s="16">
        <v>102</v>
      </c>
      <c r="K145" s="40"/>
      <c r="L145" s="40">
        <f t="shared" ref="L145:L176" si="4">J145*K145</f>
        <v>0</v>
      </c>
      <c r="M145" s="40"/>
      <c r="N145" s="17" t="s">
        <v>437</v>
      </c>
      <c r="O145" s="24"/>
      <c r="P145" s="18"/>
      <c r="Q145" s="18"/>
      <c r="V145" s="26"/>
    </row>
    <row r="146" spans="1:22" ht="40.5" customHeight="1" x14ac:dyDescent="0.2">
      <c r="A146" s="14">
        <v>130</v>
      </c>
      <c r="B146" s="15" t="s">
        <v>41</v>
      </c>
      <c r="C146" s="15" t="s">
        <v>438</v>
      </c>
      <c r="D146" s="15" t="s">
        <v>439</v>
      </c>
      <c r="E146" s="15" t="s">
        <v>439</v>
      </c>
      <c r="F146" s="15"/>
      <c r="G146" s="15"/>
      <c r="H146" s="15"/>
      <c r="I146" s="15" t="s">
        <v>44</v>
      </c>
      <c r="J146" s="16">
        <v>400</v>
      </c>
      <c r="K146" s="40"/>
      <c r="L146" s="40">
        <f t="shared" si="4"/>
        <v>0</v>
      </c>
      <c r="M146" s="40"/>
      <c r="N146" s="17" t="s">
        <v>440</v>
      </c>
      <c r="O146" s="24"/>
      <c r="P146" s="18"/>
      <c r="Q146" s="18"/>
      <c r="V146" s="26"/>
    </row>
    <row r="147" spans="1:22" ht="40.5" customHeight="1" x14ac:dyDescent="0.2">
      <c r="A147" s="14">
        <v>131</v>
      </c>
      <c r="B147" s="15" t="s">
        <v>41</v>
      </c>
      <c r="C147" s="15" t="s">
        <v>441</v>
      </c>
      <c r="D147" s="15" t="s">
        <v>442</v>
      </c>
      <c r="E147" s="15" t="s">
        <v>442</v>
      </c>
      <c r="F147" s="15"/>
      <c r="G147" s="15"/>
      <c r="H147" s="15"/>
      <c r="I147" s="15" t="s">
        <v>44</v>
      </c>
      <c r="J147" s="16">
        <v>200</v>
      </c>
      <c r="K147" s="40"/>
      <c r="L147" s="40">
        <f t="shared" si="4"/>
        <v>0</v>
      </c>
      <c r="M147" s="40"/>
      <c r="N147" s="17" t="s">
        <v>443</v>
      </c>
      <c r="O147" s="24"/>
      <c r="P147" s="18"/>
      <c r="Q147" s="18"/>
      <c r="V147" s="26"/>
    </row>
    <row r="148" spans="1:22" ht="40.5" customHeight="1" x14ac:dyDescent="0.2">
      <c r="A148" s="14">
        <v>132</v>
      </c>
      <c r="B148" s="15" t="s">
        <v>41</v>
      </c>
      <c r="C148" s="15" t="s">
        <v>444</v>
      </c>
      <c r="D148" s="15" t="s">
        <v>445</v>
      </c>
      <c r="E148" s="15" t="s">
        <v>445</v>
      </c>
      <c r="F148" s="15"/>
      <c r="G148" s="15"/>
      <c r="H148" s="15"/>
      <c r="I148" s="15" t="s">
        <v>44</v>
      </c>
      <c r="J148" s="16">
        <v>20</v>
      </c>
      <c r="K148" s="40"/>
      <c r="L148" s="40">
        <f t="shared" si="4"/>
        <v>0</v>
      </c>
      <c r="M148" s="40"/>
      <c r="N148" s="17" t="s">
        <v>208</v>
      </c>
      <c r="O148" s="24"/>
      <c r="P148" s="18"/>
      <c r="Q148" s="18"/>
      <c r="V148" s="26"/>
    </row>
    <row r="149" spans="1:22" ht="40.5" customHeight="1" x14ac:dyDescent="0.2">
      <c r="A149" s="14">
        <v>133</v>
      </c>
      <c r="B149" s="15" t="s">
        <v>41</v>
      </c>
      <c r="C149" s="15" t="s">
        <v>446</v>
      </c>
      <c r="D149" s="15" t="s">
        <v>447</v>
      </c>
      <c r="E149" s="15" t="s">
        <v>448</v>
      </c>
      <c r="F149" s="15"/>
      <c r="G149" s="15"/>
      <c r="H149" s="15"/>
      <c r="I149" s="15" t="s">
        <v>44</v>
      </c>
      <c r="J149" s="16">
        <v>10</v>
      </c>
      <c r="K149" s="40"/>
      <c r="L149" s="40">
        <f t="shared" si="4"/>
        <v>0</v>
      </c>
      <c r="M149" s="40"/>
      <c r="N149" s="17" t="s">
        <v>449</v>
      </c>
      <c r="O149" s="24"/>
      <c r="P149" s="18"/>
      <c r="Q149" s="18"/>
      <c r="V149" s="26"/>
    </row>
    <row r="150" spans="1:22" ht="40.5" customHeight="1" x14ac:dyDescent="0.2">
      <c r="A150" s="14">
        <v>134</v>
      </c>
      <c r="B150" s="15" t="s">
        <v>91</v>
      </c>
      <c r="C150" s="15" t="s">
        <v>450</v>
      </c>
      <c r="D150" s="15" t="s">
        <v>451</v>
      </c>
      <c r="E150" s="15" t="s">
        <v>451</v>
      </c>
      <c r="F150" s="15"/>
      <c r="G150" s="15"/>
      <c r="H150" s="15"/>
      <c r="I150" s="15" t="s">
        <v>44</v>
      </c>
      <c r="J150" s="16">
        <v>75</v>
      </c>
      <c r="K150" s="40"/>
      <c r="L150" s="40">
        <f t="shared" si="4"/>
        <v>0</v>
      </c>
      <c r="M150" s="40"/>
      <c r="N150" s="17" t="s">
        <v>452</v>
      </c>
      <c r="O150" s="24"/>
      <c r="P150" s="18"/>
      <c r="Q150" s="18"/>
      <c r="V150" s="26"/>
    </row>
    <row r="151" spans="1:22" ht="40.5" customHeight="1" x14ac:dyDescent="0.2">
      <c r="A151" s="14">
        <v>135</v>
      </c>
      <c r="B151" s="15" t="s">
        <v>91</v>
      </c>
      <c r="C151" s="15" t="s">
        <v>453</v>
      </c>
      <c r="D151" s="15" t="s">
        <v>454</v>
      </c>
      <c r="E151" s="15" t="s">
        <v>454</v>
      </c>
      <c r="F151" s="15"/>
      <c r="G151" s="15"/>
      <c r="H151" s="15"/>
      <c r="I151" s="15" t="s">
        <v>44</v>
      </c>
      <c r="J151" s="16">
        <v>53</v>
      </c>
      <c r="K151" s="40"/>
      <c r="L151" s="40">
        <f t="shared" si="4"/>
        <v>0</v>
      </c>
      <c r="M151" s="40"/>
      <c r="N151" s="17" t="s">
        <v>455</v>
      </c>
      <c r="O151" s="24"/>
      <c r="P151" s="18"/>
      <c r="Q151" s="18"/>
      <c r="V151" s="26"/>
    </row>
    <row r="152" spans="1:22" ht="40.5" customHeight="1" x14ac:dyDescent="0.2">
      <c r="A152" s="14">
        <v>136</v>
      </c>
      <c r="B152" s="15" t="s">
        <v>91</v>
      </c>
      <c r="C152" s="15" t="s">
        <v>456</v>
      </c>
      <c r="D152" s="15" t="s">
        <v>457</v>
      </c>
      <c r="E152" s="15" t="s">
        <v>457</v>
      </c>
      <c r="F152" s="15"/>
      <c r="G152" s="15"/>
      <c r="H152" s="15"/>
      <c r="I152" s="15" t="s">
        <v>44</v>
      </c>
      <c r="J152" s="16">
        <v>100</v>
      </c>
      <c r="K152" s="40"/>
      <c r="L152" s="40">
        <f t="shared" si="4"/>
        <v>0</v>
      </c>
      <c r="M152" s="40"/>
      <c r="N152" s="17" t="s">
        <v>301</v>
      </c>
      <c r="O152" s="24"/>
      <c r="P152" s="18"/>
      <c r="Q152" s="18"/>
      <c r="V152" s="26"/>
    </row>
    <row r="153" spans="1:22" ht="40.5" customHeight="1" x14ac:dyDescent="0.2">
      <c r="A153" s="14">
        <v>137</v>
      </c>
      <c r="B153" s="15" t="s">
        <v>458</v>
      </c>
      <c r="C153" s="15" t="s">
        <v>459</v>
      </c>
      <c r="D153" s="15" t="s">
        <v>460</v>
      </c>
      <c r="E153" s="15" t="s">
        <v>460</v>
      </c>
      <c r="F153" s="15"/>
      <c r="G153" s="15"/>
      <c r="H153" s="15"/>
      <c r="I153" s="15" t="s">
        <v>44</v>
      </c>
      <c r="J153" s="16">
        <v>5</v>
      </c>
      <c r="K153" s="40"/>
      <c r="L153" s="40">
        <f t="shared" si="4"/>
        <v>0</v>
      </c>
      <c r="M153" s="40"/>
      <c r="N153" s="17" t="s">
        <v>227</v>
      </c>
      <c r="O153" s="24"/>
      <c r="P153" s="18"/>
      <c r="Q153" s="18"/>
      <c r="V153" s="26"/>
    </row>
    <row r="154" spans="1:22" ht="40.5" customHeight="1" x14ac:dyDescent="0.2">
      <c r="A154" s="14">
        <v>138</v>
      </c>
      <c r="B154" s="15" t="s">
        <v>458</v>
      </c>
      <c r="C154" s="15" t="s">
        <v>461</v>
      </c>
      <c r="D154" s="15" t="s">
        <v>462</v>
      </c>
      <c r="E154" s="15" t="s">
        <v>462</v>
      </c>
      <c r="F154" s="15"/>
      <c r="G154" s="15"/>
      <c r="H154" s="15"/>
      <c r="I154" s="15" t="s">
        <v>44</v>
      </c>
      <c r="J154" s="16">
        <v>114</v>
      </c>
      <c r="K154" s="40"/>
      <c r="L154" s="40">
        <f t="shared" si="4"/>
        <v>0</v>
      </c>
      <c r="M154" s="40"/>
      <c r="N154" s="17" t="s">
        <v>463</v>
      </c>
      <c r="O154" s="24"/>
      <c r="P154" s="18"/>
      <c r="Q154" s="18"/>
      <c r="V154" s="26"/>
    </row>
    <row r="155" spans="1:22" ht="40.5" customHeight="1" x14ac:dyDescent="0.2">
      <c r="A155" s="14">
        <v>139</v>
      </c>
      <c r="B155" s="15" t="s">
        <v>458</v>
      </c>
      <c r="C155" s="15" t="s">
        <v>459</v>
      </c>
      <c r="D155" s="15" t="s">
        <v>464</v>
      </c>
      <c r="E155" s="15" t="s">
        <v>464</v>
      </c>
      <c r="F155" s="15"/>
      <c r="G155" s="15"/>
      <c r="H155" s="15"/>
      <c r="I155" s="15" t="s">
        <v>44</v>
      </c>
      <c r="J155" s="16">
        <v>306</v>
      </c>
      <c r="K155" s="40"/>
      <c r="L155" s="40">
        <f t="shared" si="4"/>
        <v>0</v>
      </c>
      <c r="M155" s="40"/>
      <c r="N155" s="17" t="s">
        <v>465</v>
      </c>
      <c r="O155" s="24"/>
      <c r="P155" s="18"/>
      <c r="Q155" s="18"/>
      <c r="V155" s="26"/>
    </row>
    <row r="156" spans="1:22" ht="40.5" customHeight="1" x14ac:dyDescent="0.2">
      <c r="A156" s="14">
        <v>140</v>
      </c>
      <c r="B156" s="15" t="s">
        <v>458</v>
      </c>
      <c r="C156" s="15" t="s">
        <v>466</v>
      </c>
      <c r="D156" s="15" t="s">
        <v>467</v>
      </c>
      <c r="E156" s="15" t="s">
        <v>467</v>
      </c>
      <c r="F156" s="15"/>
      <c r="G156" s="15"/>
      <c r="H156" s="15"/>
      <c r="I156" s="15" t="s">
        <v>44</v>
      </c>
      <c r="J156" s="16">
        <v>6</v>
      </c>
      <c r="K156" s="40"/>
      <c r="L156" s="40">
        <f t="shared" si="4"/>
        <v>0</v>
      </c>
      <c r="M156" s="40"/>
      <c r="N156" s="17" t="s">
        <v>468</v>
      </c>
      <c r="O156" s="24"/>
      <c r="P156" s="18"/>
      <c r="Q156" s="18"/>
      <c r="V156" s="26"/>
    </row>
    <row r="157" spans="1:22" ht="40.5" customHeight="1" x14ac:dyDescent="0.2">
      <c r="A157" s="14">
        <v>141</v>
      </c>
      <c r="B157" s="15" t="s">
        <v>458</v>
      </c>
      <c r="C157" s="15" t="s">
        <v>469</v>
      </c>
      <c r="D157" s="15" t="s">
        <v>470</v>
      </c>
      <c r="E157" s="15" t="s">
        <v>470</v>
      </c>
      <c r="F157" s="15"/>
      <c r="G157" s="15"/>
      <c r="H157" s="15"/>
      <c r="I157" s="15" t="s">
        <v>44</v>
      </c>
      <c r="J157" s="16">
        <v>2</v>
      </c>
      <c r="K157" s="40"/>
      <c r="L157" s="40">
        <f t="shared" si="4"/>
        <v>0</v>
      </c>
      <c r="M157" s="40"/>
      <c r="N157" s="17" t="s">
        <v>471</v>
      </c>
      <c r="O157" s="24"/>
      <c r="P157" s="18"/>
      <c r="Q157" s="18"/>
      <c r="V157" s="26"/>
    </row>
    <row r="158" spans="1:22" ht="40.5" customHeight="1" x14ac:dyDescent="0.2">
      <c r="A158" s="14">
        <v>142</v>
      </c>
      <c r="B158" s="15" t="s">
        <v>458</v>
      </c>
      <c r="C158" s="15" t="s">
        <v>472</v>
      </c>
      <c r="D158" s="15" t="s">
        <v>473</v>
      </c>
      <c r="E158" s="15" t="s">
        <v>473</v>
      </c>
      <c r="F158" s="15"/>
      <c r="G158" s="15"/>
      <c r="H158" s="15"/>
      <c r="I158" s="15" t="s">
        <v>44</v>
      </c>
      <c r="J158" s="16">
        <v>2</v>
      </c>
      <c r="K158" s="40"/>
      <c r="L158" s="40">
        <f t="shared" si="4"/>
        <v>0</v>
      </c>
      <c r="M158" s="40"/>
      <c r="N158" s="17" t="s">
        <v>471</v>
      </c>
      <c r="O158" s="24"/>
      <c r="P158" s="18"/>
      <c r="Q158" s="18"/>
      <c r="V158" s="26"/>
    </row>
    <row r="159" spans="1:22" ht="40.5" customHeight="1" x14ac:dyDescent="0.2">
      <c r="A159" s="14">
        <v>143</v>
      </c>
      <c r="B159" s="15" t="s">
        <v>458</v>
      </c>
      <c r="C159" s="15" t="s">
        <v>474</v>
      </c>
      <c r="D159" s="15" t="s">
        <v>475</v>
      </c>
      <c r="E159" s="15" t="s">
        <v>475</v>
      </c>
      <c r="F159" s="15"/>
      <c r="G159" s="15"/>
      <c r="H159" s="15"/>
      <c r="I159" s="15" t="s">
        <v>44</v>
      </c>
      <c r="J159" s="16">
        <v>5</v>
      </c>
      <c r="K159" s="40"/>
      <c r="L159" s="40">
        <f t="shared" si="4"/>
        <v>0</v>
      </c>
      <c r="M159" s="40"/>
      <c r="N159" s="17" t="s">
        <v>476</v>
      </c>
      <c r="O159" s="24"/>
      <c r="P159" s="18"/>
      <c r="Q159" s="20" t="s">
        <v>332</v>
      </c>
      <c r="V159" s="26"/>
    </row>
    <row r="160" spans="1:22" ht="40.5" customHeight="1" x14ac:dyDescent="0.2">
      <c r="A160" s="14">
        <v>144</v>
      </c>
      <c r="B160" s="15" t="s">
        <v>458</v>
      </c>
      <c r="C160" s="15" t="s">
        <v>477</v>
      </c>
      <c r="D160" s="15" t="s">
        <v>478</v>
      </c>
      <c r="E160" s="15" t="s">
        <v>478</v>
      </c>
      <c r="F160" s="15"/>
      <c r="G160" s="15"/>
      <c r="H160" s="15"/>
      <c r="I160" s="15" t="s">
        <v>44</v>
      </c>
      <c r="J160" s="16">
        <v>25</v>
      </c>
      <c r="K160" s="40"/>
      <c r="L160" s="40">
        <f t="shared" si="4"/>
        <v>0</v>
      </c>
      <c r="M160" s="40"/>
      <c r="N160" s="17" t="s">
        <v>479</v>
      </c>
      <c r="O160" s="24"/>
      <c r="P160" s="18"/>
      <c r="Q160" s="18"/>
      <c r="V160" s="26"/>
    </row>
    <row r="161" spans="1:22" ht="40.5" customHeight="1" x14ac:dyDescent="0.2">
      <c r="A161" s="14">
        <v>145</v>
      </c>
      <c r="B161" s="15" t="s">
        <v>149</v>
      </c>
      <c r="C161" s="15" t="s">
        <v>480</v>
      </c>
      <c r="D161" s="15" t="s">
        <v>481</v>
      </c>
      <c r="E161" s="15" t="s">
        <v>481</v>
      </c>
      <c r="F161" s="15"/>
      <c r="G161" s="15"/>
      <c r="H161" s="15"/>
      <c r="I161" s="15" t="s">
        <v>44</v>
      </c>
      <c r="J161" s="16">
        <v>30</v>
      </c>
      <c r="K161" s="40"/>
      <c r="L161" s="40">
        <f t="shared" si="4"/>
        <v>0</v>
      </c>
      <c r="M161" s="40"/>
      <c r="N161" s="17" t="s">
        <v>160</v>
      </c>
      <c r="O161" s="24"/>
      <c r="P161" s="18"/>
      <c r="Q161" s="18"/>
      <c r="V161" s="26"/>
    </row>
    <row r="162" spans="1:22" ht="40.5" customHeight="1" x14ac:dyDescent="0.2">
      <c r="A162" s="14">
        <v>146</v>
      </c>
      <c r="B162" s="15" t="s">
        <v>111</v>
      </c>
      <c r="C162" s="15" t="s">
        <v>482</v>
      </c>
      <c r="D162" s="15" t="s">
        <v>483</v>
      </c>
      <c r="E162" s="15" t="s">
        <v>483</v>
      </c>
      <c r="F162" s="15"/>
      <c r="G162" s="15"/>
      <c r="H162" s="15"/>
      <c r="I162" s="15" t="s">
        <v>44</v>
      </c>
      <c r="J162" s="16">
        <v>20</v>
      </c>
      <c r="K162" s="40"/>
      <c r="L162" s="40">
        <f t="shared" si="4"/>
        <v>0</v>
      </c>
      <c r="M162" s="40"/>
      <c r="N162" s="17" t="s">
        <v>117</v>
      </c>
      <c r="O162" s="24"/>
      <c r="P162" s="18"/>
      <c r="Q162" s="18"/>
      <c r="V162" s="26"/>
    </row>
    <row r="163" spans="1:22" ht="40.5" customHeight="1" x14ac:dyDescent="0.2">
      <c r="A163" s="14">
        <v>147</v>
      </c>
      <c r="B163" s="15" t="s">
        <v>111</v>
      </c>
      <c r="C163" s="15" t="s">
        <v>484</v>
      </c>
      <c r="D163" s="15" t="s">
        <v>485</v>
      </c>
      <c r="E163" s="15" t="s">
        <v>485</v>
      </c>
      <c r="F163" s="15"/>
      <c r="G163" s="15"/>
      <c r="H163" s="15"/>
      <c r="I163" s="15" t="s">
        <v>44</v>
      </c>
      <c r="J163" s="16">
        <v>2</v>
      </c>
      <c r="K163" s="40"/>
      <c r="L163" s="40">
        <f t="shared" si="4"/>
        <v>0</v>
      </c>
      <c r="M163" s="40"/>
      <c r="N163" s="17" t="s">
        <v>486</v>
      </c>
      <c r="O163" s="24"/>
      <c r="P163" s="18"/>
      <c r="Q163" s="18"/>
      <c r="V163" s="26"/>
    </row>
    <row r="164" spans="1:22" ht="40.5" customHeight="1" x14ac:dyDescent="0.2">
      <c r="A164" s="14">
        <v>148</v>
      </c>
      <c r="B164" s="15" t="s">
        <v>111</v>
      </c>
      <c r="C164" s="15" t="s">
        <v>487</v>
      </c>
      <c r="D164" s="15" t="s">
        <v>488</v>
      </c>
      <c r="E164" s="15" t="s">
        <v>488</v>
      </c>
      <c r="F164" s="15"/>
      <c r="G164" s="15"/>
      <c r="H164" s="15"/>
      <c r="I164" s="15" t="s">
        <v>44</v>
      </c>
      <c r="J164" s="16">
        <v>41</v>
      </c>
      <c r="K164" s="40"/>
      <c r="L164" s="40">
        <f t="shared" si="4"/>
        <v>0</v>
      </c>
      <c r="M164" s="40"/>
      <c r="N164" s="17" t="s">
        <v>489</v>
      </c>
      <c r="O164" s="24"/>
      <c r="P164" s="18"/>
      <c r="Q164" s="18"/>
      <c r="V164" s="26"/>
    </row>
    <row r="165" spans="1:22" ht="40.5" customHeight="1" x14ac:dyDescent="0.2">
      <c r="A165" s="14">
        <v>149</v>
      </c>
      <c r="B165" s="15" t="s">
        <v>111</v>
      </c>
      <c r="C165" s="15" t="s">
        <v>490</v>
      </c>
      <c r="D165" s="15" t="s">
        <v>491</v>
      </c>
      <c r="E165" s="15" t="s">
        <v>491</v>
      </c>
      <c r="F165" s="15"/>
      <c r="G165" s="15"/>
      <c r="H165" s="15"/>
      <c r="I165" s="15" t="s">
        <v>44</v>
      </c>
      <c r="J165" s="16">
        <v>20</v>
      </c>
      <c r="K165" s="40"/>
      <c r="L165" s="40">
        <f t="shared" si="4"/>
        <v>0</v>
      </c>
      <c r="M165" s="40"/>
      <c r="N165" s="17" t="s">
        <v>117</v>
      </c>
      <c r="O165" s="24"/>
      <c r="P165" s="18"/>
      <c r="Q165" s="18"/>
      <c r="V165" s="26"/>
    </row>
    <row r="166" spans="1:22" ht="40.5" customHeight="1" x14ac:dyDescent="0.2">
      <c r="A166" s="14">
        <v>150</v>
      </c>
      <c r="B166" s="15" t="s">
        <v>111</v>
      </c>
      <c r="C166" s="15" t="s">
        <v>492</v>
      </c>
      <c r="D166" s="15" t="s">
        <v>493</v>
      </c>
      <c r="E166" s="15" t="s">
        <v>493</v>
      </c>
      <c r="F166" s="15"/>
      <c r="G166" s="15"/>
      <c r="H166" s="15"/>
      <c r="I166" s="15" t="s">
        <v>44</v>
      </c>
      <c r="J166" s="16">
        <v>11</v>
      </c>
      <c r="K166" s="40"/>
      <c r="L166" s="40">
        <f t="shared" si="4"/>
        <v>0</v>
      </c>
      <c r="M166" s="40"/>
      <c r="N166" s="17" t="s">
        <v>494</v>
      </c>
      <c r="O166" s="24"/>
      <c r="P166" s="18"/>
      <c r="Q166" s="18"/>
      <c r="V166" s="26"/>
    </row>
    <row r="167" spans="1:22" ht="40.5" customHeight="1" x14ac:dyDescent="0.2">
      <c r="A167" s="14">
        <v>151</v>
      </c>
      <c r="B167" s="15" t="s">
        <v>46</v>
      </c>
      <c r="C167" s="15" t="s">
        <v>495</v>
      </c>
      <c r="D167" s="15" t="s">
        <v>496</v>
      </c>
      <c r="E167" s="15" t="s">
        <v>496</v>
      </c>
      <c r="F167" s="15"/>
      <c r="G167" s="15"/>
      <c r="H167" s="15"/>
      <c r="I167" s="15" t="s">
        <v>44</v>
      </c>
      <c r="J167" s="16">
        <v>2</v>
      </c>
      <c r="K167" s="40"/>
      <c r="L167" s="40">
        <f t="shared" si="4"/>
        <v>0</v>
      </c>
      <c r="M167" s="40"/>
      <c r="N167" s="17" t="s">
        <v>497</v>
      </c>
      <c r="O167" s="24"/>
      <c r="P167" s="18"/>
      <c r="Q167" s="18"/>
      <c r="V167" s="26"/>
    </row>
    <row r="168" spans="1:22" ht="40.5" customHeight="1" x14ac:dyDescent="0.2">
      <c r="A168" s="14">
        <v>152</v>
      </c>
      <c r="B168" s="15" t="s">
        <v>46</v>
      </c>
      <c r="C168" s="15" t="s">
        <v>498</v>
      </c>
      <c r="D168" s="15" t="s">
        <v>499</v>
      </c>
      <c r="E168" s="15" t="s">
        <v>499</v>
      </c>
      <c r="F168" s="15"/>
      <c r="G168" s="15"/>
      <c r="H168" s="15"/>
      <c r="I168" s="15" t="s">
        <v>44</v>
      </c>
      <c r="J168" s="16">
        <v>31</v>
      </c>
      <c r="K168" s="40"/>
      <c r="L168" s="40">
        <f t="shared" si="4"/>
        <v>0</v>
      </c>
      <c r="M168" s="40"/>
      <c r="N168" s="17" t="s">
        <v>500</v>
      </c>
      <c r="O168" s="24"/>
      <c r="P168" s="18"/>
      <c r="Q168" s="18"/>
      <c r="V168" s="26"/>
    </row>
    <row r="169" spans="1:22" ht="40.5" customHeight="1" x14ac:dyDescent="0.2">
      <c r="A169" s="14">
        <v>153</v>
      </c>
      <c r="B169" s="15" t="s">
        <v>46</v>
      </c>
      <c r="C169" s="15" t="s">
        <v>501</v>
      </c>
      <c r="D169" s="15" t="s">
        <v>502</v>
      </c>
      <c r="E169" s="15" t="s">
        <v>502</v>
      </c>
      <c r="F169" s="15"/>
      <c r="G169" s="15"/>
      <c r="H169" s="15"/>
      <c r="I169" s="15" t="s">
        <v>44</v>
      </c>
      <c r="J169" s="16">
        <v>15</v>
      </c>
      <c r="K169" s="40"/>
      <c r="L169" s="40">
        <f t="shared" si="4"/>
        <v>0</v>
      </c>
      <c r="M169" s="40"/>
      <c r="N169" s="17" t="s">
        <v>101</v>
      </c>
      <c r="O169" s="24"/>
      <c r="P169" s="18"/>
      <c r="Q169" s="18"/>
      <c r="V169" s="26"/>
    </row>
    <row r="170" spans="1:22" ht="40.5" customHeight="1" x14ac:dyDescent="0.2">
      <c r="A170" s="14">
        <v>154</v>
      </c>
      <c r="B170" s="15" t="s">
        <v>46</v>
      </c>
      <c r="C170" s="15" t="s">
        <v>503</v>
      </c>
      <c r="D170" s="15" t="s">
        <v>504</v>
      </c>
      <c r="E170" s="15" t="s">
        <v>504</v>
      </c>
      <c r="F170" s="15"/>
      <c r="G170" s="15"/>
      <c r="H170" s="15"/>
      <c r="I170" s="15" t="s">
        <v>44</v>
      </c>
      <c r="J170" s="16">
        <v>22</v>
      </c>
      <c r="K170" s="40"/>
      <c r="L170" s="40">
        <f t="shared" si="4"/>
        <v>0</v>
      </c>
      <c r="M170" s="40"/>
      <c r="N170" s="17" t="s">
        <v>505</v>
      </c>
      <c r="O170" s="24"/>
      <c r="P170" s="18"/>
      <c r="Q170" s="18"/>
      <c r="V170" s="26"/>
    </row>
    <row r="171" spans="1:22" ht="40.5" customHeight="1" x14ac:dyDescent="0.2">
      <c r="A171" s="14">
        <v>155</v>
      </c>
      <c r="B171" s="15" t="s">
        <v>91</v>
      </c>
      <c r="C171" s="15" t="s">
        <v>506</v>
      </c>
      <c r="D171" s="15" t="s">
        <v>507</v>
      </c>
      <c r="E171" s="15" t="s">
        <v>507</v>
      </c>
      <c r="F171" s="15"/>
      <c r="G171" s="15"/>
      <c r="H171" s="15"/>
      <c r="I171" s="15" t="s">
        <v>44</v>
      </c>
      <c r="J171" s="16">
        <v>100</v>
      </c>
      <c r="K171" s="40"/>
      <c r="L171" s="40">
        <f t="shared" si="4"/>
        <v>0</v>
      </c>
      <c r="M171" s="40"/>
      <c r="N171" s="17" t="s">
        <v>508</v>
      </c>
      <c r="O171" s="24"/>
      <c r="P171" s="18"/>
      <c r="Q171" s="18"/>
      <c r="V171" s="26"/>
    </row>
    <row r="172" spans="1:22" ht="40.5" customHeight="1" x14ac:dyDescent="0.2">
      <c r="A172" s="14">
        <v>156</v>
      </c>
      <c r="B172" s="15" t="s">
        <v>91</v>
      </c>
      <c r="C172" s="15" t="s">
        <v>509</v>
      </c>
      <c r="D172" s="15" t="s">
        <v>510</v>
      </c>
      <c r="E172" s="15" t="s">
        <v>511</v>
      </c>
      <c r="F172" s="15"/>
      <c r="G172" s="15"/>
      <c r="H172" s="15"/>
      <c r="I172" s="15" t="s">
        <v>44</v>
      </c>
      <c r="J172" s="16">
        <v>10</v>
      </c>
      <c r="K172" s="40"/>
      <c r="L172" s="40">
        <f t="shared" si="4"/>
        <v>0</v>
      </c>
      <c r="M172" s="40"/>
      <c r="N172" s="17" t="s">
        <v>362</v>
      </c>
      <c r="O172" s="24"/>
      <c r="P172" s="18"/>
      <c r="Q172" s="18"/>
      <c r="V172" s="26"/>
    </row>
    <row r="173" spans="1:22" ht="40.5" customHeight="1" x14ac:dyDescent="0.2">
      <c r="A173" s="14">
        <v>157</v>
      </c>
      <c r="B173" s="15" t="s">
        <v>91</v>
      </c>
      <c r="C173" s="15" t="s">
        <v>512</v>
      </c>
      <c r="D173" s="15" t="s">
        <v>513</v>
      </c>
      <c r="E173" s="15" t="s">
        <v>513</v>
      </c>
      <c r="F173" s="15"/>
      <c r="G173" s="15"/>
      <c r="H173" s="15"/>
      <c r="I173" s="15" t="s">
        <v>44</v>
      </c>
      <c r="J173" s="16">
        <v>20</v>
      </c>
      <c r="K173" s="40"/>
      <c r="L173" s="40">
        <f t="shared" si="4"/>
        <v>0</v>
      </c>
      <c r="M173" s="40"/>
      <c r="N173" s="17" t="s">
        <v>514</v>
      </c>
      <c r="O173" s="24"/>
      <c r="P173" s="18"/>
      <c r="Q173" s="18"/>
      <c r="V173" s="26"/>
    </row>
    <row r="174" spans="1:22" ht="40.5" customHeight="1" x14ac:dyDescent="0.2">
      <c r="A174" s="14">
        <v>158</v>
      </c>
      <c r="B174" s="15" t="s">
        <v>91</v>
      </c>
      <c r="C174" s="15" t="s">
        <v>515</v>
      </c>
      <c r="D174" s="15" t="s">
        <v>516</v>
      </c>
      <c r="E174" s="15" t="s">
        <v>516</v>
      </c>
      <c r="F174" s="15"/>
      <c r="G174" s="15"/>
      <c r="H174" s="15"/>
      <c r="I174" s="15" t="s">
        <v>44</v>
      </c>
      <c r="J174" s="16">
        <v>126</v>
      </c>
      <c r="K174" s="40"/>
      <c r="L174" s="40">
        <f t="shared" si="4"/>
        <v>0</v>
      </c>
      <c r="M174" s="40"/>
      <c r="N174" s="17" t="s">
        <v>517</v>
      </c>
      <c r="O174" s="24"/>
      <c r="P174" s="18"/>
      <c r="Q174" s="18"/>
      <c r="V174" s="26"/>
    </row>
    <row r="175" spans="1:22" ht="40.5" customHeight="1" x14ac:dyDescent="0.2">
      <c r="A175" s="14">
        <v>159</v>
      </c>
      <c r="B175" s="15" t="s">
        <v>69</v>
      </c>
      <c r="C175" s="15" t="s">
        <v>518</v>
      </c>
      <c r="D175" s="15" t="s">
        <v>519</v>
      </c>
      <c r="E175" s="15" t="s">
        <v>519</v>
      </c>
      <c r="F175" s="15"/>
      <c r="G175" s="15"/>
      <c r="H175" s="15"/>
      <c r="I175" s="15" t="s">
        <v>44</v>
      </c>
      <c r="J175" s="16">
        <v>8</v>
      </c>
      <c r="K175" s="40"/>
      <c r="L175" s="40">
        <f t="shared" si="4"/>
        <v>0</v>
      </c>
      <c r="M175" s="40"/>
      <c r="N175" s="17" t="s">
        <v>520</v>
      </c>
      <c r="O175" s="24"/>
      <c r="P175" s="18"/>
      <c r="Q175" s="18"/>
      <c r="V175" s="26"/>
    </row>
    <row r="176" spans="1:22" ht="40.5" customHeight="1" x14ac:dyDescent="0.2">
      <c r="A176" s="14">
        <v>160</v>
      </c>
      <c r="B176" s="15" t="s">
        <v>51</v>
      </c>
      <c r="C176" s="15" t="s">
        <v>521</v>
      </c>
      <c r="D176" s="15" t="s">
        <v>522</v>
      </c>
      <c r="E176" s="15" t="s">
        <v>522</v>
      </c>
      <c r="F176" s="15"/>
      <c r="G176" s="15"/>
      <c r="H176" s="15"/>
      <c r="I176" s="15" t="s">
        <v>44</v>
      </c>
      <c r="J176" s="16">
        <v>10</v>
      </c>
      <c r="K176" s="40"/>
      <c r="L176" s="40">
        <f t="shared" si="4"/>
        <v>0</v>
      </c>
      <c r="M176" s="40"/>
      <c r="N176" s="17" t="s">
        <v>280</v>
      </c>
      <c r="O176" s="24"/>
      <c r="P176" s="18"/>
      <c r="Q176" s="18"/>
      <c r="V176" s="26"/>
    </row>
    <row r="177" spans="1:22" ht="40.5" customHeight="1" x14ac:dyDescent="0.2">
      <c r="A177" s="14">
        <v>161</v>
      </c>
      <c r="B177" s="15" t="s">
        <v>51</v>
      </c>
      <c r="C177" s="15" t="s">
        <v>523</v>
      </c>
      <c r="D177" s="15" t="s">
        <v>524</v>
      </c>
      <c r="E177" s="15" t="s">
        <v>524</v>
      </c>
      <c r="F177" s="15"/>
      <c r="G177" s="15"/>
      <c r="H177" s="15"/>
      <c r="I177" s="15" t="s">
        <v>44</v>
      </c>
      <c r="J177" s="16">
        <v>10</v>
      </c>
      <c r="K177" s="40"/>
      <c r="L177" s="40">
        <f t="shared" ref="L177:L187" si="5">J177*K177</f>
        <v>0</v>
      </c>
      <c r="M177" s="40"/>
      <c r="N177" s="17" t="s">
        <v>280</v>
      </c>
      <c r="O177" s="24"/>
      <c r="P177" s="18"/>
      <c r="Q177" s="18"/>
      <c r="V177" s="26"/>
    </row>
    <row r="178" spans="1:22" ht="40.5" customHeight="1" x14ac:dyDescent="0.2">
      <c r="A178" s="14">
        <v>162</v>
      </c>
      <c r="B178" s="15" t="s">
        <v>91</v>
      </c>
      <c r="C178" s="15" t="s">
        <v>525</v>
      </c>
      <c r="D178" s="15" t="s">
        <v>526</v>
      </c>
      <c r="E178" s="15" t="s">
        <v>526</v>
      </c>
      <c r="F178" s="15"/>
      <c r="G178" s="15"/>
      <c r="H178" s="15"/>
      <c r="I178" s="15" t="s">
        <v>44</v>
      </c>
      <c r="J178" s="16">
        <v>1</v>
      </c>
      <c r="K178" s="40"/>
      <c r="L178" s="40">
        <f t="shared" si="5"/>
        <v>0</v>
      </c>
      <c r="M178" s="40"/>
      <c r="N178" s="17" t="s">
        <v>244</v>
      </c>
      <c r="O178" s="24"/>
      <c r="P178" s="18"/>
      <c r="Q178" s="18"/>
      <c r="V178" s="26"/>
    </row>
    <row r="179" spans="1:22" ht="40.5" customHeight="1" x14ac:dyDescent="0.2">
      <c r="A179" s="14">
        <v>163</v>
      </c>
      <c r="B179" s="15" t="s">
        <v>91</v>
      </c>
      <c r="C179" s="15" t="s">
        <v>527</v>
      </c>
      <c r="D179" s="15" t="s">
        <v>528</v>
      </c>
      <c r="E179" s="15" t="s">
        <v>528</v>
      </c>
      <c r="F179" s="15"/>
      <c r="G179" s="15"/>
      <c r="H179" s="15"/>
      <c r="I179" s="15" t="s">
        <v>44</v>
      </c>
      <c r="J179" s="16">
        <v>11</v>
      </c>
      <c r="K179" s="40"/>
      <c r="L179" s="40">
        <f t="shared" si="5"/>
        <v>0</v>
      </c>
      <c r="M179" s="40"/>
      <c r="N179" s="17" t="s">
        <v>529</v>
      </c>
      <c r="O179" s="24"/>
      <c r="P179" s="18"/>
      <c r="Q179" s="18"/>
      <c r="V179" s="26"/>
    </row>
    <row r="180" spans="1:22" ht="40.5" customHeight="1" x14ac:dyDescent="0.2">
      <c r="A180" s="14">
        <v>164</v>
      </c>
      <c r="B180" s="15" t="s">
        <v>149</v>
      </c>
      <c r="C180" s="15" t="s">
        <v>530</v>
      </c>
      <c r="D180" s="15" t="s">
        <v>531</v>
      </c>
      <c r="E180" s="15" t="s">
        <v>531</v>
      </c>
      <c r="F180" s="15"/>
      <c r="G180" s="15"/>
      <c r="H180" s="15"/>
      <c r="I180" s="15" t="s">
        <v>44</v>
      </c>
      <c r="J180" s="16">
        <v>20</v>
      </c>
      <c r="K180" s="40"/>
      <c r="L180" s="40">
        <f t="shared" si="5"/>
        <v>0</v>
      </c>
      <c r="M180" s="40"/>
      <c r="N180" s="17" t="s">
        <v>532</v>
      </c>
      <c r="O180" s="24"/>
      <c r="P180" s="18"/>
      <c r="Q180" s="18"/>
      <c r="V180" s="26"/>
    </row>
    <row r="181" spans="1:22" ht="40.5" customHeight="1" x14ac:dyDescent="0.2">
      <c r="A181" s="14">
        <v>165</v>
      </c>
      <c r="B181" s="15" t="s">
        <v>149</v>
      </c>
      <c r="C181" s="15" t="s">
        <v>533</v>
      </c>
      <c r="D181" s="15" t="s">
        <v>534</v>
      </c>
      <c r="E181" s="15" t="s">
        <v>534</v>
      </c>
      <c r="F181" s="15"/>
      <c r="G181" s="15"/>
      <c r="H181" s="15"/>
      <c r="I181" s="15" t="s">
        <v>44</v>
      </c>
      <c r="J181" s="16">
        <v>10</v>
      </c>
      <c r="K181" s="40"/>
      <c r="L181" s="40">
        <f t="shared" si="5"/>
        <v>0</v>
      </c>
      <c r="M181" s="40"/>
      <c r="N181" s="17" t="s">
        <v>362</v>
      </c>
      <c r="O181" s="24"/>
      <c r="P181" s="18"/>
      <c r="Q181" s="18"/>
      <c r="V181" s="26"/>
    </row>
    <row r="182" spans="1:22" ht="40.5" customHeight="1" x14ac:dyDescent="0.2">
      <c r="A182" s="14">
        <v>166</v>
      </c>
      <c r="B182" s="15" t="s">
        <v>535</v>
      </c>
      <c r="C182" s="15" t="s">
        <v>536</v>
      </c>
      <c r="D182" s="15" t="s">
        <v>537</v>
      </c>
      <c r="E182" s="15" t="s">
        <v>537</v>
      </c>
      <c r="F182" s="15"/>
      <c r="G182" s="15"/>
      <c r="H182" s="15"/>
      <c r="I182" s="15" t="s">
        <v>44</v>
      </c>
      <c r="J182" s="16">
        <v>2</v>
      </c>
      <c r="K182" s="40"/>
      <c r="L182" s="40">
        <f t="shared" si="5"/>
        <v>0</v>
      </c>
      <c r="M182" s="40"/>
      <c r="N182" s="17" t="s">
        <v>321</v>
      </c>
      <c r="O182" s="24"/>
      <c r="P182" s="18"/>
      <c r="Q182" s="18"/>
      <c r="V182" s="26"/>
    </row>
    <row r="183" spans="1:22" ht="40.5" customHeight="1" x14ac:dyDescent="0.2">
      <c r="A183" s="14">
        <v>167</v>
      </c>
      <c r="B183" s="15" t="s">
        <v>535</v>
      </c>
      <c r="C183" s="15" t="s">
        <v>538</v>
      </c>
      <c r="D183" s="15" t="s">
        <v>539</v>
      </c>
      <c r="E183" s="15" t="s">
        <v>539</v>
      </c>
      <c r="F183" s="15"/>
      <c r="G183" s="15"/>
      <c r="H183" s="15"/>
      <c r="I183" s="15" t="s">
        <v>44</v>
      </c>
      <c r="J183" s="16">
        <v>2</v>
      </c>
      <c r="K183" s="40"/>
      <c r="L183" s="40">
        <f t="shared" si="5"/>
        <v>0</v>
      </c>
      <c r="M183" s="40"/>
      <c r="N183" s="17" t="s">
        <v>321</v>
      </c>
      <c r="O183" s="24"/>
      <c r="P183" s="18"/>
      <c r="Q183" s="18"/>
      <c r="V183" s="26"/>
    </row>
    <row r="184" spans="1:22" ht="40.5" customHeight="1" x14ac:dyDescent="0.2">
      <c r="A184" s="14">
        <v>168</v>
      </c>
      <c r="B184" s="15" t="s">
        <v>535</v>
      </c>
      <c r="C184" s="15" t="s">
        <v>540</v>
      </c>
      <c r="D184" s="15" t="s">
        <v>541</v>
      </c>
      <c r="E184" s="15" t="s">
        <v>541</v>
      </c>
      <c r="F184" s="15"/>
      <c r="G184" s="15"/>
      <c r="H184" s="15"/>
      <c r="I184" s="15" t="s">
        <v>44</v>
      </c>
      <c r="J184" s="16">
        <v>13</v>
      </c>
      <c r="K184" s="40"/>
      <c r="L184" s="40">
        <f t="shared" si="5"/>
        <v>0</v>
      </c>
      <c r="M184" s="40"/>
      <c r="N184" s="17" t="s">
        <v>542</v>
      </c>
      <c r="O184" s="24"/>
      <c r="P184" s="18"/>
      <c r="Q184" s="18"/>
      <c r="V184" s="26"/>
    </row>
    <row r="185" spans="1:22" ht="40.5" customHeight="1" x14ac:dyDescent="0.2">
      <c r="A185" s="14">
        <v>169</v>
      </c>
      <c r="B185" s="15" t="s">
        <v>535</v>
      </c>
      <c r="C185" s="15" t="s">
        <v>543</v>
      </c>
      <c r="D185" s="15" t="s">
        <v>544</v>
      </c>
      <c r="E185" s="15" t="s">
        <v>544</v>
      </c>
      <c r="F185" s="15"/>
      <c r="G185" s="15"/>
      <c r="H185" s="15"/>
      <c r="I185" s="15" t="s">
        <v>44</v>
      </c>
      <c r="J185" s="16">
        <v>11</v>
      </c>
      <c r="K185" s="40"/>
      <c r="L185" s="40">
        <f t="shared" si="5"/>
        <v>0</v>
      </c>
      <c r="M185" s="40"/>
      <c r="N185" s="17" t="s">
        <v>545</v>
      </c>
      <c r="O185" s="24"/>
      <c r="P185" s="18"/>
      <c r="Q185" s="18"/>
      <c r="V185" s="26"/>
    </row>
    <row r="186" spans="1:22" ht="40.5" customHeight="1" x14ac:dyDescent="0.2">
      <c r="A186" s="14">
        <v>170</v>
      </c>
      <c r="B186" s="15" t="s">
        <v>41</v>
      </c>
      <c r="C186" s="15" t="s">
        <v>546</v>
      </c>
      <c r="D186" s="15" t="s">
        <v>547</v>
      </c>
      <c r="E186" s="15" t="s">
        <v>547</v>
      </c>
      <c r="F186" s="15"/>
      <c r="G186" s="15"/>
      <c r="H186" s="15"/>
      <c r="I186" s="15" t="s">
        <v>44</v>
      </c>
      <c r="J186" s="16">
        <v>11</v>
      </c>
      <c r="K186" s="40"/>
      <c r="L186" s="40">
        <f t="shared" si="5"/>
        <v>0</v>
      </c>
      <c r="M186" s="40"/>
      <c r="N186" s="17" t="s">
        <v>548</v>
      </c>
      <c r="O186" s="24"/>
      <c r="P186" s="18"/>
      <c r="Q186" s="18"/>
      <c r="V186" s="26"/>
    </row>
    <row r="187" spans="1:22" ht="40.5" customHeight="1" x14ac:dyDescent="0.2">
      <c r="A187" s="14">
        <v>171</v>
      </c>
      <c r="B187" s="15" t="s">
        <v>69</v>
      </c>
      <c r="C187" s="15" t="s">
        <v>549</v>
      </c>
      <c r="D187" s="15" t="s">
        <v>550</v>
      </c>
      <c r="E187" s="15" t="s">
        <v>550</v>
      </c>
      <c r="F187" s="15"/>
      <c r="G187" s="15"/>
      <c r="H187" s="15"/>
      <c r="I187" s="15" t="s">
        <v>44</v>
      </c>
      <c r="J187" s="16">
        <v>2</v>
      </c>
      <c r="K187" s="40"/>
      <c r="L187" s="40">
        <f t="shared" si="5"/>
        <v>0</v>
      </c>
      <c r="M187" s="40"/>
      <c r="N187" s="17" t="s">
        <v>551</v>
      </c>
      <c r="O187" s="24"/>
      <c r="P187" s="18"/>
      <c r="Q187" s="18"/>
      <c r="V187" s="26"/>
    </row>
    <row r="188" spans="1:22" ht="11.1" customHeight="1" x14ac:dyDescent="0.2">
      <c r="A188" s="27" t="s">
        <v>552</v>
      </c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1">
        <f>SUM(L17:L187)</f>
        <v>0</v>
      </c>
      <c r="V188" s="26"/>
    </row>
    <row r="189" spans="1:22" ht="26.25" customHeight="1" x14ac:dyDescent="0.2">
      <c r="V189" s="26"/>
    </row>
    <row r="190" spans="1:22" ht="11.1" customHeight="1" x14ac:dyDescent="0.2">
      <c r="V190" s="26"/>
    </row>
    <row r="191" spans="1:22" ht="11.1" customHeight="1" x14ac:dyDescent="0.2">
      <c r="D191" s="22" t="s">
        <v>553</v>
      </c>
      <c r="L191" s="41" t="s">
        <v>830</v>
      </c>
    </row>
    <row r="192" spans="1:22" ht="11.1" customHeight="1" x14ac:dyDescent="0.2">
      <c r="L192" s="41" t="s">
        <v>831</v>
      </c>
    </row>
    <row r="193" spans="1:17" ht="11.1" customHeight="1" x14ac:dyDescent="0.2">
      <c r="D193" s="23" t="s">
        <v>554</v>
      </c>
    </row>
    <row r="195" spans="1:17" ht="11.25" x14ac:dyDescent="0.2"/>
    <row r="197" spans="1:17" s="44" customFormat="1" ht="42" customHeight="1" x14ac:dyDescent="0.25">
      <c r="A197" s="42"/>
      <c r="B197" s="43" t="s">
        <v>832</v>
      </c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</row>
    <row r="198" spans="1:17" s="49" customFormat="1" ht="11.45" customHeight="1" x14ac:dyDescent="0.2">
      <c r="A198" s="39"/>
      <c r="B198" s="39" t="s">
        <v>834</v>
      </c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</row>
    <row r="199" spans="1:17" s="49" customFormat="1" ht="11.45" customHeight="1" x14ac:dyDescent="0.2">
      <c r="A199" s="39"/>
      <c r="B199" s="39" t="s">
        <v>835</v>
      </c>
      <c r="C199" s="39" t="s">
        <v>836</v>
      </c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</row>
    <row r="200" spans="1:17" s="49" customFormat="1" ht="11.45" customHeight="1" x14ac:dyDescent="0.2">
      <c r="A200" s="39"/>
      <c r="B200" s="39" t="s">
        <v>837</v>
      </c>
      <c r="C200" s="39" t="s">
        <v>838</v>
      </c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</row>
    <row r="201" spans="1:17" s="46" customFormat="1" ht="11.45" customHeight="1" x14ac:dyDescent="0.25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</row>
    <row r="202" spans="1:17" s="46" customFormat="1" ht="11.45" customHeight="1" x14ac:dyDescent="0.25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</row>
    <row r="203" spans="1:17" s="48" customFormat="1" ht="38.25" customHeight="1" x14ac:dyDescent="0.3">
      <c r="A203" s="47"/>
      <c r="B203" s="47" t="s">
        <v>833</v>
      </c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188:K188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190" xr:uid="{97290F50-E113-41A3-A1EE-68C3B0526542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4D0F1-E573-46BC-A774-FD6B728C3330}">
  <sheetPr>
    <outlinePr summaryBelow="0" summaryRight="0"/>
    <pageSetUpPr autoPageBreaks="0"/>
  </sheetPr>
  <dimension ref="A2:K10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5" t="s">
        <v>555</v>
      </c>
    </row>
    <row r="3" spans="1:11" ht="11.1" customHeight="1" x14ac:dyDescent="0.2"/>
    <row r="4" spans="1:11" ht="11.1" customHeight="1" x14ac:dyDescent="0.2">
      <c r="A4" s="1" t="s">
        <v>556</v>
      </c>
    </row>
    <row r="5" spans="1:11" ht="11.1" customHeight="1" x14ac:dyDescent="0.2">
      <c r="A5" s="1" t="s">
        <v>557</v>
      </c>
    </row>
    <row r="6" spans="1:11" ht="198.95" customHeight="1" x14ac:dyDescent="0.2">
      <c r="B6" s="28" t="s">
        <v>558</v>
      </c>
      <c r="C6" s="28"/>
      <c r="D6" s="28"/>
      <c r="E6" s="28"/>
      <c r="F6" s="28"/>
      <c r="G6" s="28"/>
      <c r="H6" s="28"/>
      <c r="I6" s="28"/>
      <c r="J6" s="28"/>
      <c r="K6" s="28"/>
    </row>
    <row r="7" spans="1:11" ht="89.1" customHeight="1" x14ac:dyDescent="0.2">
      <c r="B7" s="28" t="s">
        <v>559</v>
      </c>
      <c r="C7" s="28"/>
      <c r="D7" s="28"/>
      <c r="E7" s="28"/>
      <c r="F7" s="28"/>
      <c r="G7" s="28"/>
      <c r="H7" s="28"/>
      <c r="I7" s="28"/>
      <c r="J7" s="28"/>
      <c r="K7" s="28"/>
    </row>
    <row r="8" spans="1:11" ht="11.1" customHeight="1" x14ac:dyDescent="0.2">
      <c r="A8" s="1" t="s">
        <v>560</v>
      </c>
    </row>
    <row r="9" spans="1:11" ht="198.95" customHeight="1" x14ac:dyDescent="0.2">
      <c r="B9" s="28" t="s">
        <v>561</v>
      </c>
      <c r="C9" s="28"/>
      <c r="D9" s="28"/>
      <c r="E9" s="28"/>
      <c r="F9" s="28"/>
      <c r="G9" s="28"/>
      <c r="H9" s="28"/>
      <c r="I9" s="28"/>
      <c r="J9" s="28"/>
      <c r="K9" s="28"/>
    </row>
    <row r="10" spans="1:11" ht="89.1" customHeight="1" x14ac:dyDescent="0.2">
      <c r="B10" s="28" t="s">
        <v>562</v>
      </c>
      <c r="C10" s="28"/>
      <c r="D10" s="28"/>
      <c r="E10" s="28"/>
      <c r="F10" s="28"/>
      <c r="G10" s="28"/>
      <c r="H10" s="28"/>
      <c r="I10" s="28"/>
      <c r="J10" s="28"/>
      <c r="K10" s="28"/>
    </row>
  </sheetData>
  <mergeCells count="4">
    <mergeCell ref="B6:K6"/>
    <mergeCell ref="B7:K7"/>
    <mergeCell ref="B9:K9"/>
    <mergeCell ref="B10:K10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D5328-FE24-473F-AE64-110612CC5784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563</v>
      </c>
      <c r="B1" t="s">
        <v>564</v>
      </c>
    </row>
    <row r="2" spans="1:2" x14ac:dyDescent="0.2">
      <c r="A2">
        <v>4</v>
      </c>
      <c r="B2" t="s">
        <v>565</v>
      </c>
    </row>
    <row r="3" spans="1:2" x14ac:dyDescent="0.2">
      <c r="A3">
        <v>8</v>
      </c>
      <c r="B3" t="s">
        <v>566</v>
      </c>
    </row>
    <row r="4" spans="1:2" x14ac:dyDescent="0.2">
      <c r="A4">
        <v>10</v>
      </c>
      <c r="B4" t="s">
        <v>567</v>
      </c>
    </row>
    <row r="5" spans="1:2" x14ac:dyDescent="0.2">
      <c r="A5">
        <v>12</v>
      </c>
      <c r="B5" t="s">
        <v>568</v>
      </c>
    </row>
    <row r="6" spans="1:2" x14ac:dyDescent="0.2">
      <c r="A6">
        <v>16</v>
      </c>
      <c r="B6" t="s">
        <v>569</v>
      </c>
    </row>
    <row r="7" spans="1:2" x14ac:dyDescent="0.2">
      <c r="A7">
        <v>20</v>
      </c>
      <c r="B7" t="s">
        <v>570</v>
      </c>
    </row>
    <row r="8" spans="1:2" x14ac:dyDescent="0.2">
      <c r="A8">
        <v>24</v>
      </c>
      <c r="B8" t="s">
        <v>571</v>
      </c>
    </row>
    <row r="9" spans="1:2" x14ac:dyDescent="0.2">
      <c r="A9">
        <v>28</v>
      </c>
      <c r="B9" t="s">
        <v>572</v>
      </c>
    </row>
    <row r="10" spans="1:2" x14ac:dyDescent="0.2">
      <c r="A10">
        <v>31</v>
      </c>
      <c r="B10" t="s">
        <v>573</v>
      </c>
    </row>
    <row r="11" spans="1:2" x14ac:dyDescent="0.2">
      <c r="A11">
        <v>32</v>
      </c>
      <c r="B11" t="s">
        <v>574</v>
      </c>
    </row>
    <row r="12" spans="1:2" x14ac:dyDescent="0.2">
      <c r="A12">
        <v>36</v>
      </c>
      <c r="B12" t="s">
        <v>575</v>
      </c>
    </row>
    <row r="13" spans="1:2" x14ac:dyDescent="0.2">
      <c r="A13">
        <v>40</v>
      </c>
      <c r="B13" t="s">
        <v>576</v>
      </c>
    </row>
    <row r="14" spans="1:2" x14ac:dyDescent="0.2">
      <c r="A14">
        <v>44</v>
      </c>
      <c r="B14" t="s">
        <v>577</v>
      </c>
    </row>
    <row r="15" spans="1:2" x14ac:dyDescent="0.2">
      <c r="A15">
        <v>48</v>
      </c>
      <c r="B15" t="s">
        <v>578</v>
      </c>
    </row>
    <row r="16" spans="1:2" x14ac:dyDescent="0.2">
      <c r="A16">
        <v>50</v>
      </c>
      <c r="B16" t="s">
        <v>579</v>
      </c>
    </row>
    <row r="17" spans="1:2" x14ac:dyDescent="0.2">
      <c r="A17">
        <v>51</v>
      </c>
      <c r="B17" t="s">
        <v>580</v>
      </c>
    </row>
    <row r="18" spans="1:2" x14ac:dyDescent="0.2">
      <c r="A18">
        <v>52</v>
      </c>
      <c r="B18" t="s">
        <v>581</v>
      </c>
    </row>
    <row r="19" spans="1:2" x14ac:dyDescent="0.2">
      <c r="A19">
        <v>56</v>
      </c>
      <c r="B19" t="s">
        <v>582</v>
      </c>
    </row>
    <row r="20" spans="1:2" x14ac:dyDescent="0.2">
      <c r="A20">
        <v>60</v>
      </c>
      <c r="B20" t="s">
        <v>583</v>
      </c>
    </row>
    <row r="21" spans="1:2" x14ac:dyDescent="0.2">
      <c r="A21">
        <v>64</v>
      </c>
      <c r="B21" t="s">
        <v>584</v>
      </c>
    </row>
    <row r="22" spans="1:2" x14ac:dyDescent="0.2">
      <c r="A22">
        <v>68</v>
      </c>
      <c r="B22" t="s">
        <v>585</v>
      </c>
    </row>
    <row r="23" spans="1:2" x14ac:dyDescent="0.2">
      <c r="A23">
        <v>70</v>
      </c>
      <c r="B23" t="s">
        <v>586</v>
      </c>
    </row>
    <row r="24" spans="1:2" x14ac:dyDescent="0.2">
      <c r="A24">
        <v>72</v>
      </c>
      <c r="B24" t="s">
        <v>587</v>
      </c>
    </row>
    <row r="25" spans="1:2" x14ac:dyDescent="0.2">
      <c r="A25">
        <v>74</v>
      </c>
      <c r="B25" t="s">
        <v>588</v>
      </c>
    </row>
    <row r="26" spans="1:2" x14ac:dyDescent="0.2">
      <c r="A26">
        <v>76</v>
      </c>
      <c r="B26" t="s">
        <v>589</v>
      </c>
    </row>
    <row r="27" spans="1:2" x14ac:dyDescent="0.2">
      <c r="A27">
        <v>84</v>
      </c>
      <c r="B27" t="s">
        <v>590</v>
      </c>
    </row>
    <row r="28" spans="1:2" x14ac:dyDescent="0.2">
      <c r="A28">
        <v>86</v>
      </c>
      <c r="B28" t="s">
        <v>591</v>
      </c>
    </row>
    <row r="29" spans="1:2" x14ac:dyDescent="0.2">
      <c r="A29">
        <v>90</v>
      </c>
      <c r="B29" t="s">
        <v>592</v>
      </c>
    </row>
    <row r="30" spans="1:2" x14ac:dyDescent="0.2">
      <c r="A30">
        <v>92</v>
      </c>
      <c r="B30" t="s">
        <v>593</v>
      </c>
    </row>
    <row r="31" spans="1:2" x14ac:dyDescent="0.2">
      <c r="A31">
        <v>96</v>
      </c>
      <c r="B31" t="s">
        <v>594</v>
      </c>
    </row>
    <row r="32" spans="1:2" x14ac:dyDescent="0.2">
      <c r="A32">
        <v>100</v>
      </c>
      <c r="B32" t="s">
        <v>595</v>
      </c>
    </row>
    <row r="33" spans="1:2" x14ac:dyDescent="0.2">
      <c r="A33">
        <v>104</v>
      </c>
      <c r="B33" t="s">
        <v>596</v>
      </c>
    </row>
    <row r="34" spans="1:2" x14ac:dyDescent="0.2">
      <c r="A34">
        <v>108</v>
      </c>
      <c r="B34" t="s">
        <v>597</v>
      </c>
    </row>
    <row r="35" spans="1:2" x14ac:dyDescent="0.2">
      <c r="A35">
        <v>112</v>
      </c>
      <c r="B35" t="s">
        <v>598</v>
      </c>
    </row>
    <row r="36" spans="1:2" x14ac:dyDescent="0.2">
      <c r="A36">
        <v>116</v>
      </c>
      <c r="B36" t="s">
        <v>599</v>
      </c>
    </row>
    <row r="37" spans="1:2" x14ac:dyDescent="0.2">
      <c r="A37">
        <v>120</v>
      </c>
      <c r="B37" t="s">
        <v>600</v>
      </c>
    </row>
    <row r="38" spans="1:2" x14ac:dyDescent="0.2">
      <c r="A38">
        <v>124</v>
      </c>
      <c r="B38" t="s">
        <v>601</v>
      </c>
    </row>
    <row r="39" spans="1:2" x14ac:dyDescent="0.2">
      <c r="A39">
        <v>132</v>
      </c>
      <c r="B39" t="s">
        <v>602</v>
      </c>
    </row>
    <row r="40" spans="1:2" x14ac:dyDescent="0.2">
      <c r="A40">
        <v>136</v>
      </c>
      <c r="B40" t="s">
        <v>603</v>
      </c>
    </row>
    <row r="41" spans="1:2" x14ac:dyDescent="0.2">
      <c r="A41">
        <v>140</v>
      </c>
      <c r="B41" t="s">
        <v>604</v>
      </c>
    </row>
    <row r="42" spans="1:2" x14ac:dyDescent="0.2">
      <c r="A42">
        <v>144</v>
      </c>
      <c r="B42" t="s">
        <v>605</v>
      </c>
    </row>
    <row r="43" spans="1:2" x14ac:dyDescent="0.2">
      <c r="A43">
        <v>148</v>
      </c>
      <c r="B43" t="s">
        <v>606</v>
      </c>
    </row>
    <row r="44" spans="1:2" x14ac:dyDescent="0.2">
      <c r="A44">
        <v>152</v>
      </c>
      <c r="B44" t="s">
        <v>607</v>
      </c>
    </row>
    <row r="45" spans="1:2" x14ac:dyDescent="0.2">
      <c r="A45">
        <v>156</v>
      </c>
      <c r="B45" t="s">
        <v>608</v>
      </c>
    </row>
    <row r="46" spans="1:2" x14ac:dyDescent="0.2">
      <c r="A46">
        <v>158</v>
      </c>
      <c r="B46" t="s">
        <v>609</v>
      </c>
    </row>
    <row r="47" spans="1:2" x14ac:dyDescent="0.2">
      <c r="A47">
        <v>162</v>
      </c>
      <c r="B47" t="s">
        <v>610</v>
      </c>
    </row>
    <row r="48" spans="1:2" x14ac:dyDescent="0.2">
      <c r="A48">
        <v>166</v>
      </c>
      <c r="B48" t="s">
        <v>611</v>
      </c>
    </row>
    <row r="49" spans="1:2" x14ac:dyDescent="0.2">
      <c r="A49">
        <v>170</v>
      </c>
      <c r="B49" t="s">
        <v>612</v>
      </c>
    </row>
    <row r="50" spans="1:2" x14ac:dyDescent="0.2">
      <c r="A50">
        <v>174</v>
      </c>
      <c r="B50" t="s">
        <v>613</v>
      </c>
    </row>
    <row r="51" spans="1:2" x14ac:dyDescent="0.2">
      <c r="A51">
        <v>175</v>
      </c>
      <c r="B51" t="s">
        <v>614</v>
      </c>
    </row>
    <row r="52" spans="1:2" x14ac:dyDescent="0.2">
      <c r="A52">
        <v>178</v>
      </c>
      <c r="B52" t="s">
        <v>615</v>
      </c>
    </row>
    <row r="53" spans="1:2" x14ac:dyDescent="0.2">
      <c r="A53">
        <v>180</v>
      </c>
      <c r="B53" t="s">
        <v>616</v>
      </c>
    </row>
    <row r="54" spans="1:2" x14ac:dyDescent="0.2">
      <c r="A54">
        <v>184</v>
      </c>
      <c r="B54" t="s">
        <v>617</v>
      </c>
    </row>
    <row r="55" spans="1:2" x14ac:dyDescent="0.2">
      <c r="A55">
        <v>188</v>
      </c>
      <c r="B55" t="s">
        <v>618</v>
      </c>
    </row>
    <row r="56" spans="1:2" x14ac:dyDescent="0.2">
      <c r="A56">
        <v>191</v>
      </c>
      <c r="B56" t="s">
        <v>619</v>
      </c>
    </row>
    <row r="57" spans="1:2" x14ac:dyDescent="0.2">
      <c r="A57">
        <v>192</v>
      </c>
      <c r="B57" t="s">
        <v>620</v>
      </c>
    </row>
    <row r="58" spans="1:2" x14ac:dyDescent="0.2">
      <c r="A58">
        <v>196</v>
      </c>
      <c r="B58" t="s">
        <v>621</v>
      </c>
    </row>
    <row r="59" spans="1:2" x14ac:dyDescent="0.2">
      <c r="A59">
        <v>203</v>
      </c>
      <c r="B59" t="s">
        <v>622</v>
      </c>
    </row>
    <row r="60" spans="1:2" x14ac:dyDescent="0.2">
      <c r="A60">
        <v>204</v>
      </c>
      <c r="B60" t="s">
        <v>623</v>
      </c>
    </row>
    <row r="61" spans="1:2" x14ac:dyDescent="0.2">
      <c r="A61">
        <v>208</v>
      </c>
      <c r="B61" t="s">
        <v>624</v>
      </c>
    </row>
    <row r="62" spans="1:2" x14ac:dyDescent="0.2">
      <c r="A62">
        <v>212</v>
      </c>
      <c r="B62" t="s">
        <v>625</v>
      </c>
    </row>
    <row r="63" spans="1:2" x14ac:dyDescent="0.2">
      <c r="A63">
        <v>214</v>
      </c>
      <c r="B63" t="s">
        <v>626</v>
      </c>
    </row>
    <row r="64" spans="1:2" x14ac:dyDescent="0.2">
      <c r="A64">
        <v>218</v>
      </c>
      <c r="B64" t="s">
        <v>627</v>
      </c>
    </row>
    <row r="65" spans="1:2" x14ac:dyDescent="0.2">
      <c r="A65">
        <v>222</v>
      </c>
      <c r="B65" t="s">
        <v>628</v>
      </c>
    </row>
    <row r="66" spans="1:2" x14ac:dyDescent="0.2">
      <c r="A66">
        <v>226</v>
      </c>
      <c r="B66" t="s">
        <v>629</v>
      </c>
    </row>
    <row r="67" spans="1:2" x14ac:dyDescent="0.2">
      <c r="A67">
        <v>231</v>
      </c>
      <c r="B67" t="s">
        <v>630</v>
      </c>
    </row>
    <row r="68" spans="1:2" x14ac:dyDescent="0.2">
      <c r="A68">
        <v>232</v>
      </c>
      <c r="B68" t="s">
        <v>631</v>
      </c>
    </row>
    <row r="69" spans="1:2" x14ac:dyDescent="0.2">
      <c r="A69">
        <v>233</v>
      </c>
      <c r="B69" t="s">
        <v>632</v>
      </c>
    </row>
    <row r="70" spans="1:2" x14ac:dyDescent="0.2">
      <c r="A70">
        <v>234</v>
      </c>
      <c r="B70" t="s">
        <v>633</v>
      </c>
    </row>
    <row r="71" spans="1:2" x14ac:dyDescent="0.2">
      <c r="A71">
        <v>238</v>
      </c>
      <c r="B71" t="s">
        <v>634</v>
      </c>
    </row>
    <row r="72" spans="1:2" x14ac:dyDescent="0.2">
      <c r="A72">
        <v>239</v>
      </c>
      <c r="B72" t="s">
        <v>635</v>
      </c>
    </row>
    <row r="73" spans="1:2" x14ac:dyDescent="0.2">
      <c r="A73">
        <v>242</v>
      </c>
      <c r="B73" t="s">
        <v>636</v>
      </c>
    </row>
    <row r="74" spans="1:2" x14ac:dyDescent="0.2">
      <c r="A74">
        <v>246</v>
      </c>
      <c r="B74" t="s">
        <v>637</v>
      </c>
    </row>
    <row r="75" spans="1:2" x14ac:dyDescent="0.2">
      <c r="A75">
        <v>248</v>
      </c>
      <c r="B75" t="s">
        <v>638</v>
      </c>
    </row>
    <row r="76" spans="1:2" x14ac:dyDescent="0.2">
      <c r="A76">
        <v>250</v>
      </c>
      <c r="B76" t="s">
        <v>639</v>
      </c>
    </row>
    <row r="77" spans="1:2" x14ac:dyDescent="0.2">
      <c r="A77">
        <v>254</v>
      </c>
      <c r="B77" t="s">
        <v>640</v>
      </c>
    </row>
    <row r="78" spans="1:2" x14ac:dyDescent="0.2">
      <c r="A78">
        <v>258</v>
      </c>
      <c r="B78" t="s">
        <v>641</v>
      </c>
    </row>
    <row r="79" spans="1:2" x14ac:dyDescent="0.2">
      <c r="A79">
        <v>260</v>
      </c>
      <c r="B79" t="s">
        <v>642</v>
      </c>
    </row>
    <row r="80" spans="1:2" x14ac:dyDescent="0.2">
      <c r="A80">
        <v>262</v>
      </c>
      <c r="B80" t="s">
        <v>643</v>
      </c>
    </row>
    <row r="81" spans="1:2" x14ac:dyDescent="0.2">
      <c r="A81">
        <v>266</v>
      </c>
      <c r="B81" t="s">
        <v>644</v>
      </c>
    </row>
    <row r="82" spans="1:2" x14ac:dyDescent="0.2">
      <c r="A82">
        <v>268</v>
      </c>
      <c r="B82" t="s">
        <v>645</v>
      </c>
    </row>
    <row r="83" spans="1:2" x14ac:dyDescent="0.2">
      <c r="A83">
        <v>270</v>
      </c>
      <c r="B83" t="s">
        <v>646</v>
      </c>
    </row>
    <row r="84" spans="1:2" x14ac:dyDescent="0.2">
      <c r="A84">
        <v>275</v>
      </c>
      <c r="B84" t="s">
        <v>647</v>
      </c>
    </row>
    <row r="85" spans="1:2" x14ac:dyDescent="0.2">
      <c r="A85">
        <v>276</v>
      </c>
      <c r="B85" t="s">
        <v>648</v>
      </c>
    </row>
    <row r="86" spans="1:2" x14ac:dyDescent="0.2">
      <c r="A86">
        <v>288</v>
      </c>
      <c r="B86" t="s">
        <v>649</v>
      </c>
    </row>
    <row r="87" spans="1:2" x14ac:dyDescent="0.2">
      <c r="A87">
        <v>292</v>
      </c>
      <c r="B87" t="s">
        <v>650</v>
      </c>
    </row>
    <row r="88" spans="1:2" x14ac:dyDescent="0.2">
      <c r="A88">
        <v>296</v>
      </c>
      <c r="B88" t="s">
        <v>651</v>
      </c>
    </row>
    <row r="89" spans="1:2" x14ac:dyDescent="0.2">
      <c r="A89">
        <v>300</v>
      </c>
      <c r="B89" t="s">
        <v>652</v>
      </c>
    </row>
    <row r="90" spans="1:2" x14ac:dyDescent="0.2">
      <c r="A90">
        <v>304</v>
      </c>
      <c r="B90" t="s">
        <v>653</v>
      </c>
    </row>
    <row r="91" spans="1:2" x14ac:dyDescent="0.2">
      <c r="A91">
        <v>308</v>
      </c>
      <c r="B91" t="s">
        <v>654</v>
      </c>
    </row>
    <row r="92" spans="1:2" x14ac:dyDescent="0.2">
      <c r="A92">
        <v>312</v>
      </c>
      <c r="B92" t="s">
        <v>655</v>
      </c>
    </row>
    <row r="93" spans="1:2" x14ac:dyDescent="0.2">
      <c r="A93">
        <v>316</v>
      </c>
      <c r="B93" t="s">
        <v>656</v>
      </c>
    </row>
    <row r="94" spans="1:2" x14ac:dyDescent="0.2">
      <c r="A94">
        <v>320</v>
      </c>
      <c r="B94" t="s">
        <v>657</v>
      </c>
    </row>
    <row r="95" spans="1:2" x14ac:dyDescent="0.2">
      <c r="A95">
        <v>324</v>
      </c>
      <c r="B95" t="s">
        <v>658</v>
      </c>
    </row>
    <row r="96" spans="1:2" x14ac:dyDescent="0.2">
      <c r="A96">
        <v>328</v>
      </c>
      <c r="B96" t="s">
        <v>659</v>
      </c>
    </row>
    <row r="97" spans="1:2" x14ac:dyDescent="0.2">
      <c r="A97">
        <v>332</v>
      </c>
      <c r="B97" t="s">
        <v>660</v>
      </c>
    </row>
    <row r="98" spans="1:2" x14ac:dyDescent="0.2">
      <c r="A98">
        <v>334</v>
      </c>
      <c r="B98" t="s">
        <v>661</v>
      </c>
    </row>
    <row r="99" spans="1:2" x14ac:dyDescent="0.2">
      <c r="A99">
        <v>336</v>
      </c>
      <c r="B99" t="s">
        <v>662</v>
      </c>
    </row>
    <row r="100" spans="1:2" x14ac:dyDescent="0.2">
      <c r="A100">
        <v>340</v>
      </c>
      <c r="B100" t="s">
        <v>663</v>
      </c>
    </row>
    <row r="101" spans="1:2" x14ac:dyDescent="0.2">
      <c r="A101">
        <v>344</v>
      </c>
      <c r="B101" t="s">
        <v>664</v>
      </c>
    </row>
    <row r="102" spans="1:2" x14ac:dyDescent="0.2">
      <c r="A102">
        <v>348</v>
      </c>
      <c r="B102" t="s">
        <v>665</v>
      </c>
    </row>
    <row r="103" spans="1:2" x14ac:dyDescent="0.2">
      <c r="A103">
        <v>352</v>
      </c>
      <c r="B103" t="s">
        <v>666</v>
      </c>
    </row>
    <row r="104" spans="1:2" x14ac:dyDescent="0.2">
      <c r="A104">
        <v>356</v>
      </c>
      <c r="B104" t="s">
        <v>667</v>
      </c>
    </row>
    <row r="105" spans="1:2" x14ac:dyDescent="0.2">
      <c r="A105">
        <v>360</v>
      </c>
      <c r="B105" t="s">
        <v>668</v>
      </c>
    </row>
    <row r="106" spans="1:2" x14ac:dyDescent="0.2">
      <c r="A106">
        <v>364</v>
      </c>
      <c r="B106" t="s">
        <v>669</v>
      </c>
    </row>
    <row r="107" spans="1:2" x14ac:dyDescent="0.2">
      <c r="A107">
        <v>368</v>
      </c>
      <c r="B107" t="s">
        <v>670</v>
      </c>
    </row>
    <row r="108" spans="1:2" x14ac:dyDescent="0.2">
      <c r="A108">
        <v>372</v>
      </c>
      <c r="B108" t="s">
        <v>671</v>
      </c>
    </row>
    <row r="109" spans="1:2" x14ac:dyDescent="0.2">
      <c r="A109">
        <v>376</v>
      </c>
      <c r="B109" t="s">
        <v>672</v>
      </c>
    </row>
    <row r="110" spans="1:2" x14ac:dyDescent="0.2">
      <c r="A110">
        <v>380</v>
      </c>
      <c r="B110" t="s">
        <v>673</v>
      </c>
    </row>
    <row r="111" spans="1:2" x14ac:dyDescent="0.2">
      <c r="A111">
        <v>384</v>
      </c>
      <c r="B111" t="s">
        <v>674</v>
      </c>
    </row>
    <row r="112" spans="1:2" x14ac:dyDescent="0.2">
      <c r="A112">
        <v>388</v>
      </c>
      <c r="B112" t="s">
        <v>675</v>
      </c>
    </row>
    <row r="113" spans="1:2" x14ac:dyDescent="0.2">
      <c r="A113">
        <v>392</v>
      </c>
      <c r="B113" t="s">
        <v>676</v>
      </c>
    </row>
    <row r="114" spans="1:2" x14ac:dyDescent="0.2">
      <c r="A114">
        <v>398</v>
      </c>
      <c r="B114" t="s">
        <v>677</v>
      </c>
    </row>
    <row r="115" spans="1:2" x14ac:dyDescent="0.2">
      <c r="A115">
        <v>400</v>
      </c>
      <c r="B115" t="s">
        <v>678</v>
      </c>
    </row>
    <row r="116" spans="1:2" x14ac:dyDescent="0.2">
      <c r="A116">
        <v>404</v>
      </c>
      <c r="B116" t="s">
        <v>679</v>
      </c>
    </row>
    <row r="117" spans="1:2" x14ac:dyDescent="0.2">
      <c r="A117">
        <v>408</v>
      </c>
      <c r="B117" t="s">
        <v>680</v>
      </c>
    </row>
    <row r="118" spans="1:2" x14ac:dyDescent="0.2">
      <c r="A118">
        <v>410</v>
      </c>
      <c r="B118" t="s">
        <v>681</v>
      </c>
    </row>
    <row r="119" spans="1:2" x14ac:dyDescent="0.2">
      <c r="A119">
        <v>414</v>
      </c>
      <c r="B119" t="s">
        <v>682</v>
      </c>
    </row>
    <row r="120" spans="1:2" x14ac:dyDescent="0.2">
      <c r="A120">
        <v>417</v>
      </c>
      <c r="B120" t="s">
        <v>683</v>
      </c>
    </row>
    <row r="121" spans="1:2" x14ac:dyDescent="0.2">
      <c r="A121">
        <v>418</v>
      </c>
      <c r="B121" t="s">
        <v>684</v>
      </c>
    </row>
    <row r="122" spans="1:2" x14ac:dyDescent="0.2">
      <c r="A122">
        <v>422</v>
      </c>
      <c r="B122" t="s">
        <v>685</v>
      </c>
    </row>
    <row r="123" spans="1:2" x14ac:dyDescent="0.2">
      <c r="A123">
        <v>426</v>
      </c>
      <c r="B123" t="s">
        <v>686</v>
      </c>
    </row>
    <row r="124" spans="1:2" x14ac:dyDescent="0.2">
      <c r="A124">
        <v>428</v>
      </c>
      <c r="B124" t="s">
        <v>687</v>
      </c>
    </row>
    <row r="125" spans="1:2" x14ac:dyDescent="0.2">
      <c r="A125">
        <v>430</v>
      </c>
      <c r="B125" t="s">
        <v>688</v>
      </c>
    </row>
    <row r="126" spans="1:2" x14ac:dyDescent="0.2">
      <c r="A126">
        <v>434</v>
      </c>
      <c r="B126" t="s">
        <v>689</v>
      </c>
    </row>
    <row r="127" spans="1:2" x14ac:dyDescent="0.2">
      <c r="A127">
        <v>438</v>
      </c>
      <c r="B127" t="s">
        <v>690</v>
      </c>
    </row>
    <row r="128" spans="1:2" x14ac:dyDescent="0.2">
      <c r="A128">
        <v>440</v>
      </c>
      <c r="B128" t="s">
        <v>691</v>
      </c>
    </row>
    <row r="129" spans="1:2" x14ac:dyDescent="0.2">
      <c r="A129">
        <v>442</v>
      </c>
      <c r="B129" t="s">
        <v>692</v>
      </c>
    </row>
    <row r="130" spans="1:2" x14ac:dyDescent="0.2">
      <c r="A130">
        <v>446</v>
      </c>
      <c r="B130" t="s">
        <v>693</v>
      </c>
    </row>
    <row r="131" spans="1:2" x14ac:dyDescent="0.2">
      <c r="A131">
        <v>450</v>
      </c>
      <c r="B131" t="s">
        <v>694</v>
      </c>
    </row>
    <row r="132" spans="1:2" x14ac:dyDescent="0.2">
      <c r="A132">
        <v>454</v>
      </c>
      <c r="B132" t="s">
        <v>695</v>
      </c>
    </row>
    <row r="133" spans="1:2" x14ac:dyDescent="0.2">
      <c r="A133">
        <v>458</v>
      </c>
      <c r="B133" t="s">
        <v>696</v>
      </c>
    </row>
    <row r="134" spans="1:2" x14ac:dyDescent="0.2">
      <c r="A134">
        <v>462</v>
      </c>
      <c r="B134" t="s">
        <v>697</v>
      </c>
    </row>
    <row r="135" spans="1:2" x14ac:dyDescent="0.2">
      <c r="A135">
        <v>466</v>
      </c>
      <c r="B135" t="s">
        <v>698</v>
      </c>
    </row>
    <row r="136" spans="1:2" x14ac:dyDescent="0.2">
      <c r="A136">
        <v>470</v>
      </c>
      <c r="B136" t="s">
        <v>699</v>
      </c>
    </row>
    <row r="137" spans="1:2" x14ac:dyDescent="0.2">
      <c r="A137">
        <v>474</v>
      </c>
      <c r="B137" t="s">
        <v>700</v>
      </c>
    </row>
    <row r="138" spans="1:2" x14ac:dyDescent="0.2">
      <c r="A138">
        <v>478</v>
      </c>
      <c r="B138" t="s">
        <v>701</v>
      </c>
    </row>
    <row r="139" spans="1:2" x14ac:dyDescent="0.2">
      <c r="A139">
        <v>480</v>
      </c>
      <c r="B139" t="s">
        <v>702</v>
      </c>
    </row>
    <row r="140" spans="1:2" x14ac:dyDescent="0.2">
      <c r="A140">
        <v>484</v>
      </c>
      <c r="B140" t="s">
        <v>703</v>
      </c>
    </row>
    <row r="141" spans="1:2" x14ac:dyDescent="0.2">
      <c r="A141">
        <v>492</v>
      </c>
      <c r="B141" t="s">
        <v>704</v>
      </c>
    </row>
    <row r="142" spans="1:2" x14ac:dyDescent="0.2">
      <c r="A142">
        <v>496</v>
      </c>
      <c r="B142" t="s">
        <v>705</v>
      </c>
    </row>
    <row r="143" spans="1:2" x14ac:dyDescent="0.2">
      <c r="A143">
        <v>498</v>
      </c>
      <c r="B143" t="s">
        <v>706</v>
      </c>
    </row>
    <row r="144" spans="1:2" x14ac:dyDescent="0.2">
      <c r="A144">
        <v>499</v>
      </c>
      <c r="B144" t="s">
        <v>707</v>
      </c>
    </row>
    <row r="145" spans="1:2" x14ac:dyDescent="0.2">
      <c r="A145">
        <v>500</v>
      </c>
      <c r="B145" t="s">
        <v>708</v>
      </c>
    </row>
    <row r="146" spans="1:2" x14ac:dyDescent="0.2">
      <c r="A146">
        <v>504</v>
      </c>
      <c r="B146" t="s">
        <v>709</v>
      </c>
    </row>
    <row r="147" spans="1:2" x14ac:dyDescent="0.2">
      <c r="A147">
        <v>508</v>
      </c>
      <c r="B147" t="s">
        <v>710</v>
      </c>
    </row>
    <row r="148" spans="1:2" x14ac:dyDescent="0.2">
      <c r="A148">
        <v>512</v>
      </c>
      <c r="B148" t="s">
        <v>711</v>
      </c>
    </row>
    <row r="149" spans="1:2" x14ac:dyDescent="0.2">
      <c r="A149">
        <v>516</v>
      </c>
      <c r="B149" t="s">
        <v>712</v>
      </c>
    </row>
    <row r="150" spans="1:2" x14ac:dyDescent="0.2">
      <c r="A150">
        <v>520</v>
      </c>
      <c r="B150" t="s">
        <v>713</v>
      </c>
    </row>
    <row r="151" spans="1:2" x14ac:dyDescent="0.2">
      <c r="A151">
        <v>524</v>
      </c>
      <c r="B151" t="s">
        <v>714</v>
      </c>
    </row>
    <row r="152" spans="1:2" x14ac:dyDescent="0.2">
      <c r="A152">
        <v>528</v>
      </c>
      <c r="B152" t="s">
        <v>715</v>
      </c>
    </row>
    <row r="153" spans="1:2" x14ac:dyDescent="0.2">
      <c r="A153">
        <v>528</v>
      </c>
      <c r="B153" t="s">
        <v>716</v>
      </c>
    </row>
    <row r="154" spans="1:2" x14ac:dyDescent="0.2">
      <c r="A154">
        <v>531</v>
      </c>
      <c r="B154" t="s">
        <v>717</v>
      </c>
    </row>
    <row r="155" spans="1:2" x14ac:dyDescent="0.2">
      <c r="A155">
        <v>533</v>
      </c>
      <c r="B155" t="s">
        <v>718</v>
      </c>
    </row>
    <row r="156" spans="1:2" x14ac:dyDescent="0.2">
      <c r="A156">
        <v>534</v>
      </c>
      <c r="B156" t="s">
        <v>719</v>
      </c>
    </row>
    <row r="157" spans="1:2" x14ac:dyDescent="0.2">
      <c r="A157">
        <v>535</v>
      </c>
      <c r="B157" t="s">
        <v>720</v>
      </c>
    </row>
    <row r="158" spans="1:2" x14ac:dyDescent="0.2">
      <c r="A158">
        <v>540</v>
      </c>
      <c r="B158" t="s">
        <v>721</v>
      </c>
    </row>
    <row r="159" spans="1:2" x14ac:dyDescent="0.2">
      <c r="A159">
        <v>548</v>
      </c>
      <c r="B159" t="s">
        <v>722</v>
      </c>
    </row>
    <row r="160" spans="1:2" x14ac:dyDescent="0.2">
      <c r="A160">
        <v>554</v>
      </c>
      <c r="B160" t="s">
        <v>723</v>
      </c>
    </row>
    <row r="161" spans="1:2" x14ac:dyDescent="0.2">
      <c r="A161">
        <v>558</v>
      </c>
      <c r="B161" t="s">
        <v>724</v>
      </c>
    </row>
    <row r="162" spans="1:2" x14ac:dyDescent="0.2">
      <c r="A162">
        <v>562</v>
      </c>
      <c r="B162" t="s">
        <v>725</v>
      </c>
    </row>
    <row r="163" spans="1:2" x14ac:dyDescent="0.2">
      <c r="A163">
        <v>566</v>
      </c>
      <c r="B163" t="s">
        <v>726</v>
      </c>
    </row>
    <row r="164" spans="1:2" x14ac:dyDescent="0.2">
      <c r="A164">
        <v>570</v>
      </c>
      <c r="B164" t="s">
        <v>727</v>
      </c>
    </row>
    <row r="165" spans="1:2" x14ac:dyDescent="0.2">
      <c r="A165">
        <v>574</v>
      </c>
      <c r="B165" t="s">
        <v>728</v>
      </c>
    </row>
    <row r="166" spans="1:2" x14ac:dyDescent="0.2">
      <c r="A166">
        <v>578</v>
      </c>
      <c r="B166" t="s">
        <v>729</v>
      </c>
    </row>
    <row r="167" spans="1:2" x14ac:dyDescent="0.2">
      <c r="A167">
        <v>580</v>
      </c>
      <c r="B167" t="s">
        <v>730</v>
      </c>
    </row>
    <row r="168" spans="1:2" x14ac:dyDescent="0.2">
      <c r="A168">
        <v>581</v>
      </c>
      <c r="B168" t="s">
        <v>731</v>
      </c>
    </row>
    <row r="169" spans="1:2" x14ac:dyDescent="0.2">
      <c r="A169">
        <v>583</v>
      </c>
      <c r="B169" t="s">
        <v>732</v>
      </c>
    </row>
    <row r="170" spans="1:2" x14ac:dyDescent="0.2">
      <c r="A170">
        <v>584</v>
      </c>
      <c r="B170" t="s">
        <v>733</v>
      </c>
    </row>
    <row r="171" spans="1:2" x14ac:dyDescent="0.2">
      <c r="A171">
        <v>585</v>
      </c>
      <c r="B171" t="s">
        <v>734</v>
      </c>
    </row>
    <row r="172" spans="1:2" x14ac:dyDescent="0.2">
      <c r="A172">
        <v>586</v>
      </c>
      <c r="B172" t="s">
        <v>735</v>
      </c>
    </row>
    <row r="173" spans="1:2" x14ac:dyDescent="0.2">
      <c r="A173">
        <v>591</v>
      </c>
      <c r="B173" t="s">
        <v>736</v>
      </c>
    </row>
    <row r="174" spans="1:2" x14ac:dyDescent="0.2">
      <c r="A174">
        <v>598</v>
      </c>
      <c r="B174" t="s">
        <v>737</v>
      </c>
    </row>
    <row r="175" spans="1:2" x14ac:dyDescent="0.2">
      <c r="A175">
        <v>600</v>
      </c>
      <c r="B175" t="s">
        <v>738</v>
      </c>
    </row>
    <row r="176" spans="1:2" x14ac:dyDescent="0.2">
      <c r="A176">
        <v>604</v>
      </c>
      <c r="B176" t="s">
        <v>739</v>
      </c>
    </row>
    <row r="177" spans="1:2" x14ac:dyDescent="0.2">
      <c r="A177">
        <v>608</v>
      </c>
      <c r="B177" t="s">
        <v>740</v>
      </c>
    </row>
    <row r="178" spans="1:2" x14ac:dyDescent="0.2">
      <c r="A178">
        <v>612</v>
      </c>
      <c r="B178" t="s">
        <v>741</v>
      </c>
    </row>
    <row r="179" spans="1:2" x14ac:dyDescent="0.2">
      <c r="A179">
        <v>616</v>
      </c>
      <c r="B179" t="s">
        <v>742</v>
      </c>
    </row>
    <row r="180" spans="1:2" x14ac:dyDescent="0.2">
      <c r="A180">
        <v>620</v>
      </c>
      <c r="B180" t="s">
        <v>743</v>
      </c>
    </row>
    <row r="181" spans="1:2" x14ac:dyDescent="0.2">
      <c r="A181">
        <v>624</v>
      </c>
      <c r="B181" t="s">
        <v>744</v>
      </c>
    </row>
    <row r="182" spans="1:2" x14ac:dyDescent="0.2">
      <c r="A182">
        <v>626</v>
      </c>
      <c r="B182" t="s">
        <v>745</v>
      </c>
    </row>
    <row r="183" spans="1:2" x14ac:dyDescent="0.2">
      <c r="A183">
        <v>630</v>
      </c>
      <c r="B183" t="s">
        <v>746</v>
      </c>
    </row>
    <row r="184" spans="1:2" x14ac:dyDescent="0.2">
      <c r="A184">
        <v>634</v>
      </c>
      <c r="B184" t="s">
        <v>747</v>
      </c>
    </row>
    <row r="185" spans="1:2" x14ac:dyDescent="0.2">
      <c r="A185">
        <v>638</v>
      </c>
      <c r="B185" t="s">
        <v>748</v>
      </c>
    </row>
    <row r="186" spans="1:2" x14ac:dyDescent="0.2">
      <c r="A186">
        <v>642</v>
      </c>
      <c r="B186" t="s">
        <v>749</v>
      </c>
    </row>
    <row r="187" spans="1:2" x14ac:dyDescent="0.2">
      <c r="A187">
        <v>643</v>
      </c>
      <c r="B187" t="s">
        <v>332</v>
      </c>
    </row>
    <row r="188" spans="1:2" x14ac:dyDescent="0.2">
      <c r="A188">
        <v>646</v>
      </c>
      <c r="B188" t="s">
        <v>750</v>
      </c>
    </row>
    <row r="189" spans="1:2" x14ac:dyDescent="0.2">
      <c r="A189">
        <v>652</v>
      </c>
      <c r="B189" t="s">
        <v>751</v>
      </c>
    </row>
    <row r="190" spans="1:2" x14ac:dyDescent="0.2">
      <c r="A190">
        <v>654</v>
      </c>
      <c r="B190" t="s">
        <v>752</v>
      </c>
    </row>
    <row r="191" spans="1:2" x14ac:dyDescent="0.2">
      <c r="A191">
        <v>659</v>
      </c>
      <c r="B191" t="s">
        <v>753</v>
      </c>
    </row>
    <row r="192" spans="1:2" x14ac:dyDescent="0.2">
      <c r="A192">
        <v>660</v>
      </c>
      <c r="B192" t="s">
        <v>754</v>
      </c>
    </row>
    <row r="193" spans="1:2" x14ac:dyDescent="0.2">
      <c r="A193">
        <v>662</v>
      </c>
      <c r="B193" t="s">
        <v>755</v>
      </c>
    </row>
    <row r="194" spans="1:2" x14ac:dyDescent="0.2">
      <c r="A194">
        <v>663</v>
      </c>
      <c r="B194" t="s">
        <v>756</v>
      </c>
    </row>
    <row r="195" spans="1:2" x14ac:dyDescent="0.2">
      <c r="A195">
        <v>666</v>
      </c>
      <c r="B195" t="s">
        <v>757</v>
      </c>
    </row>
    <row r="196" spans="1:2" x14ac:dyDescent="0.2">
      <c r="A196">
        <v>670</v>
      </c>
      <c r="B196" t="s">
        <v>758</v>
      </c>
    </row>
    <row r="197" spans="1:2" x14ac:dyDescent="0.2">
      <c r="A197">
        <v>674</v>
      </c>
      <c r="B197" t="s">
        <v>759</v>
      </c>
    </row>
    <row r="198" spans="1:2" x14ac:dyDescent="0.2">
      <c r="A198">
        <v>678</v>
      </c>
      <c r="B198" t="s">
        <v>760</v>
      </c>
    </row>
    <row r="199" spans="1:2" x14ac:dyDescent="0.2">
      <c r="A199">
        <v>682</v>
      </c>
      <c r="B199" t="s">
        <v>761</v>
      </c>
    </row>
    <row r="200" spans="1:2" x14ac:dyDescent="0.2">
      <c r="A200">
        <v>686</v>
      </c>
      <c r="B200" t="s">
        <v>762</v>
      </c>
    </row>
    <row r="201" spans="1:2" x14ac:dyDescent="0.2">
      <c r="A201">
        <v>688</v>
      </c>
      <c r="B201" t="s">
        <v>763</v>
      </c>
    </row>
    <row r="202" spans="1:2" x14ac:dyDescent="0.2">
      <c r="A202">
        <v>690</v>
      </c>
      <c r="B202" t="s">
        <v>764</v>
      </c>
    </row>
    <row r="203" spans="1:2" x14ac:dyDescent="0.2">
      <c r="A203">
        <v>694</v>
      </c>
      <c r="B203" t="s">
        <v>765</v>
      </c>
    </row>
    <row r="204" spans="1:2" x14ac:dyDescent="0.2">
      <c r="A204">
        <v>702</v>
      </c>
      <c r="B204" t="s">
        <v>766</v>
      </c>
    </row>
    <row r="205" spans="1:2" x14ac:dyDescent="0.2">
      <c r="A205">
        <v>703</v>
      </c>
      <c r="B205" t="s">
        <v>767</v>
      </c>
    </row>
    <row r="206" spans="1:2" x14ac:dyDescent="0.2">
      <c r="A206">
        <v>704</v>
      </c>
      <c r="B206" t="s">
        <v>768</v>
      </c>
    </row>
    <row r="207" spans="1:2" x14ac:dyDescent="0.2">
      <c r="A207">
        <v>705</v>
      </c>
      <c r="B207" t="s">
        <v>769</v>
      </c>
    </row>
    <row r="208" spans="1:2" x14ac:dyDescent="0.2">
      <c r="A208">
        <v>706</v>
      </c>
      <c r="B208" t="s">
        <v>770</v>
      </c>
    </row>
    <row r="209" spans="1:2" x14ac:dyDescent="0.2">
      <c r="A209">
        <v>710</v>
      </c>
      <c r="B209" t="s">
        <v>771</v>
      </c>
    </row>
    <row r="210" spans="1:2" x14ac:dyDescent="0.2">
      <c r="A210">
        <v>716</v>
      </c>
      <c r="B210" t="s">
        <v>772</v>
      </c>
    </row>
    <row r="211" spans="1:2" x14ac:dyDescent="0.2">
      <c r="A211">
        <v>724</v>
      </c>
      <c r="B211" t="s">
        <v>773</v>
      </c>
    </row>
    <row r="212" spans="1:2" x14ac:dyDescent="0.2">
      <c r="A212">
        <v>728</v>
      </c>
      <c r="B212" t="s">
        <v>774</v>
      </c>
    </row>
    <row r="213" spans="1:2" x14ac:dyDescent="0.2">
      <c r="A213">
        <v>729</v>
      </c>
      <c r="B213" t="s">
        <v>775</v>
      </c>
    </row>
    <row r="214" spans="1:2" x14ac:dyDescent="0.2">
      <c r="A214">
        <v>732</v>
      </c>
      <c r="B214" t="s">
        <v>776</v>
      </c>
    </row>
    <row r="215" spans="1:2" x14ac:dyDescent="0.2">
      <c r="A215">
        <v>740</v>
      </c>
      <c r="B215" t="s">
        <v>777</v>
      </c>
    </row>
    <row r="216" spans="1:2" x14ac:dyDescent="0.2">
      <c r="A216">
        <v>744</v>
      </c>
      <c r="B216" t="s">
        <v>778</v>
      </c>
    </row>
    <row r="217" spans="1:2" x14ac:dyDescent="0.2">
      <c r="A217">
        <v>748</v>
      </c>
      <c r="B217" t="s">
        <v>779</v>
      </c>
    </row>
    <row r="218" spans="1:2" x14ac:dyDescent="0.2">
      <c r="A218">
        <v>752</v>
      </c>
      <c r="B218" t="s">
        <v>780</v>
      </c>
    </row>
    <row r="219" spans="1:2" x14ac:dyDescent="0.2">
      <c r="A219">
        <v>756</v>
      </c>
      <c r="B219" t="s">
        <v>781</v>
      </c>
    </row>
    <row r="220" spans="1:2" x14ac:dyDescent="0.2">
      <c r="A220">
        <v>760</v>
      </c>
      <c r="B220" t="s">
        <v>782</v>
      </c>
    </row>
    <row r="221" spans="1:2" x14ac:dyDescent="0.2">
      <c r="A221">
        <v>762</v>
      </c>
      <c r="B221" t="s">
        <v>783</v>
      </c>
    </row>
    <row r="222" spans="1:2" x14ac:dyDescent="0.2">
      <c r="A222">
        <v>764</v>
      </c>
      <c r="B222" t="s">
        <v>784</v>
      </c>
    </row>
    <row r="223" spans="1:2" x14ac:dyDescent="0.2">
      <c r="A223">
        <v>768</v>
      </c>
      <c r="B223" t="s">
        <v>785</v>
      </c>
    </row>
    <row r="224" spans="1:2" x14ac:dyDescent="0.2">
      <c r="A224">
        <v>772</v>
      </c>
      <c r="B224" t="s">
        <v>786</v>
      </c>
    </row>
    <row r="225" spans="1:2" x14ac:dyDescent="0.2">
      <c r="A225">
        <v>776</v>
      </c>
      <c r="B225" t="s">
        <v>787</v>
      </c>
    </row>
    <row r="226" spans="1:2" x14ac:dyDescent="0.2">
      <c r="A226">
        <v>780</v>
      </c>
      <c r="B226" t="s">
        <v>788</v>
      </c>
    </row>
    <row r="227" spans="1:2" x14ac:dyDescent="0.2">
      <c r="A227">
        <v>784</v>
      </c>
      <c r="B227" t="s">
        <v>789</v>
      </c>
    </row>
    <row r="228" spans="1:2" x14ac:dyDescent="0.2">
      <c r="A228">
        <v>788</v>
      </c>
      <c r="B228" t="s">
        <v>790</v>
      </c>
    </row>
    <row r="229" spans="1:2" x14ac:dyDescent="0.2">
      <c r="A229">
        <v>792</v>
      </c>
      <c r="B229" t="s">
        <v>791</v>
      </c>
    </row>
    <row r="230" spans="1:2" x14ac:dyDescent="0.2">
      <c r="A230">
        <v>795</v>
      </c>
      <c r="B230" t="s">
        <v>792</v>
      </c>
    </row>
    <row r="231" spans="1:2" x14ac:dyDescent="0.2">
      <c r="A231">
        <v>796</v>
      </c>
      <c r="B231" t="s">
        <v>793</v>
      </c>
    </row>
    <row r="232" spans="1:2" x14ac:dyDescent="0.2">
      <c r="A232">
        <v>798</v>
      </c>
      <c r="B232" t="s">
        <v>794</v>
      </c>
    </row>
    <row r="233" spans="1:2" x14ac:dyDescent="0.2">
      <c r="A233">
        <v>800</v>
      </c>
      <c r="B233" t="s">
        <v>795</v>
      </c>
    </row>
    <row r="234" spans="1:2" x14ac:dyDescent="0.2">
      <c r="A234">
        <v>804</v>
      </c>
      <c r="B234" t="s">
        <v>796</v>
      </c>
    </row>
    <row r="235" spans="1:2" x14ac:dyDescent="0.2">
      <c r="A235">
        <v>807</v>
      </c>
      <c r="B235" t="s">
        <v>797</v>
      </c>
    </row>
    <row r="236" spans="1:2" x14ac:dyDescent="0.2">
      <c r="A236">
        <v>818</v>
      </c>
      <c r="B236" t="s">
        <v>798</v>
      </c>
    </row>
    <row r="237" spans="1:2" x14ac:dyDescent="0.2">
      <c r="A237">
        <v>826</v>
      </c>
      <c r="B237" t="s">
        <v>799</v>
      </c>
    </row>
    <row r="238" spans="1:2" x14ac:dyDescent="0.2">
      <c r="A238">
        <v>831</v>
      </c>
      <c r="B238" t="s">
        <v>800</v>
      </c>
    </row>
    <row r="239" spans="1:2" x14ac:dyDescent="0.2">
      <c r="A239">
        <v>832</v>
      </c>
      <c r="B239" t="s">
        <v>801</v>
      </c>
    </row>
    <row r="240" spans="1:2" x14ac:dyDescent="0.2">
      <c r="A240">
        <v>833</v>
      </c>
      <c r="B240" t="s">
        <v>802</v>
      </c>
    </row>
    <row r="241" spans="1:2" x14ac:dyDescent="0.2">
      <c r="A241">
        <v>834</v>
      </c>
      <c r="B241" t="s">
        <v>803</v>
      </c>
    </row>
    <row r="242" spans="1:2" x14ac:dyDescent="0.2">
      <c r="A242">
        <v>840</v>
      </c>
      <c r="B242" t="s">
        <v>804</v>
      </c>
    </row>
    <row r="243" spans="1:2" x14ac:dyDescent="0.2">
      <c r="A243">
        <v>850</v>
      </c>
      <c r="B243" t="s">
        <v>805</v>
      </c>
    </row>
    <row r="244" spans="1:2" x14ac:dyDescent="0.2">
      <c r="A244">
        <v>854</v>
      </c>
      <c r="B244" t="s">
        <v>806</v>
      </c>
    </row>
    <row r="245" spans="1:2" x14ac:dyDescent="0.2">
      <c r="A245">
        <v>858</v>
      </c>
      <c r="B245" t="s">
        <v>807</v>
      </c>
    </row>
    <row r="246" spans="1:2" x14ac:dyDescent="0.2">
      <c r="A246">
        <v>860</v>
      </c>
      <c r="B246" t="s">
        <v>808</v>
      </c>
    </row>
    <row r="247" spans="1:2" x14ac:dyDescent="0.2">
      <c r="A247">
        <v>862</v>
      </c>
      <c r="B247" t="s">
        <v>809</v>
      </c>
    </row>
    <row r="248" spans="1:2" x14ac:dyDescent="0.2">
      <c r="A248">
        <v>876</v>
      </c>
      <c r="B248" t="s">
        <v>810</v>
      </c>
    </row>
    <row r="249" spans="1:2" x14ac:dyDescent="0.2">
      <c r="A249">
        <v>882</v>
      </c>
      <c r="B249" t="s">
        <v>811</v>
      </c>
    </row>
    <row r="250" spans="1:2" x14ac:dyDescent="0.2">
      <c r="A250">
        <v>887</v>
      </c>
      <c r="B250" t="s">
        <v>812</v>
      </c>
    </row>
    <row r="251" spans="1:2" x14ac:dyDescent="0.2">
      <c r="A251">
        <v>894</v>
      </c>
      <c r="B251" t="s">
        <v>813</v>
      </c>
    </row>
    <row r="252" spans="1:2" x14ac:dyDescent="0.2">
      <c r="A252">
        <v>895</v>
      </c>
      <c r="B252" t="s">
        <v>814</v>
      </c>
    </row>
    <row r="253" spans="1:2" x14ac:dyDescent="0.2">
      <c r="A253">
        <v>896</v>
      </c>
      <c r="B253" t="s">
        <v>815</v>
      </c>
    </row>
    <row r="254" spans="1:2" x14ac:dyDescent="0.2">
      <c r="A254">
        <v>897</v>
      </c>
      <c r="B254" t="s">
        <v>816</v>
      </c>
    </row>
    <row r="255" spans="1:2" x14ac:dyDescent="0.2">
      <c r="A255">
        <v>898</v>
      </c>
      <c r="B255" t="s">
        <v>817</v>
      </c>
    </row>
    <row r="256" spans="1:2" x14ac:dyDescent="0.2">
      <c r="A256">
        <v>978</v>
      </c>
      <c r="B256" t="s">
        <v>818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2024-11-02T00:33:53Z</dcterms:created>
  <dcterms:modified xsi:type="dcterms:W3CDTF">2024-11-02T07:01:09Z</dcterms:modified>
</cp:coreProperties>
</file>