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1"/>
  <workbookPr defaultThemeVersion="124226"/>
  <mc:AlternateContent xmlns:mc="http://schemas.openxmlformats.org/markup-compatibility/2006">
    <mc:Choice Requires="x15">
      <x15ac:absPath xmlns:x15ac="http://schemas.microsoft.com/office/spreadsheetml/2010/11/ac" url="\\Client\N$\Док_Инж\04. Коммерческая дирекция\Отдел закупок\_ОМТС\_ЕЛИСЕЕВ Д,А\__2025\1 полугодие\6031 РТИ\"/>
    </mc:Choice>
  </mc:AlternateContent>
  <xr:revisionPtr revIDLastSave="0" documentId="8_{870072BD-4DF6-4786-9039-EED737538011}" xr6:coauthVersionLast="36" xr6:coauthVersionMax="36" xr10:uidLastSave="{00000000-0000-0000-0000-000000000000}"/>
  <bookViews>
    <workbookView xWindow="0" yWindow="0" windowWidth="11400" windowHeight="5895" tabRatio="350" xr2:uid="{00000000-000D-0000-FFFF-FFFF00000000}"/>
  </bookViews>
  <sheets>
    <sheet name="Сведения о закупаемой продукции" sheetId="1" r:id="rId1"/>
    <sheet name="Реквизиты отделений" sheetId="2" r:id="rId2"/>
    <sheet name="Страны" sheetId="3" r:id="rId3"/>
  </sheets>
  <definedNames>
    <definedName name="СтраныВыбор">Страны!$B$2:$B$256</definedName>
  </definedNames>
  <calcPr calcId="191029" refMode="R1C1"/>
</workbook>
</file>

<file path=xl/calcChain.xml><?xml version="1.0" encoding="utf-8"?>
<calcChain xmlns="http://schemas.openxmlformats.org/spreadsheetml/2006/main">
  <c r="L104" i="1" l="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alcChain>
</file>

<file path=xl/sharedStrings.xml><?xml version="1.0" encoding="utf-8"?>
<sst xmlns="http://schemas.openxmlformats.org/spreadsheetml/2006/main" count="924" uniqueCount="592">
  <si>
    <t>Форма коммерческого предложения для ООО «ТД «ЕвроСибЭнерго»</t>
  </si>
  <si>
    <t>ИНН поставщика:</t>
  </si>
  <si>
    <t>Условия оплаты</t>
  </si>
  <si>
    <t>Условия оплаты:</t>
  </si>
  <si>
    <t>Поставщик:</t>
  </si>
  <si>
    <t>Транспортные расходы (включены, не включены)</t>
  </si>
  <si>
    <t>% платежа</t>
  </si>
  <si>
    <t>Дни</t>
  </si>
  <si>
    <t>Номер прайс-листа:</t>
  </si>
  <si>
    <t>Способ доставки (ж/д-, авто-, авиатранспорт, самовывоз, доставка до склада)</t>
  </si>
  <si>
    <t>1 платеж:</t>
  </si>
  <si>
    <t>Дата:</t>
  </si>
  <si>
    <t>Производитель предложенной продукции</t>
  </si>
  <si>
    <t>2 платеж:</t>
  </si>
  <si>
    <t>Код валюты:</t>
  </si>
  <si>
    <t>Статус поставщика</t>
  </si>
  <si>
    <t>3 платеж:</t>
  </si>
  <si>
    <t>Срок поставки</t>
  </si>
  <si>
    <t>Всего строк:</t>
  </si>
  <si>
    <t>Гарантийный срок</t>
  </si>
  <si>
    <t>Срок действия цен</t>
  </si>
  <si>
    <t>Шеф-монтаж (включен, не включен, не требуется)</t>
  </si>
  <si>
    <t>Готовность подписать договор в редакции покупателя</t>
  </si>
  <si>
    <t>Подписание посредством ЭДО (да, нет)</t>
  </si>
  <si>
    <t>Комментарии:</t>
  </si>
  <si>
    <t>№ пп</t>
  </si>
  <si>
    <t>Подкласс</t>
  </si>
  <si>
    <t>Номенклатурный номер</t>
  </si>
  <si>
    <t>Наименование ТМЦ</t>
  </si>
  <si>
    <t>Наименование ТМЦ
(Краткое)</t>
  </si>
  <si>
    <t>ГОСТ/Марка</t>
  </si>
  <si>
    <t>Чертеж</t>
  </si>
  <si>
    <t>Тип оборудования</t>
  </si>
  <si>
    <t>Ед. изм.</t>
  </si>
  <si>
    <t xml:space="preserve"> Предлагаемое к поставке количество</t>
  </si>
  <si>
    <t>Цена без НДС</t>
  </si>
  <si>
    <t>Сумма без НДС</t>
  </si>
  <si>
    <t>Предлагаемое наименование к поставке (аналог)</t>
  </si>
  <si>
    <t>Получатель, плановый срок поставки</t>
  </si>
  <si>
    <t>Предполагаемый срок поставки</t>
  </si>
  <si>
    <t>Дней поставки</t>
  </si>
  <si>
    <t>Страна</t>
  </si>
  <si>
    <t>Рукава</t>
  </si>
  <si>
    <t>А86374850001</t>
  </si>
  <si>
    <t>16*25-1.6 шланг МБС</t>
  </si>
  <si>
    <t>шт</t>
  </si>
  <si>
    <t>Ачинский участок БЭК-р - Февраль 2025 - 20шт</t>
  </si>
  <si>
    <t>РОССИЯ</t>
  </si>
  <si>
    <t>Стыковочные материалы для вулканизации транспортерных лент</t>
  </si>
  <si>
    <t>А24900060003</t>
  </si>
  <si>
    <t>Двухкомпонентный клей Elastosal H7( 1кг/40 г отв.)</t>
  </si>
  <si>
    <t>компл</t>
  </si>
  <si>
    <t>Ачинский участок БЭК-р - Февраль 2025 - 204компл</t>
  </si>
  <si>
    <t>Ковры диэлектрические резиновые</t>
  </si>
  <si>
    <t>А21800000000</t>
  </si>
  <si>
    <t>Коврик диэлектрический 600х600х6</t>
  </si>
  <si>
    <t>Братский участок (ТЭЦ-6,ТЭЦ-16) БЭК-р - Февраль 2025 - 6шт
Братский участок (ТЭЦ-6,ТЭЦ-16) БЭК-р - Март 2025 - 9шт</t>
  </si>
  <si>
    <t>120165360000</t>
  </si>
  <si>
    <t>КОВРИК ДИЭЛЕКТРИЧЕСКИЙ 750*750 ММ  ГОСТ 4997-75</t>
  </si>
  <si>
    <t>Краснотурьинский участок БЭК-р - Февраль 2025 - 25шт
Зиминский участок (НЗ ТЭЦ) БЭК-р - Апрель 2025 - 7шт</t>
  </si>
  <si>
    <t>Ленты конвейерные</t>
  </si>
  <si>
    <t>А24200440000</t>
  </si>
  <si>
    <t>Лента конвейерная 1,2-Ш-1600-5-ТК-200-2-6-3,5-Г-1РБ</t>
  </si>
  <si>
    <t>м2</t>
  </si>
  <si>
    <t>Ачинский участок БЭК-р - Февраль 2025 - 100м2</t>
  </si>
  <si>
    <t>А24200420000</t>
  </si>
  <si>
    <t>Лента конвейерная 1.2-Ш-1200-5-ТК 200-2- 6-3,5- Г-1-РБ ГОСТ 20-2018</t>
  </si>
  <si>
    <t>Лента конвейерная 1.2-Ш-1200-5-ТК 200-2- 6-3,5- Г-1-РБ ГОСТ 20-2018</t>
  </si>
  <si>
    <t>Ачинский участок БЭК-р - Февраль 2025 - 1 100м2</t>
  </si>
  <si>
    <t>А24200430000</t>
  </si>
  <si>
    <t>Лента конвейерная 1.2-Ш-1400-5-ТК 200-2- 6-3,5- Г-1-РБ ГОСТ 20-2018</t>
  </si>
  <si>
    <t>Ачинский участок БЭК-р - Февраль 2025 - 1 900м2</t>
  </si>
  <si>
    <t>А24200170000</t>
  </si>
  <si>
    <t>Лента конвейерная 2.2-1000-5-ТК-200-2-5-2 Б РБ</t>
  </si>
  <si>
    <t>Энергометаллургический цех БЭК-р - Февраль 2025 - 4м2</t>
  </si>
  <si>
    <t>А24200190000</t>
  </si>
  <si>
    <t>Лента конвейерная 2.2-650-5-ТК-200-2-5-2 И РБ</t>
  </si>
  <si>
    <t>Пластины ремонтные (резиновые) ГОСТ 7338-90</t>
  </si>
  <si>
    <t>А21100360000</t>
  </si>
  <si>
    <t>Пластина 2H-1-AMC-C-2 ГОСТ 7338</t>
  </si>
  <si>
    <t>кг</t>
  </si>
  <si>
    <t>Участок Красноярская ГЭС - Апрель 2025 - 15кг</t>
  </si>
  <si>
    <t>Пластины технические</t>
  </si>
  <si>
    <t>А22401280002</t>
  </si>
  <si>
    <t>Пластина фторсиликоновая 700*1500*8 мм (ТУ 2500-376-00152106-94) Синяя</t>
  </si>
  <si>
    <t>ТУ 2500-376-00152106-94</t>
  </si>
  <si>
    <t>Ачинский участок БЭК-р - Февраль 2025 - 50кг</t>
  </si>
  <si>
    <t>Пластины трансформаторные ГОСТ 12855-77</t>
  </si>
  <si>
    <t>120400200000</t>
  </si>
  <si>
    <t>ПОЛОСА ТРАНСФОРМАТОРНАЯ 16Х32</t>
  </si>
  <si>
    <t>Ангарский участок (ТЭЦ-10) БЭК-р - Февраль 2025 - 40кг</t>
  </si>
  <si>
    <t>120513330000</t>
  </si>
  <si>
    <t>Резина пористая 700х700 10мм</t>
  </si>
  <si>
    <t>Энергометаллургический цех БЭК-р - Февраль 2025 - 40кг
Энергометаллургический цех БЭК-р - Апрель 2025 - 40кг
Энергометаллургический цех БЭК-р - Июнь 2025 - 40кг</t>
  </si>
  <si>
    <t>А21100210000</t>
  </si>
  <si>
    <t>резина рулонная 1Н-I-МБС-С-2мм</t>
  </si>
  <si>
    <t>Братский участок (ТЭЦ-6,ТЭЦ-16) БЭК-р - Февраль 2025 - 3кг
Ачинский участок БЭК-р - Февраль 2025 - 10кг</t>
  </si>
  <si>
    <t>А21100190000</t>
  </si>
  <si>
    <t>резина рулонная 1Н-I-МБС-С-3мм</t>
  </si>
  <si>
    <t>ГОСТ 7338-90</t>
  </si>
  <si>
    <t>Братский участок (ТЭЦ-6,ТЭЦ-16) БЭК-р - Февраль 2025 - 16,5кг
Ачинский участок БЭК-р - Февраль 2025 - 8кг</t>
  </si>
  <si>
    <t>А21100170000</t>
  </si>
  <si>
    <t>резина рулонная 1Н-I-МБС-С-5мм</t>
  </si>
  <si>
    <t>Ачинский участок БЭК-р - Февраль 2025 - 12кг</t>
  </si>
  <si>
    <t>Ремни приводные клиновые</t>
  </si>
  <si>
    <t>121300700000</t>
  </si>
  <si>
    <t>РЕМЕНЬ КЛИНОВОЙ С(В)-2500</t>
  </si>
  <si>
    <t>ГЭС инжиниринг Участок Иркутская ГЭС - Май 2025 - 8шт</t>
  </si>
  <si>
    <t>А22002930000</t>
  </si>
  <si>
    <t>Ремень приводной клиновой A -1500 ГОСТ 12841-89</t>
  </si>
  <si>
    <t>Братский участок (ТЭЦ-6,ТЭЦ-16) БЭК-р - Апрель 2025 - 2шт</t>
  </si>
  <si>
    <t>А22000510000</t>
  </si>
  <si>
    <t>Ремень приводной клиновой A -1900 ГОСТ 12841-89</t>
  </si>
  <si>
    <t>Энергометаллургический цех БЭК-р - Февраль 2025 - 6шт</t>
  </si>
  <si>
    <t>А22000950000</t>
  </si>
  <si>
    <t>Ремень приводной клиновой B( Б ) -1250 ГОСТ 12841-89</t>
  </si>
  <si>
    <t>ГЭС инжиниринг Участок Иркутская ГЭС - Апрель 2025 - 4шт</t>
  </si>
  <si>
    <t>А22000960000</t>
  </si>
  <si>
    <t>Ремень приводной клиновой B( Б ) -1400 ГОСТ 12841-89</t>
  </si>
  <si>
    <t>А22000990000</t>
  </si>
  <si>
    <t>Ремень приводной клиновой B( Б ) -2120 ГОСТ 12841-89</t>
  </si>
  <si>
    <t>Энергометаллургический цех БЭК-р - Февраль 2025 - 4шт
Энергометаллургический цех БЭК-р - Апрель 2025 - 4шт
Энергометаллургический цех БЭК-р - Июнь 2025 - 4шт</t>
  </si>
  <si>
    <t>А22001000000</t>
  </si>
  <si>
    <t>Ремень приводной клиновой B( Б ) -2240 ГОСТ 12841-89</t>
  </si>
  <si>
    <t>Энергометаллургический цех БЭК-р - Февраль 2025 - 6шт
Энергометаллургический цех БЭК-р - Апрель 2025 - 6шт
Энергометаллургический цех БЭК-р - Июнь 2025 - 6шт</t>
  </si>
  <si>
    <t>А22001190000</t>
  </si>
  <si>
    <t>Ремень приводной клиновой B( Б ) -4500 ГОСТ 12841-89</t>
  </si>
  <si>
    <t>Энергометаллургический цех БЭК-р - Февраль 2025 - 3шт
Энергометаллургический цех БЭК-р - Июнь 2025 - 3шт</t>
  </si>
  <si>
    <t>А22002890000</t>
  </si>
  <si>
    <t>Ремень приводной клиновой SPZ-1120 ГОСТ 12841-89</t>
  </si>
  <si>
    <t>Энергометаллургический цех БЭК-р - Февраль 2025 - 18шт
Энергометаллургический цех БЭК-р - Апрель 2025 - 18шт
Энергометаллургический цех БЭК-р - Июнь 2025 - 18шт</t>
  </si>
  <si>
    <t>А22002880000</t>
  </si>
  <si>
    <t>Ремень приводной клиновой SPZ-850 ГОСТ 12841-89</t>
  </si>
  <si>
    <t>Энергометаллургический цех БЭК-р - Февраль 2025 - 9шт
Энергометаллургический цех БЭК-р - Апрель 2025 - 9шт
Энергометаллургический цех БЭК-р - Июнь 2025 - 9шт</t>
  </si>
  <si>
    <t>А22002980000</t>
  </si>
  <si>
    <t>Ремень приводной клиновой SPА-1700 ГОСТ 12841-89</t>
  </si>
  <si>
    <t>Энергометаллургический цех БЭК-р - Февраль 2025 - 3шт
Энергометаллургический цех БЭК-р - Апрель 2025 - 3шт
Энергометаллургический цех БЭК-р - Июнь 2025 - 3шт</t>
  </si>
  <si>
    <t>120010230000</t>
  </si>
  <si>
    <t>Ремень приводной клиновой С(В) -2000 ГОСТ 12841-89</t>
  </si>
  <si>
    <t>Усть-Илимский участок (УИ ТЭЦ) БЭК-р - Февраль 2025 - 4шт
Энергометаллургический цех БЭК-р - Февраль 2025 - 8шт
Братский участок (ТЭЦ-6,ТЭЦ-16) БЭК-р - Апрель 2025 - 8шт</t>
  </si>
  <si>
    <t>А22001560000</t>
  </si>
  <si>
    <t>Ремень приводной клиновой С(В) -3350 ГОСТ 12841-89</t>
  </si>
  <si>
    <t>А22001590000</t>
  </si>
  <si>
    <t>Ремень приводной клиновой С(В) -3550 ГОСТ 12841-89</t>
  </si>
  <si>
    <t>А22001620000</t>
  </si>
  <si>
    <t>Ремень приводной клиновой С(В) -4000 ГОСТ 12841-89</t>
  </si>
  <si>
    <t>Энергометаллургический цех БЭК-р - Апрель 2025 - 2шт
Энергометаллургический цех БЭК-р - Июнь 2025 - 2шт</t>
  </si>
  <si>
    <t>А22001630000</t>
  </si>
  <si>
    <t>Ремень приводной клиновой С(В) -4250 ГОСТ 12841-89</t>
  </si>
  <si>
    <t>Энергометаллургический цех БЭК-р - Февраль 2025 - 2шт
Энергометаллургический цех БЭК-р - Апрель 2025 - 2шт
Энергометаллургический цех БЭК-р - Июнь 2025 - 2шт</t>
  </si>
  <si>
    <t>А22001650000</t>
  </si>
  <si>
    <t>Ремень приводной клиновой С(В) -4500 ГОСТ 12841-89</t>
  </si>
  <si>
    <t>А22001660000</t>
  </si>
  <si>
    <t>Ремень приводной клиновой С(В) -4750 ГОСТ 12841-89</t>
  </si>
  <si>
    <t>Рукав газосварочный</t>
  </si>
  <si>
    <t>В93100020000</t>
  </si>
  <si>
    <t>Рукав I-6,3-0,63 ГОСТ 9356-75</t>
  </si>
  <si>
    <t>пог. м</t>
  </si>
  <si>
    <t>Ангарский участок (ТЭЦ-10) БЭК-р - Февраль 2025 - 50пог. м
Усольский участок (ТЭЦ 11-12) БЭК-р - Март 2025 - 150пог. м</t>
  </si>
  <si>
    <t>А22201560000</t>
  </si>
  <si>
    <t>Рукав I-9-0,63 ГОСТ 9356-75</t>
  </si>
  <si>
    <t>м</t>
  </si>
  <si>
    <t>Энергометаллургический цех БЭК-р - Февраль 2025 - 350м</t>
  </si>
  <si>
    <t>А22201600000</t>
  </si>
  <si>
    <t>Рукав III-6,3-2 ГОСТ 9356-75</t>
  </si>
  <si>
    <t>Ангарский участок (ТЭЦ-10) БЭК-р - Февраль 2025 - 50м</t>
  </si>
  <si>
    <t>В93100000000</t>
  </si>
  <si>
    <t>Рукав газосварочный I-6,3-0,63-ХЛ, для пропана, ГОСТ 9356-75</t>
  </si>
  <si>
    <t>Ангарский участок (ТЭЦ-10) БЭК-р - Февраль 2025 - 110м
Ангарский участок (ТЭЦ-9) БЭК-р - Февраль 2025 - 25м
Братский участок (ТЭЦ-6,ТЭЦ-16) БЭК-р - Февраль 2025 - 300м
Иркутский участок (НИ ТЭЦ) БЭК-р - Февраль 2025 - 190м
Усть-Илимский участок (УИ ТЭЦ) БЭК-р - Февраль 2025 - 80м
Зиминский участок (НЗ ТЭЦ) БЭК-р - Февраль 2025 - 200м
Каменск-Уральский участок БЭК-р - Февраль 2025 - 600м
Ачинский участок БЭК-р - Февраль 2025 - 500м
Ангарский участок (ТЭЦ-9) БЭК-р - Март 2025 - 25м
Усольский участок (ТЭЦ 11-12) БЭК-р - Март 2025 - 490м
Краснотурьинский участок БЭК-р - Март 2025 - 150м
Братский участок (ТЭЦ-6,ТЭЦ-16) БЭК-р - Апрель 2025 - 325м
Усть-Илимский участок (УИ ТЭЦ) БЭК-р - Апрель 2025 - 30м
Зиминский участок (НЗ ТЭЦ) БЭК-р - Апрель 2025 - 100м
Усольский участок (ТЭЦ 11-12) БЭК-р - Май 2025 - 50м
Краснотурьинский участок БЭК-р - Май 2025 - 150м
Ангарский участок (ТЭЦ-9) БЭК-р - Июнь 2025 - 400м</t>
  </si>
  <si>
    <t>В93100120001</t>
  </si>
  <si>
    <t>Рукав газосварочный I-9-0,63-ХЛ, для пропана, ГОСТ 9356-75</t>
  </si>
  <si>
    <t>Ангарский участок (ТЭЦ-10) БЭК-р - Февраль 2025 - 110м
Иркутский участок (НИ ТЭЦ) БЭК-р - Февраль 2025 - 290м
Ачинский участок БЭК-р - Февраль 2025 - 600м</t>
  </si>
  <si>
    <t>В93100140000</t>
  </si>
  <si>
    <t>Рукав газосварочный III-12-0,63-ХЛ, для кислорода, ГОСТ 9356-75</t>
  </si>
  <si>
    <t>Ангарский участок (ТЭЦ-9) БЭК-р - Февраль 2025 - 25м
Братский участок (ТЭЦ-6,ТЭЦ-16) БЭК-р - Февраль 2025 - 100м
Зиминский участок (НЗ ТЭЦ) БЭК-р - Февраль 2025 - 200м
Ангарский участок (ТЭЦ-9) БЭК-р - Март 2025 - 25м
Братский участок (ТЭЦ-6,ТЭЦ-16) БЭК-р - Апрель 2025 - 125м
Зиминский участок (НЗ ТЭЦ) БЭК-р - Апрель 2025 - 100м
Ангарский участок (ТЭЦ-9) БЭК-р - Июнь 2025 - 400м</t>
  </si>
  <si>
    <t>В93100140001</t>
  </si>
  <si>
    <t>Рукав газосварочный III-12-2,0-ХЛ, для кислорода, ГОСТ 9356-75</t>
  </si>
  <si>
    <t>В93100010000</t>
  </si>
  <si>
    <t>Рукав газосварочный III-6,3-0,63-ХЛ, для кислорода, ГОСТ 9356-75</t>
  </si>
  <si>
    <t>Ангарский участок (ТЭЦ-10) БЭК-р - Февраль 2025 - 30м
Братский участок (ТЭЦ-6,ТЭЦ-16) БЭК-р - Февраль 2025 - 300м
Иркутский участок (НИ ТЭЦ) БЭК-р - Февраль 2025 - 390м
Усть-Илимский участок (УИ ТЭЦ) БЭК-р - Февраль 2025 - 70м
Зиминский участок (НЗ ТЭЦ) БЭК-р - Февраль 2025 - 100м
Каменск-Уральский участок БЭК-р - Февраль 2025 - 600м
Ачинский участок БЭК-р - Февраль 2025 - 600м
Усольский участок (ТЭЦ 11-12) БЭК-р - Март 2025 - 30м
Братский участок (ТЭЦ-6,ТЭЦ-16) БЭК-р - Апрель 2025 - 250м
Усть-Илимский участок (УИ ТЭЦ) БЭК-р - Апрель 2025 - 30м
Зиминский участок (НЗ ТЭЦ) БЭК-р - Апрель 2025 - 100м
Ачинский участок БЭК-р - Апрель 2025 - 500м
Усольский участок (ТЭЦ 11-12) БЭК-р - Май 2025 - 50м
Ангарский участок (ТЭЦ-9) БЭК-р - Июнь 2025 - 800м</t>
  </si>
  <si>
    <t>В93100020002</t>
  </si>
  <si>
    <t>Рукав газосварочный III-6,3-2.0 ГОСТ 9356-75</t>
  </si>
  <si>
    <t>Рукав газосварочный III-6,3-2,0 ГОСТ 9356-75</t>
  </si>
  <si>
    <t>Усольский участок (ТЭЦ 11-12) БЭК-р - Март 2025 - 310пог. м</t>
  </si>
  <si>
    <t>В93100130000</t>
  </si>
  <si>
    <t>Рукав газосварочный III-9-2-ХЛ, для кислорода, ГОСТ 9356-75</t>
  </si>
  <si>
    <t>Ангарский участок (ТЭЦ-10) БЭК-р - Февраль 2025 - 110м
Иркутский участок (НИ ТЭЦ) БЭК-р - Февраль 2025 - 290м</t>
  </si>
  <si>
    <t>120201010000</t>
  </si>
  <si>
    <t>рукав гофрированный маслостойкий d 50</t>
  </si>
  <si>
    <t>Ачинский участок БЭК-р - Февраль 2025 - 100м</t>
  </si>
  <si>
    <t>А22200250002</t>
  </si>
  <si>
    <t>Рукав для сжатого воздуха 19х29 мм, 20 бар</t>
  </si>
  <si>
    <t>Рукав для сжатого воздуха 19х29 мм, 20 бар</t>
  </si>
  <si>
    <t>Братский участок (ТЭЦ-6,ТЭЦ-16) БЭК-р - Февраль 2025 - 80м</t>
  </si>
  <si>
    <t>120280380000</t>
  </si>
  <si>
    <t>РУКАВ КИСЛОРОДНЫЙ III-9.0-2.0</t>
  </si>
  <si>
    <t>Братский участок (ТЭЦ-6,ТЭЦ-16) БЭК-р - Февраль 2025 - 40м
Зиминский участок (НЗ ТЭЦ) БЭК-р - Февраль 2025 - 50м
Каменск-Уральский участок БЭК-р - Февраль 2025 - 500м
Энергометаллургический цех БЭК-р - Февраль 2025 - 350м
Краснотурьинский участок БЭК-р - Март 2025 - 150м
Братский участок (ТЭЦ-6,ТЭЦ-16) БЭК-р - Апрель 2025 - 100м
Зиминский участок (НЗ ТЭЦ) БЭК-р - Апрель 2025 - 50м
Ангарский участок (ТЭЦ-9) БЭК-р - Июнь 2025 - 800м
Энергометаллургический цех БЭК-р - Июнь 2025 - 50м
Краснотурьинский участок БЭК-р - Июнь 2025 - 150м</t>
  </si>
  <si>
    <t>А22201460003</t>
  </si>
  <si>
    <t>Рукав маслобензостойкий 25х35-1,6 ГОСТ 10362-2017 длинномерные</t>
  </si>
  <si>
    <t>Братский участок (ТЭЦ-6,ТЭЦ-16) БЭК-р - Март 2025 - 40м</t>
  </si>
  <si>
    <t>А22201460000</t>
  </si>
  <si>
    <t>Рукав маслобензостойкий 25х35-1,6 ГОСТ 10362-76</t>
  </si>
  <si>
    <t>Энергометаллургический цех БЭК-р - Февраль 2025 - 20м</t>
  </si>
  <si>
    <t>А22201010000</t>
  </si>
  <si>
    <t>Рукав напорный с нитяным каркасом 20х29-1,6</t>
  </si>
  <si>
    <t>Рукав напорный 20х29-1,6 ГОСТ 10362-76</t>
  </si>
  <si>
    <t>10362-76</t>
  </si>
  <si>
    <t>Зиминский участок (НЗ ТЭЦ) БЭК-р - Февраль 2025 - 130м
Энергометаллургический цех БЭК-р - Февраль 2025 - 20м
Зиминский участок (НЗ ТЭЦ) БЭК-р - Апрель 2025 - 50м
Энергометаллургический цех БЭК-р - Апрель 2025 - 50м
Энергометаллургический цех БЭК-р - Июнь 2025 - 20м</t>
  </si>
  <si>
    <t>120835000000</t>
  </si>
  <si>
    <t>РУКАВ НАПОРНЫЙ В(II)10-16</t>
  </si>
  <si>
    <t>Ачинский участок БЭК-р - Март 2025 - 30м</t>
  </si>
  <si>
    <t>120201600000</t>
  </si>
  <si>
    <t>РУКАВ НАПОРНЫЙ ДЛЯ ВОДЫ Д 18 ММ</t>
  </si>
  <si>
    <t>Ачинский участок БЭК-р - Апрель 2025 - 60пог. м</t>
  </si>
  <si>
    <t>120201700000</t>
  </si>
  <si>
    <t>РУКАВ НАПОРНЫЙ ДЛЯ ВОДЫ Д 25 ММ</t>
  </si>
  <si>
    <t>Ангарский участок (ТЭЦ-10) БЭК-р - Февраль 2025 - 90пог. м
Ангарский участок (ТЭЦ-9) БЭК-р - Февраль 2025 - 30пог. м
Братский участок (ТЭЦ-6,ТЭЦ-16) БЭК-р - Февраль 2025 - 80пог. м
Иркутский участок (НИ ТЭЦ) БЭК-р - Февраль 2025 - 120пог. м
Усть-Илимский участок (УИ ТЭЦ) БЭК-р - Февраль 2025 - 52пог. м
Зиминский участок (НЗ ТЭЦ) БЭК-р - Февраль 2025 - 20пог. м
Братский участок (ТЭЦ-6,ТЭЦ-16) БЭК-р - Апрель 2025 - 70пог. м
Ангарский участок (ТЭЦ-9) БЭК-р - Июнь 2025 - 200пог. м</t>
  </si>
  <si>
    <t>А22201680000</t>
  </si>
  <si>
    <t>Рукав напорный МБС 16Х24-6,3 Атм (0,63 МПа) неармированный с нитяной оплеткой ГОСТ 10362-76</t>
  </si>
  <si>
    <t>Ангарский участок (ТЭЦ-10) БЭК-р - Февраль 2025 - 60пог. м
Иркутский участок (НИ ТЭЦ) БЭК-р - Февраль 2025 - 100пог. м
Усольский участок (ТЭЦ 11-12) БЭК-р - Март 2025 - 75пог. м</t>
  </si>
  <si>
    <t>А22203210000</t>
  </si>
  <si>
    <t>Рукава маслобензостойкий25 х2.5</t>
  </si>
  <si>
    <t>Рукав напорный МБС с нитянным усилением 25х36-2,5Мпа ГОСТ 10332-76</t>
  </si>
  <si>
    <t>Братский участок (ТЭЦ-6,ТЭЦ-16) БЭК-р - Апрель 2025 - 40м</t>
  </si>
  <si>
    <t>А22203380000</t>
  </si>
  <si>
    <t>Рукав напорный МБС с нитяным усилением 60х74 мм 16 Атм (1,6 МПа)</t>
  </si>
  <si>
    <t>Ангарский участок (ТЭЦ-10) БЭК-р - Февраль 2025 - 15пог. м</t>
  </si>
  <si>
    <t>А22202420001</t>
  </si>
  <si>
    <t>Рукав напорный с нит.каркасом (внутренний Д18мм, рабочее давление 1,0МПа)</t>
  </si>
  <si>
    <t>ТУ 3810 5998-91 / 18 ВГ-1,0</t>
  </si>
  <si>
    <t>Ангарский участок (ТЭЦ-10) БЭК-р - Февраль 2025 - 70пог. м
Ангарский участок (ТЭЦ-9) БЭК-р - Июнь 2025 - 50пог. м</t>
  </si>
  <si>
    <t>А22201950000</t>
  </si>
  <si>
    <t>Рукав ПАР 2-0,8-50 ГОСТ 18698-79</t>
  </si>
  <si>
    <t>Энергометаллургический цех БЭК-р - Апрель 2025 - 20м</t>
  </si>
  <si>
    <t>А22200640000</t>
  </si>
  <si>
    <t>РУКАВ ПНЕВМ. "Г" Д 18 ММ.</t>
  </si>
  <si>
    <t>Ангарский участок (ТЭЦ-9) БЭК-р - Март 2025 - 100пог. м</t>
  </si>
  <si>
    <t>А22200520000</t>
  </si>
  <si>
    <t>Рукава воздух (газы)18</t>
  </si>
  <si>
    <t>Рукав пневматический Г(IV) 18</t>
  </si>
  <si>
    <t>Ангарский участок (ТЭЦ-10) БЭК-р - Февраль 2025 - 50пог. м
Усольский участок (ТЭЦ 11-12) БЭК-р - Март 2025 - 100пог. м</t>
  </si>
  <si>
    <t>А22200180000</t>
  </si>
  <si>
    <t>Рукава воздух (газы)16 х1,0(10)</t>
  </si>
  <si>
    <t>Рукава Г(IV) 16 х1,0(10)</t>
  </si>
  <si>
    <t>Ангарский участок (ТЭЦ-10) БЭК-р - Февраль 2025 - 50м
Зиминский участок (НЗ ТЭЦ) БЭК-р - Февраль 2025 - 50м</t>
  </si>
  <si>
    <t>120300200000</t>
  </si>
  <si>
    <t>ТЕХПЛАСТИНА  МБС 3ММ</t>
  </si>
  <si>
    <t>А22401070000</t>
  </si>
  <si>
    <t>ТЕХПЛАСТИНА ВАКУУМНАЯ 10мм рулон II-10-9024 ТУ 38.105.116-81</t>
  </si>
  <si>
    <t>ТЕХПЛАСТИНА ВАКУУМНАЯ 10мм  рулон II-10-9024 ТУ 38.105.116-81</t>
  </si>
  <si>
    <t>Ачинский участок БЭК-р - Февраль 2025 - 340кг</t>
  </si>
  <si>
    <t>120331170000</t>
  </si>
  <si>
    <t>Техпластина вакуумная 12 мм</t>
  </si>
  <si>
    <t>Зиминский участок (НЗ ТЭЦ) БЭК-р - Март 2025 - 246кг</t>
  </si>
  <si>
    <t>А22401170000</t>
  </si>
  <si>
    <t>ТЕХПЛАСТИНА ВАКУУМНАЯ ТОЛ. 3 ММ</t>
  </si>
  <si>
    <t>Ачинский участок БЭК-р - Февраль 2025 - 6кг</t>
  </si>
  <si>
    <t>120321000000</t>
  </si>
  <si>
    <t>ТЕХПЛАСТИНА МБС 16 ММ</t>
  </si>
  <si>
    <t>Иркутский участок (НИ ТЭЦ) БЭК-р - Апрель 2025 - 10кг</t>
  </si>
  <si>
    <t>120300000000</t>
  </si>
  <si>
    <t>ТЕХПЛАСТИНА МБС 1ММ</t>
  </si>
  <si>
    <t>Энергометаллургический цех БЭК-р - Апрель 2025 - 15кг</t>
  </si>
  <si>
    <t>120300100000</t>
  </si>
  <si>
    <t>ТЕХПЛАСТИНА МБС 2ММ</t>
  </si>
  <si>
    <t>120331100000</t>
  </si>
  <si>
    <t>ТЕХПЛАСТИНА МБС 5ММ.</t>
  </si>
  <si>
    <t>Братский участок (ТЭЦ-6,ТЭЦ-16) БЭК-р - Февраль 2025 - 67кг
Братский участок (ТЭЦ-6,ТЭЦ-16) БЭК-р - Март 2025 - 24кг
Зиминский участок (НЗ ТЭЦ) БЭК-р - Март 2025 - 6кг
Братский участок (ТЭЦ-6,ТЭЦ-16) БЭК-р - Июнь 2025 - 67кг</t>
  </si>
  <si>
    <t>120300600000</t>
  </si>
  <si>
    <t>ТЕХПЛАСТИНА МБС 8ММ</t>
  </si>
  <si>
    <t>Зиминский участок (НЗ ТЭЦ) БЭК-р - Февраль 2025 - 40кг</t>
  </si>
  <si>
    <t>А22400490002</t>
  </si>
  <si>
    <t>ТЕХПЛАСТИНА ТМКЩС  5ММ</t>
  </si>
  <si>
    <t>Энергометаллургический цех БЭК-р - Февраль 2025 - 55кг
Энергометаллургический цех БЭК-р - Июнь 2025 - 55кг</t>
  </si>
  <si>
    <t>120301700000</t>
  </si>
  <si>
    <t>ТЕХПЛАСТИНА ТМКЩС 10ММ</t>
  </si>
  <si>
    <t>7338-90</t>
  </si>
  <si>
    <t>Энергометаллургический цех БЭК-р - Февраль 2025 - 35кг
Ачинский участок БЭК-р - Февраль 2025 - 50кг
Энергометаллургический цех БЭК-р - Апрель 2025 - 20кг
Энергометаллургический цех БЭК-р - Июнь 2025 - 35кг
Ачинский участок БЭК-р - Июнь 2025 - 50кг</t>
  </si>
  <si>
    <t>120302200000</t>
  </si>
  <si>
    <t>ТЕХПЛАСТИНА ТМКЩС 20ММ</t>
  </si>
  <si>
    <t>Ачинский участок БЭК-р - Февраль 2025 - 100кг</t>
  </si>
  <si>
    <t>120301100000</t>
  </si>
  <si>
    <t>ТЕХПЛАСТИНА ТМКЩС 2ММ</t>
  </si>
  <si>
    <t>Энергометаллургический цех БЭК-р - Февраль 2025 - 5кг
Энергометаллургический цех БЭК-р - Апрель 2025 - 21кг
Энергометаллургический цех БЭК-р - Июнь 2025 - 5кг</t>
  </si>
  <si>
    <t>120301200000</t>
  </si>
  <si>
    <t>ТЕХПЛАСТИНА ТМКЩС 3ММ</t>
  </si>
  <si>
    <t>Энергометаллургический цех БЭК-р - Февраль 2025 - 5кг
Ачинский участок БЭК-р - Февраль 2025 - 50кг
Энергометаллургический цех БЭК-р - Апрель 2025 - 21кг
Энергометаллургический цех БЭК-р - Июнь 2025 - 5кг
Ачинский участок БЭК-р - Июнь 2025 - 50кг</t>
  </si>
  <si>
    <t>120302400000</t>
  </si>
  <si>
    <t>ТЕХПЛАСТИНА ТМКЩС 40ММ</t>
  </si>
  <si>
    <t>120301300000</t>
  </si>
  <si>
    <t>ТЕХПЛАСТИНА ТМКЩС 4ММ</t>
  </si>
  <si>
    <t>Энергометаллургический цех БЭК-р - Февраль 2025 - 40кг
Ачинский участок БЭК-р - Февраль 2025 - 75кг
Энергометаллургический цех БЭК-р - Апрель 2025 - 5кг
Ачинский участок БЭК-р - Май 2025 - 75кг
Энергометаллургический цех БЭК-р - Июнь 2025 - 40кг</t>
  </si>
  <si>
    <t>120301500000</t>
  </si>
  <si>
    <t>ТЕХПЛАСТИНА ТМКЩС 6ММ</t>
  </si>
  <si>
    <t>Ачинский участок БЭК-р - Февраль 2025 - 75кг
Ачинский участок БЭК-р - Апрель 2025 - 20кг
Ачинский участок БЭК-р - Май 2025 - 75кг</t>
  </si>
  <si>
    <t>120301600000</t>
  </si>
  <si>
    <t>ТЕХПЛАСТИНА ТМКЩС 8ММ</t>
  </si>
  <si>
    <t>Энергометаллургический цех БЭК-р - Февраль 2025 - 20кг
Энергометаллургический цех БЭК-р - Апрель 2025 - 20кг
Энергометаллургический цех БЭК-р - Июнь 2025 - 20кг</t>
  </si>
  <si>
    <t>А24500000000</t>
  </si>
  <si>
    <t>Техпластина трансформаторная УМ 4мм ГОСТ 12855-77</t>
  </si>
  <si>
    <t>Братский участок (ТЭЦ-6,ТЭЦ-16) БЭК-р - Март 2025 - 2кг</t>
  </si>
  <si>
    <t>А24500030001</t>
  </si>
  <si>
    <t>Техпластина трансформаторная УМ рулон 10х1000х5000 ГОСТ 12855-77</t>
  </si>
  <si>
    <t>Братский участок (ТЭЦ-6,ТЭЦ-16) БЭК-р - Март 2025 - 5кг</t>
  </si>
  <si>
    <t>120303400000</t>
  </si>
  <si>
    <t>ТЕХПЛАСТИНА УМ ТОЛ.10 ММ</t>
  </si>
  <si>
    <t>Усольский участок (ТЭЦ 11-12) БЭК-р - Февраль 2025 - 8кг
Электроремонтный цех БЭК-р - Февраль 2025 - 40кг
Усольский участок (ТЭЦ 11-12) БЭК-р - Апрель 2025 - 20кг
Усольский участок (ТЭЦ 11-12) БЭК-р - Май 2025 - 20кг</t>
  </si>
  <si>
    <t>120303000000</t>
  </si>
  <si>
    <t>ТЕХПЛАСТИНА УМ ТОЛ.3 ММ</t>
  </si>
  <si>
    <t>Ангарский участок (ТЭЦ-10) БЭК-р - Февраль 2025 - 40кг
Усольский участок (ТЭЦ 11-12) БЭК-р - Февраль 2025 - 4кг
Усольский участок (ТЭЦ 11-12) БЭК-р - Апрель 2025 - 10кг
Усольский участок (ТЭЦ 11-12) БЭК-р - Май 2025 - 10кг</t>
  </si>
  <si>
    <t>120303100000</t>
  </si>
  <si>
    <t>ТЕХПЛАСТИНА УМ ТОЛ.4 ММ</t>
  </si>
  <si>
    <t>Ангарский участок (ТЭЦ-10) БЭК-р - Февраль 2025 - 50кг</t>
  </si>
  <si>
    <t>А24500060000</t>
  </si>
  <si>
    <t>ТЕХПЛАСТИНА УМ ТОЛ.5 ММ</t>
  </si>
  <si>
    <t>Братский участок (ТЭЦ-6,ТЭЦ-16) БЭК-р - Март 2025 - 9кг</t>
  </si>
  <si>
    <t>120303200000</t>
  </si>
  <si>
    <t>ТЕХПЛАСТИНА УМ ТОЛ.6 ММ</t>
  </si>
  <si>
    <t>Усольский участок (ТЭЦ 11-12) БЭК-р - Февраль 2025 - 8кг
Электроремонтный цех БЭК-р - Февраль 2025 - 60кг
Усольский участок (ТЭЦ 11-12) БЭК-р - Апрель 2025 - 20кг
Усольский участок (ТЭЦ 11-12) БЭК-р - Май 2025 - 20кг</t>
  </si>
  <si>
    <t>120303300000</t>
  </si>
  <si>
    <t>ТЕХПЛАСТИНА УМ ТОЛ.8 ММ</t>
  </si>
  <si>
    <t>Электроремонтный цех БЭК-р - Февраль 2025 - 40кг</t>
  </si>
  <si>
    <t>Общая сумма</t>
  </si>
  <si>
    <t>Руководитель предприятия ______________________________________________</t>
  </si>
  <si>
    <t>М.П. подпись</t>
  </si>
  <si>
    <t>Отгрузочные реквизиты для СИС ООО</t>
  </si>
  <si>
    <t>Доставка автомобильным транспортом:</t>
  </si>
  <si>
    <t xml:space="preserve">     СИС ТРАНЗИТНЫЙ склад БЭК-р Ачинск</t>
  </si>
  <si>
    <t>Отгрузочные реквизиты до склада: 
Грузополучатель: ООО "БЭК-ремонт" ОП Ачинский участок
Место доставки: 662153, Россия, Красноярский край, г. Ачинск, территория Южная Промзона, квартал 12, строение 1, 
Особые отметки: Данные на автомобиль и водителя для заказа пропуска передавать за сутки до предполагаемой доставки:
Контактное лицо грузополучателя: Юферов Павел Анатольевич 8 (39151) 5-67-48 - Yuferov_pa@se-system.ru; 
Бельчук Елена Владимировна 8 (39151) 56-924 - belchuk_ev@se-system.ru; Кузин Игорь Вячеславович +7-(39151) 5-67-51 - Kuzin_IV@se-system.ru
УПД, Товарную накладную на проверку отправлять: Мурзин Александр Алексеевич +7-3955-501-623; MurzinAA@se-system.ru 
При доставке негабаритного груза или груза, при разгрузке которого необходим кран, обязательно уведомлять об этом грузополучателя. Услуги крана заказываются за сутки до планируемой разгрузки.
По факту отгрузки ТМЦ транспортную накладную для отслеживания направлять:
Костина Елена Александровна: +7-914-926-18-74 - KostinaEA1@se-system.ru;  
Феоктистова Юлия Константиновнаl: +7-950-140-21-19 - FeoktistovaYK@se-system.ru</t>
  </si>
  <si>
    <t>Реквизиты для СФ: 
Покупатель: ООО "Сервис Инжиниринг Системс" ИНН/КПП:  3849096450 /384901001
Адрес: 664022, Россия, Иркутская обл, г. Иркутск, б-р Гагарина, стр. 6А
Почтовый адрес: 664011, Россия, г. Иркутск, а/я 26      
Грузополучатель и его адрес: ООО «БЭК-ремонт» ОП Ачинский участок  
662153, Россия, Красноярский край, г. Ачинск, территория Южная Промзона, квартал 12, строение 1
ИНН/КПП 3808271889/244345001</t>
  </si>
  <si>
    <t xml:space="preserve">     СИС Транзитный склад БЭК-ремонт Каменск-Уральский</t>
  </si>
  <si>
    <t>Отгрузочные реквизиты до склада: 
Грузополучатель: ООО "БЭК-ремонт" Каменск-Уральский
Место доставки: ООО "БЭК-ремонт" 623400, Каменск-Уральский, ул.Заводская 24.
Особые отметки: Данные на автомобиль и водителя для заказа пропуска передавать за сутки до предполагаемой доставки:
Контактное лицо грузополучателя: Маслова Кристина Геннадьевна +7-908-921-57-29
Лучанская Наталья Александровна +7(950)64-21-121 - LuchanskayaNA@se-system.ru
УПД, Товарную накладную на проверку отправлять: Оводнев Игорь Анатольевич +7-3953-491-341; 8-914-008-04-05 - Ovodnev_IA@se-system.ru  
При доставке негабаритного груза или груза, при разгрузке которого необходим кран, обязательно уведомлять об этом грузополучателя. Услуги крана заказываются за сутки до планируемой разгрузки.
В УПД в графе (8) Основание передачи (сдачи)/ получения (приемки) обязательно указать Договор и номер заказа на отгрузку.
В Товарной накладной в графе Основание обязательно указать Договор и номер заказа на отгрузку.
По факту отгрузки ТМЦ транспортную накладную для отслеживания направлять:
Костина Елена Александровна: +7-914-926-18-74 - KostinaEA1@se-system.ru;  
Феоктистова Юлия Константиновнаl: +7-950-140-21-19 - FeoktistovaYK@se-system.ru</t>
  </si>
  <si>
    <t>Реквизиты для СФ: 
Покупатель: ООО "Сервис Инжиниринг Системс" ИНН/КПП:  3849096450 /384901001
Адрес: 664022, Россия, Иркутская обл, г. Иркутск, б-р Гагарина, стр. 6А       
Почтовый адрес: 664011, Россия, г. Иркутск, а/я 26
Грузополучатель и его адрес: ООО «БЭК-ремонт» 
623400, Каменск-Уральский, ул.Заводская 24
ИНН/КПП 3808271889/661745001</t>
  </si>
  <si>
    <t xml:space="preserve">     СИС Транзитный склад БЭК-ремонт Краснотурьинск</t>
  </si>
  <si>
    <t>Отгрузочные реквизиты до склада: 
Грузополучатель: ООО "БЭК-ремонт" БГЭС
Место доставки: 624440, Россия, Свердловская обл., г. Краснотурьинск, ул. Фрунзе, 69
Особые отметки: Данные на автомобиль и водителя для заказа пропуска передавать за сутки до предполагаемой доставки:
Контактное лицо грузополучателя: Лучанская Наталья Александровна +7(950)64-21-121 - LuchanskayaNA@se-system.ru; 
Быра Марина Ниязовна, +7(908) 63-14-890 - ByraMN@se-system.ru
УПД, Товарную накладную на проверку отправлять: Оводнев Игорь Анатольевич +7-3953-491-341; 8-914-008-04-05 - Ovodnev_IA@se-system.ru  
При доставке негабаритного груза или груза, при разгрузке которого необходим кран, обязательно уведомлять об этом грузополучателя. Услуги крана заказываются за сутки до планируемой разгрузки.
В УПД в графе (8) Основание передачи (сдачи)/ получения (приемки) обязательно указать Договор и номер заказа на отгрузку.
В Товарной накладной в графе Основание обязательно указать Договор и номер заказа на отгрузку.
По факту отгрузки ТМЦ транспортную накладную для отслеживания направлять:
Костина Елена Александровна: +7-914-926-18-74 - KostinaEA1@se-system.ru;  
Феоктистова Юлия Константиновнаl: +7-950-140-21-19 - FeoktistovaYK@se-system.ru</t>
  </si>
  <si>
    <t>Реквизиты для СФ: 
Покупатель: ООО "Сервис Инжиниринг Системс" ИНН/КПП:  3849096450 /384901001
Адрес: 664022, Россия, Иркутская обл, г. Иркутск, б-р Гагарина, стр. 6А       
Почтовый адрес: 664011, Россия, г. Иркутск, а/я 26
Грузополучатель и его адрес: ОП ООО «БЭК-ремонт» Краснотурьинский участок,
624440, Свердловская обл., г. Краснотурьинск, ул. Фрунзе, 69
ИНН/КПП 3808271889/661745001</t>
  </si>
  <si>
    <t>Код</t>
  </si>
  <si>
    <t>Наименование</t>
  </si>
  <si>
    <t>АФГАНИСТАН</t>
  </si>
  <si>
    <t>АЛБАНИЯ</t>
  </si>
  <si>
    <t>АНТАРКТИДА</t>
  </si>
  <si>
    <t>АЛЖИР</t>
  </si>
  <si>
    <t>АМЕРИКАНСКОЕ САМОА</t>
  </si>
  <si>
    <t>АНДОРРА</t>
  </si>
  <si>
    <t>АНГОЛА</t>
  </si>
  <si>
    <t>АНТИГУА И БАРБУДА</t>
  </si>
  <si>
    <t>АЗЕРБАЙДЖАН</t>
  </si>
  <si>
    <t>АРГЕНТИНА</t>
  </si>
  <si>
    <t>АВСТРАЛИЯ</t>
  </si>
  <si>
    <t>АВСТРИЯ</t>
  </si>
  <si>
    <t>БАГАМЫ</t>
  </si>
  <si>
    <t>БАХРЕЙН</t>
  </si>
  <si>
    <t>БАНГЛАДЕШ</t>
  </si>
  <si>
    <t>АРМЕНИЯ</t>
  </si>
  <si>
    <t>БАРБАДОС</t>
  </si>
  <si>
    <t>БЕЛЬГИЯ</t>
  </si>
  <si>
    <t>БЕРМУДЫ</t>
  </si>
  <si>
    <t>БУТАН</t>
  </si>
  <si>
    <t>БОЛИВИЯ, МНОГОНАЦИОНАЛЬНОЕ ГОСУДАРСТВО</t>
  </si>
  <si>
    <t>БОСНИЯ И ГЕРЦЕГОВИНА</t>
  </si>
  <si>
    <t>БОТСВАНА</t>
  </si>
  <si>
    <t>ОСТРОВ БУВЕ</t>
  </si>
  <si>
    <t>БРАЗИЛИЯ</t>
  </si>
  <si>
    <t>БЕЛИЗ</t>
  </si>
  <si>
    <t>БРИТАНСКАЯ ТЕРРИТОРИЯ В ИНДИЙСКОМ ОКЕАНЕ</t>
  </si>
  <si>
    <t>СОЛОМОНОВЫ ОСТРОВА</t>
  </si>
  <si>
    <t>ВИРГИНСКИЕ ОСТРОВА, БРИТАНСКИЕ</t>
  </si>
  <si>
    <t>БРУНЕЙ-ДАРУССАЛАМ</t>
  </si>
  <si>
    <t>БОЛГАРИЯ</t>
  </si>
  <si>
    <t>МЬЯНМА</t>
  </si>
  <si>
    <t>БУРУНДИ</t>
  </si>
  <si>
    <t>БЕЛАРУСЬ</t>
  </si>
  <si>
    <t>КАМБОДЖА</t>
  </si>
  <si>
    <t>КАМЕРУН</t>
  </si>
  <si>
    <t>КАНАДА</t>
  </si>
  <si>
    <t>КАБО-ВЕРДЕ</t>
  </si>
  <si>
    <t>ОСТРОВА КАЙМАН</t>
  </si>
  <si>
    <t>ЦЕНТРАЛЬНО-АФРИКАНСКАЯ РЕСПУБЛИКА</t>
  </si>
  <si>
    <t>ШРИ-ЛАНКА</t>
  </si>
  <si>
    <t>ЧАД</t>
  </si>
  <si>
    <t>ЧИЛИ</t>
  </si>
  <si>
    <t>КИТАЙ</t>
  </si>
  <si>
    <t>ТАЙВАНЬ (КИТАЙ)</t>
  </si>
  <si>
    <t>ОСТРОВ РОЖДЕСТВА</t>
  </si>
  <si>
    <t>КОКОСОВЫЕ (КИЛИНГ) ОСТРОВА</t>
  </si>
  <si>
    <t>КОЛУМБИЯ</t>
  </si>
  <si>
    <t>КОМОРЫ</t>
  </si>
  <si>
    <t>МАЙОТТА</t>
  </si>
  <si>
    <t>КОНГО</t>
  </si>
  <si>
    <t>КОНГО, ДЕМОКРАТИЧЕСКАЯ РЕСПУБЛИКА</t>
  </si>
  <si>
    <t>ОСТРОВА КУКА</t>
  </si>
  <si>
    <t>КОСТА-РИКА</t>
  </si>
  <si>
    <t>ХОРВАТИЯ</t>
  </si>
  <si>
    <t>КУБА</t>
  </si>
  <si>
    <t>КИПР</t>
  </si>
  <si>
    <t>ЧЕХИЯ</t>
  </si>
  <si>
    <t>БЕНИН</t>
  </si>
  <si>
    <t>ДАНИЯ</t>
  </si>
  <si>
    <t>ДОМИНИКА</t>
  </si>
  <si>
    <t>ДОМИНИКАНСКАЯ РЕСПУБЛИКА</t>
  </si>
  <si>
    <t>ЭКВАДОР</t>
  </si>
  <si>
    <t>ЭЛЬ-САЛЬВАДОР</t>
  </si>
  <si>
    <t>ЭКВАТОРИАЛЬНАЯ ГВИНЕЯ</t>
  </si>
  <si>
    <t>ЭФИОПИЯ</t>
  </si>
  <si>
    <t>ЭРИТРЕЯ</t>
  </si>
  <si>
    <t>ЭСТОНИЯ</t>
  </si>
  <si>
    <t>ФАРЕРСКИЕ ОСТРОВА</t>
  </si>
  <si>
    <t>ФОЛКЛЕНДСКИЕ ОСТРОВА (МАЛЬВИНСКИЕ)</t>
  </si>
  <si>
    <t>ЮЖНАЯ ДЖОРДЖИЯ И ЮЖНЫЕ САНДВИЧЕВЫ ОСТРОВА</t>
  </si>
  <si>
    <t>ФИДЖИ</t>
  </si>
  <si>
    <t>ФИНЛЯНДИЯ</t>
  </si>
  <si>
    <t>АЛАНДСКИЕ ОСТРОВА</t>
  </si>
  <si>
    <t>ФРАНЦИЯ</t>
  </si>
  <si>
    <t>ФРАНЦУЗСКАЯ ГВИАНА</t>
  </si>
  <si>
    <t>ФРАНЦУЗСКАЯ ПОЛИНЕЗИЯ</t>
  </si>
  <si>
    <t>ФРАНЦУЗСКИЕ ЮЖНЫЕ ТЕРРИТОРИИ</t>
  </si>
  <si>
    <t>ДЖИБУТИ</t>
  </si>
  <si>
    <t>ГАБОН</t>
  </si>
  <si>
    <t>ГРУЗИЯ</t>
  </si>
  <si>
    <t>ГАМБИЯ</t>
  </si>
  <si>
    <t>ПАЛЕСТИНА, ГОСУДАРСТВО</t>
  </si>
  <si>
    <t>ГЕРМАНИЯ</t>
  </si>
  <si>
    <t>ГАНА</t>
  </si>
  <si>
    <t>ГИБРАЛТАР</t>
  </si>
  <si>
    <t>КИРИБАТИ</t>
  </si>
  <si>
    <t>ГРЕЦИЯ</t>
  </si>
  <si>
    <t>ГРЕНЛАНДИЯ</t>
  </si>
  <si>
    <t>ГРЕНАДА</t>
  </si>
  <si>
    <t>ГВАДЕЛУПА</t>
  </si>
  <si>
    <t>ГУАМ</t>
  </si>
  <si>
    <t>ГВАТЕМАЛА</t>
  </si>
  <si>
    <t>ГВИНЕЯ</t>
  </si>
  <si>
    <t>ГАЙАНА</t>
  </si>
  <si>
    <t>ГАИТИ</t>
  </si>
  <si>
    <t>ОСТРОВ ХЕРД И ОСТРОВА МАКДОНАЛЬД</t>
  </si>
  <si>
    <t>ПАПСКИЙ ПРЕСТОЛ (ГОСУДАРСТВО-ГОРОД ВАТИКАН)</t>
  </si>
  <si>
    <t>ГОНДУРАС</t>
  </si>
  <si>
    <t>ГОНКОНГ</t>
  </si>
  <si>
    <t>ВЕНГРИЯ</t>
  </si>
  <si>
    <t>ИСЛАНДИЯ</t>
  </si>
  <si>
    <t>ИНДИЯ</t>
  </si>
  <si>
    <t>ИНДОНЕЗИЯ</t>
  </si>
  <si>
    <t>ИРАН, ИСЛАМСКАЯ РЕСПУБЛИКА</t>
  </si>
  <si>
    <t>ИРАК</t>
  </si>
  <si>
    <t>ИРЛАНДИЯ</t>
  </si>
  <si>
    <t>ИЗРАИЛЬ</t>
  </si>
  <si>
    <t>ИТАЛИЯ</t>
  </si>
  <si>
    <t>КОТ Д'ИВУАР</t>
  </si>
  <si>
    <t>ЯМАЙКА</t>
  </si>
  <si>
    <t>ЯПОНИЯ</t>
  </si>
  <si>
    <t>КАЗАХСТАН</t>
  </si>
  <si>
    <t>ИОРДАНИЯ</t>
  </si>
  <si>
    <t>КЕНИЯ</t>
  </si>
  <si>
    <t>КОРЕЯ, НАРОДНО-ДЕМОКРАТИЧЕСКАЯ РЕСПУБЛИКА</t>
  </si>
  <si>
    <t>КОРЕЯ, РЕСПУБЛИКА</t>
  </si>
  <si>
    <t>КУВЕЙТ</t>
  </si>
  <si>
    <t>КИРГИЗИЯ</t>
  </si>
  <si>
    <t>ЛАОССКАЯ НАРОДНО-ДЕМОКРАТИЧЕСКАЯ РЕСПУБЛИКА</t>
  </si>
  <si>
    <t>ЛИВАН</t>
  </si>
  <si>
    <t>ЛЕСОТО</t>
  </si>
  <si>
    <t>ЛАТВИЯ</t>
  </si>
  <si>
    <t>ЛИБЕРИЯ</t>
  </si>
  <si>
    <t>ЛИВИЯ</t>
  </si>
  <si>
    <t>ЛИХТЕНШТЕЙН</t>
  </si>
  <si>
    <t>ЛИТВА</t>
  </si>
  <si>
    <t>ЛЮКСЕМБУРГ</t>
  </si>
  <si>
    <t>МАКАО</t>
  </si>
  <si>
    <t>МАДАГАСКАР</t>
  </si>
  <si>
    <t>МАЛАВИ</t>
  </si>
  <si>
    <t>МАЛАЙЗИЯ</t>
  </si>
  <si>
    <t>МАЛЬДИВЫ</t>
  </si>
  <si>
    <t>МАЛИ</t>
  </si>
  <si>
    <t>МАЛЬТА</t>
  </si>
  <si>
    <t>МАРТИНИКА</t>
  </si>
  <si>
    <t>МАВРИТАНИЯ</t>
  </si>
  <si>
    <t>МАВРИКИЙ</t>
  </si>
  <si>
    <t>МЕКСИКА</t>
  </si>
  <si>
    <t>МОНАКО</t>
  </si>
  <si>
    <t>МОНГОЛИЯ</t>
  </si>
  <si>
    <t>МОЛДОВА, РЕСПУБЛИКА</t>
  </si>
  <si>
    <t>ЧЕРНОГОРИЯ</t>
  </si>
  <si>
    <t>МОНТСЕРРАТ</t>
  </si>
  <si>
    <t>МАРОККО</t>
  </si>
  <si>
    <t>МОЗАМБИК</t>
  </si>
  <si>
    <t>ОМАН</t>
  </si>
  <si>
    <t>НАМИБИЯ</t>
  </si>
  <si>
    <t>НАУРУ</t>
  </si>
  <si>
    <t>НЕПАЛ</t>
  </si>
  <si>
    <t>НИДЕРЛАНДЫ</t>
  </si>
  <si>
    <t>НИДЕРЛАНДЫ, КОРОЛЕВСТВО</t>
  </si>
  <si>
    <t>КЮРАСАО</t>
  </si>
  <si>
    <t>АРУБА</t>
  </si>
  <si>
    <t>СЕН-МАРТЕН (нидерландская часть)</t>
  </si>
  <si>
    <t>БОНЭЙР, СИНТ-ЭСТАТИУС И САБА</t>
  </si>
  <si>
    <t>НОВАЯ КАЛЕДОНИЯ</t>
  </si>
  <si>
    <t>ВАНУАТУ</t>
  </si>
  <si>
    <t>НОВАЯ ЗЕЛАНДИЯ</t>
  </si>
  <si>
    <t>НИКАРАГУА</t>
  </si>
  <si>
    <t>НИГЕР</t>
  </si>
  <si>
    <t>НИГЕРИЯ</t>
  </si>
  <si>
    <t>НИУЭ</t>
  </si>
  <si>
    <t>ОСТРОВ НОРФОЛК</t>
  </si>
  <si>
    <t>НОРВЕГИЯ</t>
  </si>
  <si>
    <t>СЕВЕРНЫЕ МАРИАНСКИЕ ОСТРОВА</t>
  </si>
  <si>
    <t>МАЛЫЕ ТИХООКЕАНСКИЕ ОТДАЛЕННЫЕ ОСТРОВА СОЕДИНЕННЫХ ШТАТОВ</t>
  </si>
  <si>
    <t>МИКРОНЕЗИЯ, ФЕДЕРАТИВНЫЕ ШТАТЫ</t>
  </si>
  <si>
    <t>МАРШАЛЛОВЫ ОСТРОВА</t>
  </si>
  <si>
    <t>ПАЛАУ</t>
  </si>
  <si>
    <t>ПАКИСТАН</t>
  </si>
  <si>
    <t>ПАНАМА</t>
  </si>
  <si>
    <t>ПАПУА НОВАЯ ГВИНЕЯ</t>
  </si>
  <si>
    <t>ПАРАГВАЙ</t>
  </si>
  <si>
    <t>ПЕРУ</t>
  </si>
  <si>
    <t>ФИЛИППИНЫ</t>
  </si>
  <si>
    <t>ПИТКЕРН</t>
  </si>
  <si>
    <t>ПОЛЬША</t>
  </si>
  <si>
    <t>ПОРТУГАЛИЯ</t>
  </si>
  <si>
    <t>ГВИНЕЯ-БИСАУ</t>
  </si>
  <si>
    <t>ТИМОР-ЛЕСТЕ</t>
  </si>
  <si>
    <t>ПУЭРТО-РИКО</t>
  </si>
  <si>
    <t>КАТАР</t>
  </si>
  <si>
    <t>РЕЮНЬОН</t>
  </si>
  <si>
    <t>РУМЫНИЯ</t>
  </si>
  <si>
    <t>РУАНДА</t>
  </si>
  <si>
    <t>СЕН-БАРТЕЛЕМИ</t>
  </si>
  <si>
    <t>СВЯТАЯ ЕЛЕНА, ОСТРОВ ВОЗНЕСЕНИЯ, ТРИСТАН-ДА-КУНЬЯ</t>
  </si>
  <si>
    <t>СЕНТ-КИТС И НЕВИС</t>
  </si>
  <si>
    <t>АНГИЛЬЯ</t>
  </si>
  <si>
    <t>СЕНТ-ЛЮСИЯ</t>
  </si>
  <si>
    <t>СЕН-МАРТЕН</t>
  </si>
  <si>
    <t>СЕНТ-ПЬЕР И МИКЕЛОН</t>
  </si>
  <si>
    <t>СЕНТ-ВИНСЕНТ И ГРЕНАДИНЫ</t>
  </si>
  <si>
    <t>САН-МАРИНО</t>
  </si>
  <si>
    <t>САН-ТОМЕ И ПРИНСИПИ</t>
  </si>
  <si>
    <t>САУДОВСКАЯ АРАВИЯ</t>
  </si>
  <si>
    <t>СЕНЕГАЛ</t>
  </si>
  <si>
    <t>СЕРБИЯ</t>
  </si>
  <si>
    <t>СЕЙШЕЛЫ</t>
  </si>
  <si>
    <t>СЬЕРРА-ЛЕОНЕ</t>
  </si>
  <si>
    <t>СИНГАПУР</t>
  </si>
  <si>
    <t>СЛОВАКИЯ</t>
  </si>
  <si>
    <t>ВЬЕТНАМ</t>
  </si>
  <si>
    <t>СЛОВЕНИЯ</t>
  </si>
  <si>
    <t>СОМАЛИ</t>
  </si>
  <si>
    <t>ЮЖНАЯ АФРИКА</t>
  </si>
  <si>
    <t>ЗИМБАБВЕ</t>
  </si>
  <si>
    <t>ИСПАНИЯ</t>
  </si>
  <si>
    <t>ЮЖНЫЙ СУДАН</t>
  </si>
  <si>
    <t>СУДАН</t>
  </si>
  <si>
    <t>ЗАПАДНАЯ САХАРА</t>
  </si>
  <si>
    <t>СУРИНАМ</t>
  </si>
  <si>
    <t>ШПИЦБЕРГЕН И ЯН МАЙЕН</t>
  </si>
  <si>
    <t>ЭСВАТИНИ</t>
  </si>
  <si>
    <t>ШВЕЦИЯ</t>
  </si>
  <si>
    <t>ШВЕЙЦАРИЯ</t>
  </si>
  <si>
    <t>СИРИЙСКАЯ АРАБСКАЯ РЕСПУБЛИКА</t>
  </si>
  <si>
    <t>ТАДЖИКИСТАН</t>
  </si>
  <si>
    <t>ТАИЛАНД</t>
  </si>
  <si>
    <t>ТОГО</t>
  </si>
  <si>
    <t>ТОКЕЛАУ</t>
  </si>
  <si>
    <t>ТОНГА</t>
  </si>
  <si>
    <t>ТРИНИДАД И ТОБАГО</t>
  </si>
  <si>
    <t>ОБЪЕДИНЕННЫЕ АРАБСКИЕ ЭМИРАТЫ</t>
  </si>
  <si>
    <t>ТУНИС</t>
  </si>
  <si>
    <t>ТУРЦИЯ</t>
  </si>
  <si>
    <t>ТУРКМЕНИЯ</t>
  </si>
  <si>
    <t>ОСТРОВА ТЕРКС И КАЙКОС</t>
  </si>
  <si>
    <t>ТУВАЛУ</t>
  </si>
  <si>
    <t>УГАНДА</t>
  </si>
  <si>
    <t>УКРАИНА</t>
  </si>
  <si>
    <t>СЕВЕРНАЯ МАКЕДОНИЯ</t>
  </si>
  <si>
    <t>ЕГИПЕТ</t>
  </si>
  <si>
    <t>СОЕДИНЕННОЕ КОРОЛЕВСТВО</t>
  </si>
  <si>
    <t>ГЕРНСИ</t>
  </si>
  <si>
    <t>ДЖЕРСИ</t>
  </si>
  <si>
    <t>ОСТРОВ МЭН</t>
  </si>
  <si>
    <t>ТАНЗАНИЯ, ОБЪЕДИНЕННАЯ РЕСПУБЛИКА</t>
  </si>
  <si>
    <t>СОЕДИНЕННЫЕ ШТАТЫ</t>
  </si>
  <si>
    <t>ВИРГИНСКИЕ ОСТРОВА, США</t>
  </si>
  <si>
    <t>БУРКИНА-ФАСО</t>
  </si>
  <si>
    <t>УРУГВАЙ</t>
  </si>
  <si>
    <t>УЗБЕКИСТАН</t>
  </si>
  <si>
    <t>ВЕНЕСУЭЛА, БОЛИВАРИАНСКАЯ РЕСПУБЛИКА</t>
  </si>
  <si>
    <t>УОЛЛИС И ФУТУНА</t>
  </si>
  <si>
    <t>САМОА</t>
  </si>
  <si>
    <t>ЙЕМЕН</t>
  </si>
  <si>
    <t>ЗАМБИЯ</t>
  </si>
  <si>
    <t>АБХАЗИЯ</t>
  </si>
  <si>
    <t>ЮЖНАЯ ОСЕТИЯ</t>
  </si>
  <si>
    <t>ДНР</t>
  </si>
  <si>
    <t>ЛНР</t>
  </si>
  <si>
    <t>Австрия, Андорра, Бельгия, Гваделупа, Германия, Греция, Ирла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</si>
</sst>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mmmm\ yyyy"/>
  </numFmts>
  <fonts count="5" x14ac:knownFonts="1">
    <font>
      <sz val="8"/>
      <name val="Arial"/>
    </font>
    <font>
      <b/>
      <sz val="12"/>
      <name val="Arial"/>
      <family val="2"/>
    </font>
    <font>
      <sz val="10"/>
      <name val="Arial"/>
      <family val="2"/>
    </font>
    <font>
      <b/>
      <sz val="10"/>
      <name val="Arial"/>
      <family val="2"/>
    </font>
    <font>
      <b/>
      <sz val="16"/>
      <name val="Calibri"/>
      <family val="2"/>
      <charset val="1"/>
    </font>
  </fonts>
  <fills count="4">
    <fill>
      <patternFill patternType="none"/>
    </fill>
    <fill>
      <patternFill patternType="gray125"/>
    </fill>
    <fill>
      <patternFill patternType="solid">
        <fgColor rgb="FF90EE90"/>
        <bgColor auto="1"/>
      </patternFill>
    </fill>
    <fill>
      <patternFill patternType="solid">
        <fgColor rgb="FFFFFBF0"/>
        <bgColor auto="1"/>
      </patternFill>
    </fill>
  </fills>
  <borders count="9">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style="thin">
        <color rgb="FF000000"/>
      </bottom>
      <diagonal/>
    </border>
  </borders>
  <cellStyleXfs count="1">
    <xf numFmtId="0" fontId="0" fillId="0" borderId="0"/>
  </cellStyleXfs>
  <cellXfs count="34">
    <xf numFmtId="0" fontId="0" fillId="0" borderId="0" xfId="0"/>
    <xf numFmtId="0" fontId="0" fillId="0" borderId="0" xfId="0" applyAlignment="1">
      <alignment horizontal="left"/>
    </xf>
    <xf numFmtId="0" fontId="1" fillId="0" borderId="0" xfId="0" applyFont="1" applyAlignment="1">
      <alignment horizontal="left" vertical="center"/>
    </xf>
    <xf numFmtId="0" fontId="2" fillId="2" borderId="1" xfId="0" applyFont="1" applyFill="1" applyBorder="1" applyAlignment="1">
      <alignment horizontal="left" vertical="center"/>
    </xf>
    <xf numFmtId="0" fontId="2" fillId="0" borderId="2" xfId="0" applyFont="1" applyBorder="1" applyAlignment="1">
      <alignment horizontal="left" vertical="center"/>
    </xf>
    <xf numFmtId="0" fontId="2" fillId="0" borderId="0" xfId="0" applyFont="1" applyAlignment="1">
      <alignment horizontal="left" vertical="center"/>
    </xf>
    <xf numFmtId="0" fontId="2" fillId="2" borderId="1" xfId="0" applyFont="1" applyFill="1" applyBorder="1" applyAlignment="1">
      <alignment horizontal="left"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2" fillId="2" borderId="6" xfId="0" applyFont="1" applyFill="1" applyBorder="1" applyAlignment="1">
      <alignment horizontal="left" vertical="center"/>
    </xf>
    <xf numFmtId="0" fontId="2" fillId="0" borderId="7" xfId="0" applyFont="1" applyBorder="1" applyAlignment="1">
      <alignment horizontal="left" vertical="center"/>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1" fontId="0" fillId="0" borderId="8" xfId="0" applyNumberFormat="1" applyBorder="1" applyAlignment="1">
      <alignment horizontal="center" vertical="center" wrapText="1"/>
    </xf>
    <xf numFmtId="0" fontId="0" fillId="0" borderId="1" xfId="0" applyBorder="1" applyAlignment="1">
      <alignment horizontal="left" vertical="center" wrapText="1"/>
    </xf>
    <xf numFmtId="1" fontId="0" fillId="0" borderId="1" xfId="0" applyNumberFormat="1" applyBorder="1" applyAlignment="1">
      <alignment horizontal="right" vertical="center" wrapText="1"/>
    </xf>
    <xf numFmtId="0" fontId="0" fillId="0" borderId="1" xfId="0" applyBorder="1" applyAlignment="1">
      <alignment horizontal="left" wrapText="1"/>
    </xf>
    <xf numFmtId="0" fontId="0" fillId="0" borderId="7" xfId="0" applyBorder="1" applyAlignment="1">
      <alignment horizontal="left" vertical="center" wrapText="1"/>
    </xf>
    <xf numFmtId="0" fontId="0" fillId="0" borderId="8" xfId="0" applyBorder="1" applyAlignment="1">
      <alignment horizontal="left" vertical="center" wrapText="1"/>
    </xf>
    <xf numFmtId="3" fontId="0" fillId="0" borderId="1" xfId="0" applyNumberFormat="1" applyBorder="1" applyAlignment="1">
      <alignment horizontal="right" vertical="center" wrapText="1"/>
    </xf>
    <xf numFmtId="164" fontId="0" fillId="0" borderId="1" xfId="0" applyNumberFormat="1" applyBorder="1" applyAlignment="1">
      <alignment horizontal="right" vertical="center" wrapText="1"/>
    </xf>
    <xf numFmtId="0" fontId="0" fillId="3" borderId="1" xfId="0" applyFill="1" applyBorder="1" applyAlignment="1">
      <alignment horizontal="left"/>
    </xf>
    <xf numFmtId="0" fontId="0" fillId="0" borderId="0" xfId="0" applyAlignment="1">
      <alignment horizontal="right"/>
    </xf>
    <xf numFmtId="0" fontId="0" fillId="0" borderId="0" xfId="0" applyAlignment="1">
      <alignment horizontal="center"/>
    </xf>
    <xf numFmtId="0" fontId="2" fillId="0" borderId="1" xfId="0" applyFont="1" applyBorder="1" applyAlignment="1">
      <alignment horizontal="left" vertical="center"/>
    </xf>
    <xf numFmtId="0" fontId="2" fillId="0" borderId="6" xfId="0" applyFont="1" applyBorder="1" applyAlignment="1">
      <alignment horizontal="left" vertical="center"/>
    </xf>
    <xf numFmtId="0" fontId="0" fillId="3" borderId="1" xfId="0" applyFill="1" applyBorder="1" applyAlignment="1">
      <alignment horizontal="center"/>
    </xf>
    <xf numFmtId="165" fontId="0" fillId="0" borderId="7" xfId="0" applyNumberFormat="1" applyBorder="1" applyAlignment="1">
      <alignment horizontal="left" vertical="center" wrapText="1"/>
    </xf>
    <xf numFmtId="0" fontId="4" fillId="0" borderId="0" xfId="0" applyFont="1" applyAlignment="1">
      <alignment horizontal="left"/>
    </xf>
    <xf numFmtId="0" fontId="0" fillId="0" borderId="0" xfId="0" applyAlignment="1">
      <alignment horizontal="left" wrapText="1"/>
    </xf>
    <xf numFmtId="165" fontId="0" fillId="0" borderId="0" xfId="0" applyNumberFormat="1"/>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autoPageBreaks="0"/>
  </sheetPr>
  <dimension ref="A1:V109"/>
  <sheetViews>
    <sheetView tabSelected="1" workbookViewId="0"/>
  </sheetViews>
  <sheetFormatPr defaultColWidth="10.5" defaultRowHeight="11.45" customHeight="1" x14ac:dyDescent="0.2"/>
  <cols>
    <col min="1" max="1" width="25.6640625" style="1" customWidth="1"/>
    <col min="2" max="3" width="17.5" style="1" customWidth="1"/>
    <col min="4" max="4" width="46.6640625" style="1" customWidth="1"/>
    <col min="5" max="5" width="35" style="1" customWidth="1"/>
    <col min="6" max="6" width="15.33203125" style="1" customWidth="1"/>
    <col min="7" max="9" width="11.6640625" style="1" customWidth="1"/>
    <col min="10" max="10" width="18.5" style="1" customWidth="1"/>
    <col min="11" max="12" width="14" style="1" customWidth="1"/>
    <col min="13" max="13" width="15.6640625" style="1" customWidth="1"/>
    <col min="14" max="14" width="19" style="1" customWidth="1"/>
    <col min="15" max="16" width="14.6640625" style="1" customWidth="1"/>
    <col min="17" max="17" width="14.83203125" style="1" customWidth="1"/>
  </cols>
  <sheetData>
    <row r="1" spans="1:17" ht="15.95" customHeight="1" x14ac:dyDescent="0.2">
      <c r="B1" s="2" t="s">
        <v>0</v>
      </c>
    </row>
    <row r="2" spans="1:17" ht="12.95" customHeight="1" x14ac:dyDescent="0.2"/>
    <row r="3" spans="1:17" ht="12.95" customHeight="1" x14ac:dyDescent="0.2">
      <c r="A3" s="3" t="s">
        <v>1</v>
      </c>
      <c r="B3" s="4"/>
      <c r="C3" s="5"/>
      <c r="D3" s="6" t="s">
        <v>2</v>
      </c>
      <c r="E3" s="27"/>
      <c r="F3" s="27"/>
      <c r="G3" s="27"/>
      <c r="H3" s="27"/>
      <c r="I3" s="27"/>
      <c r="J3" s="7" t="s">
        <v>3</v>
      </c>
      <c r="K3" s="8"/>
      <c r="L3" s="9"/>
    </row>
    <row r="4" spans="1:17" ht="26.1" customHeight="1" x14ac:dyDescent="0.2">
      <c r="A4" s="10" t="s">
        <v>4</v>
      </c>
      <c r="B4" s="11"/>
      <c r="C4" s="5"/>
      <c r="D4" s="12" t="s">
        <v>5</v>
      </c>
      <c r="E4" s="28"/>
      <c r="F4" s="28"/>
      <c r="G4" s="28"/>
      <c r="H4" s="28"/>
      <c r="I4" s="28"/>
      <c r="J4" s="10"/>
      <c r="K4" s="13" t="s">
        <v>6</v>
      </c>
      <c r="L4" s="13" t="s">
        <v>7</v>
      </c>
    </row>
    <row r="5" spans="1:17" ht="26.1" customHeight="1" x14ac:dyDescent="0.2">
      <c r="A5" s="10" t="s">
        <v>8</v>
      </c>
      <c r="B5" s="11"/>
      <c r="C5" s="5"/>
      <c r="D5" s="12" t="s">
        <v>9</v>
      </c>
      <c r="E5" s="28"/>
      <c r="F5" s="28"/>
      <c r="G5" s="28"/>
      <c r="H5" s="28"/>
      <c r="I5" s="28"/>
      <c r="J5" s="10" t="s">
        <v>10</v>
      </c>
      <c r="K5" s="11"/>
      <c r="L5" s="11"/>
    </row>
    <row r="6" spans="1:17" ht="12.95" customHeight="1" x14ac:dyDescent="0.2">
      <c r="A6" s="10" t="s">
        <v>11</v>
      </c>
      <c r="B6" s="11"/>
      <c r="C6" s="5"/>
      <c r="D6" s="12" t="s">
        <v>12</v>
      </c>
      <c r="E6" s="28"/>
      <c r="F6" s="28"/>
      <c r="G6" s="28"/>
      <c r="H6" s="28"/>
      <c r="I6" s="28"/>
      <c r="J6" s="10" t="s">
        <v>13</v>
      </c>
      <c r="K6" s="11"/>
      <c r="L6" s="11"/>
    </row>
    <row r="7" spans="1:17" ht="12.95" customHeight="1" x14ac:dyDescent="0.2">
      <c r="A7" s="10" t="s">
        <v>14</v>
      </c>
      <c r="B7" s="11"/>
      <c r="C7" s="5"/>
      <c r="D7" s="12" t="s">
        <v>15</v>
      </c>
      <c r="E7" s="28"/>
      <c r="F7" s="28"/>
      <c r="G7" s="28"/>
      <c r="H7" s="28"/>
      <c r="I7" s="28"/>
      <c r="J7" s="10" t="s">
        <v>16</v>
      </c>
      <c r="K7" s="11"/>
      <c r="L7" s="11"/>
    </row>
    <row r="8" spans="1:17" ht="12.95" customHeight="1" x14ac:dyDescent="0.2">
      <c r="C8" s="5"/>
      <c r="D8" s="12" t="s">
        <v>17</v>
      </c>
      <c r="E8" s="28"/>
      <c r="F8" s="28"/>
      <c r="G8" s="28"/>
      <c r="H8" s="28"/>
      <c r="I8" s="28"/>
      <c r="J8" s="10" t="s">
        <v>18</v>
      </c>
      <c r="K8" s="11"/>
      <c r="L8" s="11"/>
    </row>
    <row r="9" spans="1:17" ht="12.95" customHeight="1" x14ac:dyDescent="0.2">
      <c r="C9" s="5"/>
      <c r="D9" s="12" t="s">
        <v>19</v>
      </c>
      <c r="E9" s="28"/>
      <c r="F9" s="28"/>
      <c r="G9" s="28"/>
      <c r="H9" s="28"/>
      <c r="I9" s="28"/>
    </row>
    <row r="10" spans="1:17" ht="12.95" customHeight="1" x14ac:dyDescent="0.2">
      <c r="C10" s="5"/>
      <c r="D10" s="12" t="s">
        <v>20</v>
      </c>
      <c r="E10" s="28"/>
      <c r="F10" s="28"/>
      <c r="G10" s="28"/>
      <c r="H10" s="28"/>
      <c r="I10" s="28"/>
    </row>
    <row r="11" spans="1:17" ht="26.1" customHeight="1" x14ac:dyDescent="0.2">
      <c r="C11" s="5"/>
      <c r="D11" s="12" t="s">
        <v>21</v>
      </c>
      <c r="E11" s="27"/>
      <c r="F11" s="27"/>
      <c r="G11" s="27"/>
      <c r="H11" s="27"/>
      <c r="I11" s="27"/>
    </row>
    <row r="12" spans="1:17" ht="26.1" customHeight="1" x14ac:dyDescent="0.2">
      <c r="C12" s="5"/>
      <c r="D12" s="12" t="s">
        <v>22</v>
      </c>
      <c r="E12" s="28"/>
      <c r="F12" s="28"/>
      <c r="G12" s="28"/>
      <c r="H12" s="28"/>
      <c r="I12" s="28"/>
    </row>
    <row r="13" spans="1:17" ht="12.95" customHeight="1" x14ac:dyDescent="0.2">
      <c r="C13" s="5"/>
      <c r="D13" s="12" t="s">
        <v>23</v>
      </c>
      <c r="E13" s="27"/>
      <c r="F13" s="27"/>
      <c r="G13" s="27"/>
      <c r="H13" s="27"/>
      <c r="I13" s="27"/>
    </row>
    <row r="14" spans="1:17" ht="12.95" customHeight="1" x14ac:dyDescent="0.2">
      <c r="C14" s="5"/>
      <c r="D14" s="12" t="s">
        <v>24</v>
      </c>
      <c r="E14" s="28"/>
      <c r="F14" s="28"/>
      <c r="G14" s="28"/>
      <c r="H14" s="28"/>
      <c r="I14" s="28"/>
    </row>
    <row r="15" spans="1:17" ht="12.95" customHeight="1" x14ac:dyDescent="0.2"/>
    <row r="16" spans="1:17" ht="75.95" customHeight="1" x14ac:dyDescent="0.2">
      <c r="A16" s="14" t="s">
        <v>25</v>
      </c>
      <c r="B16" s="14" t="s">
        <v>26</v>
      </c>
      <c r="C16" s="15" t="s">
        <v>27</v>
      </c>
      <c r="D16" s="14" t="s">
        <v>28</v>
      </c>
      <c r="E16" s="14" t="s">
        <v>29</v>
      </c>
      <c r="F16" s="14" t="s">
        <v>30</v>
      </c>
      <c r="G16" s="14" t="s">
        <v>31</v>
      </c>
      <c r="H16" s="14" t="s">
        <v>32</v>
      </c>
      <c r="I16" s="14" t="s">
        <v>33</v>
      </c>
      <c r="J16" s="14" t="s">
        <v>34</v>
      </c>
      <c r="K16" s="14" t="s">
        <v>35</v>
      </c>
      <c r="L16" s="14" t="s">
        <v>36</v>
      </c>
      <c r="M16" s="14" t="s">
        <v>37</v>
      </c>
      <c r="N16" s="14" t="s">
        <v>38</v>
      </c>
      <c r="O16" s="14" t="s">
        <v>39</v>
      </c>
      <c r="P16" s="14" t="s">
        <v>40</v>
      </c>
      <c r="Q16" s="14" t="s">
        <v>41</v>
      </c>
    </row>
    <row r="17" spans="1:22" ht="33" customHeight="1" x14ac:dyDescent="0.2">
      <c r="A17" s="16">
        <v>1</v>
      </c>
      <c r="B17" s="17" t="s">
        <v>42</v>
      </c>
      <c r="C17" s="17" t="s">
        <v>43</v>
      </c>
      <c r="D17" s="17" t="s">
        <v>44</v>
      </c>
      <c r="E17" s="17" t="s">
        <v>44</v>
      </c>
      <c r="F17" s="17"/>
      <c r="G17" s="17"/>
      <c r="H17" s="17"/>
      <c r="I17" s="17" t="s">
        <v>45</v>
      </c>
      <c r="J17" s="18">
        <v>20</v>
      </c>
      <c r="K17" s="17"/>
      <c r="L17" s="17">
        <f t="shared" ref="L17:L48" si="0">J17*K17</f>
        <v>0</v>
      </c>
      <c r="M17" s="17"/>
      <c r="N17" s="19" t="s">
        <v>46</v>
      </c>
      <c r="O17" s="30"/>
      <c r="P17" s="20"/>
      <c r="Q17" s="21" t="s">
        <v>47</v>
      </c>
      <c r="V17" s="33"/>
    </row>
    <row r="18" spans="1:22" ht="56.1" customHeight="1" x14ac:dyDescent="0.2">
      <c r="A18" s="16">
        <v>2</v>
      </c>
      <c r="B18" s="17" t="s">
        <v>48</v>
      </c>
      <c r="C18" s="17" t="s">
        <v>49</v>
      </c>
      <c r="D18" s="17" t="s">
        <v>50</v>
      </c>
      <c r="E18" s="17" t="s">
        <v>50</v>
      </c>
      <c r="F18" s="17"/>
      <c r="G18" s="17"/>
      <c r="H18" s="17"/>
      <c r="I18" s="17" t="s">
        <v>51</v>
      </c>
      <c r="J18" s="18">
        <v>204</v>
      </c>
      <c r="K18" s="17"/>
      <c r="L18" s="17">
        <f t="shared" si="0"/>
        <v>0</v>
      </c>
      <c r="M18" s="17"/>
      <c r="N18" s="19" t="s">
        <v>52</v>
      </c>
      <c r="O18" s="30"/>
      <c r="P18" s="20"/>
      <c r="Q18" s="20"/>
      <c r="V18" s="33"/>
    </row>
    <row r="19" spans="1:22" ht="89.1" customHeight="1" x14ac:dyDescent="0.2">
      <c r="A19" s="16">
        <v>3</v>
      </c>
      <c r="B19" s="17" t="s">
        <v>53</v>
      </c>
      <c r="C19" s="17" t="s">
        <v>54</v>
      </c>
      <c r="D19" s="17" t="s">
        <v>55</v>
      </c>
      <c r="E19" s="17" t="s">
        <v>55</v>
      </c>
      <c r="F19" s="17"/>
      <c r="G19" s="17"/>
      <c r="H19" s="17"/>
      <c r="I19" s="17" t="s">
        <v>45</v>
      </c>
      <c r="J19" s="18">
        <v>15</v>
      </c>
      <c r="K19" s="17"/>
      <c r="L19" s="17">
        <f t="shared" si="0"/>
        <v>0</v>
      </c>
      <c r="M19" s="17"/>
      <c r="N19" s="19" t="s">
        <v>56</v>
      </c>
      <c r="O19" s="30"/>
      <c r="P19" s="20"/>
      <c r="Q19" s="21" t="s">
        <v>47</v>
      </c>
      <c r="V19" s="33"/>
    </row>
    <row r="20" spans="1:22" ht="66.95" customHeight="1" x14ac:dyDescent="0.2">
      <c r="A20" s="16">
        <v>4</v>
      </c>
      <c r="B20" s="17" t="s">
        <v>53</v>
      </c>
      <c r="C20" s="17" t="s">
        <v>57</v>
      </c>
      <c r="D20" s="17" t="s">
        <v>58</v>
      </c>
      <c r="E20" s="17" t="s">
        <v>58</v>
      </c>
      <c r="F20" s="17"/>
      <c r="G20" s="17"/>
      <c r="H20" s="17"/>
      <c r="I20" s="17" t="s">
        <v>45</v>
      </c>
      <c r="J20" s="18">
        <v>32</v>
      </c>
      <c r="K20" s="17"/>
      <c r="L20" s="17">
        <f t="shared" si="0"/>
        <v>0</v>
      </c>
      <c r="M20" s="17"/>
      <c r="N20" s="19" t="s">
        <v>59</v>
      </c>
      <c r="O20" s="30"/>
      <c r="P20" s="20"/>
      <c r="Q20" s="21" t="s">
        <v>47</v>
      </c>
      <c r="V20" s="33"/>
    </row>
    <row r="21" spans="1:22" ht="33" customHeight="1" x14ac:dyDescent="0.2">
      <c r="A21" s="16">
        <v>5</v>
      </c>
      <c r="B21" s="17" t="s">
        <v>60</v>
      </c>
      <c r="C21" s="17" t="s">
        <v>61</v>
      </c>
      <c r="D21" s="17" t="s">
        <v>62</v>
      </c>
      <c r="E21" s="17" t="s">
        <v>62</v>
      </c>
      <c r="F21" s="17"/>
      <c r="G21" s="17"/>
      <c r="H21" s="17"/>
      <c r="I21" s="17" t="s">
        <v>63</v>
      </c>
      <c r="J21" s="18">
        <v>100</v>
      </c>
      <c r="K21" s="17"/>
      <c r="L21" s="17">
        <f t="shared" si="0"/>
        <v>0</v>
      </c>
      <c r="M21" s="17"/>
      <c r="N21" s="19" t="s">
        <v>64</v>
      </c>
      <c r="O21" s="30"/>
      <c r="P21" s="20"/>
      <c r="Q21" s="21" t="s">
        <v>47</v>
      </c>
      <c r="V21" s="33"/>
    </row>
    <row r="22" spans="1:22" ht="33" customHeight="1" x14ac:dyDescent="0.2">
      <c r="A22" s="16">
        <v>6</v>
      </c>
      <c r="B22" s="17" t="s">
        <v>60</v>
      </c>
      <c r="C22" s="17" t="s">
        <v>65</v>
      </c>
      <c r="D22" s="17" t="s">
        <v>66</v>
      </c>
      <c r="E22" s="17" t="s">
        <v>67</v>
      </c>
      <c r="F22" s="17"/>
      <c r="G22" s="17"/>
      <c r="H22" s="17"/>
      <c r="I22" s="17" t="s">
        <v>63</v>
      </c>
      <c r="J22" s="22">
        <v>1100</v>
      </c>
      <c r="K22" s="17"/>
      <c r="L22" s="17">
        <f t="shared" si="0"/>
        <v>0</v>
      </c>
      <c r="M22" s="17"/>
      <c r="N22" s="19" t="s">
        <v>68</v>
      </c>
      <c r="O22" s="30"/>
      <c r="P22" s="20"/>
      <c r="Q22" s="21" t="s">
        <v>47</v>
      </c>
      <c r="V22" s="33"/>
    </row>
    <row r="23" spans="1:22" ht="33" customHeight="1" x14ac:dyDescent="0.2">
      <c r="A23" s="16">
        <v>7</v>
      </c>
      <c r="B23" s="17" t="s">
        <v>60</v>
      </c>
      <c r="C23" s="17" t="s">
        <v>69</v>
      </c>
      <c r="D23" s="17" t="s">
        <v>70</v>
      </c>
      <c r="E23" s="17" t="s">
        <v>70</v>
      </c>
      <c r="F23" s="17"/>
      <c r="G23" s="17"/>
      <c r="H23" s="17"/>
      <c r="I23" s="17" t="s">
        <v>63</v>
      </c>
      <c r="J23" s="22">
        <v>1900</v>
      </c>
      <c r="K23" s="17"/>
      <c r="L23" s="17">
        <f t="shared" si="0"/>
        <v>0</v>
      </c>
      <c r="M23" s="17"/>
      <c r="N23" s="19" t="s">
        <v>71</v>
      </c>
      <c r="O23" s="30"/>
      <c r="P23" s="20"/>
      <c r="Q23" s="21" t="s">
        <v>47</v>
      </c>
      <c r="V23" s="33"/>
    </row>
    <row r="24" spans="1:22" ht="33" customHeight="1" x14ac:dyDescent="0.2">
      <c r="A24" s="16">
        <v>8</v>
      </c>
      <c r="B24" s="17" t="s">
        <v>60</v>
      </c>
      <c r="C24" s="17" t="s">
        <v>72</v>
      </c>
      <c r="D24" s="17" t="s">
        <v>73</v>
      </c>
      <c r="E24" s="17" t="s">
        <v>73</v>
      </c>
      <c r="F24" s="17"/>
      <c r="G24" s="17"/>
      <c r="H24" s="17"/>
      <c r="I24" s="17" t="s">
        <v>63</v>
      </c>
      <c r="J24" s="18">
        <v>4</v>
      </c>
      <c r="K24" s="17"/>
      <c r="L24" s="17">
        <f t="shared" si="0"/>
        <v>0</v>
      </c>
      <c r="M24" s="17"/>
      <c r="N24" s="19" t="s">
        <v>74</v>
      </c>
      <c r="O24" s="30"/>
      <c r="P24" s="20"/>
      <c r="Q24" s="21" t="s">
        <v>47</v>
      </c>
      <c r="V24" s="33"/>
    </row>
    <row r="25" spans="1:22" ht="33" customHeight="1" x14ac:dyDescent="0.2">
      <c r="A25" s="16">
        <v>9</v>
      </c>
      <c r="B25" s="17" t="s">
        <v>60</v>
      </c>
      <c r="C25" s="17" t="s">
        <v>75</v>
      </c>
      <c r="D25" s="17" t="s">
        <v>76</v>
      </c>
      <c r="E25" s="17" t="s">
        <v>76</v>
      </c>
      <c r="F25" s="17"/>
      <c r="G25" s="17"/>
      <c r="H25" s="17"/>
      <c r="I25" s="17" t="s">
        <v>63</v>
      </c>
      <c r="J25" s="18">
        <v>4</v>
      </c>
      <c r="K25" s="17"/>
      <c r="L25" s="17">
        <f t="shared" si="0"/>
        <v>0</v>
      </c>
      <c r="M25" s="17"/>
      <c r="N25" s="19" t="s">
        <v>74</v>
      </c>
      <c r="O25" s="30"/>
      <c r="P25" s="20"/>
      <c r="Q25" s="21" t="s">
        <v>47</v>
      </c>
      <c r="V25" s="33"/>
    </row>
    <row r="26" spans="1:22" ht="44.1" customHeight="1" x14ac:dyDescent="0.2">
      <c r="A26" s="16">
        <v>10</v>
      </c>
      <c r="B26" s="17" t="s">
        <v>77</v>
      </c>
      <c r="C26" s="17" t="s">
        <v>78</v>
      </c>
      <c r="D26" s="17" t="s">
        <v>79</v>
      </c>
      <c r="E26" s="17" t="s">
        <v>79</v>
      </c>
      <c r="F26" s="17"/>
      <c r="G26" s="17"/>
      <c r="H26" s="17"/>
      <c r="I26" s="17" t="s">
        <v>80</v>
      </c>
      <c r="J26" s="18">
        <v>15</v>
      </c>
      <c r="K26" s="17"/>
      <c r="L26" s="17">
        <f t="shared" si="0"/>
        <v>0</v>
      </c>
      <c r="M26" s="17"/>
      <c r="N26" s="19" t="s">
        <v>81</v>
      </c>
      <c r="O26" s="30"/>
      <c r="P26" s="20"/>
      <c r="Q26" s="21" t="s">
        <v>47</v>
      </c>
      <c r="V26" s="33"/>
    </row>
    <row r="27" spans="1:22" ht="33" customHeight="1" x14ac:dyDescent="0.2">
      <c r="A27" s="16">
        <v>11</v>
      </c>
      <c r="B27" s="17" t="s">
        <v>82</v>
      </c>
      <c r="C27" s="17" t="s">
        <v>83</v>
      </c>
      <c r="D27" s="17" t="s">
        <v>84</v>
      </c>
      <c r="E27" s="17" t="s">
        <v>84</v>
      </c>
      <c r="F27" s="17" t="s">
        <v>85</v>
      </c>
      <c r="G27" s="17"/>
      <c r="H27" s="17"/>
      <c r="I27" s="17" t="s">
        <v>80</v>
      </c>
      <c r="J27" s="18">
        <v>50</v>
      </c>
      <c r="K27" s="17"/>
      <c r="L27" s="17">
        <f t="shared" si="0"/>
        <v>0</v>
      </c>
      <c r="M27" s="17"/>
      <c r="N27" s="19" t="s">
        <v>86</v>
      </c>
      <c r="O27" s="30"/>
      <c r="P27" s="20"/>
      <c r="Q27" s="21" t="s">
        <v>47</v>
      </c>
      <c r="V27" s="33"/>
    </row>
    <row r="28" spans="1:22" ht="33" customHeight="1" x14ac:dyDescent="0.2">
      <c r="A28" s="16">
        <v>12</v>
      </c>
      <c r="B28" s="17" t="s">
        <v>87</v>
      </c>
      <c r="C28" s="17" t="s">
        <v>88</v>
      </c>
      <c r="D28" s="17" t="s">
        <v>89</v>
      </c>
      <c r="E28" s="17" t="s">
        <v>89</v>
      </c>
      <c r="F28" s="17"/>
      <c r="G28" s="17"/>
      <c r="H28" s="17"/>
      <c r="I28" s="17" t="s">
        <v>80</v>
      </c>
      <c r="J28" s="18">
        <v>40</v>
      </c>
      <c r="K28" s="17"/>
      <c r="L28" s="17">
        <f t="shared" si="0"/>
        <v>0</v>
      </c>
      <c r="M28" s="17"/>
      <c r="N28" s="19" t="s">
        <v>90</v>
      </c>
      <c r="O28" s="30"/>
      <c r="P28" s="20"/>
      <c r="Q28" s="21" t="s">
        <v>47</v>
      </c>
      <c r="V28" s="33"/>
    </row>
    <row r="29" spans="1:22" ht="99.95" customHeight="1" x14ac:dyDescent="0.2">
      <c r="A29" s="16">
        <v>13</v>
      </c>
      <c r="B29" s="17" t="s">
        <v>82</v>
      </c>
      <c r="C29" s="17" t="s">
        <v>91</v>
      </c>
      <c r="D29" s="17" t="s">
        <v>92</v>
      </c>
      <c r="E29" s="17" t="s">
        <v>92</v>
      </c>
      <c r="F29" s="17"/>
      <c r="G29" s="17"/>
      <c r="H29" s="17"/>
      <c r="I29" s="17" t="s">
        <v>80</v>
      </c>
      <c r="J29" s="18">
        <v>120</v>
      </c>
      <c r="K29" s="17"/>
      <c r="L29" s="17">
        <f t="shared" si="0"/>
        <v>0</v>
      </c>
      <c r="M29" s="17"/>
      <c r="N29" s="19" t="s">
        <v>93</v>
      </c>
      <c r="O29" s="30"/>
      <c r="P29" s="20"/>
      <c r="Q29" s="21" t="s">
        <v>47</v>
      </c>
      <c r="V29" s="33"/>
    </row>
    <row r="30" spans="1:22" ht="78" customHeight="1" x14ac:dyDescent="0.2">
      <c r="A30" s="16">
        <v>14</v>
      </c>
      <c r="B30" s="17" t="s">
        <v>77</v>
      </c>
      <c r="C30" s="17" t="s">
        <v>94</v>
      </c>
      <c r="D30" s="17" t="s">
        <v>95</v>
      </c>
      <c r="E30" s="17" t="s">
        <v>95</v>
      </c>
      <c r="F30" s="17"/>
      <c r="G30" s="17"/>
      <c r="H30" s="17"/>
      <c r="I30" s="17" t="s">
        <v>80</v>
      </c>
      <c r="J30" s="18">
        <v>13</v>
      </c>
      <c r="K30" s="17"/>
      <c r="L30" s="17">
        <f t="shared" si="0"/>
        <v>0</v>
      </c>
      <c r="M30" s="17"/>
      <c r="N30" s="19" t="s">
        <v>96</v>
      </c>
      <c r="O30" s="30"/>
      <c r="P30" s="20"/>
      <c r="Q30" s="21" t="s">
        <v>47</v>
      </c>
      <c r="V30" s="33"/>
    </row>
    <row r="31" spans="1:22" ht="78" customHeight="1" x14ac:dyDescent="0.2">
      <c r="A31" s="16">
        <v>15</v>
      </c>
      <c r="B31" s="17" t="s">
        <v>77</v>
      </c>
      <c r="C31" s="17" t="s">
        <v>97</v>
      </c>
      <c r="D31" s="17" t="s">
        <v>98</v>
      </c>
      <c r="E31" s="17" t="s">
        <v>98</v>
      </c>
      <c r="F31" s="17" t="s">
        <v>99</v>
      </c>
      <c r="G31" s="17"/>
      <c r="H31" s="17"/>
      <c r="I31" s="17" t="s">
        <v>80</v>
      </c>
      <c r="J31" s="23">
        <v>24.5</v>
      </c>
      <c r="K31" s="17"/>
      <c r="L31" s="17">
        <f t="shared" si="0"/>
        <v>0</v>
      </c>
      <c r="M31" s="17"/>
      <c r="N31" s="19" t="s">
        <v>100</v>
      </c>
      <c r="O31" s="30"/>
      <c r="P31" s="20"/>
      <c r="Q31" s="21" t="s">
        <v>47</v>
      </c>
      <c r="V31" s="33"/>
    </row>
    <row r="32" spans="1:22" ht="44.1" customHeight="1" x14ac:dyDescent="0.2">
      <c r="A32" s="16">
        <v>16</v>
      </c>
      <c r="B32" s="17" t="s">
        <v>77</v>
      </c>
      <c r="C32" s="17" t="s">
        <v>101</v>
      </c>
      <c r="D32" s="17" t="s">
        <v>102</v>
      </c>
      <c r="E32" s="17" t="s">
        <v>102</v>
      </c>
      <c r="F32" s="17" t="s">
        <v>99</v>
      </c>
      <c r="G32" s="17"/>
      <c r="H32" s="17"/>
      <c r="I32" s="17" t="s">
        <v>80</v>
      </c>
      <c r="J32" s="18">
        <v>12</v>
      </c>
      <c r="K32" s="17"/>
      <c r="L32" s="17">
        <f t="shared" si="0"/>
        <v>0</v>
      </c>
      <c r="M32" s="17"/>
      <c r="N32" s="19" t="s">
        <v>103</v>
      </c>
      <c r="O32" s="30"/>
      <c r="P32" s="20"/>
      <c r="Q32" s="21" t="s">
        <v>47</v>
      </c>
      <c r="V32" s="33"/>
    </row>
    <row r="33" spans="1:22" ht="33" customHeight="1" x14ac:dyDescent="0.2">
      <c r="A33" s="16">
        <v>17</v>
      </c>
      <c r="B33" s="17" t="s">
        <v>104</v>
      </c>
      <c r="C33" s="17" t="s">
        <v>105</v>
      </c>
      <c r="D33" s="17" t="s">
        <v>106</v>
      </c>
      <c r="E33" s="17" t="s">
        <v>106</v>
      </c>
      <c r="F33" s="17"/>
      <c r="G33" s="17"/>
      <c r="H33" s="17"/>
      <c r="I33" s="17" t="s">
        <v>45</v>
      </c>
      <c r="J33" s="18">
        <v>8</v>
      </c>
      <c r="K33" s="17"/>
      <c r="L33" s="17">
        <f t="shared" si="0"/>
        <v>0</v>
      </c>
      <c r="M33" s="17"/>
      <c r="N33" s="19" t="s">
        <v>107</v>
      </c>
      <c r="O33" s="30"/>
      <c r="P33" s="20"/>
      <c r="Q33" s="21" t="s">
        <v>47</v>
      </c>
      <c r="V33" s="33"/>
    </row>
    <row r="34" spans="1:22" ht="44.1" customHeight="1" x14ac:dyDescent="0.2">
      <c r="A34" s="16">
        <v>18</v>
      </c>
      <c r="B34" s="17" t="s">
        <v>104</v>
      </c>
      <c r="C34" s="17" t="s">
        <v>108</v>
      </c>
      <c r="D34" s="17" t="s">
        <v>109</v>
      </c>
      <c r="E34" s="17" t="s">
        <v>109</v>
      </c>
      <c r="F34" s="17"/>
      <c r="G34" s="17"/>
      <c r="H34" s="17"/>
      <c r="I34" s="17" t="s">
        <v>45</v>
      </c>
      <c r="J34" s="18">
        <v>2</v>
      </c>
      <c r="K34" s="17"/>
      <c r="L34" s="17">
        <f t="shared" si="0"/>
        <v>0</v>
      </c>
      <c r="M34" s="17"/>
      <c r="N34" s="19" t="s">
        <v>110</v>
      </c>
      <c r="O34" s="30"/>
      <c r="P34" s="20"/>
      <c r="Q34" s="21" t="s">
        <v>47</v>
      </c>
      <c r="V34" s="33"/>
    </row>
    <row r="35" spans="1:22" ht="33" customHeight="1" x14ac:dyDescent="0.2">
      <c r="A35" s="16">
        <v>19</v>
      </c>
      <c r="B35" s="17" t="s">
        <v>104</v>
      </c>
      <c r="C35" s="17" t="s">
        <v>111</v>
      </c>
      <c r="D35" s="17" t="s">
        <v>112</v>
      </c>
      <c r="E35" s="17" t="s">
        <v>112</v>
      </c>
      <c r="F35" s="17"/>
      <c r="G35" s="17"/>
      <c r="H35" s="17"/>
      <c r="I35" s="17" t="s">
        <v>45</v>
      </c>
      <c r="J35" s="18">
        <v>6</v>
      </c>
      <c r="K35" s="17"/>
      <c r="L35" s="17">
        <f t="shared" si="0"/>
        <v>0</v>
      </c>
      <c r="M35" s="17"/>
      <c r="N35" s="19" t="s">
        <v>113</v>
      </c>
      <c r="O35" s="30"/>
      <c r="P35" s="20"/>
      <c r="Q35" s="21" t="s">
        <v>47</v>
      </c>
      <c r="V35" s="33"/>
    </row>
    <row r="36" spans="1:22" ht="44.1" customHeight="1" x14ac:dyDescent="0.2">
      <c r="A36" s="16">
        <v>20</v>
      </c>
      <c r="B36" s="17" t="s">
        <v>104</v>
      </c>
      <c r="C36" s="17" t="s">
        <v>114</v>
      </c>
      <c r="D36" s="17" t="s">
        <v>115</v>
      </c>
      <c r="E36" s="17" t="s">
        <v>115</v>
      </c>
      <c r="F36" s="17"/>
      <c r="G36" s="17"/>
      <c r="H36" s="17"/>
      <c r="I36" s="17" t="s">
        <v>45</v>
      </c>
      <c r="J36" s="18">
        <v>4</v>
      </c>
      <c r="K36" s="17"/>
      <c r="L36" s="17">
        <f t="shared" si="0"/>
        <v>0</v>
      </c>
      <c r="M36" s="17"/>
      <c r="N36" s="19" t="s">
        <v>116</v>
      </c>
      <c r="O36" s="30"/>
      <c r="P36" s="20"/>
      <c r="Q36" s="21" t="s">
        <v>47</v>
      </c>
      <c r="V36" s="33"/>
    </row>
    <row r="37" spans="1:22" ht="44.1" customHeight="1" x14ac:dyDescent="0.2">
      <c r="A37" s="16">
        <v>21</v>
      </c>
      <c r="B37" s="17" t="s">
        <v>104</v>
      </c>
      <c r="C37" s="17" t="s">
        <v>117</v>
      </c>
      <c r="D37" s="17" t="s">
        <v>118</v>
      </c>
      <c r="E37" s="17" t="s">
        <v>118</v>
      </c>
      <c r="F37" s="17"/>
      <c r="G37" s="17"/>
      <c r="H37" s="17"/>
      <c r="I37" s="17" t="s">
        <v>45</v>
      </c>
      <c r="J37" s="18">
        <v>4</v>
      </c>
      <c r="K37" s="17"/>
      <c r="L37" s="17">
        <f t="shared" si="0"/>
        <v>0</v>
      </c>
      <c r="M37" s="17"/>
      <c r="N37" s="19" t="s">
        <v>116</v>
      </c>
      <c r="O37" s="30"/>
      <c r="P37" s="20"/>
      <c r="Q37" s="21" t="s">
        <v>47</v>
      </c>
      <c r="V37" s="33"/>
    </row>
    <row r="38" spans="1:22" ht="99.95" customHeight="1" x14ac:dyDescent="0.2">
      <c r="A38" s="16">
        <v>22</v>
      </c>
      <c r="B38" s="17" t="s">
        <v>104</v>
      </c>
      <c r="C38" s="17" t="s">
        <v>119</v>
      </c>
      <c r="D38" s="17" t="s">
        <v>120</v>
      </c>
      <c r="E38" s="17" t="s">
        <v>120</v>
      </c>
      <c r="F38" s="17"/>
      <c r="G38" s="17"/>
      <c r="H38" s="17"/>
      <c r="I38" s="17" t="s">
        <v>45</v>
      </c>
      <c r="J38" s="18">
        <v>12</v>
      </c>
      <c r="K38" s="17"/>
      <c r="L38" s="17">
        <f t="shared" si="0"/>
        <v>0</v>
      </c>
      <c r="M38" s="17"/>
      <c r="N38" s="19" t="s">
        <v>121</v>
      </c>
      <c r="O38" s="30"/>
      <c r="P38" s="20"/>
      <c r="Q38" s="21" t="s">
        <v>47</v>
      </c>
      <c r="V38" s="33"/>
    </row>
    <row r="39" spans="1:22" ht="99.95" customHeight="1" x14ac:dyDescent="0.2">
      <c r="A39" s="16">
        <v>23</v>
      </c>
      <c r="B39" s="17" t="s">
        <v>104</v>
      </c>
      <c r="C39" s="17" t="s">
        <v>122</v>
      </c>
      <c r="D39" s="17" t="s">
        <v>123</v>
      </c>
      <c r="E39" s="17" t="s">
        <v>123</v>
      </c>
      <c r="F39" s="17"/>
      <c r="G39" s="17"/>
      <c r="H39" s="17"/>
      <c r="I39" s="17" t="s">
        <v>45</v>
      </c>
      <c r="J39" s="18">
        <v>18</v>
      </c>
      <c r="K39" s="17"/>
      <c r="L39" s="17">
        <f t="shared" si="0"/>
        <v>0</v>
      </c>
      <c r="M39" s="17"/>
      <c r="N39" s="19" t="s">
        <v>124</v>
      </c>
      <c r="O39" s="30"/>
      <c r="P39" s="20"/>
      <c r="Q39" s="21" t="s">
        <v>47</v>
      </c>
      <c r="V39" s="33"/>
    </row>
    <row r="40" spans="1:22" ht="66.95" customHeight="1" x14ac:dyDescent="0.2">
      <c r="A40" s="16">
        <v>24</v>
      </c>
      <c r="B40" s="17" t="s">
        <v>104</v>
      </c>
      <c r="C40" s="17" t="s">
        <v>125</v>
      </c>
      <c r="D40" s="17" t="s">
        <v>126</v>
      </c>
      <c r="E40" s="17" t="s">
        <v>126</v>
      </c>
      <c r="F40" s="17"/>
      <c r="G40" s="17"/>
      <c r="H40" s="17"/>
      <c r="I40" s="17" t="s">
        <v>45</v>
      </c>
      <c r="J40" s="18">
        <v>6</v>
      </c>
      <c r="K40" s="17"/>
      <c r="L40" s="17">
        <f t="shared" si="0"/>
        <v>0</v>
      </c>
      <c r="M40" s="17"/>
      <c r="N40" s="19" t="s">
        <v>127</v>
      </c>
      <c r="O40" s="30"/>
      <c r="P40" s="20"/>
      <c r="Q40" s="21" t="s">
        <v>47</v>
      </c>
      <c r="V40" s="33"/>
    </row>
    <row r="41" spans="1:22" ht="99.95" customHeight="1" x14ac:dyDescent="0.2">
      <c r="A41" s="16">
        <v>25</v>
      </c>
      <c r="B41" s="17" t="s">
        <v>104</v>
      </c>
      <c r="C41" s="17" t="s">
        <v>128</v>
      </c>
      <c r="D41" s="17" t="s">
        <v>129</v>
      </c>
      <c r="E41" s="17" t="s">
        <v>129</v>
      </c>
      <c r="F41" s="17"/>
      <c r="G41" s="17"/>
      <c r="H41" s="17"/>
      <c r="I41" s="17" t="s">
        <v>45</v>
      </c>
      <c r="J41" s="18">
        <v>54</v>
      </c>
      <c r="K41" s="17"/>
      <c r="L41" s="17">
        <f t="shared" si="0"/>
        <v>0</v>
      </c>
      <c r="M41" s="17"/>
      <c r="N41" s="19" t="s">
        <v>130</v>
      </c>
      <c r="O41" s="30"/>
      <c r="P41" s="20"/>
      <c r="Q41" s="21" t="s">
        <v>47</v>
      </c>
      <c r="V41" s="33"/>
    </row>
    <row r="42" spans="1:22" ht="99.95" customHeight="1" x14ac:dyDescent="0.2">
      <c r="A42" s="16">
        <v>26</v>
      </c>
      <c r="B42" s="17" t="s">
        <v>104</v>
      </c>
      <c r="C42" s="17" t="s">
        <v>131</v>
      </c>
      <c r="D42" s="17" t="s">
        <v>132</v>
      </c>
      <c r="E42" s="17" t="s">
        <v>132</v>
      </c>
      <c r="F42" s="17"/>
      <c r="G42" s="17"/>
      <c r="H42" s="17"/>
      <c r="I42" s="17" t="s">
        <v>45</v>
      </c>
      <c r="J42" s="18">
        <v>27</v>
      </c>
      <c r="K42" s="17"/>
      <c r="L42" s="17">
        <f t="shared" si="0"/>
        <v>0</v>
      </c>
      <c r="M42" s="17"/>
      <c r="N42" s="19" t="s">
        <v>133</v>
      </c>
      <c r="O42" s="30"/>
      <c r="P42" s="20"/>
      <c r="Q42" s="21" t="s">
        <v>47</v>
      </c>
      <c r="V42" s="33"/>
    </row>
    <row r="43" spans="1:22" ht="99.95" customHeight="1" x14ac:dyDescent="0.2">
      <c r="A43" s="16">
        <v>27</v>
      </c>
      <c r="B43" s="17" t="s">
        <v>104</v>
      </c>
      <c r="C43" s="17" t="s">
        <v>134</v>
      </c>
      <c r="D43" s="17" t="s">
        <v>135</v>
      </c>
      <c r="E43" s="17" t="s">
        <v>135</v>
      </c>
      <c r="F43" s="17"/>
      <c r="G43" s="17"/>
      <c r="H43" s="17"/>
      <c r="I43" s="17" t="s">
        <v>45</v>
      </c>
      <c r="J43" s="18">
        <v>9</v>
      </c>
      <c r="K43" s="17"/>
      <c r="L43" s="17">
        <f t="shared" si="0"/>
        <v>0</v>
      </c>
      <c r="M43" s="17"/>
      <c r="N43" s="19" t="s">
        <v>136</v>
      </c>
      <c r="O43" s="30"/>
      <c r="P43" s="20"/>
      <c r="Q43" s="21" t="s">
        <v>47</v>
      </c>
      <c r="V43" s="33"/>
    </row>
    <row r="44" spans="1:22" ht="122.1" customHeight="1" x14ac:dyDescent="0.2">
      <c r="A44" s="16">
        <v>28</v>
      </c>
      <c r="B44" s="17" t="s">
        <v>104</v>
      </c>
      <c r="C44" s="17" t="s">
        <v>137</v>
      </c>
      <c r="D44" s="17" t="s">
        <v>138</v>
      </c>
      <c r="E44" s="17" t="s">
        <v>138</v>
      </c>
      <c r="F44" s="17"/>
      <c r="G44" s="17"/>
      <c r="H44" s="17"/>
      <c r="I44" s="17" t="s">
        <v>45</v>
      </c>
      <c r="J44" s="18">
        <v>20</v>
      </c>
      <c r="K44" s="17"/>
      <c r="L44" s="17">
        <f t="shared" si="0"/>
        <v>0</v>
      </c>
      <c r="M44" s="17"/>
      <c r="N44" s="19" t="s">
        <v>139</v>
      </c>
      <c r="O44" s="30"/>
      <c r="P44" s="20"/>
      <c r="Q44" s="21" t="s">
        <v>47</v>
      </c>
      <c r="V44" s="33"/>
    </row>
    <row r="45" spans="1:22" ht="99.95" customHeight="1" x14ac:dyDescent="0.2">
      <c r="A45" s="16">
        <v>29</v>
      </c>
      <c r="B45" s="17" t="s">
        <v>104</v>
      </c>
      <c r="C45" s="17" t="s">
        <v>140</v>
      </c>
      <c r="D45" s="17" t="s">
        <v>141</v>
      </c>
      <c r="E45" s="17" t="s">
        <v>141</v>
      </c>
      <c r="F45" s="17"/>
      <c r="G45" s="17"/>
      <c r="H45" s="17"/>
      <c r="I45" s="17" t="s">
        <v>45</v>
      </c>
      <c r="J45" s="18">
        <v>12</v>
      </c>
      <c r="K45" s="17"/>
      <c r="L45" s="17">
        <f t="shared" si="0"/>
        <v>0</v>
      </c>
      <c r="M45" s="17"/>
      <c r="N45" s="19" t="s">
        <v>121</v>
      </c>
      <c r="O45" s="30"/>
      <c r="P45" s="20"/>
      <c r="Q45" s="21" t="s">
        <v>47</v>
      </c>
      <c r="V45" s="33"/>
    </row>
    <row r="46" spans="1:22" ht="99.95" customHeight="1" x14ac:dyDescent="0.2">
      <c r="A46" s="16">
        <v>30</v>
      </c>
      <c r="B46" s="17" t="s">
        <v>104</v>
      </c>
      <c r="C46" s="17" t="s">
        <v>142</v>
      </c>
      <c r="D46" s="17" t="s">
        <v>143</v>
      </c>
      <c r="E46" s="17" t="s">
        <v>143</v>
      </c>
      <c r="F46" s="17"/>
      <c r="G46" s="17"/>
      <c r="H46" s="17"/>
      <c r="I46" s="17" t="s">
        <v>45</v>
      </c>
      <c r="J46" s="18">
        <v>12</v>
      </c>
      <c r="K46" s="17"/>
      <c r="L46" s="17">
        <f t="shared" si="0"/>
        <v>0</v>
      </c>
      <c r="M46" s="17"/>
      <c r="N46" s="19" t="s">
        <v>121</v>
      </c>
      <c r="O46" s="30"/>
      <c r="P46" s="20"/>
      <c r="Q46" s="21" t="s">
        <v>47</v>
      </c>
      <c r="V46" s="33"/>
    </row>
    <row r="47" spans="1:22" ht="66.95" customHeight="1" x14ac:dyDescent="0.2">
      <c r="A47" s="16">
        <v>31</v>
      </c>
      <c r="B47" s="17" t="s">
        <v>104</v>
      </c>
      <c r="C47" s="17" t="s">
        <v>144</v>
      </c>
      <c r="D47" s="17" t="s">
        <v>145</v>
      </c>
      <c r="E47" s="17" t="s">
        <v>145</v>
      </c>
      <c r="F47" s="17"/>
      <c r="G47" s="17"/>
      <c r="H47" s="17"/>
      <c r="I47" s="17" t="s">
        <v>45</v>
      </c>
      <c r="J47" s="18">
        <v>4</v>
      </c>
      <c r="K47" s="17"/>
      <c r="L47" s="17">
        <f t="shared" si="0"/>
        <v>0</v>
      </c>
      <c r="M47" s="17"/>
      <c r="N47" s="19" t="s">
        <v>146</v>
      </c>
      <c r="O47" s="30"/>
      <c r="P47" s="20"/>
      <c r="Q47" s="21" t="s">
        <v>47</v>
      </c>
      <c r="V47" s="33"/>
    </row>
    <row r="48" spans="1:22" ht="99.95" customHeight="1" x14ac:dyDescent="0.2">
      <c r="A48" s="16">
        <v>32</v>
      </c>
      <c r="B48" s="17" t="s">
        <v>104</v>
      </c>
      <c r="C48" s="17" t="s">
        <v>147</v>
      </c>
      <c r="D48" s="17" t="s">
        <v>148</v>
      </c>
      <c r="E48" s="17" t="s">
        <v>148</v>
      </c>
      <c r="F48" s="17"/>
      <c r="G48" s="17"/>
      <c r="H48" s="17"/>
      <c r="I48" s="17" t="s">
        <v>45</v>
      </c>
      <c r="J48" s="18">
        <v>6</v>
      </c>
      <c r="K48" s="17"/>
      <c r="L48" s="17">
        <f t="shared" si="0"/>
        <v>0</v>
      </c>
      <c r="M48" s="17"/>
      <c r="N48" s="19" t="s">
        <v>149</v>
      </c>
      <c r="O48" s="30"/>
      <c r="P48" s="20"/>
      <c r="Q48" s="21" t="s">
        <v>47</v>
      </c>
      <c r="V48" s="33"/>
    </row>
    <row r="49" spans="1:22" ht="99.95" customHeight="1" x14ac:dyDescent="0.2">
      <c r="A49" s="16">
        <v>33</v>
      </c>
      <c r="B49" s="17" t="s">
        <v>104</v>
      </c>
      <c r="C49" s="17" t="s">
        <v>150</v>
      </c>
      <c r="D49" s="17" t="s">
        <v>151</v>
      </c>
      <c r="E49" s="17" t="s">
        <v>151</v>
      </c>
      <c r="F49" s="17"/>
      <c r="G49" s="17"/>
      <c r="H49" s="17"/>
      <c r="I49" s="17" t="s">
        <v>45</v>
      </c>
      <c r="J49" s="18">
        <v>6</v>
      </c>
      <c r="K49" s="17"/>
      <c r="L49" s="17">
        <f t="shared" ref="L49:L80" si="1">J49*K49</f>
        <v>0</v>
      </c>
      <c r="M49" s="17"/>
      <c r="N49" s="19" t="s">
        <v>149</v>
      </c>
      <c r="O49" s="30"/>
      <c r="P49" s="20"/>
      <c r="Q49" s="21" t="s">
        <v>47</v>
      </c>
      <c r="V49" s="33"/>
    </row>
    <row r="50" spans="1:22" ht="66.95" customHeight="1" x14ac:dyDescent="0.2">
      <c r="A50" s="16">
        <v>34</v>
      </c>
      <c r="B50" s="17" t="s">
        <v>104</v>
      </c>
      <c r="C50" s="17" t="s">
        <v>152</v>
      </c>
      <c r="D50" s="17" t="s">
        <v>153</v>
      </c>
      <c r="E50" s="17" t="s">
        <v>153</v>
      </c>
      <c r="F50" s="17"/>
      <c r="G50" s="17"/>
      <c r="H50" s="17"/>
      <c r="I50" s="17" t="s">
        <v>45</v>
      </c>
      <c r="J50" s="18">
        <v>4</v>
      </c>
      <c r="K50" s="17"/>
      <c r="L50" s="17">
        <f t="shared" si="1"/>
        <v>0</v>
      </c>
      <c r="M50" s="17"/>
      <c r="N50" s="19" t="s">
        <v>146</v>
      </c>
      <c r="O50" s="30"/>
      <c r="P50" s="20"/>
      <c r="Q50" s="21" t="s">
        <v>47</v>
      </c>
      <c r="V50" s="33"/>
    </row>
    <row r="51" spans="1:22" ht="89.1" customHeight="1" x14ac:dyDescent="0.2">
      <c r="A51" s="16">
        <v>35</v>
      </c>
      <c r="B51" s="17" t="s">
        <v>154</v>
      </c>
      <c r="C51" s="17" t="s">
        <v>155</v>
      </c>
      <c r="D51" s="17" t="s">
        <v>156</v>
      </c>
      <c r="E51" s="17" t="s">
        <v>156</v>
      </c>
      <c r="F51" s="17"/>
      <c r="G51" s="17"/>
      <c r="H51" s="17"/>
      <c r="I51" s="17" t="s">
        <v>157</v>
      </c>
      <c r="J51" s="18">
        <v>200</v>
      </c>
      <c r="K51" s="17"/>
      <c r="L51" s="17">
        <f t="shared" si="1"/>
        <v>0</v>
      </c>
      <c r="M51" s="17"/>
      <c r="N51" s="19" t="s">
        <v>158</v>
      </c>
      <c r="O51" s="30"/>
      <c r="P51" s="20"/>
      <c r="Q51" s="21" t="s">
        <v>47</v>
      </c>
      <c r="V51" s="33"/>
    </row>
    <row r="52" spans="1:22" ht="33" customHeight="1" x14ac:dyDescent="0.2">
      <c r="A52" s="16">
        <v>36</v>
      </c>
      <c r="B52" s="17" t="s">
        <v>154</v>
      </c>
      <c r="C52" s="17" t="s">
        <v>159</v>
      </c>
      <c r="D52" s="17" t="s">
        <v>160</v>
      </c>
      <c r="E52" s="17" t="s">
        <v>160</v>
      </c>
      <c r="F52" s="17"/>
      <c r="G52" s="17"/>
      <c r="H52" s="17"/>
      <c r="I52" s="17" t="s">
        <v>161</v>
      </c>
      <c r="J52" s="18">
        <v>350</v>
      </c>
      <c r="K52" s="17"/>
      <c r="L52" s="17">
        <f t="shared" si="1"/>
        <v>0</v>
      </c>
      <c r="M52" s="17"/>
      <c r="N52" s="19" t="s">
        <v>162</v>
      </c>
      <c r="O52" s="30"/>
      <c r="P52" s="20"/>
      <c r="Q52" s="21" t="s">
        <v>47</v>
      </c>
      <c r="V52" s="33"/>
    </row>
    <row r="53" spans="1:22" ht="33" customHeight="1" x14ac:dyDescent="0.2">
      <c r="A53" s="16">
        <v>37</v>
      </c>
      <c r="B53" s="17" t="s">
        <v>42</v>
      </c>
      <c r="C53" s="17" t="s">
        <v>163</v>
      </c>
      <c r="D53" s="17" t="s">
        <v>164</v>
      </c>
      <c r="E53" s="17" t="s">
        <v>164</v>
      </c>
      <c r="F53" s="17"/>
      <c r="G53" s="17"/>
      <c r="H53" s="17"/>
      <c r="I53" s="17" t="s">
        <v>161</v>
      </c>
      <c r="J53" s="18">
        <v>50</v>
      </c>
      <c r="K53" s="17"/>
      <c r="L53" s="17">
        <f t="shared" si="1"/>
        <v>0</v>
      </c>
      <c r="M53" s="17"/>
      <c r="N53" s="19" t="s">
        <v>165</v>
      </c>
      <c r="O53" s="30"/>
      <c r="P53" s="20"/>
      <c r="Q53" s="21" t="s">
        <v>47</v>
      </c>
      <c r="V53" s="33"/>
    </row>
    <row r="54" spans="1:22" ht="409.6" customHeight="1" x14ac:dyDescent="0.2">
      <c r="A54" s="16">
        <v>38</v>
      </c>
      <c r="B54" s="17" t="s">
        <v>154</v>
      </c>
      <c r="C54" s="17" t="s">
        <v>166</v>
      </c>
      <c r="D54" s="17" t="s">
        <v>167</v>
      </c>
      <c r="E54" s="17" t="s">
        <v>167</v>
      </c>
      <c r="F54" s="17"/>
      <c r="G54" s="17"/>
      <c r="H54" s="17"/>
      <c r="I54" s="17" t="s">
        <v>161</v>
      </c>
      <c r="J54" s="22">
        <v>3725</v>
      </c>
      <c r="K54" s="17"/>
      <c r="L54" s="17">
        <f t="shared" si="1"/>
        <v>0</v>
      </c>
      <c r="M54" s="17"/>
      <c r="N54" s="19" t="s">
        <v>168</v>
      </c>
      <c r="O54" s="30"/>
      <c r="P54" s="20"/>
      <c r="Q54" s="21" t="s">
        <v>47</v>
      </c>
      <c r="V54" s="33"/>
    </row>
    <row r="55" spans="1:22" ht="99.95" customHeight="1" x14ac:dyDescent="0.2">
      <c r="A55" s="16">
        <v>39</v>
      </c>
      <c r="B55" s="17" t="s">
        <v>154</v>
      </c>
      <c r="C55" s="17" t="s">
        <v>169</v>
      </c>
      <c r="D55" s="17" t="s">
        <v>170</v>
      </c>
      <c r="E55" s="17" t="s">
        <v>170</v>
      </c>
      <c r="F55" s="17"/>
      <c r="G55" s="17"/>
      <c r="H55" s="17"/>
      <c r="I55" s="17" t="s">
        <v>161</v>
      </c>
      <c r="J55" s="22">
        <v>1000</v>
      </c>
      <c r="K55" s="17"/>
      <c r="L55" s="17">
        <f t="shared" si="1"/>
        <v>0</v>
      </c>
      <c r="M55" s="17"/>
      <c r="N55" s="19" t="s">
        <v>171</v>
      </c>
      <c r="O55" s="30"/>
      <c r="P55" s="20"/>
      <c r="Q55" s="21" t="s">
        <v>47</v>
      </c>
      <c r="V55" s="33"/>
    </row>
    <row r="56" spans="1:22" ht="254.1" customHeight="1" x14ac:dyDescent="0.2">
      <c r="A56" s="16">
        <v>40</v>
      </c>
      <c r="B56" s="17" t="s">
        <v>154</v>
      </c>
      <c r="C56" s="17" t="s">
        <v>172</v>
      </c>
      <c r="D56" s="17" t="s">
        <v>173</v>
      </c>
      <c r="E56" s="17" t="s">
        <v>173</v>
      </c>
      <c r="F56" s="17"/>
      <c r="G56" s="17"/>
      <c r="H56" s="17"/>
      <c r="I56" s="17" t="s">
        <v>161</v>
      </c>
      <c r="J56" s="18">
        <v>975</v>
      </c>
      <c r="K56" s="17"/>
      <c r="L56" s="17">
        <f t="shared" si="1"/>
        <v>0</v>
      </c>
      <c r="M56" s="17"/>
      <c r="N56" s="19" t="s">
        <v>174</v>
      </c>
      <c r="O56" s="30"/>
      <c r="P56" s="20"/>
      <c r="Q56" s="21" t="s">
        <v>47</v>
      </c>
      <c r="V56" s="33"/>
    </row>
    <row r="57" spans="1:22" ht="33" customHeight="1" x14ac:dyDescent="0.2">
      <c r="A57" s="16">
        <v>41</v>
      </c>
      <c r="B57" s="17" t="s">
        <v>154</v>
      </c>
      <c r="C57" s="17" t="s">
        <v>175</v>
      </c>
      <c r="D57" s="17" t="s">
        <v>176</v>
      </c>
      <c r="E57" s="17" t="s">
        <v>176</v>
      </c>
      <c r="F57" s="17"/>
      <c r="G57" s="17"/>
      <c r="H57" s="17"/>
      <c r="I57" s="17" t="s">
        <v>161</v>
      </c>
      <c r="J57" s="18">
        <v>50</v>
      </c>
      <c r="K57" s="17"/>
      <c r="L57" s="17">
        <f t="shared" si="1"/>
        <v>0</v>
      </c>
      <c r="M57" s="17"/>
      <c r="N57" s="19" t="s">
        <v>165</v>
      </c>
      <c r="O57" s="30"/>
      <c r="P57" s="20"/>
      <c r="Q57" s="21" t="s">
        <v>47</v>
      </c>
      <c r="V57" s="33"/>
    </row>
    <row r="58" spans="1:22" ht="409.6" customHeight="1" x14ac:dyDescent="0.2">
      <c r="A58" s="16">
        <v>42</v>
      </c>
      <c r="B58" s="17" t="s">
        <v>42</v>
      </c>
      <c r="C58" s="17" t="s">
        <v>177</v>
      </c>
      <c r="D58" s="17" t="s">
        <v>178</v>
      </c>
      <c r="E58" s="17" t="s">
        <v>178</v>
      </c>
      <c r="F58" s="17"/>
      <c r="G58" s="17"/>
      <c r="H58" s="17"/>
      <c r="I58" s="17" t="s">
        <v>161</v>
      </c>
      <c r="J58" s="22">
        <v>3850</v>
      </c>
      <c r="K58" s="17"/>
      <c r="L58" s="17">
        <f t="shared" si="1"/>
        <v>0</v>
      </c>
      <c r="M58" s="17"/>
      <c r="N58" s="19" t="s">
        <v>179</v>
      </c>
      <c r="O58" s="30"/>
      <c r="P58" s="20"/>
      <c r="Q58" s="21" t="s">
        <v>47</v>
      </c>
      <c r="V58" s="33"/>
    </row>
    <row r="59" spans="1:22" ht="44.1" customHeight="1" x14ac:dyDescent="0.2">
      <c r="A59" s="16">
        <v>43</v>
      </c>
      <c r="B59" s="17" t="s">
        <v>154</v>
      </c>
      <c r="C59" s="17" t="s">
        <v>180</v>
      </c>
      <c r="D59" s="17" t="s">
        <v>181</v>
      </c>
      <c r="E59" s="17" t="s">
        <v>182</v>
      </c>
      <c r="F59" s="17"/>
      <c r="G59" s="17"/>
      <c r="H59" s="17"/>
      <c r="I59" s="17" t="s">
        <v>157</v>
      </c>
      <c r="J59" s="18">
        <v>310</v>
      </c>
      <c r="K59" s="17"/>
      <c r="L59" s="17">
        <f t="shared" si="1"/>
        <v>0</v>
      </c>
      <c r="M59" s="17"/>
      <c r="N59" s="19" t="s">
        <v>183</v>
      </c>
      <c r="O59" s="30"/>
      <c r="P59" s="20"/>
      <c r="Q59" s="21" t="s">
        <v>47</v>
      </c>
      <c r="V59" s="33"/>
    </row>
    <row r="60" spans="1:22" ht="66.95" customHeight="1" x14ac:dyDescent="0.2">
      <c r="A60" s="16">
        <v>44</v>
      </c>
      <c r="B60" s="17" t="s">
        <v>154</v>
      </c>
      <c r="C60" s="17" t="s">
        <v>184</v>
      </c>
      <c r="D60" s="17" t="s">
        <v>185</v>
      </c>
      <c r="E60" s="17" t="s">
        <v>185</v>
      </c>
      <c r="F60" s="17"/>
      <c r="G60" s="17"/>
      <c r="H60" s="17"/>
      <c r="I60" s="17" t="s">
        <v>161</v>
      </c>
      <c r="J60" s="18">
        <v>400</v>
      </c>
      <c r="K60" s="17"/>
      <c r="L60" s="17">
        <f t="shared" si="1"/>
        <v>0</v>
      </c>
      <c r="M60" s="17"/>
      <c r="N60" s="19" t="s">
        <v>186</v>
      </c>
      <c r="O60" s="30"/>
      <c r="P60" s="20"/>
      <c r="Q60" s="21" t="s">
        <v>47</v>
      </c>
      <c r="V60" s="33"/>
    </row>
    <row r="61" spans="1:22" ht="33" customHeight="1" x14ac:dyDescent="0.2">
      <c r="A61" s="16">
        <v>45</v>
      </c>
      <c r="B61" s="17" t="s">
        <v>42</v>
      </c>
      <c r="C61" s="17" t="s">
        <v>187</v>
      </c>
      <c r="D61" s="17" t="s">
        <v>188</v>
      </c>
      <c r="E61" s="17" t="s">
        <v>188</v>
      </c>
      <c r="F61" s="17"/>
      <c r="G61" s="17"/>
      <c r="H61" s="17"/>
      <c r="I61" s="17" t="s">
        <v>161</v>
      </c>
      <c r="J61" s="18">
        <v>100</v>
      </c>
      <c r="K61" s="17"/>
      <c r="L61" s="17">
        <f t="shared" si="1"/>
        <v>0</v>
      </c>
      <c r="M61" s="17"/>
      <c r="N61" s="19" t="s">
        <v>189</v>
      </c>
      <c r="O61" s="30"/>
      <c r="P61" s="20"/>
      <c r="Q61" s="21" t="s">
        <v>47</v>
      </c>
      <c r="V61" s="33"/>
    </row>
    <row r="62" spans="1:22" ht="44.1" customHeight="1" x14ac:dyDescent="0.2">
      <c r="A62" s="16">
        <v>46</v>
      </c>
      <c r="B62" s="17" t="s">
        <v>42</v>
      </c>
      <c r="C62" s="17" t="s">
        <v>190</v>
      </c>
      <c r="D62" s="17" t="s">
        <v>191</v>
      </c>
      <c r="E62" s="17" t="s">
        <v>192</v>
      </c>
      <c r="F62" s="17"/>
      <c r="G62" s="17"/>
      <c r="H62" s="17"/>
      <c r="I62" s="17" t="s">
        <v>161</v>
      </c>
      <c r="J62" s="18">
        <v>80</v>
      </c>
      <c r="K62" s="17"/>
      <c r="L62" s="17">
        <f t="shared" si="1"/>
        <v>0</v>
      </c>
      <c r="M62" s="17"/>
      <c r="N62" s="19" t="s">
        <v>193</v>
      </c>
      <c r="O62" s="30"/>
      <c r="P62" s="20"/>
      <c r="Q62" s="21" t="s">
        <v>47</v>
      </c>
      <c r="V62" s="33"/>
    </row>
    <row r="63" spans="1:22" ht="354" customHeight="1" x14ac:dyDescent="0.2">
      <c r="A63" s="16">
        <v>47</v>
      </c>
      <c r="B63" s="17" t="s">
        <v>154</v>
      </c>
      <c r="C63" s="17" t="s">
        <v>194</v>
      </c>
      <c r="D63" s="17" t="s">
        <v>195</v>
      </c>
      <c r="E63" s="17" t="s">
        <v>195</v>
      </c>
      <c r="F63" s="17"/>
      <c r="G63" s="17"/>
      <c r="H63" s="17"/>
      <c r="I63" s="17" t="s">
        <v>161</v>
      </c>
      <c r="J63" s="22">
        <v>2240</v>
      </c>
      <c r="K63" s="17"/>
      <c r="L63" s="17">
        <f t="shared" si="1"/>
        <v>0</v>
      </c>
      <c r="M63" s="17"/>
      <c r="N63" s="19" t="s">
        <v>196</v>
      </c>
      <c r="O63" s="30"/>
      <c r="P63" s="20"/>
      <c r="Q63" s="21" t="s">
        <v>47</v>
      </c>
      <c r="V63" s="33"/>
    </row>
    <row r="64" spans="1:22" ht="44.1" customHeight="1" x14ac:dyDescent="0.2">
      <c r="A64" s="16">
        <v>48</v>
      </c>
      <c r="B64" s="17" t="s">
        <v>42</v>
      </c>
      <c r="C64" s="17" t="s">
        <v>197</v>
      </c>
      <c r="D64" s="17" t="s">
        <v>198</v>
      </c>
      <c r="E64" s="17" t="s">
        <v>198</v>
      </c>
      <c r="F64" s="17"/>
      <c r="G64" s="17"/>
      <c r="H64" s="17"/>
      <c r="I64" s="17" t="s">
        <v>161</v>
      </c>
      <c r="J64" s="18">
        <v>40</v>
      </c>
      <c r="K64" s="17"/>
      <c r="L64" s="17">
        <f t="shared" si="1"/>
        <v>0</v>
      </c>
      <c r="M64" s="17"/>
      <c r="N64" s="19" t="s">
        <v>199</v>
      </c>
      <c r="O64" s="30"/>
      <c r="P64" s="20"/>
      <c r="Q64" s="21" t="s">
        <v>47</v>
      </c>
      <c r="V64" s="33"/>
    </row>
    <row r="65" spans="1:22" ht="33" customHeight="1" x14ac:dyDescent="0.2">
      <c r="A65" s="16">
        <v>49</v>
      </c>
      <c r="B65" s="17" t="s">
        <v>42</v>
      </c>
      <c r="C65" s="17" t="s">
        <v>200</v>
      </c>
      <c r="D65" s="17" t="s">
        <v>201</v>
      </c>
      <c r="E65" s="17" t="s">
        <v>201</v>
      </c>
      <c r="F65" s="17"/>
      <c r="G65" s="17"/>
      <c r="H65" s="17"/>
      <c r="I65" s="17" t="s">
        <v>161</v>
      </c>
      <c r="J65" s="18">
        <v>20</v>
      </c>
      <c r="K65" s="17"/>
      <c r="L65" s="17">
        <f t="shared" si="1"/>
        <v>0</v>
      </c>
      <c r="M65" s="17"/>
      <c r="N65" s="19" t="s">
        <v>202</v>
      </c>
      <c r="O65" s="30"/>
      <c r="P65" s="20"/>
      <c r="Q65" s="21" t="s">
        <v>47</v>
      </c>
      <c r="V65" s="33"/>
    </row>
    <row r="66" spans="1:22" ht="165.95" customHeight="1" x14ac:dyDescent="0.2">
      <c r="A66" s="16">
        <v>50</v>
      </c>
      <c r="B66" s="17" t="s">
        <v>42</v>
      </c>
      <c r="C66" s="17" t="s">
        <v>203</v>
      </c>
      <c r="D66" s="17" t="s">
        <v>204</v>
      </c>
      <c r="E66" s="17" t="s">
        <v>205</v>
      </c>
      <c r="F66" s="17" t="s">
        <v>206</v>
      </c>
      <c r="G66" s="17"/>
      <c r="H66" s="17"/>
      <c r="I66" s="17" t="s">
        <v>161</v>
      </c>
      <c r="J66" s="18">
        <v>270</v>
      </c>
      <c r="K66" s="17"/>
      <c r="L66" s="17">
        <f t="shared" si="1"/>
        <v>0</v>
      </c>
      <c r="M66" s="17"/>
      <c r="N66" s="19" t="s">
        <v>207</v>
      </c>
      <c r="O66" s="30"/>
      <c r="P66" s="20"/>
      <c r="Q66" s="21" t="s">
        <v>47</v>
      </c>
      <c r="V66" s="33"/>
    </row>
    <row r="67" spans="1:22" ht="33" customHeight="1" x14ac:dyDescent="0.2">
      <c r="A67" s="16">
        <v>51</v>
      </c>
      <c r="B67" s="17" t="s">
        <v>42</v>
      </c>
      <c r="C67" s="17" t="s">
        <v>208</v>
      </c>
      <c r="D67" s="17" t="s">
        <v>209</v>
      </c>
      <c r="E67" s="17" t="s">
        <v>209</v>
      </c>
      <c r="F67" s="17"/>
      <c r="G67" s="17"/>
      <c r="H67" s="17"/>
      <c r="I67" s="17" t="s">
        <v>161</v>
      </c>
      <c r="J67" s="18">
        <v>30</v>
      </c>
      <c r="K67" s="17"/>
      <c r="L67" s="17">
        <f t="shared" si="1"/>
        <v>0</v>
      </c>
      <c r="M67" s="17"/>
      <c r="N67" s="19" t="s">
        <v>210</v>
      </c>
      <c r="O67" s="30"/>
      <c r="P67" s="20"/>
      <c r="Q67" s="21" t="s">
        <v>47</v>
      </c>
      <c r="V67" s="33"/>
    </row>
    <row r="68" spans="1:22" ht="33" customHeight="1" x14ac:dyDescent="0.2">
      <c r="A68" s="16">
        <v>52</v>
      </c>
      <c r="B68" s="17" t="s">
        <v>42</v>
      </c>
      <c r="C68" s="17" t="s">
        <v>211</v>
      </c>
      <c r="D68" s="17" t="s">
        <v>212</v>
      </c>
      <c r="E68" s="17" t="s">
        <v>212</v>
      </c>
      <c r="F68" s="17"/>
      <c r="G68" s="17"/>
      <c r="H68" s="17"/>
      <c r="I68" s="17" t="s">
        <v>157</v>
      </c>
      <c r="J68" s="18">
        <v>60</v>
      </c>
      <c r="K68" s="17"/>
      <c r="L68" s="17">
        <f t="shared" si="1"/>
        <v>0</v>
      </c>
      <c r="M68" s="17"/>
      <c r="N68" s="19" t="s">
        <v>213</v>
      </c>
      <c r="O68" s="30"/>
      <c r="P68" s="20"/>
      <c r="Q68" s="20"/>
      <c r="V68" s="33"/>
    </row>
    <row r="69" spans="1:22" ht="354" customHeight="1" x14ac:dyDescent="0.2">
      <c r="A69" s="16">
        <v>53</v>
      </c>
      <c r="B69" s="17" t="s">
        <v>42</v>
      </c>
      <c r="C69" s="17" t="s">
        <v>214</v>
      </c>
      <c r="D69" s="17" t="s">
        <v>215</v>
      </c>
      <c r="E69" s="17" t="s">
        <v>215</v>
      </c>
      <c r="F69" s="17"/>
      <c r="G69" s="17"/>
      <c r="H69" s="17"/>
      <c r="I69" s="17" t="s">
        <v>157</v>
      </c>
      <c r="J69" s="18">
        <v>662</v>
      </c>
      <c r="K69" s="17"/>
      <c r="L69" s="17">
        <f t="shared" si="1"/>
        <v>0</v>
      </c>
      <c r="M69" s="17"/>
      <c r="N69" s="19" t="s">
        <v>216</v>
      </c>
      <c r="O69" s="30"/>
      <c r="P69" s="20"/>
      <c r="Q69" s="20"/>
      <c r="V69" s="33"/>
    </row>
    <row r="70" spans="1:22" ht="122.1" customHeight="1" x14ac:dyDescent="0.2">
      <c r="A70" s="16">
        <v>54</v>
      </c>
      <c r="B70" s="17" t="s">
        <v>42</v>
      </c>
      <c r="C70" s="17" t="s">
        <v>217</v>
      </c>
      <c r="D70" s="17" t="s">
        <v>218</v>
      </c>
      <c r="E70" s="17" t="s">
        <v>218</v>
      </c>
      <c r="F70" s="17"/>
      <c r="G70" s="17"/>
      <c r="H70" s="17"/>
      <c r="I70" s="17" t="s">
        <v>157</v>
      </c>
      <c r="J70" s="18">
        <v>235</v>
      </c>
      <c r="K70" s="17"/>
      <c r="L70" s="17">
        <f t="shared" si="1"/>
        <v>0</v>
      </c>
      <c r="M70" s="17"/>
      <c r="N70" s="19" t="s">
        <v>219</v>
      </c>
      <c r="O70" s="30"/>
      <c r="P70" s="20"/>
      <c r="Q70" s="21" t="s">
        <v>47</v>
      </c>
      <c r="V70" s="33"/>
    </row>
    <row r="71" spans="1:22" ht="44.1" customHeight="1" x14ac:dyDescent="0.2">
      <c r="A71" s="16">
        <v>55</v>
      </c>
      <c r="B71" s="17" t="s">
        <v>42</v>
      </c>
      <c r="C71" s="17" t="s">
        <v>220</v>
      </c>
      <c r="D71" s="17" t="s">
        <v>221</v>
      </c>
      <c r="E71" s="17" t="s">
        <v>222</v>
      </c>
      <c r="F71" s="17"/>
      <c r="G71" s="17"/>
      <c r="H71" s="17"/>
      <c r="I71" s="17" t="s">
        <v>161</v>
      </c>
      <c r="J71" s="18">
        <v>40</v>
      </c>
      <c r="K71" s="17"/>
      <c r="L71" s="17">
        <f t="shared" si="1"/>
        <v>0</v>
      </c>
      <c r="M71" s="17"/>
      <c r="N71" s="19" t="s">
        <v>223</v>
      </c>
      <c r="O71" s="30"/>
      <c r="P71" s="20"/>
      <c r="Q71" s="21" t="s">
        <v>47</v>
      </c>
      <c r="V71" s="33"/>
    </row>
    <row r="72" spans="1:22" ht="44.1" customHeight="1" x14ac:dyDescent="0.2">
      <c r="A72" s="16">
        <v>56</v>
      </c>
      <c r="B72" s="17" t="s">
        <v>42</v>
      </c>
      <c r="C72" s="17" t="s">
        <v>224</v>
      </c>
      <c r="D72" s="17" t="s">
        <v>225</v>
      </c>
      <c r="E72" s="17" t="s">
        <v>225</v>
      </c>
      <c r="F72" s="17"/>
      <c r="G72" s="17"/>
      <c r="H72" s="17"/>
      <c r="I72" s="17" t="s">
        <v>157</v>
      </c>
      <c r="J72" s="18">
        <v>15</v>
      </c>
      <c r="K72" s="17"/>
      <c r="L72" s="17">
        <f t="shared" si="1"/>
        <v>0</v>
      </c>
      <c r="M72" s="17"/>
      <c r="N72" s="19" t="s">
        <v>226</v>
      </c>
      <c r="O72" s="30"/>
      <c r="P72" s="20"/>
      <c r="Q72" s="21" t="s">
        <v>47</v>
      </c>
      <c r="V72" s="33"/>
    </row>
    <row r="73" spans="1:22" ht="78" customHeight="1" x14ac:dyDescent="0.2">
      <c r="A73" s="16">
        <v>57</v>
      </c>
      <c r="B73" s="17" t="s">
        <v>42</v>
      </c>
      <c r="C73" s="17" t="s">
        <v>227</v>
      </c>
      <c r="D73" s="17" t="s">
        <v>228</v>
      </c>
      <c r="E73" s="17" t="s">
        <v>228</v>
      </c>
      <c r="F73" s="17" t="s">
        <v>229</v>
      </c>
      <c r="G73" s="17"/>
      <c r="H73" s="17"/>
      <c r="I73" s="17" t="s">
        <v>157</v>
      </c>
      <c r="J73" s="18">
        <v>120</v>
      </c>
      <c r="K73" s="17"/>
      <c r="L73" s="17">
        <f t="shared" si="1"/>
        <v>0</v>
      </c>
      <c r="M73" s="17"/>
      <c r="N73" s="19" t="s">
        <v>230</v>
      </c>
      <c r="O73" s="30"/>
      <c r="P73" s="20"/>
      <c r="Q73" s="21" t="s">
        <v>47</v>
      </c>
      <c r="V73" s="33"/>
    </row>
    <row r="74" spans="1:22" ht="33" customHeight="1" x14ac:dyDescent="0.2">
      <c r="A74" s="16">
        <v>58</v>
      </c>
      <c r="B74" s="17" t="s">
        <v>42</v>
      </c>
      <c r="C74" s="17" t="s">
        <v>231</v>
      </c>
      <c r="D74" s="17" t="s">
        <v>232</v>
      </c>
      <c r="E74" s="17" t="s">
        <v>232</v>
      </c>
      <c r="F74" s="17"/>
      <c r="G74" s="17"/>
      <c r="H74" s="17"/>
      <c r="I74" s="17" t="s">
        <v>161</v>
      </c>
      <c r="J74" s="18">
        <v>20</v>
      </c>
      <c r="K74" s="17"/>
      <c r="L74" s="17">
        <f t="shared" si="1"/>
        <v>0</v>
      </c>
      <c r="M74" s="17"/>
      <c r="N74" s="19" t="s">
        <v>233</v>
      </c>
      <c r="O74" s="30"/>
      <c r="P74" s="20"/>
      <c r="Q74" s="21" t="s">
        <v>47</v>
      </c>
      <c r="V74" s="33"/>
    </row>
    <row r="75" spans="1:22" ht="44.1" customHeight="1" x14ac:dyDescent="0.2">
      <c r="A75" s="16">
        <v>59</v>
      </c>
      <c r="B75" s="17" t="s">
        <v>42</v>
      </c>
      <c r="C75" s="17" t="s">
        <v>234</v>
      </c>
      <c r="D75" s="17" t="s">
        <v>235</v>
      </c>
      <c r="E75" s="17" t="s">
        <v>235</v>
      </c>
      <c r="F75" s="17"/>
      <c r="G75" s="17"/>
      <c r="H75" s="17"/>
      <c r="I75" s="17" t="s">
        <v>157</v>
      </c>
      <c r="J75" s="18">
        <v>100</v>
      </c>
      <c r="K75" s="17"/>
      <c r="L75" s="17">
        <f t="shared" si="1"/>
        <v>0</v>
      </c>
      <c r="M75" s="17"/>
      <c r="N75" s="19" t="s">
        <v>236</v>
      </c>
      <c r="O75" s="30"/>
      <c r="P75" s="20"/>
      <c r="Q75" s="21" t="s">
        <v>47</v>
      </c>
      <c r="V75" s="33"/>
    </row>
    <row r="76" spans="1:22" ht="89.1" customHeight="1" x14ac:dyDescent="0.2">
      <c r="A76" s="16">
        <v>60</v>
      </c>
      <c r="B76" s="17" t="s">
        <v>42</v>
      </c>
      <c r="C76" s="17" t="s">
        <v>237</v>
      </c>
      <c r="D76" s="17" t="s">
        <v>238</v>
      </c>
      <c r="E76" s="17" t="s">
        <v>239</v>
      </c>
      <c r="F76" s="17"/>
      <c r="G76" s="17"/>
      <c r="H76" s="17"/>
      <c r="I76" s="17" t="s">
        <v>157</v>
      </c>
      <c r="J76" s="18">
        <v>150</v>
      </c>
      <c r="K76" s="17"/>
      <c r="L76" s="17">
        <f t="shared" si="1"/>
        <v>0</v>
      </c>
      <c r="M76" s="17"/>
      <c r="N76" s="19" t="s">
        <v>240</v>
      </c>
      <c r="O76" s="30"/>
      <c r="P76" s="20"/>
      <c r="Q76" s="21" t="s">
        <v>47</v>
      </c>
      <c r="V76" s="33"/>
    </row>
    <row r="77" spans="1:22" ht="66.95" customHeight="1" x14ac:dyDescent="0.2">
      <c r="A77" s="16">
        <v>61</v>
      </c>
      <c r="B77" s="17" t="s">
        <v>42</v>
      </c>
      <c r="C77" s="17" t="s">
        <v>241</v>
      </c>
      <c r="D77" s="17" t="s">
        <v>242</v>
      </c>
      <c r="E77" s="17" t="s">
        <v>243</v>
      </c>
      <c r="F77" s="17"/>
      <c r="G77" s="17"/>
      <c r="H77" s="17"/>
      <c r="I77" s="17" t="s">
        <v>161</v>
      </c>
      <c r="J77" s="18">
        <v>100</v>
      </c>
      <c r="K77" s="17"/>
      <c r="L77" s="17">
        <f t="shared" si="1"/>
        <v>0</v>
      </c>
      <c r="M77" s="17"/>
      <c r="N77" s="19" t="s">
        <v>244</v>
      </c>
      <c r="O77" s="30"/>
      <c r="P77" s="20"/>
      <c r="Q77" s="21" t="s">
        <v>47</v>
      </c>
      <c r="V77" s="33"/>
    </row>
    <row r="78" spans="1:22" ht="44.1" customHeight="1" x14ac:dyDescent="0.2">
      <c r="A78" s="16">
        <v>62</v>
      </c>
      <c r="B78" s="17" t="s">
        <v>77</v>
      </c>
      <c r="C78" s="17" t="s">
        <v>245</v>
      </c>
      <c r="D78" s="17" t="s">
        <v>246</v>
      </c>
      <c r="E78" s="17" t="s">
        <v>246</v>
      </c>
      <c r="F78" s="17"/>
      <c r="G78" s="17"/>
      <c r="H78" s="17"/>
      <c r="I78" s="17" t="s">
        <v>80</v>
      </c>
      <c r="J78" s="18">
        <v>50</v>
      </c>
      <c r="K78" s="17"/>
      <c r="L78" s="17">
        <f t="shared" si="1"/>
        <v>0</v>
      </c>
      <c r="M78" s="17"/>
      <c r="N78" s="19" t="s">
        <v>86</v>
      </c>
      <c r="O78" s="30"/>
      <c r="P78" s="20"/>
      <c r="Q78" s="21" t="s">
        <v>47</v>
      </c>
      <c r="V78" s="33"/>
    </row>
    <row r="79" spans="1:22" ht="33" customHeight="1" x14ac:dyDescent="0.2">
      <c r="A79" s="16">
        <v>63</v>
      </c>
      <c r="B79" s="17" t="s">
        <v>82</v>
      </c>
      <c r="C79" s="17" t="s">
        <v>247</v>
      </c>
      <c r="D79" s="17" t="s">
        <v>248</v>
      </c>
      <c r="E79" s="17" t="s">
        <v>249</v>
      </c>
      <c r="F79" s="17"/>
      <c r="G79" s="17"/>
      <c r="H79" s="17"/>
      <c r="I79" s="17" t="s">
        <v>80</v>
      </c>
      <c r="J79" s="18">
        <v>340</v>
      </c>
      <c r="K79" s="17"/>
      <c r="L79" s="17">
        <f t="shared" si="1"/>
        <v>0</v>
      </c>
      <c r="M79" s="17"/>
      <c r="N79" s="19" t="s">
        <v>250</v>
      </c>
      <c r="O79" s="30"/>
      <c r="P79" s="20"/>
      <c r="Q79" s="21" t="s">
        <v>47</v>
      </c>
      <c r="V79" s="33"/>
    </row>
    <row r="80" spans="1:22" ht="33" customHeight="1" x14ac:dyDescent="0.2">
      <c r="A80" s="16">
        <v>64</v>
      </c>
      <c r="B80" s="17" t="s">
        <v>82</v>
      </c>
      <c r="C80" s="17" t="s">
        <v>251</v>
      </c>
      <c r="D80" s="17" t="s">
        <v>252</v>
      </c>
      <c r="E80" s="17" t="s">
        <v>252</v>
      </c>
      <c r="F80" s="17"/>
      <c r="G80" s="17"/>
      <c r="H80" s="17"/>
      <c r="I80" s="17" t="s">
        <v>80</v>
      </c>
      <c r="J80" s="18">
        <v>246</v>
      </c>
      <c r="K80" s="17"/>
      <c r="L80" s="17">
        <f t="shared" si="1"/>
        <v>0</v>
      </c>
      <c r="M80" s="17"/>
      <c r="N80" s="19" t="s">
        <v>253</v>
      </c>
      <c r="O80" s="30"/>
      <c r="P80" s="20"/>
      <c r="Q80" s="21" t="s">
        <v>47</v>
      </c>
      <c r="V80" s="33"/>
    </row>
    <row r="81" spans="1:22" ht="33" customHeight="1" x14ac:dyDescent="0.2">
      <c r="A81" s="16">
        <v>65</v>
      </c>
      <c r="B81" s="17" t="s">
        <v>82</v>
      </c>
      <c r="C81" s="17" t="s">
        <v>254</v>
      </c>
      <c r="D81" s="17" t="s">
        <v>255</v>
      </c>
      <c r="E81" s="17" t="s">
        <v>255</v>
      </c>
      <c r="F81" s="17"/>
      <c r="G81" s="17"/>
      <c r="H81" s="17"/>
      <c r="I81" s="17" t="s">
        <v>80</v>
      </c>
      <c r="J81" s="18">
        <v>6</v>
      </c>
      <c r="K81" s="17"/>
      <c r="L81" s="17">
        <f t="shared" ref="L81:L112" si="2">J81*K81</f>
        <v>0</v>
      </c>
      <c r="M81" s="17"/>
      <c r="N81" s="19" t="s">
        <v>256</v>
      </c>
      <c r="O81" s="30"/>
      <c r="P81" s="20"/>
      <c r="Q81" s="21" t="s">
        <v>47</v>
      </c>
      <c r="V81" s="33"/>
    </row>
    <row r="82" spans="1:22" ht="44.1" customHeight="1" x14ac:dyDescent="0.2">
      <c r="A82" s="16">
        <v>66</v>
      </c>
      <c r="B82" s="17" t="s">
        <v>77</v>
      </c>
      <c r="C82" s="17" t="s">
        <v>257</v>
      </c>
      <c r="D82" s="17" t="s">
        <v>258</v>
      </c>
      <c r="E82" s="17" t="s">
        <v>258</v>
      </c>
      <c r="F82" s="17"/>
      <c r="G82" s="17"/>
      <c r="H82" s="17"/>
      <c r="I82" s="17" t="s">
        <v>80</v>
      </c>
      <c r="J82" s="18">
        <v>10</v>
      </c>
      <c r="K82" s="17"/>
      <c r="L82" s="17">
        <f t="shared" si="2"/>
        <v>0</v>
      </c>
      <c r="M82" s="17"/>
      <c r="N82" s="19" t="s">
        <v>259</v>
      </c>
      <c r="O82" s="30"/>
      <c r="P82" s="20"/>
      <c r="Q82" s="21" t="s">
        <v>47</v>
      </c>
      <c r="V82" s="33"/>
    </row>
    <row r="83" spans="1:22" ht="33" customHeight="1" x14ac:dyDescent="0.2">
      <c r="A83" s="16">
        <v>67</v>
      </c>
      <c r="B83" s="17" t="s">
        <v>82</v>
      </c>
      <c r="C83" s="17" t="s">
        <v>260</v>
      </c>
      <c r="D83" s="17" t="s">
        <v>261</v>
      </c>
      <c r="E83" s="17" t="s">
        <v>261</v>
      </c>
      <c r="F83" s="17"/>
      <c r="G83" s="17"/>
      <c r="H83" s="17"/>
      <c r="I83" s="17" t="s">
        <v>80</v>
      </c>
      <c r="J83" s="18">
        <v>15</v>
      </c>
      <c r="K83" s="17"/>
      <c r="L83" s="17">
        <f t="shared" si="2"/>
        <v>0</v>
      </c>
      <c r="M83" s="17"/>
      <c r="N83" s="19" t="s">
        <v>262</v>
      </c>
      <c r="O83" s="30"/>
      <c r="P83" s="20"/>
      <c r="Q83" s="20"/>
      <c r="V83" s="33"/>
    </row>
    <row r="84" spans="1:22" ht="44.1" customHeight="1" x14ac:dyDescent="0.2">
      <c r="A84" s="16">
        <v>68</v>
      </c>
      <c r="B84" s="17" t="s">
        <v>77</v>
      </c>
      <c r="C84" s="17" t="s">
        <v>263</v>
      </c>
      <c r="D84" s="17" t="s">
        <v>264</v>
      </c>
      <c r="E84" s="17" t="s">
        <v>264</v>
      </c>
      <c r="F84" s="17"/>
      <c r="G84" s="17"/>
      <c r="H84" s="17"/>
      <c r="I84" s="17" t="s">
        <v>80</v>
      </c>
      <c r="J84" s="18">
        <v>15</v>
      </c>
      <c r="K84" s="17"/>
      <c r="L84" s="17">
        <f t="shared" si="2"/>
        <v>0</v>
      </c>
      <c r="M84" s="17"/>
      <c r="N84" s="19" t="s">
        <v>262</v>
      </c>
      <c r="O84" s="30"/>
      <c r="P84" s="20"/>
      <c r="Q84" s="21" t="s">
        <v>47</v>
      </c>
      <c r="V84" s="33"/>
    </row>
    <row r="85" spans="1:22" ht="165.95" customHeight="1" x14ac:dyDescent="0.2">
      <c r="A85" s="16">
        <v>69</v>
      </c>
      <c r="B85" s="17" t="s">
        <v>77</v>
      </c>
      <c r="C85" s="17" t="s">
        <v>265</v>
      </c>
      <c r="D85" s="17" t="s">
        <v>266</v>
      </c>
      <c r="E85" s="17" t="s">
        <v>266</v>
      </c>
      <c r="F85" s="17"/>
      <c r="G85" s="17"/>
      <c r="H85" s="17"/>
      <c r="I85" s="17" t="s">
        <v>80</v>
      </c>
      <c r="J85" s="18">
        <v>164</v>
      </c>
      <c r="K85" s="17"/>
      <c r="L85" s="17">
        <f t="shared" si="2"/>
        <v>0</v>
      </c>
      <c r="M85" s="17"/>
      <c r="N85" s="19" t="s">
        <v>267</v>
      </c>
      <c r="O85" s="30"/>
      <c r="P85" s="20"/>
      <c r="Q85" s="21" t="s">
        <v>47</v>
      </c>
      <c r="V85" s="33"/>
    </row>
    <row r="86" spans="1:22" ht="44.1" customHeight="1" x14ac:dyDescent="0.2">
      <c r="A86" s="16">
        <v>70</v>
      </c>
      <c r="B86" s="17" t="s">
        <v>77</v>
      </c>
      <c r="C86" s="17" t="s">
        <v>268</v>
      </c>
      <c r="D86" s="17" t="s">
        <v>269</v>
      </c>
      <c r="E86" s="17" t="s">
        <v>269</v>
      </c>
      <c r="F86" s="17"/>
      <c r="G86" s="17"/>
      <c r="H86" s="17"/>
      <c r="I86" s="17" t="s">
        <v>80</v>
      </c>
      <c r="J86" s="18">
        <v>40</v>
      </c>
      <c r="K86" s="17"/>
      <c r="L86" s="17">
        <f t="shared" si="2"/>
        <v>0</v>
      </c>
      <c r="M86" s="17"/>
      <c r="N86" s="19" t="s">
        <v>270</v>
      </c>
      <c r="O86" s="30"/>
      <c r="P86" s="20"/>
      <c r="Q86" s="21" t="s">
        <v>47</v>
      </c>
      <c r="V86" s="33"/>
    </row>
    <row r="87" spans="1:22" ht="66.95" customHeight="1" x14ac:dyDescent="0.2">
      <c r="A87" s="16">
        <v>71</v>
      </c>
      <c r="B87" s="17" t="s">
        <v>77</v>
      </c>
      <c r="C87" s="17" t="s">
        <v>271</v>
      </c>
      <c r="D87" s="17" t="s">
        <v>272</v>
      </c>
      <c r="E87" s="17" t="s">
        <v>272</v>
      </c>
      <c r="F87" s="17"/>
      <c r="G87" s="17"/>
      <c r="H87" s="17"/>
      <c r="I87" s="17" t="s">
        <v>80</v>
      </c>
      <c r="J87" s="18">
        <v>110</v>
      </c>
      <c r="K87" s="17"/>
      <c r="L87" s="17">
        <f t="shared" si="2"/>
        <v>0</v>
      </c>
      <c r="M87" s="17"/>
      <c r="N87" s="19" t="s">
        <v>273</v>
      </c>
      <c r="O87" s="30"/>
      <c r="P87" s="20"/>
      <c r="Q87" s="21" t="s">
        <v>47</v>
      </c>
      <c r="V87" s="33"/>
    </row>
    <row r="88" spans="1:22" ht="165.95" customHeight="1" x14ac:dyDescent="0.2">
      <c r="A88" s="16">
        <v>72</v>
      </c>
      <c r="B88" s="17" t="s">
        <v>82</v>
      </c>
      <c r="C88" s="17" t="s">
        <v>274</v>
      </c>
      <c r="D88" s="17" t="s">
        <v>275</v>
      </c>
      <c r="E88" s="17" t="s">
        <v>275</v>
      </c>
      <c r="F88" s="17" t="s">
        <v>276</v>
      </c>
      <c r="G88" s="17"/>
      <c r="H88" s="17"/>
      <c r="I88" s="17" t="s">
        <v>80</v>
      </c>
      <c r="J88" s="18">
        <v>190</v>
      </c>
      <c r="K88" s="17"/>
      <c r="L88" s="17">
        <f t="shared" si="2"/>
        <v>0</v>
      </c>
      <c r="M88" s="17"/>
      <c r="N88" s="19" t="s">
        <v>277</v>
      </c>
      <c r="O88" s="30"/>
      <c r="P88" s="20"/>
      <c r="Q88" s="21" t="s">
        <v>47</v>
      </c>
      <c r="V88" s="33"/>
    </row>
    <row r="89" spans="1:22" ht="44.1" customHeight="1" x14ac:dyDescent="0.2">
      <c r="A89" s="16">
        <v>73</v>
      </c>
      <c r="B89" s="17" t="s">
        <v>77</v>
      </c>
      <c r="C89" s="17" t="s">
        <v>278</v>
      </c>
      <c r="D89" s="17" t="s">
        <v>279</v>
      </c>
      <c r="E89" s="17" t="s">
        <v>279</v>
      </c>
      <c r="F89" s="17"/>
      <c r="G89" s="17"/>
      <c r="H89" s="17"/>
      <c r="I89" s="17" t="s">
        <v>80</v>
      </c>
      <c r="J89" s="18">
        <v>100</v>
      </c>
      <c r="K89" s="17"/>
      <c r="L89" s="17">
        <f t="shared" si="2"/>
        <v>0</v>
      </c>
      <c r="M89" s="17"/>
      <c r="N89" s="19" t="s">
        <v>280</v>
      </c>
      <c r="O89" s="30"/>
      <c r="P89" s="20"/>
      <c r="Q89" s="21" t="s">
        <v>47</v>
      </c>
      <c r="V89" s="33"/>
    </row>
    <row r="90" spans="1:22" ht="99.95" customHeight="1" x14ac:dyDescent="0.2">
      <c r="A90" s="16">
        <v>74</v>
      </c>
      <c r="B90" s="17" t="s">
        <v>77</v>
      </c>
      <c r="C90" s="17" t="s">
        <v>281</v>
      </c>
      <c r="D90" s="17" t="s">
        <v>282</v>
      </c>
      <c r="E90" s="17" t="s">
        <v>282</v>
      </c>
      <c r="F90" s="17"/>
      <c r="G90" s="17"/>
      <c r="H90" s="17"/>
      <c r="I90" s="17" t="s">
        <v>80</v>
      </c>
      <c r="J90" s="18">
        <v>31</v>
      </c>
      <c r="K90" s="17"/>
      <c r="L90" s="17">
        <f t="shared" si="2"/>
        <v>0</v>
      </c>
      <c r="M90" s="17"/>
      <c r="N90" s="19" t="s">
        <v>283</v>
      </c>
      <c r="O90" s="30"/>
      <c r="P90" s="20"/>
      <c r="Q90" s="21" t="s">
        <v>47</v>
      </c>
      <c r="V90" s="33"/>
    </row>
    <row r="91" spans="1:22" ht="165.95" customHeight="1" x14ac:dyDescent="0.2">
      <c r="A91" s="16">
        <v>75</v>
      </c>
      <c r="B91" s="17" t="s">
        <v>82</v>
      </c>
      <c r="C91" s="17" t="s">
        <v>284</v>
      </c>
      <c r="D91" s="17" t="s">
        <v>285</v>
      </c>
      <c r="E91" s="17" t="s">
        <v>285</v>
      </c>
      <c r="F91" s="17"/>
      <c r="G91" s="17"/>
      <c r="H91" s="17"/>
      <c r="I91" s="17" t="s">
        <v>80</v>
      </c>
      <c r="J91" s="18">
        <v>131</v>
      </c>
      <c r="K91" s="17"/>
      <c r="L91" s="17">
        <f t="shared" si="2"/>
        <v>0</v>
      </c>
      <c r="M91" s="17"/>
      <c r="N91" s="19" t="s">
        <v>286</v>
      </c>
      <c r="O91" s="30"/>
      <c r="P91" s="20"/>
      <c r="Q91" s="21" t="s">
        <v>47</v>
      </c>
      <c r="V91" s="33"/>
    </row>
    <row r="92" spans="1:22" ht="44.1" customHeight="1" x14ac:dyDescent="0.2">
      <c r="A92" s="16">
        <v>76</v>
      </c>
      <c r="B92" s="17" t="s">
        <v>77</v>
      </c>
      <c r="C92" s="17" t="s">
        <v>287</v>
      </c>
      <c r="D92" s="17" t="s">
        <v>288</v>
      </c>
      <c r="E92" s="17" t="s">
        <v>288</v>
      </c>
      <c r="F92" s="17"/>
      <c r="G92" s="17"/>
      <c r="H92" s="17"/>
      <c r="I92" s="17" t="s">
        <v>80</v>
      </c>
      <c r="J92" s="18">
        <v>100</v>
      </c>
      <c r="K92" s="17"/>
      <c r="L92" s="17">
        <f t="shared" si="2"/>
        <v>0</v>
      </c>
      <c r="M92" s="17"/>
      <c r="N92" s="19" t="s">
        <v>280</v>
      </c>
      <c r="O92" s="30"/>
      <c r="P92" s="20"/>
      <c r="Q92" s="21" t="s">
        <v>47</v>
      </c>
      <c r="V92" s="33"/>
    </row>
    <row r="93" spans="1:22" ht="165.95" customHeight="1" x14ac:dyDescent="0.2">
      <c r="A93" s="16">
        <v>77</v>
      </c>
      <c r="B93" s="17" t="s">
        <v>77</v>
      </c>
      <c r="C93" s="17" t="s">
        <v>289</v>
      </c>
      <c r="D93" s="17" t="s">
        <v>290</v>
      </c>
      <c r="E93" s="17" t="s">
        <v>290</v>
      </c>
      <c r="F93" s="17"/>
      <c r="G93" s="17"/>
      <c r="H93" s="17"/>
      <c r="I93" s="17" t="s">
        <v>80</v>
      </c>
      <c r="J93" s="18">
        <v>235</v>
      </c>
      <c r="K93" s="17"/>
      <c r="L93" s="17">
        <f t="shared" si="2"/>
        <v>0</v>
      </c>
      <c r="M93" s="17"/>
      <c r="N93" s="19" t="s">
        <v>291</v>
      </c>
      <c r="O93" s="30"/>
      <c r="P93" s="20"/>
      <c r="Q93" s="21" t="s">
        <v>47</v>
      </c>
      <c r="V93" s="33"/>
    </row>
    <row r="94" spans="1:22" ht="99.95" customHeight="1" x14ac:dyDescent="0.2">
      <c r="A94" s="16">
        <v>78</v>
      </c>
      <c r="B94" s="17" t="s">
        <v>77</v>
      </c>
      <c r="C94" s="17" t="s">
        <v>292</v>
      </c>
      <c r="D94" s="17" t="s">
        <v>293</v>
      </c>
      <c r="E94" s="17" t="s">
        <v>293</v>
      </c>
      <c r="F94" s="17"/>
      <c r="G94" s="17"/>
      <c r="H94" s="17"/>
      <c r="I94" s="17" t="s">
        <v>80</v>
      </c>
      <c r="J94" s="18">
        <v>170</v>
      </c>
      <c r="K94" s="17"/>
      <c r="L94" s="17">
        <f t="shared" si="2"/>
        <v>0</v>
      </c>
      <c r="M94" s="17"/>
      <c r="N94" s="19" t="s">
        <v>294</v>
      </c>
      <c r="O94" s="30"/>
      <c r="P94" s="20"/>
      <c r="Q94" s="21" t="s">
        <v>47</v>
      </c>
      <c r="V94" s="33"/>
    </row>
    <row r="95" spans="1:22" ht="99.95" customHeight="1" x14ac:dyDescent="0.2">
      <c r="A95" s="16">
        <v>79</v>
      </c>
      <c r="B95" s="17" t="s">
        <v>77</v>
      </c>
      <c r="C95" s="17" t="s">
        <v>295</v>
      </c>
      <c r="D95" s="17" t="s">
        <v>296</v>
      </c>
      <c r="E95" s="17" t="s">
        <v>296</v>
      </c>
      <c r="F95" s="17"/>
      <c r="G95" s="17"/>
      <c r="H95" s="17"/>
      <c r="I95" s="17" t="s">
        <v>80</v>
      </c>
      <c r="J95" s="18">
        <v>60</v>
      </c>
      <c r="K95" s="17"/>
      <c r="L95" s="17">
        <f t="shared" si="2"/>
        <v>0</v>
      </c>
      <c r="M95" s="17"/>
      <c r="N95" s="19" t="s">
        <v>297</v>
      </c>
      <c r="O95" s="30"/>
      <c r="P95" s="20"/>
      <c r="Q95" s="21" t="s">
        <v>47</v>
      </c>
      <c r="V95" s="33"/>
    </row>
    <row r="96" spans="1:22" ht="44.1" customHeight="1" x14ac:dyDescent="0.2">
      <c r="A96" s="16">
        <v>80</v>
      </c>
      <c r="B96" s="17" t="s">
        <v>87</v>
      </c>
      <c r="C96" s="17" t="s">
        <v>298</v>
      </c>
      <c r="D96" s="17" t="s">
        <v>299</v>
      </c>
      <c r="E96" s="17" t="s">
        <v>299</v>
      </c>
      <c r="F96" s="17"/>
      <c r="G96" s="17"/>
      <c r="H96" s="17"/>
      <c r="I96" s="17" t="s">
        <v>80</v>
      </c>
      <c r="J96" s="18">
        <v>2</v>
      </c>
      <c r="K96" s="17"/>
      <c r="L96" s="17">
        <f t="shared" si="2"/>
        <v>0</v>
      </c>
      <c r="M96" s="17"/>
      <c r="N96" s="19" t="s">
        <v>300</v>
      </c>
      <c r="O96" s="30"/>
      <c r="P96" s="20"/>
      <c r="Q96" s="21" t="s">
        <v>47</v>
      </c>
      <c r="V96" s="33"/>
    </row>
    <row r="97" spans="1:22" ht="44.1" customHeight="1" x14ac:dyDescent="0.2">
      <c r="A97" s="16">
        <v>81</v>
      </c>
      <c r="B97" s="17" t="s">
        <v>87</v>
      </c>
      <c r="C97" s="17" t="s">
        <v>301</v>
      </c>
      <c r="D97" s="17" t="s">
        <v>302</v>
      </c>
      <c r="E97" s="17" t="s">
        <v>302</v>
      </c>
      <c r="F97" s="17"/>
      <c r="G97" s="17"/>
      <c r="H97" s="17"/>
      <c r="I97" s="17" t="s">
        <v>80</v>
      </c>
      <c r="J97" s="18">
        <v>5</v>
      </c>
      <c r="K97" s="17"/>
      <c r="L97" s="17">
        <f t="shared" si="2"/>
        <v>0</v>
      </c>
      <c r="M97" s="17"/>
      <c r="N97" s="19" t="s">
        <v>303</v>
      </c>
      <c r="O97" s="30"/>
      <c r="P97" s="20"/>
      <c r="Q97" s="21" t="s">
        <v>47</v>
      </c>
      <c r="V97" s="33"/>
    </row>
    <row r="98" spans="1:22" ht="132.94999999999999" customHeight="1" x14ac:dyDescent="0.2">
      <c r="A98" s="16">
        <v>82</v>
      </c>
      <c r="B98" s="17" t="s">
        <v>87</v>
      </c>
      <c r="C98" s="17" t="s">
        <v>304</v>
      </c>
      <c r="D98" s="17" t="s">
        <v>305</v>
      </c>
      <c r="E98" s="17" t="s">
        <v>305</v>
      </c>
      <c r="F98" s="17"/>
      <c r="G98" s="17"/>
      <c r="H98" s="17"/>
      <c r="I98" s="17" t="s">
        <v>80</v>
      </c>
      <c r="J98" s="18">
        <v>88</v>
      </c>
      <c r="K98" s="17"/>
      <c r="L98" s="17">
        <f t="shared" si="2"/>
        <v>0</v>
      </c>
      <c r="M98" s="17"/>
      <c r="N98" s="19" t="s">
        <v>306</v>
      </c>
      <c r="O98" s="30"/>
      <c r="P98" s="20"/>
      <c r="Q98" s="21" t="s">
        <v>47</v>
      </c>
      <c r="V98" s="33"/>
    </row>
    <row r="99" spans="1:22" ht="132.94999999999999" customHeight="1" x14ac:dyDescent="0.2">
      <c r="A99" s="16">
        <v>83</v>
      </c>
      <c r="B99" s="17" t="s">
        <v>87</v>
      </c>
      <c r="C99" s="17" t="s">
        <v>307</v>
      </c>
      <c r="D99" s="17" t="s">
        <v>308</v>
      </c>
      <c r="E99" s="17" t="s">
        <v>308</v>
      </c>
      <c r="F99" s="17"/>
      <c r="G99" s="17"/>
      <c r="H99" s="17"/>
      <c r="I99" s="17" t="s">
        <v>80</v>
      </c>
      <c r="J99" s="18">
        <v>64</v>
      </c>
      <c r="K99" s="17"/>
      <c r="L99" s="17">
        <f t="shared" si="2"/>
        <v>0</v>
      </c>
      <c r="M99" s="17"/>
      <c r="N99" s="19" t="s">
        <v>309</v>
      </c>
      <c r="O99" s="30"/>
      <c r="P99" s="20"/>
      <c r="Q99" s="21" t="s">
        <v>47</v>
      </c>
      <c r="V99" s="33"/>
    </row>
    <row r="100" spans="1:22" ht="33" customHeight="1" x14ac:dyDescent="0.2">
      <c r="A100" s="16">
        <v>84</v>
      </c>
      <c r="B100" s="17" t="s">
        <v>87</v>
      </c>
      <c r="C100" s="17" t="s">
        <v>310</v>
      </c>
      <c r="D100" s="17" t="s">
        <v>311</v>
      </c>
      <c r="E100" s="17" t="s">
        <v>311</v>
      </c>
      <c r="F100" s="17"/>
      <c r="G100" s="17"/>
      <c r="H100" s="17"/>
      <c r="I100" s="17" t="s">
        <v>80</v>
      </c>
      <c r="J100" s="18">
        <v>50</v>
      </c>
      <c r="K100" s="17"/>
      <c r="L100" s="17">
        <f t="shared" si="2"/>
        <v>0</v>
      </c>
      <c r="M100" s="17"/>
      <c r="N100" s="19" t="s">
        <v>312</v>
      </c>
      <c r="O100" s="30"/>
      <c r="P100" s="20"/>
      <c r="Q100" s="21" t="s">
        <v>47</v>
      </c>
      <c r="V100" s="33"/>
    </row>
    <row r="101" spans="1:22" ht="44.1" customHeight="1" x14ac:dyDescent="0.2">
      <c r="A101" s="16">
        <v>85</v>
      </c>
      <c r="B101" s="17" t="s">
        <v>87</v>
      </c>
      <c r="C101" s="17" t="s">
        <v>313</v>
      </c>
      <c r="D101" s="17" t="s">
        <v>314</v>
      </c>
      <c r="E101" s="17" t="s">
        <v>314</v>
      </c>
      <c r="F101" s="17"/>
      <c r="G101" s="17"/>
      <c r="H101" s="17"/>
      <c r="I101" s="17" t="s">
        <v>80</v>
      </c>
      <c r="J101" s="18">
        <v>9</v>
      </c>
      <c r="K101" s="17"/>
      <c r="L101" s="17">
        <f t="shared" si="2"/>
        <v>0</v>
      </c>
      <c r="M101" s="17"/>
      <c r="N101" s="19" t="s">
        <v>315</v>
      </c>
      <c r="O101" s="30"/>
      <c r="P101" s="20"/>
      <c r="Q101" s="21" t="s">
        <v>47</v>
      </c>
      <c r="V101" s="33"/>
    </row>
    <row r="102" spans="1:22" ht="132.94999999999999" customHeight="1" x14ac:dyDescent="0.2">
      <c r="A102" s="16">
        <v>86</v>
      </c>
      <c r="B102" s="17" t="s">
        <v>87</v>
      </c>
      <c r="C102" s="17" t="s">
        <v>316</v>
      </c>
      <c r="D102" s="17" t="s">
        <v>317</v>
      </c>
      <c r="E102" s="17" t="s">
        <v>317</v>
      </c>
      <c r="F102" s="17"/>
      <c r="G102" s="17"/>
      <c r="H102" s="17"/>
      <c r="I102" s="17" t="s">
        <v>80</v>
      </c>
      <c r="J102" s="18">
        <v>108</v>
      </c>
      <c r="K102" s="17"/>
      <c r="L102" s="17">
        <f t="shared" si="2"/>
        <v>0</v>
      </c>
      <c r="M102" s="17"/>
      <c r="N102" s="19" t="s">
        <v>318</v>
      </c>
      <c r="O102" s="30"/>
      <c r="P102" s="20"/>
      <c r="Q102" s="21" t="s">
        <v>47</v>
      </c>
      <c r="V102" s="33"/>
    </row>
    <row r="103" spans="1:22" ht="33" customHeight="1" x14ac:dyDescent="0.2">
      <c r="A103" s="16">
        <v>87</v>
      </c>
      <c r="B103" s="17" t="s">
        <v>87</v>
      </c>
      <c r="C103" s="17" t="s">
        <v>319</v>
      </c>
      <c r="D103" s="17" t="s">
        <v>320</v>
      </c>
      <c r="E103" s="17" t="s">
        <v>320</v>
      </c>
      <c r="F103" s="17"/>
      <c r="G103" s="17"/>
      <c r="H103" s="17"/>
      <c r="I103" s="17" t="s">
        <v>80</v>
      </c>
      <c r="J103" s="18">
        <v>40</v>
      </c>
      <c r="K103" s="17"/>
      <c r="L103" s="17">
        <f t="shared" si="2"/>
        <v>0</v>
      </c>
      <c r="M103" s="17"/>
      <c r="N103" s="19" t="s">
        <v>321</v>
      </c>
      <c r="O103" s="30"/>
      <c r="P103" s="20"/>
      <c r="Q103" s="21" t="s">
        <v>47</v>
      </c>
      <c r="V103" s="33"/>
    </row>
    <row r="104" spans="1:22" ht="11.1" customHeight="1" x14ac:dyDescent="0.2">
      <c r="A104" s="29" t="s">
        <v>322</v>
      </c>
      <c r="B104" s="29"/>
      <c r="C104" s="29"/>
      <c r="D104" s="29"/>
      <c r="E104" s="29"/>
      <c r="F104" s="29"/>
      <c r="G104" s="29"/>
      <c r="H104" s="29"/>
      <c r="I104" s="29"/>
      <c r="J104" s="29"/>
      <c r="K104" s="29"/>
      <c r="L104" s="24">
        <f>SUM(L17:L103)</f>
        <v>0</v>
      </c>
      <c r="V104" s="33"/>
    </row>
    <row r="105" spans="1:22" ht="11.1" customHeight="1" x14ac:dyDescent="0.2">
      <c r="V105" s="33"/>
    </row>
    <row r="106" spans="1:22" ht="11.1" customHeight="1" x14ac:dyDescent="0.2">
      <c r="V106" s="33"/>
    </row>
    <row r="107" spans="1:22" ht="11.1" customHeight="1" x14ac:dyDescent="0.2">
      <c r="D107" s="25" t="s">
        <v>323</v>
      </c>
    </row>
    <row r="108" spans="1:22" ht="11.1" customHeight="1" x14ac:dyDescent="0.2"/>
    <row r="109" spans="1:22" ht="11.1" customHeight="1" x14ac:dyDescent="0.2">
      <c r="D109" s="26" t="s">
        <v>324</v>
      </c>
    </row>
  </sheetData>
  <mergeCells count="13">
    <mergeCell ref="E13:I13"/>
    <mergeCell ref="E14:I14"/>
    <mergeCell ref="A104:K104"/>
    <mergeCell ref="E8:I8"/>
    <mergeCell ref="E9:I9"/>
    <mergeCell ref="E10:I10"/>
    <mergeCell ref="E11:I11"/>
    <mergeCell ref="E12:I12"/>
    <mergeCell ref="E3:I3"/>
    <mergeCell ref="E4:I4"/>
    <mergeCell ref="E5:I5"/>
    <mergeCell ref="E6:I6"/>
    <mergeCell ref="E7:I7"/>
  </mergeCells>
  <dataValidations count="1">
    <dataValidation type="list" allowBlank="1" showErrorMessage="1" sqref="Q17:Q106" xr:uid="{B6B6D54C-EC93-4612-BA7D-AB291378FC74}">
      <formula1>СтраныВыбор</formula1>
    </dataValidation>
  </dataValidations>
  <pageMargins left="0.62222222222222223" right="0.31111111111111112" top="0.31111111111111112" bottom="0.31111111111111112" header="0.5" footer="0.5"/>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921F70-CFA3-4BD3-94C5-38CF8A17F165}">
  <sheetPr>
    <outlinePr summaryBelow="0" summaryRight="0"/>
    <pageSetUpPr autoPageBreaks="0"/>
  </sheetPr>
  <dimension ref="A2:K13"/>
  <sheetViews>
    <sheetView workbookViewId="0"/>
  </sheetViews>
  <sheetFormatPr defaultColWidth="10.5" defaultRowHeight="11.45" customHeight="1" x14ac:dyDescent="0.2"/>
  <cols>
    <col min="1" max="11" width="10.5" style="1" customWidth="1"/>
  </cols>
  <sheetData>
    <row r="2" spans="1:11" ht="21.95" customHeight="1" x14ac:dyDescent="0.35">
      <c r="A2" s="31" t="s">
        <v>325</v>
      </c>
    </row>
    <row r="3" spans="1:11" ht="11.1" customHeight="1" x14ac:dyDescent="0.2"/>
    <row r="4" spans="1:11" ht="11.1" customHeight="1" x14ac:dyDescent="0.2">
      <c r="A4" s="1" t="s">
        <v>326</v>
      </c>
    </row>
    <row r="5" spans="1:11" ht="11.1" customHeight="1" x14ac:dyDescent="0.2">
      <c r="A5" s="1" t="s">
        <v>327</v>
      </c>
    </row>
    <row r="6" spans="1:11" ht="165.95" customHeight="1" x14ac:dyDescent="0.2">
      <c r="B6" s="32" t="s">
        <v>328</v>
      </c>
      <c r="C6" s="32"/>
      <c r="D6" s="32"/>
      <c r="E6" s="32"/>
      <c r="F6" s="32"/>
      <c r="G6" s="32"/>
      <c r="H6" s="32"/>
      <c r="I6" s="32"/>
      <c r="J6" s="32"/>
      <c r="K6" s="32"/>
    </row>
    <row r="7" spans="1:11" ht="89.1" customHeight="1" x14ac:dyDescent="0.2">
      <c r="B7" s="32" t="s">
        <v>329</v>
      </c>
      <c r="C7" s="32"/>
      <c r="D7" s="32"/>
      <c r="E7" s="32"/>
      <c r="F7" s="32"/>
      <c r="G7" s="32"/>
      <c r="H7" s="32"/>
      <c r="I7" s="32"/>
      <c r="J7" s="32"/>
      <c r="K7" s="32"/>
    </row>
    <row r="8" spans="1:11" ht="11.1" customHeight="1" x14ac:dyDescent="0.2">
      <c r="A8" s="1" t="s">
        <v>330</v>
      </c>
    </row>
    <row r="9" spans="1:11" ht="198.95" customHeight="1" x14ac:dyDescent="0.2">
      <c r="B9" s="32" t="s">
        <v>331</v>
      </c>
      <c r="C9" s="32"/>
      <c r="D9" s="32"/>
      <c r="E9" s="32"/>
      <c r="F9" s="32"/>
      <c r="G9" s="32"/>
      <c r="H9" s="32"/>
      <c r="I9" s="32"/>
      <c r="J9" s="32"/>
      <c r="K9" s="32"/>
    </row>
    <row r="10" spans="1:11" ht="89.1" customHeight="1" x14ac:dyDescent="0.2">
      <c r="B10" s="32" t="s">
        <v>332</v>
      </c>
      <c r="C10" s="32"/>
      <c r="D10" s="32"/>
      <c r="E10" s="32"/>
      <c r="F10" s="32"/>
      <c r="G10" s="32"/>
      <c r="H10" s="32"/>
      <c r="I10" s="32"/>
      <c r="J10" s="32"/>
      <c r="K10" s="32"/>
    </row>
    <row r="11" spans="1:11" ht="11.1" customHeight="1" x14ac:dyDescent="0.2">
      <c r="A11" s="1" t="s">
        <v>333</v>
      </c>
    </row>
    <row r="12" spans="1:11" ht="198.95" customHeight="1" x14ac:dyDescent="0.2">
      <c r="B12" s="32" t="s">
        <v>334</v>
      </c>
      <c r="C12" s="32"/>
      <c r="D12" s="32"/>
      <c r="E12" s="32"/>
      <c r="F12" s="32"/>
      <c r="G12" s="32"/>
      <c r="H12" s="32"/>
      <c r="I12" s="32"/>
      <c r="J12" s="32"/>
      <c r="K12" s="32"/>
    </row>
    <row r="13" spans="1:11" ht="89.1" customHeight="1" x14ac:dyDescent="0.2">
      <c r="B13" s="32" t="s">
        <v>335</v>
      </c>
      <c r="C13" s="32"/>
      <c r="D13" s="32"/>
      <c r="E13" s="32"/>
      <c r="F13" s="32"/>
      <c r="G13" s="32"/>
      <c r="H13" s="32"/>
      <c r="I13" s="32"/>
      <c r="J13" s="32"/>
      <c r="K13" s="32"/>
    </row>
  </sheetData>
  <mergeCells count="6">
    <mergeCell ref="B6:K6"/>
    <mergeCell ref="B7:K7"/>
    <mergeCell ref="B9:K9"/>
    <mergeCell ref="B10:K10"/>
    <mergeCell ref="B12:K12"/>
    <mergeCell ref="B13:K13"/>
  </mergeCells>
  <pageMargins left="0.62222222222222223" right="0.31111111111111112" top="0.31111111111111112" bottom="0.31111111111111112" header="0.5" footer="0.5"/>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6297CB-F660-472A-A50B-911392260BEC}">
  <dimension ref="A1:B256"/>
  <sheetViews>
    <sheetView workbookViewId="0"/>
  </sheetViews>
  <sheetFormatPr defaultRowHeight="11.25" x14ac:dyDescent="0.2"/>
  <cols>
    <col min="2" max="2" width="75.83203125" customWidth="1"/>
  </cols>
  <sheetData>
    <row r="1" spans="1:2" x14ac:dyDescent="0.2">
      <c r="A1" t="s">
        <v>336</v>
      </c>
      <c r="B1" t="s">
        <v>337</v>
      </c>
    </row>
    <row r="2" spans="1:2" x14ac:dyDescent="0.2">
      <c r="A2">
        <v>4</v>
      </c>
      <c r="B2" t="s">
        <v>338</v>
      </c>
    </row>
    <row r="3" spans="1:2" x14ac:dyDescent="0.2">
      <c r="A3">
        <v>8</v>
      </c>
      <c r="B3" t="s">
        <v>339</v>
      </c>
    </row>
    <row r="4" spans="1:2" x14ac:dyDescent="0.2">
      <c r="A4">
        <v>10</v>
      </c>
      <c r="B4" t="s">
        <v>340</v>
      </c>
    </row>
    <row r="5" spans="1:2" x14ac:dyDescent="0.2">
      <c r="A5">
        <v>12</v>
      </c>
      <c r="B5" t="s">
        <v>341</v>
      </c>
    </row>
    <row r="6" spans="1:2" x14ac:dyDescent="0.2">
      <c r="A6">
        <v>16</v>
      </c>
      <c r="B6" t="s">
        <v>342</v>
      </c>
    </row>
    <row r="7" spans="1:2" x14ac:dyDescent="0.2">
      <c r="A7">
        <v>20</v>
      </c>
      <c r="B7" t="s">
        <v>343</v>
      </c>
    </row>
    <row r="8" spans="1:2" x14ac:dyDescent="0.2">
      <c r="A8">
        <v>24</v>
      </c>
      <c r="B8" t="s">
        <v>344</v>
      </c>
    </row>
    <row r="9" spans="1:2" x14ac:dyDescent="0.2">
      <c r="A9">
        <v>28</v>
      </c>
      <c r="B9" t="s">
        <v>345</v>
      </c>
    </row>
    <row r="10" spans="1:2" x14ac:dyDescent="0.2">
      <c r="A10">
        <v>31</v>
      </c>
      <c r="B10" t="s">
        <v>346</v>
      </c>
    </row>
    <row r="11" spans="1:2" x14ac:dyDescent="0.2">
      <c r="A11">
        <v>32</v>
      </c>
      <c r="B11" t="s">
        <v>347</v>
      </c>
    </row>
    <row r="12" spans="1:2" x14ac:dyDescent="0.2">
      <c r="A12">
        <v>36</v>
      </c>
      <c r="B12" t="s">
        <v>348</v>
      </c>
    </row>
    <row r="13" spans="1:2" x14ac:dyDescent="0.2">
      <c r="A13">
        <v>40</v>
      </c>
      <c r="B13" t="s">
        <v>349</v>
      </c>
    </row>
    <row r="14" spans="1:2" x14ac:dyDescent="0.2">
      <c r="A14">
        <v>44</v>
      </c>
      <c r="B14" t="s">
        <v>350</v>
      </c>
    </row>
    <row r="15" spans="1:2" x14ac:dyDescent="0.2">
      <c r="A15">
        <v>48</v>
      </c>
      <c r="B15" t="s">
        <v>351</v>
      </c>
    </row>
    <row r="16" spans="1:2" x14ac:dyDescent="0.2">
      <c r="A16">
        <v>50</v>
      </c>
      <c r="B16" t="s">
        <v>352</v>
      </c>
    </row>
    <row r="17" spans="1:2" x14ac:dyDescent="0.2">
      <c r="A17">
        <v>51</v>
      </c>
      <c r="B17" t="s">
        <v>353</v>
      </c>
    </row>
    <row r="18" spans="1:2" x14ac:dyDescent="0.2">
      <c r="A18">
        <v>52</v>
      </c>
      <c r="B18" t="s">
        <v>354</v>
      </c>
    </row>
    <row r="19" spans="1:2" x14ac:dyDescent="0.2">
      <c r="A19">
        <v>56</v>
      </c>
      <c r="B19" t="s">
        <v>355</v>
      </c>
    </row>
    <row r="20" spans="1:2" x14ac:dyDescent="0.2">
      <c r="A20">
        <v>60</v>
      </c>
      <c r="B20" t="s">
        <v>356</v>
      </c>
    </row>
    <row r="21" spans="1:2" x14ac:dyDescent="0.2">
      <c r="A21">
        <v>64</v>
      </c>
      <c r="B21" t="s">
        <v>357</v>
      </c>
    </row>
    <row r="22" spans="1:2" x14ac:dyDescent="0.2">
      <c r="A22">
        <v>68</v>
      </c>
      <c r="B22" t="s">
        <v>358</v>
      </c>
    </row>
    <row r="23" spans="1:2" x14ac:dyDescent="0.2">
      <c r="A23">
        <v>70</v>
      </c>
      <c r="B23" t="s">
        <v>359</v>
      </c>
    </row>
    <row r="24" spans="1:2" x14ac:dyDescent="0.2">
      <c r="A24">
        <v>72</v>
      </c>
      <c r="B24" t="s">
        <v>360</v>
      </c>
    </row>
    <row r="25" spans="1:2" x14ac:dyDescent="0.2">
      <c r="A25">
        <v>74</v>
      </c>
      <c r="B25" t="s">
        <v>361</v>
      </c>
    </row>
    <row r="26" spans="1:2" x14ac:dyDescent="0.2">
      <c r="A26">
        <v>76</v>
      </c>
      <c r="B26" t="s">
        <v>362</v>
      </c>
    </row>
    <row r="27" spans="1:2" x14ac:dyDescent="0.2">
      <c r="A27">
        <v>84</v>
      </c>
      <c r="B27" t="s">
        <v>363</v>
      </c>
    </row>
    <row r="28" spans="1:2" x14ac:dyDescent="0.2">
      <c r="A28">
        <v>86</v>
      </c>
      <c r="B28" t="s">
        <v>364</v>
      </c>
    </row>
    <row r="29" spans="1:2" x14ac:dyDescent="0.2">
      <c r="A29">
        <v>90</v>
      </c>
      <c r="B29" t="s">
        <v>365</v>
      </c>
    </row>
    <row r="30" spans="1:2" x14ac:dyDescent="0.2">
      <c r="A30">
        <v>92</v>
      </c>
      <c r="B30" t="s">
        <v>366</v>
      </c>
    </row>
    <row r="31" spans="1:2" x14ac:dyDescent="0.2">
      <c r="A31">
        <v>96</v>
      </c>
      <c r="B31" t="s">
        <v>367</v>
      </c>
    </row>
    <row r="32" spans="1:2" x14ac:dyDescent="0.2">
      <c r="A32">
        <v>100</v>
      </c>
      <c r="B32" t="s">
        <v>368</v>
      </c>
    </row>
    <row r="33" spans="1:2" x14ac:dyDescent="0.2">
      <c r="A33">
        <v>104</v>
      </c>
      <c r="B33" t="s">
        <v>369</v>
      </c>
    </row>
    <row r="34" spans="1:2" x14ac:dyDescent="0.2">
      <c r="A34">
        <v>108</v>
      </c>
      <c r="B34" t="s">
        <v>370</v>
      </c>
    </row>
    <row r="35" spans="1:2" x14ac:dyDescent="0.2">
      <c r="A35">
        <v>112</v>
      </c>
      <c r="B35" t="s">
        <v>371</v>
      </c>
    </row>
    <row r="36" spans="1:2" x14ac:dyDescent="0.2">
      <c r="A36">
        <v>116</v>
      </c>
      <c r="B36" t="s">
        <v>372</v>
      </c>
    </row>
    <row r="37" spans="1:2" x14ac:dyDescent="0.2">
      <c r="A37">
        <v>120</v>
      </c>
      <c r="B37" t="s">
        <v>373</v>
      </c>
    </row>
    <row r="38" spans="1:2" x14ac:dyDescent="0.2">
      <c r="A38">
        <v>124</v>
      </c>
      <c r="B38" t="s">
        <v>374</v>
      </c>
    </row>
    <row r="39" spans="1:2" x14ac:dyDescent="0.2">
      <c r="A39">
        <v>132</v>
      </c>
      <c r="B39" t="s">
        <v>375</v>
      </c>
    </row>
    <row r="40" spans="1:2" x14ac:dyDescent="0.2">
      <c r="A40">
        <v>136</v>
      </c>
      <c r="B40" t="s">
        <v>376</v>
      </c>
    </row>
    <row r="41" spans="1:2" x14ac:dyDescent="0.2">
      <c r="A41">
        <v>140</v>
      </c>
      <c r="B41" t="s">
        <v>377</v>
      </c>
    </row>
    <row r="42" spans="1:2" x14ac:dyDescent="0.2">
      <c r="A42">
        <v>144</v>
      </c>
      <c r="B42" t="s">
        <v>378</v>
      </c>
    </row>
    <row r="43" spans="1:2" x14ac:dyDescent="0.2">
      <c r="A43">
        <v>148</v>
      </c>
      <c r="B43" t="s">
        <v>379</v>
      </c>
    </row>
    <row r="44" spans="1:2" x14ac:dyDescent="0.2">
      <c r="A44">
        <v>152</v>
      </c>
      <c r="B44" t="s">
        <v>380</v>
      </c>
    </row>
    <row r="45" spans="1:2" x14ac:dyDescent="0.2">
      <c r="A45">
        <v>156</v>
      </c>
      <c r="B45" t="s">
        <v>381</v>
      </c>
    </row>
    <row r="46" spans="1:2" x14ac:dyDescent="0.2">
      <c r="A46">
        <v>158</v>
      </c>
      <c r="B46" t="s">
        <v>382</v>
      </c>
    </row>
    <row r="47" spans="1:2" x14ac:dyDescent="0.2">
      <c r="A47">
        <v>162</v>
      </c>
      <c r="B47" t="s">
        <v>383</v>
      </c>
    </row>
    <row r="48" spans="1:2" x14ac:dyDescent="0.2">
      <c r="A48">
        <v>166</v>
      </c>
      <c r="B48" t="s">
        <v>384</v>
      </c>
    </row>
    <row r="49" spans="1:2" x14ac:dyDescent="0.2">
      <c r="A49">
        <v>170</v>
      </c>
      <c r="B49" t="s">
        <v>385</v>
      </c>
    </row>
    <row r="50" spans="1:2" x14ac:dyDescent="0.2">
      <c r="A50">
        <v>174</v>
      </c>
      <c r="B50" t="s">
        <v>386</v>
      </c>
    </row>
    <row r="51" spans="1:2" x14ac:dyDescent="0.2">
      <c r="A51">
        <v>175</v>
      </c>
      <c r="B51" t="s">
        <v>387</v>
      </c>
    </row>
    <row r="52" spans="1:2" x14ac:dyDescent="0.2">
      <c r="A52">
        <v>178</v>
      </c>
      <c r="B52" t="s">
        <v>388</v>
      </c>
    </row>
    <row r="53" spans="1:2" x14ac:dyDescent="0.2">
      <c r="A53">
        <v>180</v>
      </c>
      <c r="B53" t="s">
        <v>389</v>
      </c>
    </row>
    <row r="54" spans="1:2" x14ac:dyDescent="0.2">
      <c r="A54">
        <v>184</v>
      </c>
      <c r="B54" t="s">
        <v>390</v>
      </c>
    </row>
    <row r="55" spans="1:2" x14ac:dyDescent="0.2">
      <c r="A55">
        <v>188</v>
      </c>
      <c r="B55" t="s">
        <v>391</v>
      </c>
    </row>
    <row r="56" spans="1:2" x14ac:dyDescent="0.2">
      <c r="A56">
        <v>191</v>
      </c>
      <c r="B56" t="s">
        <v>392</v>
      </c>
    </row>
    <row r="57" spans="1:2" x14ac:dyDescent="0.2">
      <c r="A57">
        <v>192</v>
      </c>
      <c r="B57" t="s">
        <v>393</v>
      </c>
    </row>
    <row r="58" spans="1:2" x14ac:dyDescent="0.2">
      <c r="A58">
        <v>196</v>
      </c>
      <c r="B58" t="s">
        <v>394</v>
      </c>
    </row>
    <row r="59" spans="1:2" x14ac:dyDescent="0.2">
      <c r="A59">
        <v>203</v>
      </c>
      <c r="B59" t="s">
        <v>395</v>
      </c>
    </row>
    <row r="60" spans="1:2" x14ac:dyDescent="0.2">
      <c r="A60">
        <v>204</v>
      </c>
      <c r="B60" t="s">
        <v>396</v>
      </c>
    </row>
    <row r="61" spans="1:2" x14ac:dyDescent="0.2">
      <c r="A61">
        <v>208</v>
      </c>
      <c r="B61" t="s">
        <v>397</v>
      </c>
    </row>
    <row r="62" spans="1:2" x14ac:dyDescent="0.2">
      <c r="A62">
        <v>212</v>
      </c>
      <c r="B62" t="s">
        <v>398</v>
      </c>
    </row>
    <row r="63" spans="1:2" x14ac:dyDescent="0.2">
      <c r="A63">
        <v>214</v>
      </c>
      <c r="B63" t="s">
        <v>399</v>
      </c>
    </row>
    <row r="64" spans="1:2" x14ac:dyDescent="0.2">
      <c r="A64">
        <v>218</v>
      </c>
      <c r="B64" t="s">
        <v>400</v>
      </c>
    </row>
    <row r="65" spans="1:2" x14ac:dyDescent="0.2">
      <c r="A65">
        <v>222</v>
      </c>
      <c r="B65" t="s">
        <v>401</v>
      </c>
    </row>
    <row r="66" spans="1:2" x14ac:dyDescent="0.2">
      <c r="A66">
        <v>226</v>
      </c>
      <c r="B66" t="s">
        <v>402</v>
      </c>
    </row>
    <row r="67" spans="1:2" x14ac:dyDescent="0.2">
      <c r="A67">
        <v>231</v>
      </c>
      <c r="B67" t="s">
        <v>403</v>
      </c>
    </row>
    <row r="68" spans="1:2" x14ac:dyDescent="0.2">
      <c r="A68">
        <v>232</v>
      </c>
      <c r="B68" t="s">
        <v>404</v>
      </c>
    </row>
    <row r="69" spans="1:2" x14ac:dyDescent="0.2">
      <c r="A69">
        <v>233</v>
      </c>
      <c r="B69" t="s">
        <v>405</v>
      </c>
    </row>
    <row r="70" spans="1:2" x14ac:dyDescent="0.2">
      <c r="A70">
        <v>234</v>
      </c>
      <c r="B70" t="s">
        <v>406</v>
      </c>
    </row>
    <row r="71" spans="1:2" x14ac:dyDescent="0.2">
      <c r="A71">
        <v>238</v>
      </c>
      <c r="B71" t="s">
        <v>407</v>
      </c>
    </row>
    <row r="72" spans="1:2" x14ac:dyDescent="0.2">
      <c r="A72">
        <v>239</v>
      </c>
      <c r="B72" t="s">
        <v>408</v>
      </c>
    </row>
    <row r="73" spans="1:2" x14ac:dyDescent="0.2">
      <c r="A73">
        <v>242</v>
      </c>
      <c r="B73" t="s">
        <v>409</v>
      </c>
    </row>
    <row r="74" spans="1:2" x14ac:dyDescent="0.2">
      <c r="A74">
        <v>246</v>
      </c>
      <c r="B74" t="s">
        <v>410</v>
      </c>
    </row>
    <row r="75" spans="1:2" x14ac:dyDescent="0.2">
      <c r="A75">
        <v>248</v>
      </c>
      <c r="B75" t="s">
        <v>411</v>
      </c>
    </row>
    <row r="76" spans="1:2" x14ac:dyDescent="0.2">
      <c r="A76">
        <v>250</v>
      </c>
      <c r="B76" t="s">
        <v>412</v>
      </c>
    </row>
    <row r="77" spans="1:2" x14ac:dyDescent="0.2">
      <c r="A77">
        <v>254</v>
      </c>
      <c r="B77" t="s">
        <v>413</v>
      </c>
    </row>
    <row r="78" spans="1:2" x14ac:dyDescent="0.2">
      <c r="A78">
        <v>258</v>
      </c>
      <c r="B78" t="s">
        <v>414</v>
      </c>
    </row>
    <row r="79" spans="1:2" x14ac:dyDescent="0.2">
      <c r="A79">
        <v>260</v>
      </c>
      <c r="B79" t="s">
        <v>415</v>
      </c>
    </row>
    <row r="80" spans="1:2" x14ac:dyDescent="0.2">
      <c r="A80">
        <v>262</v>
      </c>
      <c r="B80" t="s">
        <v>416</v>
      </c>
    </row>
    <row r="81" spans="1:2" x14ac:dyDescent="0.2">
      <c r="A81">
        <v>266</v>
      </c>
      <c r="B81" t="s">
        <v>417</v>
      </c>
    </row>
    <row r="82" spans="1:2" x14ac:dyDescent="0.2">
      <c r="A82">
        <v>268</v>
      </c>
      <c r="B82" t="s">
        <v>418</v>
      </c>
    </row>
    <row r="83" spans="1:2" x14ac:dyDescent="0.2">
      <c r="A83">
        <v>270</v>
      </c>
      <c r="B83" t="s">
        <v>419</v>
      </c>
    </row>
    <row r="84" spans="1:2" x14ac:dyDescent="0.2">
      <c r="A84">
        <v>275</v>
      </c>
      <c r="B84" t="s">
        <v>420</v>
      </c>
    </row>
    <row r="85" spans="1:2" x14ac:dyDescent="0.2">
      <c r="A85">
        <v>276</v>
      </c>
      <c r="B85" t="s">
        <v>421</v>
      </c>
    </row>
    <row r="86" spans="1:2" x14ac:dyDescent="0.2">
      <c r="A86">
        <v>288</v>
      </c>
      <c r="B86" t="s">
        <v>422</v>
      </c>
    </row>
    <row r="87" spans="1:2" x14ac:dyDescent="0.2">
      <c r="A87">
        <v>292</v>
      </c>
      <c r="B87" t="s">
        <v>423</v>
      </c>
    </row>
    <row r="88" spans="1:2" x14ac:dyDescent="0.2">
      <c r="A88">
        <v>296</v>
      </c>
      <c r="B88" t="s">
        <v>424</v>
      </c>
    </row>
    <row r="89" spans="1:2" x14ac:dyDescent="0.2">
      <c r="A89">
        <v>300</v>
      </c>
      <c r="B89" t="s">
        <v>425</v>
      </c>
    </row>
    <row r="90" spans="1:2" x14ac:dyDescent="0.2">
      <c r="A90">
        <v>304</v>
      </c>
      <c r="B90" t="s">
        <v>426</v>
      </c>
    </row>
    <row r="91" spans="1:2" x14ac:dyDescent="0.2">
      <c r="A91">
        <v>308</v>
      </c>
      <c r="B91" t="s">
        <v>427</v>
      </c>
    </row>
    <row r="92" spans="1:2" x14ac:dyDescent="0.2">
      <c r="A92">
        <v>312</v>
      </c>
      <c r="B92" t="s">
        <v>428</v>
      </c>
    </row>
    <row r="93" spans="1:2" x14ac:dyDescent="0.2">
      <c r="A93">
        <v>316</v>
      </c>
      <c r="B93" t="s">
        <v>429</v>
      </c>
    </row>
    <row r="94" spans="1:2" x14ac:dyDescent="0.2">
      <c r="A94">
        <v>320</v>
      </c>
      <c r="B94" t="s">
        <v>430</v>
      </c>
    </row>
    <row r="95" spans="1:2" x14ac:dyDescent="0.2">
      <c r="A95">
        <v>324</v>
      </c>
      <c r="B95" t="s">
        <v>431</v>
      </c>
    </row>
    <row r="96" spans="1:2" x14ac:dyDescent="0.2">
      <c r="A96">
        <v>328</v>
      </c>
      <c r="B96" t="s">
        <v>432</v>
      </c>
    </row>
    <row r="97" spans="1:2" x14ac:dyDescent="0.2">
      <c r="A97">
        <v>332</v>
      </c>
      <c r="B97" t="s">
        <v>433</v>
      </c>
    </row>
    <row r="98" spans="1:2" x14ac:dyDescent="0.2">
      <c r="A98">
        <v>334</v>
      </c>
      <c r="B98" t="s">
        <v>434</v>
      </c>
    </row>
    <row r="99" spans="1:2" x14ac:dyDescent="0.2">
      <c r="A99">
        <v>336</v>
      </c>
      <c r="B99" t="s">
        <v>435</v>
      </c>
    </row>
    <row r="100" spans="1:2" x14ac:dyDescent="0.2">
      <c r="A100">
        <v>340</v>
      </c>
      <c r="B100" t="s">
        <v>436</v>
      </c>
    </row>
    <row r="101" spans="1:2" x14ac:dyDescent="0.2">
      <c r="A101">
        <v>344</v>
      </c>
      <c r="B101" t="s">
        <v>437</v>
      </c>
    </row>
    <row r="102" spans="1:2" x14ac:dyDescent="0.2">
      <c r="A102">
        <v>348</v>
      </c>
      <c r="B102" t="s">
        <v>438</v>
      </c>
    </row>
    <row r="103" spans="1:2" x14ac:dyDescent="0.2">
      <c r="A103">
        <v>352</v>
      </c>
      <c r="B103" t="s">
        <v>439</v>
      </c>
    </row>
    <row r="104" spans="1:2" x14ac:dyDescent="0.2">
      <c r="A104">
        <v>356</v>
      </c>
      <c r="B104" t="s">
        <v>440</v>
      </c>
    </row>
    <row r="105" spans="1:2" x14ac:dyDescent="0.2">
      <c r="A105">
        <v>360</v>
      </c>
      <c r="B105" t="s">
        <v>441</v>
      </c>
    </row>
    <row r="106" spans="1:2" x14ac:dyDescent="0.2">
      <c r="A106">
        <v>364</v>
      </c>
      <c r="B106" t="s">
        <v>442</v>
      </c>
    </row>
    <row r="107" spans="1:2" x14ac:dyDescent="0.2">
      <c r="A107">
        <v>368</v>
      </c>
      <c r="B107" t="s">
        <v>443</v>
      </c>
    </row>
    <row r="108" spans="1:2" x14ac:dyDescent="0.2">
      <c r="A108">
        <v>372</v>
      </c>
      <c r="B108" t="s">
        <v>444</v>
      </c>
    </row>
    <row r="109" spans="1:2" x14ac:dyDescent="0.2">
      <c r="A109">
        <v>376</v>
      </c>
      <c r="B109" t="s">
        <v>445</v>
      </c>
    </row>
    <row r="110" spans="1:2" x14ac:dyDescent="0.2">
      <c r="A110">
        <v>380</v>
      </c>
      <c r="B110" t="s">
        <v>446</v>
      </c>
    </row>
    <row r="111" spans="1:2" x14ac:dyDescent="0.2">
      <c r="A111">
        <v>384</v>
      </c>
      <c r="B111" t="s">
        <v>447</v>
      </c>
    </row>
    <row r="112" spans="1:2" x14ac:dyDescent="0.2">
      <c r="A112">
        <v>388</v>
      </c>
      <c r="B112" t="s">
        <v>448</v>
      </c>
    </row>
    <row r="113" spans="1:2" x14ac:dyDescent="0.2">
      <c r="A113">
        <v>392</v>
      </c>
      <c r="B113" t="s">
        <v>449</v>
      </c>
    </row>
    <row r="114" spans="1:2" x14ac:dyDescent="0.2">
      <c r="A114">
        <v>398</v>
      </c>
      <c r="B114" t="s">
        <v>450</v>
      </c>
    </row>
    <row r="115" spans="1:2" x14ac:dyDescent="0.2">
      <c r="A115">
        <v>400</v>
      </c>
      <c r="B115" t="s">
        <v>451</v>
      </c>
    </row>
    <row r="116" spans="1:2" x14ac:dyDescent="0.2">
      <c r="A116">
        <v>404</v>
      </c>
      <c r="B116" t="s">
        <v>452</v>
      </c>
    </row>
    <row r="117" spans="1:2" x14ac:dyDescent="0.2">
      <c r="A117">
        <v>408</v>
      </c>
      <c r="B117" t="s">
        <v>453</v>
      </c>
    </row>
    <row r="118" spans="1:2" x14ac:dyDescent="0.2">
      <c r="A118">
        <v>410</v>
      </c>
      <c r="B118" t="s">
        <v>454</v>
      </c>
    </row>
    <row r="119" spans="1:2" x14ac:dyDescent="0.2">
      <c r="A119">
        <v>414</v>
      </c>
      <c r="B119" t="s">
        <v>455</v>
      </c>
    </row>
    <row r="120" spans="1:2" x14ac:dyDescent="0.2">
      <c r="A120">
        <v>417</v>
      </c>
      <c r="B120" t="s">
        <v>456</v>
      </c>
    </row>
    <row r="121" spans="1:2" x14ac:dyDescent="0.2">
      <c r="A121">
        <v>418</v>
      </c>
      <c r="B121" t="s">
        <v>457</v>
      </c>
    </row>
    <row r="122" spans="1:2" x14ac:dyDescent="0.2">
      <c r="A122">
        <v>422</v>
      </c>
      <c r="B122" t="s">
        <v>458</v>
      </c>
    </row>
    <row r="123" spans="1:2" x14ac:dyDescent="0.2">
      <c r="A123">
        <v>426</v>
      </c>
      <c r="B123" t="s">
        <v>459</v>
      </c>
    </row>
    <row r="124" spans="1:2" x14ac:dyDescent="0.2">
      <c r="A124">
        <v>428</v>
      </c>
      <c r="B124" t="s">
        <v>460</v>
      </c>
    </row>
    <row r="125" spans="1:2" x14ac:dyDescent="0.2">
      <c r="A125">
        <v>430</v>
      </c>
      <c r="B125" t="s">
        <v>461</v>
      </c>
    </row>
    <row r="126" spans="1:2" x14ac:dyDescent="0.2">
      <c r="A126">
        <v>434</v>
      </c>
      <c r="B126" t="s">
        <v>462</v>
      </c>
    </row>
    <row r="127" spans="1:2" x14ac:dyDescent="0.2">
      <c r="A127">
        <v>438</v>
      </c>
      <c r="B127" t="s">
        <v>463</v>
      </c>
    </row>
    <row r="128" spans="1:2" x14ac:dyDescent="0.2">
      <c r="A128">
        <v>440</v>
      </c>
      <c r="B128" t="s">
        <v>464</v>
      </c>
    </row>
    <row r="129" spans="1:2" x14ac:dyDescent="0.2">
      <c r="A129">
        <v>442</v>
      </c>
      <c r="B129" t="s">
        <v>465</v>
      </c>
    </row>
    <row r="130" spans="1:2" x14ac:dyDescent="0.2">
      <c r="A130">
        <v>446</v>
      </c>
      <c r="B130" t="s">
        <v>466</v>
      </c>
    </row>
    <row r="131" spans="1:2" x14ac:dyDescent="0.2">
      <c r="A131">
        <v>450</v>
      </c>
      <c r="B131" t="s">
        <v>467</v>
      </c>
    </row>
    <row r="132" spans="1:2" x14ac:dyDescent="0.2">
      <c r="A132">
        <v>454</v>
      </c>
      <c r="B132" t="s">
        <v>468</v>
      </c>
    </row>
    <row r="133" spans="1:2" x14ac:dyDescent="0.2">
      <c r="A133">
        <v>458</v>
      </c>
      <c r="B133" t="s">
        <v>469</v>
      </c>
    </row>
    <row r="134" spans="1:2" x14ac:dyDescent="0.2">
      <c r="A134">
        <v>462</v>
      </c>
      <c r="B134" t="s">
        <v>470</v>
      </c>
    </row>
    <row r="135" spans="1:2" x14ac:dyDescent="0.2">
      <c r="A135">
        <v>466</v>
      </c>
      <c r="B135" t="s">
        <v>471</v>
      </c>
    </row>
    <row r="136" spans="1:2" x14ac:dyDescent="0.2">
      <c r="A136">
        <v>470</v>
      </c>
      <c r="B136" t="s">
        <v>472</v>
      </c>
    </row>
    <row r="137" spans="1:2" x14ac:dyDescent="0.2">
      <c r="A137">
        <v>474</v>
      </c>
      <c r="B137" t="s">
        <v>473</v>
      </c>
    </row>
    <row r="138" spans="1:2" x14ac:dyDescent="0.2">
      <c r="A138">
        <v>478</v>
      </c>
      <c r="B138" t="s">
        <v>474</v>
      </c>
    </row>
    <row r="139" spans="1:2" x14ac:dyDescent="0.2">
      <c r="A139">
        <v>480</v>
      </c>
      <c r="B139" t="s">
        <v>475</v>
      </c>
    </row>
    <row r="140" spans="1:2" x14ac:dyDescent="0.2">
      <c r="A140">
        <v>484</v>
      </c>
      <c r="B140" t="s">
        <v>476</v>
      </c>
    </row>
    <row r="141" spans="1:2" x14ac:dyDescent="0.2">
      <c r="A141">
        <v>492</v>
      </c>
      <c r="B141" t="s">
        <v>477</v>
      </c>
    </row>
    <row r="142" spans="1:2" x14ac:dyDescent="0.2">
      <c r="A142">
        <v>496</v>
      </c>
      <c r="B142" t="s">
        <v>478</v>
      </c>
    </row>
    <row r="143" spans="1:2" x14ac:dyDescent="0.2">
      <c r="A143">
        <v>498</v>
      </c>
      <c r="B143" t="s">
        <v>479</v>
      </c>
    </row>
    <row r="144" spans="1:2" x14ac:dyDescent="0.2">
      <c r="A144">
        <v>499</v>
      </c>
      <c r="B144" t="s">
        <v>480</v>
      </c>
    </row>
    <row r="145" spans="1:2" x14ac:dyDescent="0.2">
      <c r="A145">
        <v>500</v>
      </c>
      <c r="B145" t="s">
        <v>481</v>
      </c>
    </row>
    <row r="146" spans="1:2" x14ac:dyDescent="0.2">
      <c r="A146">
        <v>504</v>
      </c>
      <c r="B146" t="s">
        <v>482</v>
      </c>
    </row>
    <row r="147" spans="1:2" x14ac:dyDescent="0.2">
      <c r="A147">
        <v>508</v>
      </c>
      <c r="B147" t="s">
        <v>483</v>
      </c>
    </row>
    <row r="148" spans="1:2" x14ac:dyDescent="0.2">
      <c r="A148">
        <v>512</v>
      </c>
      <c r="B148" t="s">
        <v>484</v>
      </c>
    </row>
    <row r="149" spans="1:2" x14ac:dyDescent="0.2">
      <c r="A149">
        <v>516</v>
      </c>
      <c r="B149" t="s">
        <v>485</v>
      </c>
    </row>
    <row r="150" spans="1:2" x14ac:dyDescent="0.2">
      <c r="A150">
        <v>520</v>
      </c>
      <c r="B150" t="s">
        <v>486</v>
      </c>
    </row>
    <row r="151" spans="1:2" x14ac:dyDescent="0.2">
      <c r="A151">
        <v>524</v>
      </c>
      <c r="B151" t="s">
        <v>487</v>
      </c>
    </row>
    <row r="152" spans="1:2" x14ac:dyDescent="0.2">
      <c r="A152">
        <v>528</v>
      </c>
      <c r="B152" t="s">
        <v>488</v>
      </c>
    </row>
    <row r="153" spans="1:2" x14ac:dyDescent="0.2">
      <c r="A153">
        <v>528</v>
      </c>
      <c r="B153" t="s">
        <v>489</v>
      </c>
    </row>
    <row r="154" spans="1:2" x14ac:dyDescent="0.2">
      <c r="A154">
        <v>531</v>
      </c>
      <c r="B154" t="s">
        <v>490</v>
      </c>
    </row>
    <row r="155" spans="1:2" x14ac:dyDescent="0.2">
      <c r="A155">
        <v>533</v>
      </c>
      <c r="B155" t="s">
        <v>491</v>
      </c>
    </row>
    <row r="156" spans="1:2" x14ac:dyDescent="0.2">
      <c r="A156">
        <v>534</v>
      </c>
      <c r="B156" t="s">
        <v>492</v>
      </c>
    </row>
    <row r="157" spans="1:2" x14ac:dyDescent="0.2">
      <c r="A157">
        <v>535</v>
      </c>
      <c r="B157" t="s">
        <v>493</v>
      </c>
    </row>
    <row r="158" spans="1:2" x14ac:dyDescent="0.2">
      <c r="A158">
        <v>540</v>
      </c>
      <c r="B158" t="s">
        <v>494</v>
      </c>
    </row>
    <row r="159" spans="1:2" x14ac:dyDescent="0.2">
      <c r="A159">
        <v>548</v>
      </c>
      <c r="B159" t="s">
        <v>495</v>
      </c>
    </row>
    <row r="160" spans="1:2" x14ac:dyDescent="0.2">
      <c r="A160">
        <v>554</v>
      </c>
      <c r="B160" t="s">
        <v>496</v>
      </c>
    </row>
    <row r="161" spans="1:2" x14ac:dyDescent="0.2">
      <c r="A161">
        <v>558</v>
      </c>
      <c r="B161" t="s">
        <v>497</v>
      </c>
    </row>
    <row r="162" spans="1:2" x14ac:dyDescent="0.2">
      <c r="A162">
        <v>562</v>
      </c>
      <c r="B162" t="s">
        <v>498</v>
      </c>
    </row>
    <row r="163" spans="1:2" x14ac:dyDescent="0.2">
      <c r="A163">
        <v>566</v>
      </c>
      <c r="B163" t="s">
        <v>499</v>
      </c>
    </row>
    <row r="164" spans="1:2" x14ac:dyDescent="0.2">
      <c r="A164">
        <v>570</v>
      </c>
      <c r="B164" t="s">
        <v>500</v>
      </c>
    </row>
    <row r="165" spans="1:2" x14ac:dyDescent="0.2">
      <c r="A165">
        <v>574</v>
      </c>
      <c r="B165" t="s">
        <v>501</v>
      </c>
    </row>
    <row r="166" spans="1:2" x14ac:dyDescent="0.2">
      <c r="A166">
        <v>578</v>
      </c>
      <c r="B166" t="s">
        <v>502</v>
      </c>
    </row>
    <row r="167" spans="1:2" x14ac:dyDescent="0.2">
      <c r="A167">
        <v>580</v>
      </c>
      <c r="B167" t="s">
        <v>503</v>
      </c>
    </row>
    <row r="168" spans="1:2" x14ac:dyDescent="0.2">
      <c r="A168">
        <v>581</v>
      </c>
      <c r="B168" t="s">
        <v>504</v>
      </c>
    </row>
    <row r="169" spans="1:2" x14ac:dyDescent="0.2">
      <c r="A169">
        <v>583</v>
      </c>
      <c r="B169" t="s">
        <v>505</v>
      </c>
    </row>
    <row r="170" spans="1:2" x14ac:dyDescent="0.2">
      <c r="A170">
        <v>584</v>
      </c>
      <c r="B170" t="s">
        <v>506</v>
      </c>
    </row>
    <row r="171" spans="1:2" x14ac:dyDescent="0.2">
      <c r="A171">
        <v>585</v>
      </c>
      <c r="B171" t="s">
        <v>507</v>
      </c>
    </row>
    <row r="172" spans="1:2" x14ac:dyDescent="0.2">
      <c r="A172">
        <v>586</v>
      </c>
      <c r="B172" t="s">
        <v>508</v>
      </c>
    </row>
    <row r="173" spans="1:2" x14ac:dyDescent="0.2">
      <c r="A173">
        <v>591</v>
      </c>
      <c r="B173" t="s">
        <v>509</v>
      </c>
    </row>
    <row r="174" spans="1:2" x14ac:dyDescent="0.2">
      <c r="A174">
        <v>598</v>
      </c>
      <c r="B174" t="s">
        <v>510</v>
      </c>
    </row>
    <row r="175" spans="1:2" x14ac:dyDescent="0.2">
      <c r="A175">
        <v>600</v>
      </c>
      <c r="B175" t="s">
        <v>511</v>
      </c>
    </row>
    <row r="176" spans="1:2" x14ac:dyDescent="0.2">
      <c r="A176">
        <v>604</v>
      </c>
      <c r="B176" t="s">
        <v>512</v>
      </c>
    </row>
    <row r="177" spans="1:2" x14ac:dyDescent="0.2">
      <c r="A177">
        <v>608</v>
      </c>
      <c r="B177" t="s">
        <v>513</v>
      </c>
    </row>
    <row r="178" spans="1:2" x14ac:dyDescent="0.2">
      <c r="A178">
        <v>612</v>
      </c>
      <c r="B178" t="s">
        <v>514</v>
      </c>
    </row>
    <row r="179" spans="1:2" x14ac:dyDescent="0.2">
      <c r="A179">
        <v>616</v>
      </c>
      <c r="B179" t="s">
        <v>515</v>
      </c>
    </row>
    <row r="180" spans="1:2" x14ac:dyDescent="0.2">
      <c r="A180">
        <v>620</v>
      </c>
      <c r="B180" t="s">
        <v>516</v>
      </c>
    </row>
    <row r="181" spans="1:2" x14ac:dyDescent="0.2">
      <c r="A181">
        <v>624</v>
      </c>
      <c r="B181" t="s">
        <v>517</v>
      </c>
    </row>
    <row r="182" spans="1:2" x14ac:dyDescent="0.2">
      <c r="A182">
        <v>626</v>
      </c>
      <c r="B182" t="s">
        <v>518</v>
      </c>
    </row>
    <row r="183" spans="1:2" x14ac:dyDescent="0.2">
      <c r="A183">
        <v>630</v>
      </c>
      <c r="B183" t="s">
        <v>519</v>
      </c>
    </row>
    <row r="184" spans="1:2" x14ac:dyDescent="0.2">
      <c r="A184">
        <v>634</v>
      </c>
      <c r="B184" t="s">
        <v>520</v>
      </c>
    </row>
    <row r="185" spans="1:2" x14ac:dyDescent="0.2">
      <c r="A185">
        <v>638</v>
      </c>
      <c r="B185" t="s">
        <v>521</v>
      </c>
    </row>
    <row r="186" spans="1:2" x14ac:dyDescent="0.2">
      <c r="A186">
        <v>642</v>
      </c>
      <c r="B186" t="s">
        <v>522</v>
      </c>
    </row>
    <row r="187" spans="1:2" x14ac:dyDescent="0.2">
      <c r="A187">
        <v>643</v>
      </c>
      <c r="B187" t="s">
        <v>47</v>
      </c>
    </row>
    <row r="188" spans="1:2" x14ac:dyDescent="0.2">
      <c r="A188">
        <v>646</v>
      </c>
      <c r="B188" t="s">
        <v>523</v>
      </c>
    </row>
    <row r="189" spans="1:2" x14ac:dyDescent="0.2">
      <c r="A189">
        <v>652</v>
      </c>
      <c r="B189" t="s">
        <v>524</v>
      </c>
    </row>
    <row r="190" spans="1:2" x14ac:dyDescent="0.2">
      <c r="A190">
        <v>654</v>
      </c>
      <c r="B190" t="s">
        <v>525</v>
      </c>
    </row>
    <row r="191" spans="1:2" x14ac:dyDescent="0.2">
      <c r="A191">
        <v>659</v>
      </c>
      <c r="B191" t="s">
        <v>526</v>
      </c>
    </row>
    <row r="192" spans="1:2" x14ac:dyDescent="0.2">
      <c r="A192">
        <v>660</v>
      </c>
      <c r="B192" t="s">
        <v>527</v>
      </c>
    </row>
    <row r="193" spans="1:2" x14ac:dyDescent="0.2">
      <c r="A193">
        <v>662</v>
      </c>
      <c r="B193" t="s">
        <v>528</v>
      </c>
    </row>
    <row r="194" spans="1:2" x14ac:dyDescent="0.2">
      <c r="A194">
        <v>663</v>
      </c>
      <c r="B194" t="s">
        <v>529</v>
      </c>
    </row>
    <row r="195" spans="1:2" x14ac:dyDescent="0.2">
      <c r="A195">
        <v>666</v>
      </c>
      <c r="B195" t="s">
        <v>530</v>
      </c>
    </row>
    <row r="196" spans="1:2" x14ac:dyDescent="0.2">
      <c r="A196">
        <v>670</v>
      </c>
      <c r="B196" t="s">
        <v>531</v>
      </c>
    </row>
    <row r="197" spans="1:2" x14ac:dyDescent="0.2">
      <c r="A197">
        <v>674</v>
      </c>
      <c r="B197" t="s">
        <v>532</v>
      </c>
    </row>
    <row r="198" spans="1:2" x14ac:dyDescent="0.2">
      <c r="A198">
        <v>678</v>
      </c>
      <c r="B198" t="s">
        <v>533</v>
      </c>
    </row>
    <row r="199" spans="1:2" x14ac:dyDescent="0.2">
      <c r="A199">
        <v>682</v>
      </c>
      <c r="B199" t="s">
        <v>534</v>
      </c>
    </row>
    <row r="200" spans="1:2" x14ac:dyDescent="0.2">
      <c r="A200">
        <v>686</v>
      </c>
      <c r="B200" t="s">
        <v>535</v>
      </c>
    </row>
    <row r="201" spans="1:2" x14ac:dyDescent="0.2">
      <c r="A201">
        <v>688</v>
      </c>
      <c r="B201" t="s">
        <v>536</v>
      </c>
    </row>
    <row r="202" spans="1:2" x14ac:dyDescent="0.2">
      <c r="A202">
        <v>690</v>
      </c>
      <c r="B202" t="s">
        <v>537</v>
      </c>
    </row>
    <row r="203" spans="1:2" x14ac:dyDescent="0.2">
      <c r="A203">
        <v>694</v>
      </c>
      <c r="B203" t="s">
        <v>538</v>
      </c>
    </row>
    <row r="204" spans="1:2" x14ac:dyDescent="0.2">
      <c r="A204">
        <v>702</v>
      </c>
      <c r="B204" t="s">
        <v>539</v>
      </c>
    </row>
    <row r="205" spans="1:2" x14ac:dyDescent="0.2">
      <c r="A205">
        <v>703</v>
      </c>
      <c r="B205" t="s">
        <v>540</v>
      </c>
    </row>
    <row r="206" spans="1:2" x14ac:dyDescent="0.2">
      <c r="A206">
        <v>704</v>
      </c>
      <c r="B206" t="s">
        <v>541</v>
      </c>
    </row>
    <row r="207" spans="1:2" x14ac:dyDescent="0.2">
      <c r="A207">
        <v>705</v>
      </c>
      <c r="B207" t="s">
        <v>542</v>
      </c>
    </row>
    <row r="208" spans="1:2" x14ac:dyDescent="0.2">
      <c r="A208">
        <v>706</v>
      </c>
      <c r="B208" t="s">
        <v>543</v>
      </c>
    </row>
    <row r="209" spans="1:2" x14ac:dyDescent="0.2">
      <c r="A209">
        <v>710</v>
      </c>
      <c r="B209" t="s">
        <v>544</v>
      </c>
    </row>
    <row r="210" spans="1:2" x14ac:dyDescent="0.2">
      <c r="A210">
        <v>716</v>
      </c>
      <c r="B210" t="s">
        <v>545</v>
      </c>
    </row>
    <row r="211" spans="1:2" x14ac:dyDescent="0.2">
      <c r="A211">
        <v>724</v>
      </c>
      <c r="B211" t="s">
        <v>546</v>
      </c>
    </row>
    <row r="212" spans="1:2" x14ac:dyDescent="0.2">
      <c r="A212">
        <v>728</v>
      </c>
      <c r="B212" t="s">
        <v>547</v>
      </c>
    </row>
    <row r="213" spans="1:2" x14ac:dyDescent="0.2">
      <c r="A213">
        <v>729</v>
      </c>
      <c r="B213" t="s">
        <v>548</v>
      </c>
    </row>
    <row r="214" spans="1:2" x14ac:dyDescent="0.2">
      <c r="A214">
        <v>732</v>
      </c>
      <c r="B214" t="s">
        <v>549</v>
      </c>
    </row>
    <row r="215" spans="1:2" x14ac:dyDescent="0.2">
      <c r="A215">
        <v>740</v>
      </c>
      <c r="B215" t="s">
        <v>550</v>
      </c>
    </row>
    <row r="216" spans="1:2" x14ac:dyDescent="0.2">
      <c r="A216">
        <v>744</v>
      </c>
      <c r="B216" t="s">
        <v>551</v>
      </c>
    </row>
    <row r="217" spans="1:2" x14ac:dyDescent="0.2">
      <c r="A217">
        <v>748</v>
      </c>
      <c r="B217" t="s">
        <v>552</v>
      </c>
    </row>
    <row r="218" spans="1:2" x14ac:dyDescent="0.2">
      <c r="A218">
        <v>752</v>
      </c>
      <c r="B218" t="s">
        <v>553</v>
      </c>
    </row>
    <row r="219" spans="1:2" x14ac:dyDescent="0.2">
      <c r="A219">
        <v>756</v>
      </c>
      <c r="B219" t="s">
        <v>554</v>
      </c>
    </row>
    <row r="220" spans="1:2" x14ac:dyDescent="0.2">
      <c r="A220">
        <v>760</v>
      </c>
      <c r="B220" t="s">
        <v>555</v>
      </c>
    </row>
    <row r="221" spans="1:2" x14ac:dyDescent="0.2">
      <c r="A221">
        <v>762</v>
      </c>
      <c r="B221" t="s">
        <v>556</v>
      </c>
    </row>
    <row r="222" spans="1:2" x14ac:dyDescent="0.2">
      <c r="A222">
        <v>764</v>
      </c>
      <c r="B222" t="s">
        <v>557</v>
      </c>
    </row>
    <row r="223" spans="1:2" x14ac:dyDescent="0.2">
      <c r="A223">
        <v>768</v>
      </c>
      <c r="B223" t="s">
        <v>558</v>
      </c>
    </row>
    <row r="224" spans="1:2" x14ac:dyDescent="0.2">
      <c r="A224">
        <v>772</v>
      </c>
      <c r="B224" t="s">
        <v>559</v>
      </c>
    </row>
    <row r="225" spans="1:2" x14ac:dyDescent="0.2">
      <c r="A225">
        <v>776</v>
      </c>
      <c r="B225" t="s">
        <v>560</v>
      </c>
    </row>
    <row r="226" spans="1:2" x14ac:dyDescent="0.2">
      <c r="A226">
        <v>780</v>
      </c>
      <c r="B226" t="s">
        <v>561</v>
      </c>
    </row>
    <row r="227" spans="1:2" x14ac:dyDescent="0.2">
      <c r="A227">
        <v>784</v>
      </c>
      <c r="B227" t="s">
        <v>562</v>
      </c>
    </row>
    <row r="228" spans="1:2" x14ac:dyDescent="0.2">
      <c r="A228">
        <v>788</v>
      </c>
      <c r="B228" t="s">
        <v>563</v>
      </c>
    </row>
    <row r="229" spans="1:2" x14ac:dyDescent="0.2">
      <c r="A229">
        <v>792</v>
      </c>
      <c r="B229" t="s">
        <v>564</v>
      </c>
    </row>
    <row r="230" spans="1:2" x14ac:dyDescent="0.2">
      <c r="A230">
        <v>795</v>
      </c>
      <c r="B230" t="s">
        <v>565</v>
      </c>
    </row>
    <row r="231" spans="1:2" x14ac:dyDescent="0.2">
      <c r="A231">
        <v>796</v>
      </c>
      <c r="B231" t="s">
        <v>566</v>
      </c>
    </row>
    <row r="232" spans="1:2" x14ac:dyDescent="0.2">
      <c r="A232">
        <v>798</v>
      </c>
      <c r="B232" t="s">
        <v>567</v>
      </c>
    </row>
    <row r="233" spans="1:2" x14ac:dyDescent="0.2">
      <c r="A233">
        <v>800</v>
      </c>
      <c r="B233" t="s">
        <v>568</v>
      </c>
    </row>
    <row r="234" spans="1:2" x14ac:dyDescent="0.2">
      <c r="A234">
        <v>804</v>
      </c>
      <c r="B234" t="s">
        <v>569</v>
      </c>
    </row>
    <row r="235" spans="1:2" x14ac:dyDescent="0.2">
      <c r="A235">
        <v>807</v>
      </c>
      <c r="B235" t="s">
        <v>570</v>
      </c>
    </row>
    <row r="236" spans="1:2" x14ac:dyDescent="0.2">
      <c r="A236">
        <v>818</v>
      </c>
      <c r="B236" t="s">
        <v>571</v>
      </c>
    </row>
    <row r="237" spans="1:2" x14ac:dyDescent="0.2">
      <c r="A237">
        <v>826</v>
      </c>
      <c r="B237" t="s">
        <v>572</v>
      </c>
    </row>
    <row r="238" spans="1:2" x14ac:dyDescent="0.2">
      <c r="A238">
        <v>831</v>
      </c>
      <c r="B238" t="s">
        <v>573</v>
      </c>
    </row>
    <row r="239" spans="1:2" x14ac:dyDescent="0.2">
      <c r="A239">
        <v>832</v>
      </c>
      <c r="B239" t="s">
        <v>574</v>
      </c>
    </row>
    <row r="240" spans="1:2" x14ac:dyDescent="0.2">
      <c r="A240">
        <v>833</v>
      </c>
      <c r="B240" t="s">
        <v>575</v>
      </c>
    </row>
    <row r="241" spans="1:2" x14ac:dyDescent="0.2">
      <c r="A241">
        <v>834</v>
      </c>
      <c r="B241" t="s">
        <v>576</v>
      </c>
    </row>
    <row r="242" spans="1:2" x14ac:dyDescent="0.2">
      <c r="A242">
        <v>840</v>
      </c>
      <c r="B242" t="s">
        <v>577</v>
      </c>
    </row>
    <row r="243" spans="1:2" x14ac:dyDescent="0.2">
      <c r="A243">
        <v>850</v>
      </c>
      <c r="B243" t="s">
        <v>578</v>
      </c>
    </row>
    <row r="244" spans="1:2" x14ac:dyDescent="0.2">
      <c r="A244">
        <v>854</v>
      </c>
      <c r="B244" t="s">
        <v>579</v>
      </c>
    </row>
    <row r="245" spans="1:2" x14ac:dyDescent="0.2">
      <c r="A245">
        <v>858</v>
      </c>
      <c r="B245" t="s">
        <v>580</v>
      </c>
    </row>
    <row r="246" spans="1:2" x14ac:dyDescent="0.2">
      <c r="A246">
        <v>860</v>
      </c>
      <c r="B246" t="s">
        <v>581</v>
      </c>
    </row>
    <row r="247" spans="1:2" x14ac:dyDescent="0.2">
      <c r="A247">
        <v>862</v>
      </c>
      <c r="B247" t="s">
        <v>582</v>
      </c>
    </row>
    <row r="248" spans="1:2" x14ac:dyDescent="0.2">
      <c r="A248">
        <v>876</v>
      </c>
      <c r="B248" t="s">
        <v>583</v>
      </c>
    </row>
    <row r="249" spans="1:2" x14ac:dyDescent="0.2">
      <c r="A249">
        <v>882</v>
      </c>
      <c r="B249" t="s">
        <v>584</v>
      </c>
    </row>
    <row r="250" spans="1:2" x14ac:dyDescent="0.2">
      <c r="A250">
        <v>887</v>
      </c>
      <c r="B250" t="s">
        <v>585</v>
      </c>
    </row>
    <row r="251" spans="1:2" x14ac:dyDescent="0.2">
      <c r="A251">
        <v>894</v>
      </c>
      <c r="B251" t="s">
        <v>586</v>
      </c>
    </row>
    <row r="252" spans="1:2" x14ac:dyDescent="0.2">
      <c r="A252">
        <v>895</v>
      </c>
      <c r="B252" t="s">
        <v>587</v>
      </c>
    </row>
    <row r="253" spans="1:2" x14ac:dyDescent="0.2">
      <c r="A253">
        <v>896</v>
      </c>
      <c r="B253" t="s">
        <v>588</v>
      </c>
    </row>
    <row r="254" spans="1:2" x14ac:dyDescent="0.2">
      <c r="A254">
        <v>897</v>
      </c>
      <c r="B254" t="s">
        <v>589</v>
      </c>
    </row>
    <row r="255" spans="1:2" x14ac:dyDescent="0.2">
      <c r="A255">
        <v>898</v>
      </c>
      <c r="B255" t="s">
        <v>590</v>
      </c>
    </row>
    <row r="256" spans="1:2" x14ac:dyDescent="0.2">
      <c r="A256">
        <v>978</v>
      </c>
      <c r="B256" t="s">
        <v>591</v>
      </c>
    </row>
  </sheetData>
  <pageMargins left="0.62222222222222223" right="0.31111111111111112" top="0.31111111111111112" bottom="0.31111111111111112"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Сведения о закупаемой продукции</vt:lpstr>
      <vt:lpstr>Реквизиты отделений</vt:lpstr>
      <vt:lpstr>Страны</vt:lpstr>
      <vt:lpstr>СтраныВыбор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Eliseev Dmitriy</dc:creator>
  <cp:lastModifiedBy>Eliseev Dmitriy</cp:lastModifiedBy>
  <dcterms:created xsi:type="dcterms:W3CDTF">2024-11-11T05:33:15Z</dcterms:created>
  <dcterms:modified xsi:type="dcterms:W3CDTF">2024-11-11T05:33:15Z</dcterms:modified>
</cp:coreProperties>
</file>