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1"/>
  <workbookPr filterPrivacy="1" defaultThemeVersion="124226"/>
  <xr:revisionPtr revIDLastSave="0" documentId="13_ncr:1_{07EB4DE5-3266-450F-A85D-383A176C8BFA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I59" i="1" l="1"/>
</calcChain>
</file>

<file path=xl/sharedStrings.xml><?xml version="1.0" encoding="utf-8"?>
<sst xmlns="http://schemas.openxmlformats.org/spreadsheetml/2006/main" count="163" uniqueCount="79">
  <si>
    <t>№ п.п</t>
  </si>
  <si>
    <t>Код оборудования</t>
  </si>
  <si>
    <t>Наименование механизма, узла</t>
  </si>
  <si>
    <t>Перечень ремонтных работ по устранению дефектов</t>
  </si>
  <si>
    <t>Необходимые материалы</t>
  </si>
  <si>
    <t>Примечание</t>
  </si>
  <si>
    <t>Наим. материала и размер</t>
  </si>
  <si>
    <t>Ед. изм.</t>
  </si>
  <si>
    <t>Кол-во</t>
  </si>
  <si>
    <t>шт</t>
  </si>
  <si>
    <t>УТВЕРЖДАЮ</t>
  </si>
  <si>
    <t xml:space="preserve">Технический директор </t>
  </si>
  <si>
    <t>_____________ __________ __.__.</t>
  </si>
  <si>
    <t>Трудоемкость, ч/час</t>
  </si>
  <si>
    <t>от_______________</t>
  </si>
  <si>
    <t>№_______________</t>
  </si>
  <si>
    <t>Приложение №5 к Регламенту организации периодических ремонтных компаний</t>
  </si>
  <si>
    <t>Начальник службы планирования ремонтов АО "________________" ________________ _______________ __. __.</t>
  </si>
  <si>
    <t>Главный механик АО "________________" ________________ _______________ __. __.</t>
  </si>
  <si>
    <t>ремонт по электрической части</t>
  </si>
  <si>
    <t>Вид работ</t>
  </si>
  <si>
    <t>монтаж кабельной продукции</t>
  </si>
  <si>
    <t>ремонт по механической части</t>
  </si>
  <si>
    <t>поставка канатов</t>
  </si>
  <si>
    <t>Канат ГОСТ 7669-80 52 Г-ВК-Н-Р-Т- МС А3</t>
  </si>
  <si>
    <t>м</t>
  </si>
  <si>
    <t>Канат ГОСТ 7669-80 39 Г-ВК-Н-Р-Т- МС А3</t>
  </si>
  <si>
    <t>УСО</t>
  </si>
  <si>
    <t>собственные силы</t>
  </si>
  <si>
    <t>Экскаватор ЭШ 10/70 (№12)</t>
  </si>
  <si>
    <t>7-2353 Вал-шестерня</t>
  </si>
  <si>
    <t>МПЭ 450-900УЗ</t>
  </si>
  <si>
    <t>4ГПЭ1000, СДЭ 2-16-46-6У2</t>
  </si>
  <si>
    <t>АО "Ульяновскцемент"</t>
  </si>
  <si>
    <t>"____"_____________2024г.</t>
  </si>
  <si>
    <t>поставка вал-шестерни</t>
  </si>
  <si>
    <t>поставка запчастей</t>
  </si>
  <si>
    <t>вал-шестерня 2-159403</t>
  </si>
  <si>
    <t>муфта кулачковая 1-169420сб</t>
  </si>
  <si>
    <t>муфта 2-202353сб</t>
  </si>
  <si>
    <t>муфта моторная 2-203758</t>
  </si>
  <si>
    <t>шкиф тормозной 1-145119</t>
  </si>
  <si>
    <t>тормоз ткпа 500/160 1-1638сб</t>
  </si>
  <si>
    <t>колодка тормозная</t>
  </si>
  <si>
    <t>1-205162СБ Блок разгрузочный</t>
  </si>
  <si>
    <t>коуш разгрузочный 2-253400</t>
  </si>
  <si>
    <t>коуш подъемный 2-253400</t>
  </si>
  <si>
    <t>кольцо 6-6828-02</t>
  </si>
  <si>
    <t>центральная смазка "линкольн"</t>
  </si>
  <si>
    <t>Кабель КГЭ-ХЛ 3х70+1х16+1х10 - 6кВ</t>
  </si>
  <si>
    <t>Кабель КГЭ 3х25+1х6+1х6 ГОСТ</t>
  </si>
  <si>
    <t>Кабель КГЭ 3х16+1х6+1х6 ГОСТ</t>
  </si>
  <si>
    <t>Кабель КГН 1х185 ГОСТ</t>
  </si>
  <si>
    <t>Кабель КГН 1х120 ГОСТ</t>
  </si>
  <si>
    <t>Кабель КГН 1х6 ГОСТ</t>
  </si>
  <si>
    <t>Кабель КГН 1х4 ГОСТ</t>
  </si>
  <si>
    <t>Кабель КГН 2х50 ГОСТ</t>
  </si>
  <si>
    <t>Кабель КГН 2Х6 ГОСТ</t>
  </si>
  <si>
    <t>Кабель КГН 2х4 ГОСТ</t>
  </si>
  <si>
    <t>Кабель КГН 2х2,5 ГОСТ</t>
  </si>
  <si>
    <t>Кабель КГН 3х70 ГОСТ</t>
  </si>
  <si>
    <t>Кабель КГН 3х50 ГОСТ</t>
  </si>
  <si>
    <t>Кабель КГН 3х16 ГОСТ</t>
  </si>
  <si>
    <t>Кабель КГН 3х10 ГОСТ</t>
  </si>
  <si>
    <t>Кабель КГН 3х6 ГОСТ</t>
  </si>
  <si>
    <t>Кабель КГН 3х4 ГОСТ</t>
  </si>
  <si>
    <t>Кабель КГН 3х2,5 ГОСТ</t>
  </si>
  <si>
    <t>Кабель КГН 3х1,5 ГОСТ</t>
  </si>
  <si>
    <t>Кабель КГН 10х2,5 ГОСТ</t>
  </si>
  <si>
    <t>Кабель КГН 7х2,5 ГОСТ</t>
  </si>
  <si>
    <t>Кабель КГН 5х2,5 ГОСТ</t>
  </si>
  <si>
    <t>Кабель OLFLEX 7G2.5 ГОСТ</t>
  </si>
  <si>
    <t>Кабель НРШМ 4х2,5 ГОСТ</t>
  </si>
  <si>
    <t>Кабель НРШМ 7х2,5 ГОСТ</t>
  </si>
  <si>
    <t>Ведомость дефектов на ремонт экскаваторов_ в 2024году</t>
  </si>
  <si>
    <t>монтаж генераторной группы</t>
  </si>
  <si>
    <t>монтаж электродвигателей</t>
  </si>
  <si>
    <t>монтаж центральной смазки</t>
  </si>
  <si>
    <t>Пусконаладочные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</si>
</sst>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62">
    <xf numFmtId="0" fontId="0" fillId="0" borderId="0" xfId="0"/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2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4" fillId="0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4" fillId="0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1" fontId="4" fillId="0" borderId="10" xfId="1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0"/>
  <sheetViews>
    <sheetView tabSelected="1" topLeftCell="A13" zoomScaleNormal="100" zoomScaleSheetLayoutView="85" workbookViewId="0">
      <selection activeCell="E60" sqref="E60"/>
    </sheetView>
  </sheetViews>
  <sheetFormatPr defaultRowHeight="15" x14ac:dyDescent="0.25"/>
  <cols>
    <col min="1" max="1" width="7.28515625" style="1" customWidth="1"/>
    <col min="2" max="2" width="12.7109375" style="1" customWidth="1"/>
    <col min="3" max="3" width="32.7109375" style="1" customWidth="1"/>
    <col min="4" max="4" width="46.7109375" style="1" customWidth="1"/>
    <col min="5" max="5" width="32.85546875" style="1" customWidth="1"/>
    <col min="6" max="6" width="45.7109375" style="1" customWidth="1"/>
    <col min="7" max="8" width="10.7109375" style="1" customWidth="1"/>
    <col min="9" max="9" width="12.28515625" style="1" customWidth="1"/>
    <col min="10" max="10" width="30.7109375" style="1" customWidth="1"/>
    <col min="11" max="16384" width="9.140625" style="1"/>
  </cols>
  <sheetData>
    <row r="1" spans="1:10" ht="36.75" customHeight="1" x14ac:dyDescent="0.25">
      <c r="G1" s="37" t="s">
        <v>16</v>
      </c>
      <c r="H1" s="37"/>
      <c r="I1" s="37"/>
      <c r="J1" s="37"/>
    </row>
    <row r="2" spans="1:10" ht="18.75" x14ac:dyDescent="0.25">
      <c r="G2" s="38" t="s">
        <v>14</v>
      </c>
      <c r="H2" s="38"/>
      <c r="I2" s="38"/>
      <c r="J2" s="38"/>
    </row>
    <row r="3" spans="1:10" ht="18.75" x14ac:dyDescent="0.25">
      <c r="G3" s="38" t="s">
        <v>15</v>
      </c>
      <c r="H3" s="38"/>
      <c r="I3" s="38"/>
      <c r="J3" s="38"/>
    </row>
    <row r="5" spans="1:10" ht="18.75" x14ac:dyDescent="0.25">
      <c r="G5" s="40" t="s">
        <v>10</v>
      </c>
      <c r="H5" s="40"/>
      <c r="I5" s="40"/>
      <c r="J5" s="40"/>
    </row>
    <row r="6" spans="1:10" ht="18.75" x14ac:dyDescent="0.25">
      <c r="G6" s="40" t="s">
        <v>11</v>
      </c>
      <c r="H6" s="40"/>
      <c r="I6" s="40"/>
      <c r="J6" s="40"/>
    </row>
    <row r="7" spans="1:10" ht="18.75" x14ac:dyDescent="0.25">
      <c r="G7" s="40" t="s">
        <v>33</v>
      </c>
      <c r="H7" s="40"/>
      <c r="I7" s="40"/>
      <c r="J7" s="40"/>
    </row>
    <row r="8" spans="1:10" ht="18.75" x14ac:dyDescent="0.25">
      <c r="G8" s="40" t="s">
        <v>12</v>
      </c>
      <c r="H8" s="40"/>
      <c r="I8" s="40"/>
      <c r="J8" s="40"/>
    </row>
    <row r="9" spans="1:10" ht="18.75" x14ac:dyDescent="0.25">
      <c r="G9" s="40" t="s">
        <v>34</v>
      </c>
      <c r="H9" s="40"/>
      <c r="I9" s="40"/>
      <c r="J9" s="40"/>
    </row>
    <row r="11" spans="1:10" ht="18.75" x14ac:dyDescent="0.25">
      <c r="A11" s="39" t="s">
        <v>74</v>
      </c>
      <c r="B11" s="39"/>
      <c r="C11" s="39"/>
      <c r="D11" s="39"/>
      <c r="E11" s="39"/>
      <c r="F11" s="39"/>
      <c r="G11" s="39"/>
      <c r="H11" s="39"/>
      <c r="I11" s="39"/>
      <c r="J11" s="39"/>
    </row>
    <row r="12" spans="1:10" ht="15.75" thickBot="1" x14ac:dyDescent="0.3"/>
    <row r="13" spans="1:10" x14ac:dyDescent="0.25">
      <c r="A13" s="45" t="s">
        <v>0</v>
      </c>
      <c r="B13" s="55" t="s">
        <v>1</v>
      </c>
      <c r="C13" s="55" t="s">
        <v>2</v>
      </c>
      <c r="D13" s="55" t="s">
        <v>20</v>
      </c>
      <c r="E13" s="55" t="s">
        <v>4</v>
      </c>
      <c r="F13" s="55"/>
      <c r="G13" s="55"/>
      <c r="H13" s="55"/>
      <c r="I13" s="43" t="s">
        <v>13</v>
      </c>
      <c r="J13" s="41" t="s">
        <v>5</v>
      </c>
    </row>
    <row r="14" spans="1:10" ht="24" x14ac:dyDescent="0.25">
      <c r="A14" s="46"/>
      <c r="B14" s="56"/>
      <c r="C14" s="56"/>
      <c r="D14" s="56"/>
      <c r="E14" s="3" t="s">
        <v>3</v>
      </c>
      <c r="F14" s="3" t="s">
        <v>6</v>
      </c>
      <c r="G14" s="3" t="s">
        <v>7</v>
      </c>
      <c r="H14" s="3" t="s">
        <v>8</v>
      </c>
      <c r="I14" s="44"/>
      <c r="J14" s="42"/>
    </row>
    <row r="15" spans="1:10" x14ac:dyDescent="0.25">
      <c r="A15" s="49">
        <v>1</v>
      </c>
      <c r="B15" s="47"/>
      <c r="C15" s="47" t="s">
        <v>29</v>
      </c>
      <c r="D15" s="60" t="s">
        <v>19</v>
      </c>
      <c r="E15" s="9" t="s">
        <v>75</v>
      </c>
      <c r="F15" s="15" t="s">
        <v>32</v>
      </c>
      <c r="G15" s="9" t="s">
        <v>9</v>
      </c>
      <c r="H15" s="9">
        <v>4</v>
      </c>
      <c r="I15" s="11">
        <v>40</v>
      </c>
      <c r="J15" s="5" t="s">
        <v>27</v>
      </c>
    </row>
    <row r="16" spans="1:10" ht="15.75" thickBot="1" x14ac:dyDescent="0.3">
      <c r="A16" s="50"/>
      <c r="B16" s="59"/>
      <c r="C16" s="59"/>
      <c r="D16" s="59"/>
      <c r="E16" s="9" t="s">
        <v>76</v>
      </c>
      <c r="F16" s="15" t="s">
        <v>31</v>
      </c>
      <c r="G16" s="9" t="s">
        <v>9</v>
      </c>
      <c r="H16" s="21">
        <v>3</v>
      </c>
      <c r="I16" s="11">
        <v>40</v>
      </c>
      <c r="J16" s="5" t="s">
        <v>27</v>
      </c>
    </row>
    <row r="17" spans="1:10" ht="15.75" thickBot="1" x14ac:dyDescent="0.3">
      <c r="A17" s="50"/>
      <c r="B17" s="59"/>
      <c r="C17" s="59"/>
      <c r="D17" s="59"/>
      <c r="E17" s="53" t="s">
        <v>21</v>
      </c>
      <c r="F17" s="19" t="s">
        <v>49</v>
      </c>
      <c r="G17" s="12" t="s">
        <v>25</v>
      </c>
      <c r="H17" s="24">
        <v>600</v>
      </c>
      <c r="I17" s="34">
        <v>600</v>
      </c>
      <c r="J17" s="5" t="s">
        <v>27</v>
      </c>
    </row>
    <row r="18" spans="1:10" ht="15.75" thickBot="1" x14ac:dyDescent="0.3">
      <c r="A18" s="50"/>
      <c r="B18" s="59"/>
      <c r="C18" s="59"/>
      <c r="D18" s="59"/>
      <c r="E18" s="54"/>
      <c r="F18" s="20" t="s">
        <v>50</v>
      </c>
      <c r="G18" s="12" t="s">
        <v>25</v>
      </c>
      <c r="H18" s="25">
        <v>300</v>
      </c>
      <c r="I18" s="35"/>
      <c r="J18" s="5" t="s">
        <v>27</v>
      </c>
    </row>
    <row r="19" spans="1:10" ht="15.75" thickBot="1" x14ac:dyDescent="0.3">
      <c r="A19" s="50"/>
      <c r="B19" s="59"/>
      <c r="C19" s="59"/>
      <c r="D19" s="59"/>
      <c r="E19" s="54"/>
      <c r="F19" s="20" t="s">
        <v>51</v>
      </c>
      <c r="G19" s="12" t="s">
        <v>25</v>
      </c>
      <c r="H19" s="25">
        <v>300</v>
      </c>
      <c r="I19" s="35"/>
      <c r="J19" s="5" t="s">
        <v>27</v>
      </c>
    </row>
    <row r="20" spans="1:10" ht="15.75" thickBot="1" x14ac:dyDescent="0.3">
      <c r="A20" s="50"/>
      <c r="B20" s="59"/>
      <c r="C20" s="59"/>
      <c r="D20" s="59"/>
      <c r="E20" s="54"/>
      <c r="F20" s="20" t="s">
        <v>52</v>
      </c>
      <c r="G20" s="12" t="s">
        <v>25</v>
      </c>
      <c r="H20" s="25">
        <v>300</v>
      </c>
      <c r="I20" s="35"/>
      <c r="J20" s="5" t="s">
        <v>27</v>
      </c>
    </row>
    <row r="21" spans="1:10" ht="15.75" thickBot="1" x14ac:dyDescent="0.3">
      <c r="A21" s="50"/>
      <c r="B21" s="59"/>
      <c r="C21" s="59"/>
      <c r="D21" s="59"/>
      <c r="E21" s="54"/>
      <c r="F21" s="20" t="s">
        <v>53</v>
      </c>
      <c r="G21" s="12" t="s">
        <v>25</v>
      </c>
      <c r="H21" s="25">
        <v>1000</v>
      </c>
      <c r="I21" s="35"/>
      <c r="J21" s="5" t="s">
        <v>27</v>
      </c>
    </row>
    <row r="22" spans="1:10" ht="15.75" thickBot="1" x14ac:dyDescent="0.3">
      <c r="A22" s="50"/>
      <c r="B22" s="59"/>
      <c r="C22" s="59"/>
      <c r="D22" s="59"/>
      <c r="E22" s="54"/>
      <c r="F22" s="20" t="s">
        <v>54</v>
      </c>
      <c r="G22" s="12" t="s">
        <v>25</v>
      </c>
      <c r="H22" s="25">
        <v>100</v>
      </c>
      <c r="I22" s="35"/>
      <c r="J22" s="5" t="s">
        <v>27</v>
      </c>
    </row>
    <row r="23" spans="1:10" ht="15.75" thickBot="1" x14ac:dyDescent="0.3">
      <c r="A23" s="50"/>
      <c r="B23" s="59"/>
      <c r="C23" s="59"/>
      <c r="D23" s="59"/>
      <c r="E23" s="54"/>
      <c r="F23" s="20" t="s">
        <v>55</v>
      </c>
      <c r="G23" s="12" t="s">
        <v>25</v>
      </c>
      <c r="H23" s="25">
        <v>100</v>
      </c>
      <c r="I23" s="35"/>
      <c r="J23" s="5" t="s">
        <v>27</v>
      </c>
    </row>
    <row r="24" spans="1:10" ht="15.75" thickBot="1" x14ac:dyDescent="0.3">
      <c r="A24" s="50"/>
      <c r="B24" s="59"/>
      <c r="C24" s="59"/>
      <c r="D24" s="59"/>
      <c r="E24" s="54"/>
      <c r="F24" s="20" t="s">
        <v>56</v>
      </c>
      <c r="G24" s="12" t="s">
        <v>25</v>
      </c>
      <c r="H24" s="25">
        <v>100</v>
      </c>
      <c r="I24" s="35"/>
      <c r="J24" s="5" t="s">
        <v>27</v>
      </c>
    </row>
    <row r="25" spans="1:10" ht="15.75" thickBot="1" x14ac:dyDescent="0.3">
      <c r="A25" s="50"/>
      <c r="B25" s="59"/>
      <c r="C25" s="59"/>
      <c r="D25" s="59"/>
      <c r="E25" s="54"/>
      <c r="F25" s="20" t="s">
        <v>57</v>
      </c>
      <c r="G25" s="12" t="s">
        <v>25</v>
      </c>
      <c r="H25" s="25">
        <v>100</v>
      </c>
      <c r="I25" s="35"/>
      <c r="J25" s="5" t="s">
        <v>27</v>
      </c>
    </row>
    <row r="26" spans="1:10" ht="15.75" thickBot="1" x14ac:dyDescent="0.3">
      <c r="A26" s="50"/>
      <c r="B26" s="59"/>
      <c r="C26" s="59"/>
      <c r="D26" s="59"/>
      <c r="E26" s="54"/>
      <c r="F26" s="20" t="s">
        <v>58</v>
      </c>
      <c r="G26" s="12" t="s">
        <v>25</v>
      </c>
      <c r="H26" s="25">
        <v>500</v>
      </c>
      <c r="I26" s="35"/>
      <c r="J26" s="5" t="s">
        <v>27</v>
      </c>
    </row>
    <row r="27" spans="1:10" ht="15.75" thickBot="1" x14ac:dyDescent="0.3">
      <c r="A27" s="50"/>
      <c r="B27" s="59"/>
      <c r="C27" s="59"/>
      <c r="D27" s="59"/>
      <c r="E27" s="54"/>
      <c r="F27" s="20" t="s">
        <v>59</v>
      </c>
      <c r="G27" s="12" t="s">
        <v>25</v>
      </c>
      <c r="H27" s="25">
        <v>600</v>
      </c>
      <c r="I27" s="35"/>
      <c r="J27" s="5" t="s">
        <v>27</v>
      </c>
    </row>
    <row r="28" spans="1:10" ht="15.75" thickBot="1" x14ac:dyDescent="0.3">
      <c r="A28" s="50"/>
      <c r="B28" s="59"/>
      <c r="C28" s="59"/>
      <c r="D28" s="59"/>
      <c r="E28" s="54"/>
      <c r="F28" s="20" t="s">
        <v>60</v>
      </c>
      <c r="G28" s="12" t="s">
        <v>25</v>
      </c>
      <c r="H28" s="25">
        <v>100</v>
      </c>
      <c r="I28" s="35"/>
      <c r="J28" s="5" t="s">
        <v>27</v>
      </c>
    </row>
    <row r="29" spans="1:10" ht="15.75" thickBot="1" x14ac:dyDescent="0.3">
      <c r="A29" s="50"/>
      <c r="B29" s="59"/>
      <c r="C29" s="59"/>
      <c r="D29" s="59"/>
      <c r="E29" s="54"/>
      <c r="F29" s="20" t="s">
        <v>61</v>
      </c>
      <c r="G29" s="12" t="s">
        <v>25</v>
      </c>
      <c r="H29" s="25">
        <v>100</v>
      </c>
      <c r="I29" s="35"/>
      <c r="J29" s="5" t="s">
        <v>27</v>
      </c>
    </row>
    <row r="30" spans="1:10" ht="15.75" thickBot="1" x14ac:dyDescent="0.3">
      <c r="A30" s="50"/>
      <c r="B30" s="59"/>
      <c r="C30" s="59"/>
      <c r="D30" s="59"/>
      <c r="E30" s="54"/>
      <c r="F30" s="20" t="s">
        <v>62</v>
      </c>
      <c r="G30" s="12" t="s">
        <v>25</v>
      </c>
      <c r="H30" s="25">
        <v>100</v>
      </c>
      <c r="I30" s="35"/>
      <c r="J30" s="5" t="s">
        <v>27</v>
      </c>
    </row>
    <row r="31" spans="1:10" ht="15.75" thickBot="1" x14ac:dyDescent="0.3">
      <c r="A31" s="50"/>
      <c r="B31" s="59"/>
      <c r="C31" s="59"/>
      <c r="D31" s="59"/>
      <c r="E31" s="54"/>
      <c r="F31" s="20" t="s">
        <v>63</v>
      </c>
      <c r="G31" s="12" t="s">
        <v>25</v>
      </c>
      <c r="H31" s="25">
        <v>100</v>
      </c>
      <c r="I31" s="35"/>
      <c r="J31" s="5" t="s">
        <v>27</v>
      </c>
    </row>
    <row r="32" spans="1:10" ht="15.75" thickBot="1" x14ac:dyDescent="0.3">
      <c r="A32" s="50"/>
      <c r="B32" s="59"/>
      <c r="C32" s="59"/>
      <c r="D32" s="59"/>
      <c r="E32" s="54"/>
      <c r="F32" s="20" t="s">
        <v>64</v>
      </c>
      <c r="G32" s="12" t="s">
        <v>25</v>
      </c>
      <c r="H32" s="25">
        <v>200</v>
      </c>
      <c r="I32" s="35"/>
      <c r="J32" s="5" t="s">
        <v>27</v>
      </c>
    </row>
    <row r="33" spans="1:10" ht="15.75" thickBot="1" x14ac:dyDescent="0.3">
      <c r="A33" s="50"/>
      <c r="B33" s="59"/>
      <c r="C33" s="59"/>
      <c r="D33" s="59"/>
      <c r="E33" s="54"/>
      <c r="F33" s="20" t="s">
        <v>65</v>
      </c>
      <c r="G33" s="12" t="s">
        <v>25</v>
      </c>
      <c r="H33" s="25">
        <v>350</v>
      </c>
      <c r="I33" s="35"/>
      <c r="J33" s="5" t="s">
        <v>27</v>
      </c>
    </row>
    <row r="34" spans="1:10" ht="15.75" thickBot="1" x14ac:dyDescent="0.3">
      <c r="A34" s="50"/>
      <c r="B34" s="59"/>
      <c r="C34" s="59"/>
      <c r="D34" s="59"/>
      <c r="E34" s="54"/>
      <c r="F34" s="20" t="s">
        <v>66</v>
      </c>
      <c r="G34" s="12" t="s">
        <v>25</v>
      </c>
      <c r="H34" s="25">
        <v>700</v>
      </c>
      <c r="I34" s="35"/>
      <c r="J34" s="5" t="s">
        <v>27</v>
      </c>
    </row>
    <row r="35" spans="1:10" ht="15.75" thickBot="1" x14ac:dyDescent="0.3">
      <c r="A35" s="50"/>
      <c r="B35" s="59"/>
      <c r="C35" s="59"/>
      <c r="D35" s="59"/>
      <c r="E35" s="54"/>
      <c r="F35" s="20" t="s">
        <v>67</v>
      </c>
      <c r="G35" s="12" t="s">
        <v>25</v>
      </c>
      <c r="H35" s="25">
        <v>200</v>
      </c>
      <c r="I35" s="35"/>
      <c r="J35" s="5" t="s">
        <v>27</v>
      </c>
    </row>
    <row r="36" spans="1:10" ht="15.75" thickBot="1" x14ac:dyDescent="0.3">
      <c r="A36" s="50"/>
      <c r="B36" s="59"/>
      <c r="C36" s="59"/>
      <c r="D36" s="59"/>
      <c r="E36" s="54"/>
      <c r="F36" s="20" t="s">
        <v>68</v>
      </c>
      <c r="G36" s="12" t="s">
        <v>25</v>
      </c>
      <c r="H36" s="25">
        <v>200</v>
      </c>
      <c r="I36" s="35"/>
      <c r="J36" s="5" t="s">
        <v>27</v>
      </c>
    </row>
    <row r="37" spans="1:10" ht="15.75" thickBot="1" x14ac:dyDescent="0.3">
      <c r="A37" s="50"/>
      <c r="B37" s="59"/>
      <c r="C37" s="59"/>
      <c r="D37" s="59"/>
      <c r="E37" s="54"/>
      <c r="F37" s="20" t="s">
        <v>69</v>
      </c>
      <c r="G37" s="12" t="s">
        <v>25</v>
      </c>
      <c r="H37" s="25">
        <v>200</v>
      </c>
      <c r="I37" s="35"/>
      <c r="J37" s="5" t="s">
        <v>27</v>
      </c>
    </row>
    <row r="38" spans="1:10" ht="15.75" thickBot="1" x14ac:dyDescent="0.3">
      <c r="A38" s="50"/>
      <c r="B38" s="59"/>
      <c r="C38" s="59"/>
      <c r="D38" s="59"/>
      <c r="E38" s="54"/>
      <c r="F38" s="20" t="s">
        <v>70</v>
      </c>
      <c r="G38" s="12" t="s">
        <v>25</v>
      </c>
      <c r="H38" s="25">
        <v>200</v>
      </c>
      <c r="I38" s="35"/>
      <c r="J38" s="5" t="s">
        <v>27</v>
      </c>
    </row>
    <row r="39" spans="1:10" ht="15.75" thickBot="1" x14ac:dyDescent="0.3">
      <c r="A39" s="50"/>
      <c r="B39" s="59"/>
      <c r="C39" s="59"/>
      <c r="D39" s="59"/>
      <c r="E39" s="54"/>
      <c r="F39" s="20" t="s">
        <v>71</v>
      </c>
      <c r="G39" s="12" t="s">
        <v>25</v>
      </c>
      <c r="H39" s="25">
        <v>200</v>
      </c>
      <c r="I39" s="35"/>
      <c r="J39" s="5" t="s">
        <v>27</v>
      </c>
    </row>
    <row r="40" spans="1:10" ht="15.75" thickBot="1" x14ac:dyDescent="0.3">
      <c r="A40" s="50"/>
      <c r="B40" s="59"/>
      <c r="C40" s="59"/>
      <c r="D40" s="59"/>
      <c r="E40" s="54"/>
      <c r="F40" s="20" t="s">
        <v>72</v>
      </c>
      <c r="G40" s="12" t="s">
        <v>25</v>
      </c>
      <c r="H40" s="25">
        <v>400</v>
      </c>
      <c r="I40" s="35"/>
      <c r="J40" s="5" t="s">
        <v>27</v>
      </c>
    </row>
    <row r="41" spans="1:10" x14ac:dyDescent="0.25">
      <c r="A41" s="50"/>
      <c r="B41" s="59"/>
      <c r="C41" s="59"/>
      <c r="D41" s="59"/>
      <c r="E41" s="54"/>
      <c r="F41" s="26" t="s">
        <v>73</v>
      </c>
      <c r="G41" s="22" t="s">
        <v>25</v>
      </c>
      <c r="H41" s="27">
        <v>400</v>
      </c>
      <c r="I41" s="35"/>
      <c r="J41" s="23" t="s">
        <v>27</v>
      </c>
    </row>
    <row r="42" spans="1:10" x14ac:dyDescent="0.25">
      <c r="A42" s="50"/>
      <c r="B42" s="59"/>
      <c r="C42" s="59"/>
      <c r="D42" s="59"/>
      <c r="E42" s="31" t="s">
        <v>78</v>
      </c>
      <c r="F42" s="32"/>
      <c r="G42" s="12"/>
      <c r="H42" s="33"/>
      <c r="I42" s="36"/>
      <c r="J42" s="23" t="s">
        <v>27</v>
      </c>
    </row>
    <row r="43" spans="1:10" x14ac:dyDescent="0.25">
      <c r="A43" s="50"/>
      <c r="B43" s="59"/>
      <c r="C43" s="59"/>
      <c r="D43" s="61"/>
      <c r="E43" s="1" t="s">
        <v>77</v>
      </c>
      <c r="F43" s="1" t="s">
        <v>48</v>
      </c>
      <c r="G43" s="28" t="s">
        <v>9</v>
      </c>
      <c r="H43" s="28">
        <v>1</v>
      </c>
      <c r="I43" s="29">
        <v>40</v>
      </c>
      <c r="J43" s="30" t="s">
        <v>27</v>
      </c>
    </row>
    <row r="44" spans="1:10" x14ac:dyDescent="0.25">
      <c r="A44" s="50"/>
      <c r="B44" s="59"/>
      <c r="C44" s="59"/>
      <c r="D44" s="58" t="s">
        <v>22</v>
      </c>
      <c r="E44" s="4" t="s">
        <v>35</v>
      </c>
      <c r="F44" s="13" t="s">
        <v>30</v>
      </c>
      <c r="G44" s="4" t="s">
        <v>9</v>
      </c>
      <c r="H44" s="4">
        <v>2</v>
      </c>
      <c r="I44" s="7">
        <v>40</v>
      </c>
      <c r="J44" s="5" t="s">
        <v>28</v>
      </c>
    </row>
    <row r="45" spans="1:10" x14ac:dyDescent="0.25">
      <c r="A45" s="50"/>
      <c r="B45" s="59"/>
      <c r="C45" s="59"/>
      <c r="D45" s="59"/>
      <c r="E45" s="47" t="s">
        <v>23</v>
      </c>
      <c r="F45" s="16" t="s">
        <v>24</v>
      </c>
      <c r="G45" s="4" t="s">
        <v>25</v>
      </c>
      <c r="H45" s="4">
        <v>800</v>
      </c>
      <c r="I45" s="7">
        <v>40</v>
      </c>
      <c r="J45" s="5" t="s">
        <v>28</v>
      </c>
    </row>
    <row r="46" spans="1:10" x14ac:dyDescent="0.25">
      <c r="A46" s="51"/>
      <c r="B46" s="57"/>
      <c r="C46" s="57"/>
      <c r="D46" s="59"/>
      <c r="E46" s="48"/>
      <c r="F46" s="17" t="s">
        <v>26</v>
      </c>
      <c r="G46" s="4" t="s">
        <v>25</v>
      </c>
      <c r="H46" s="4">
        <v>1200</v>
      </c>
      <c r="I46" s="7">
        <v>40</v>
      </c>
      <c r="J46" s="5" t="s">
        <v>28</v>
      </c>
    </row>
    <row r="47" spans="1:10" x14ac:dyDescent="0.25">
      <c r="A47" s="51"/>
      <c r="B47" s="57"/>
      <c r="C47" s="57"/>
      <c r="D47" s="59"/>
      <c r="E47" s="47" t="s">
        <v>36</v>
      </c>
      <c r="F47" s="13" t="s">
        <v>44</v>
      </c>
      <c r="G47" s="4" t="s">
        <v>9</v>
      </c>
      <c r="H47" s="4">
        <v>1</v>
      </c>
      <c r="I47" s="7">
        <v>16</v>
      </c>
      <c r="J47" s="5" t="s">
        <v>28</v>
      </c>
    </row>
    <row r="48" spans="1:10" x14ac:dyDescent="0.25">
      <c r="A48" s="51"/>
      <c r="B48" s="57"/>
      <c r="C48" s="57"/>
      <c r="D48" s="57"/>
      <c r="E48" s="57"/>
      <c r="F48" s="14" t="s">
        <v>37</v>
      </c>
      <c r="G48" s="12" t="s">
        <v>9</v>
      </c>
      <c r="H48" s="18">
        <v>1</v>
      </c>
      <c r="I48" s="18">
        <v>20</v>
      </c>
      <c r="J48" s="5" t="s">
        <v>28</v>
      </c>
    </row>
    <row r="49" spans="1:10" x14ac:dyDescent="0.25">
      <c r="A49" s="51"/>
      <c r="B49" s="57"/>
      <c r="C49" s="57"/>
      <c r="D49" s="57"/>
      <c r="E49" s="57"/>
      <c r="F49" s="13" t="s">
        <v>38</v>
      </c>
      <c r="G49" s="12" t="s">
        <v>9</v>
      </c>
      <c r="H49" s="4">
        <v>1</v>
      </c>
      <c r="I49" s="7">
        <v>20</v>
      </c>
      <c r="J49" s="5" t="s">
        <v>28</v>
      </c>
    </row>
    <row r="50" spans="1:10" x14ac:dyDescent="0.25">
      <c r="A50" s="51"/>
      <c r="B50" s="57"/>
      <c r="C50" s="57"/>
      <c r="D50" s="57"/>
      <c r="E50" s="57"/>
      <c r="F50" s="13" t="s">
        <v>39</v>
      </c>
      <c r="G50" s="12" t="s">
        <v>9</v>
      </c>
      <c r="H50" s="4">
        <v>1</v>
      </c>
      <c r="I50" s="7">
        <v>20</v>
      </c>
      <c r="J50" s="5" t="s">
        <v>28</v>
      </c>
    </row>
    <row r="51" spans="1:10" x14ac:dyDescent="0.25">
      <c r="A51" s="51"/>
      <c r="B51" s="57"/>
      <c r="C51" s="57"/>
      <c r="D51" s="57"/>
      <c r="E51" s="57"/>
      <c r="F51" s="13" t="s">
        <v>40</v>
      </c>
      <c r="G51" s="12" t="s">
        <v>9</v>
      </c>
      <c r="H51" s="4">
        <v>1</v>
      </c>
      <c r="I51" s="7">
        <v>20</v>
      </c>
      <c r="J51" s="5" t="s">
        <v>28</v>
      </c>
    </row>
    <row r="52" spans="1:10" x14ac:dyDescent="0.25">
      <c r="A52" s="51"/>
      <c r="B52" s="57"/>
      <c r="C52" s="57"/>
      <c r="D52" s="57"/>
      <c r="E52" s="57"/>
      <c r="F52" s="13" t="s">
        <v>41</v>
      </c>
      <c r="G52" s="12" t="s">
        <v>9</v>
      </c>
      <c r="H52" s="4">
        <v>2</v>
      </c>
      <c r="I52" s="7">
        <v>16</v>
      </c>
      <c r="J52" s="5" t="s">
        <v>28</v>
      </c>
    </row>
    <row r="53" spans="1:10" x14ac:dyDescent="0.25">
      <c r="A53" s="51"/>
      <c r="B53" s="57"/>
      <c r="C53" s="57"/>
      <c r="D53" s="57"/>
      <c r="E53" s="57"/>
      <c r="F53" s="13" t="s">
        <v>42</v>
      </c>
      <c r="G53" s="12" t="s">
        <v>9</v>
      </c>
      <c r="H53" s="4">
        <v>4</v>
      </c>
      <c r="I53" s="7">
        <v>16</v>
      </c>
      <c r="J53" s="5" t="s">
        <v>28</v>
      </c>
    </row>
    <row r="54" spans="1:10" x14ac:dyDescent="0.25">
      <c r="A54" s="51"/>
      <c r="B54" s="57"/>
      <c r="C54" s="57"/>
      <c r="D54" s="57"/>
      <c r="E54" s="57"/>
      <c r="F54" s="13" t="s">
        <v>43</v>
      </c>
      <c r="G54" s="12" t="s">
        <v>9</v>
      </c>
      <c r="H54" s="4">
        <v>1</v>
      </c>
      <c r="I54" s="7">
        <v>16</v>
      </c>
      <c r="J54" s="5" t="s">
        <v>28</v>
      </c>
    </row>
    <row r="55" spans="1:10" x14ac:dyDescent="0.25">
      <c r="A55" s="51"/>
      <c r="B55" s="57"/>
      <c r="C55" s="57"/>
      <c r="D55" s="57"/>
      <c r="E55" s="57"/>
      <c r="F55" s="13" t="s">
        <v>45</v>
      </c>
      <c r="G55" s="12" t="s">
        <v>9</v>
      </c>
      <c r="H55" s="4">
        <v>2</v>
      </c>
      <c r="I55" s="7">
        <v>16</v>
      </c>
      <c r="J55" s="5" t="s">
        <v>28</v>
      </c>
    </row>
    <row r="56" spans="1:10" x14ac:dyDescent="0.25">
      <c r="A56" s="51"/>
      <c r="B56" s="57"/>
      <c r="C56" s="57"/>
      <c r="D56" s="57"/>
      <c r="E56" s="57"/>
      <c r="F56" s="13" t="s">
        <v>46</v>
      </c>
      <c r="G56" s="12" t="s">
        <v>9</v>
      </c>
      <c r="H56" s="4">
        <v>1</v>
      </c>
      <c r="I56" s="7">
        <v>16</v>
      </c>
      <c r="J56" s="5" t="s">
        <v>28</v>
      </c>
    </row>
    <row r="57" spans="1:10" x14ac:dyDescent="0.25">
      <c r="A57" s="51"/>
      <c r="B57" s="57"/>
      <c r="C57" s="57"/>
      <c r="D57" s="57"/>
      <c r="E57" s="57"/>
      <c r="F57" s="13" t="s">
        <v>47</v>
      </c>
      <c r="G57" s="12" t="s">
        <v>9</v>
      </c>
      <c r="H57" s="4">
        <v>4</v>
      </c>
      <c r="I57" s="7">
        <v>16</v>
      </c>
      <c r="J57" s="5" t="s">
        <v>28</v>
      </c>
    </row>
    <row r="58" spans="1:10" x14ac:dyDescent="0.25">
      <c r="A58" s="52"/>
      <c r="B58" s="48"/>
      <c r="C58" s="48"/>
      <c r="D58" s="48"/>
      <c r="E58" s="48"/>
      <c r="F58" s="13" t="s">
        <v>48</v>
      </c>
      <c r="G58" s="12" t="s">
        <v>9</v>
      </c>
      <c r="H58" s="4">
        <v>1</v>
      </c>
      <c r="I58" s="7">
        <v>40</v>
      </c>
      <c r="J58" s="5" t="s">
        <v>27</v>
      </c>
    </row>
    <row r="59" spans="1:10" x14ac:dyDescent="0.25">
      <c r="D59" s="8"/>
      <c r="E59" s="4"/>
      <c r="F59" s="4"/>
      <c r="G59" s="4"/>
      <c r="H59" s="4"/>
      <c r="I59" s="7">
        <f>SUM(I15:I58)</f>
        <v>1072</v>
      </c>
      <c r="J59" s="6"/>
    </row>
    <row r="60" spans="1:10" ht="18.75" x14ac:dyDescent="0.25">
      <c r="B60" s="10" t="s">
        <v>17</v>
      </c>
      <c r="C60" s="10"/>
      <c r="D60" s="8"/>
      <c r="E60" s="4"/>
      <c r="F60" s="4"/>
      <c r="G60" s="4"/>
      <c r="H60" s="4"/>
      <c r="I60" s="7"/>
      <c r="J60" s="5"/>
    </row>
    <row r="61" spans="1:10" ht="18.75" x14ac:dyDescent="0.25">
      <c r="B61" s="2"/>
      <c r="C61" s="2"/>
    </row>
    <row r="62" spans="1:10" ht="18.75" x14ac:dyDescent="0.25">
      <c r="B62" s="10" t="s">
        <v>18</v>
      </c>
      <c r="C62" s="10"/>
      <c r="D62" s="10"/>
      <c r="E62" s="10"/>
      <c r="F62" s="10"/>
    </row>
    <row r="63" spans="1:10" ht="18.75" x14ac:dyDescent="0.25">
      <c r="D63" s="2"/>
      <c r="E63" s="2"/>
      <c r="F63" s="2"/>
    </row>
    <row r="64" spans="1:10" ht="18.75" x14ac:dyDescent="0.25">
      <c r="D64" s="10"/>
      <c r="E64" s="10"/>
      <c r="F64" s="10"/>
    </row>
    <row r="70" ht="15" customHeight="1" x14ac:dyDescent="0.25"/>
  </sheetData>
  <mergeCells count="25">
    <mergeCell ref="E45:E46"/>
    <mergeCell ref="A15:A58"/>
    <mergeCell ref="E17:E41"/>
    <mergeCell ref="B13:B14"/>
    <mergeCell ref="C13:C14"/>
    <mergeCell ref="E47:E58"/>
    <mergeCell ref="D44:D58"/>
    <mergeCell ref="C15:C58"/>
    <mergeCell ref="B15:B58"/>
    <mergeCell ref="D13:D14"/>
    <mergeCell ref="E13:H13"/>
    <mergeCell ref="D15:D43"/>
    <mergeCell ref="I17:I42"/>
    <mergeCell ref="G1:J1"/>
    <mergeCell ref="G2:J2"/>
    <mergeCell ref="G3:J3"/>
    <mergeCell ref="A11:J11"/>
    <mergeCell ref="G5:J5"/>
    <mergeCell ref="G6:J6"/>
    <mergeCell ref="G7:J7"/>
    <mergeCell ref="G8:J8"/>
    <mergeCell ref="G9:J9"/>
    <mergeCell ref="J13:J14"/>
    <mergeCell ref="I13:I14"/>
    <mergeCell ref="A13:A14"/>
  </mergeCells>
  <pageMargins left="0.7" right="0.7" top="0.75" bottom="0.75" header="0.3" footer="0.3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2024-06-26T10:16:04Z</dcterms:modified>
</cp:coreProperties>
</file>