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1405 коммутаторы Huawei\Старт\"/>
    </mc:Choice>
  </mc:AlternateContent>
  <xr:revisionPtr revIDLastSave="0" documentId="13_ncr:1_{18F1CCF6-E4F2-46FE-AE18-9A90E6BD29D1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от1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8" l="1"/>
  <c r="E14" i="8"/>
  <c r="E15" i="8"/>
  <c r="E16" i="8"/>
  <c r="E17" i="8"/>
  <c r="E18" i="8"/>
  <c r="E19" i="8"/>
  <c r="E20" i="8"/>
  <c r="E21" i="8"/>
  <c r="E13" i="8"/>
</calcChain>
</file>

<file path=xl/sharedStrings.xml><?xml version="1.0" encoding="utf-8"?>
<sst xmlns="http://schemas.openxmlformats.org/spreadsheetml/2006/main" count="39" uniqueCount="39">
  <si>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</si>
  <si>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</si>
  <si>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</si>
  <si>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</si>
  <si>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</si>
  <si>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</si>
  <si>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</si>
  <si>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</si>
  <si>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Итого:</t>
  </si>
  <si>
    <t>Парт номер</t>
  </si>
  <si>
    <t>Цена,   USD в т.ч. НДС</t>
  </si>
  <si>
    <t>Сумма, USD в т.ч. НДС</t>
  </si>
  <si>
    <t>Наименование</t>
  </si>
  <si>
    <t>S5731-H48T4XC</t>
  </si>
  <si>
    <t>CloudEngine S5731-H48T4XC (48*10/100/1000BASE-T ports, 4*10GE SFP+ ports, without power
module, port-side intake)</t>
  </si>
  <si>
    <t xml:space="preserve">PAC150S12-R </t>
  </si>
  <si>
    <t>150 W AC power module</t>
  </si>
  <si>
    <t>CE6866-48S8CQ-PB</t>
  </si>
  <si>
    <t>CE6866-48S8CQ-PB switch (48*25G SFP28, 8*100G QSFP28, 2*AC power modules, 4*fan modules, port-side intake)</t>
  </si>
  <si>
    <t>CE6863E-48S6CQ</t>
  </si>
  <si>
    <t>CE6863E-48S6CQ switch (48*25GE SFP28, 6*100GE QSFP28, 2*AC power modules, 4*fan modules, port-side intake)</t>
  </si>
  <si>
    <t>CE9860-4C-EI-A</t>
  </si>
  <si>
    <t>02355FEB (CE9860-4C-EI-A mainframe (4*subcard slots, 4*AC power modules, 4*fan modules, port-side intake))</t>
  </si>
  <si>
    <t xml:space="preserve">CE98-D32CQ-F </t>
  </si>
  <si>
    <t>CE98:32 Port 100GE QSFP28 Interface Card</t>
  </si>
  <si>
    <t xml:space="preserve">NetEngine 8000 F1A-8H20Q </t>
  </si>
  <si>
    <t>NetEngine 8000 F1A-8H20Q Basic Configuration Bundle (Includes F1A-8H20Q Chassis, Fixed Interface(8*100GE+20*25GE+28*10GE),2*AC Power,Port-side Intake,without Software and Document)</t>
  </si>
  <si>
    <t>88035YMU</t>
  </si>
  <si>
    <t>N1-NetEngine 8000 F1 Series Advanced SW License</t>
  </si>
  <si>
    <t>CE6881-48S6CQ</t>
  </si>
  <si>
    <t>02352QGG, CE6881-48S6CQ switch (48*10GE SFP+, 6*100GE QSFP28, 2*AC power modules, 4*fan modules, port-side intake)</t>
  </si>
  <si>
    <t>*</t>
  </si>
  <si>
    <t>**</t>
  </si>
  <si>
    <t>всё оборудование должно комплектоваться шнурами питания C13-C14</t>
  </si>
  <si>
    <t>Оборудование с гарантией производителя  3 года. Замена вышедшего из строя в течение 30-40 кал. дней.</t>
  </si>
  <si>
    <t xml:space="preserve">срок поставки </t>
  </si>
  <si>
    <t>указать</t>
  </si>
  <si>
    <t xml:space="preserve">Условия оплаты </t>
  </si>
  <si>
    <t>постоплата, отсрочка 30 к.д. (указать иное в случае расхождения)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</si>
</sst>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ill="1" applyBorder="1" applyAlignment="1"/>
    <xf numFmtId="0" fontId="0" fillId="0" borderId="1" xfId="0" applyBorder="1" applyAlignment="1"/>
    <xf numFmtId="0" fontId="0" fillId="0" borderId="1" xfId="0" applyFill="1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AF5A5-B7C3-48B7-AD9E-623A0DDC382C}">
  <dimension ref="A2:E30"/>
  <sheetViews>
    <sheetView tabSelected="1" topLeftCell="A13" workbookViewId="0">
      <selection activeCell="C33" sqref="C33"/>
    </sheetView>
  </sheetViews>
  <sheetFormatPr defaultRowHeight="14.4" x14ac:dyDescent="0.3"/>
  <cols>
    <col min="1" max="1" width="24.109375" style="1" customWidth="1"/>
    <col min="2" max="2" width="97.88671875" style="1" customWidth="1"/>
    <col min="3" max="3" width="19.33203125" style="1" customWidth="1"/>
    <col min="4" max="4" width="19.5546875" style="1" customWidth="1"/>
    <col min="5" max="5" width="26.6640625" style="1" customWidth="1"/>
    <col min="6" max="16384" width="8.88671875" style="1"/>
  </cols>
  <sheetData>
    <row r="2" spans="1:5" x14ac:dyDescent="0.3">
      <c r="B2" s="1" t="s">
        <v>0</v>
      </c>
    </row>
    <row r="3" spans="1:5" x14ac:dyDescent="0.3">
      <c r="B3" s="1" t="s">
        <v>1</v>
      </c>
    </row>
    <row r="5" spans="1:5" x14ac:dyDescent="0.3">
      <c r="B5" s="1" t="s">
        <v>2</v>
      </c>
    </row>
    <row r="6" spans="1:5" x14ac:dyDescent="0.3">
      <c r="B6" s="1" t="s">
        <v>3</v>
      </c>
    </row>
    <row r="7" spans="1:5" x14ac:dyDescent="0.3">
      <c r="B7" s="3" t="s">
        <v>4</v>
      </c>
    </row>
    <row r="8" spans="1:5" x14ac:dyDescent="0.3">
      <c r="B8" s="3" t="s">
        <v>5</v>
      </c>
    </row>
    <row r="9" spans="1:5" x14ac:dyDescent="0.3">
      <c r="B9" s="3" t="s">
        <v>6</v>
      </c>
    </row>
    <row r="12" spans="1:5" x14ac:dyDescent="0.3">
      <c r="A12" s="4" t="s">
        <v>9</v>
      </c>
      <c r="B12" s="4" t="s">
        <v>12</v>
      </c>
      <c r="C12" s="4" t="s">
        <v>7</v>
      </c>
      <c r="D12" s="4" t="s">
        <v>10</v>
      </c>
      <c r="E12" s="4" t="s">
        <v>11</v>
      </c>
    </row>
    <row r="13" spans="1:5" x14ac:dyDescent="0.3">
      <c r="A13" s="2" t="s">
        <v>13</v>
      </c>
      <c r="B13" s="2" t="s">
        <v>14</v>
      </c>
      <c r="C13" s="4">
        <v>30</v>
      </c>
      <c r="D13" s="2"/>
      <c r="E13" s="2">
        <f>D13*C13</f>
        <v>0</v>
      </c>
    </row>
    <row r="14" spans="1:5" x14ac:dyDescent="0.3">
      <c r="A14" s="2" t="s">
        <v>15</v>
      </c>
      <c r="B14" s="2" t="s">
        <v>16</v>
      </c>
      <c r="C14" s="4">
        <v>90</v>
      </c>
      <c r="D14" s="2"/>
      <c r="E14" s="2">
        <f t="shared" ref="E14:E21" si="0">D14*C14</f>
        <v>0</v>
      </c>
    </row>
    <row r="15" spans="1:5" x14ac:dyDescent="0.3">
      <c r="A15" s="2" t="s">
        <v>17</v>
      </c>
      <c r="B15" s="2" t="s">
        <v>18</v>
      </c>
      <c r="C15" s="4">
        <v>60</v>
      </c>
      <c r="D15" s="2"/>
      <c r="E15" s="2">
        <f t="shared" si="0"/>
        <v>0</v>
      </c>
    </row>
    <row r="16" spans="1:5" x14ac:dyDescent="0.3">
      <c r="A16" s="2" t="s">
        <v>19</v>
      </c>
      <c r="B16" s="2" t="s">
        <v>20</v>
      </c>
      <c r="C16" s="4">
        <v>6</v>
      </c>
      <c r="D16" s="2"/>
      <c r="E16" s="2">
        <f t="shared" si="0"/>
        <v>0</v>
      </c>
    </row>
    <row r="17" spans="1:5" x14ac:dyDescent="0.3">
      <c r="A17" s="2" t="s">
        <v>21</v>
      </c>
      <c r="B17" s="2" t="s">
        <v>22</v>
      </c>
      <c r="C17" s="4">
        <v>2</v>
      </c>
      <c r="D17" s="2"/>
      <c r="E17" s="2">
        <f t="shared" si="0"/>
        <v>0</v>
      </c>
    </row>
    <row r="18" spans="1:5" x14ac:dyDescent="0.3">
      <c r="A18" s="2" t="s">
        <v>23</v>
      </c>
      <c r="B18" s="2" t="s">
        <v>24</v>
      </c>
      <c r="C18" s="4">
        <v>2</v>
      </c>
      <c r="D18" s="2"/>
      <c r="E18" s="2">
        <f t="shared" si="0"/>
        <v>0</v>
      </c>
    </row>
    <row r="19" spans="1:5" ht="28.8" x14ac:dyDescent="0.3">
      <c r="A19" s="2" t="s">
        <v>25</v>
      </c>
      <c r="B19" s="5" t="s">
        <v>26</v>
      </c>
      <c r="C19" s="4">
        <v>2</v>
      </c>
      <c r="D19" s="2"/>
      <c r="E19" s="2">
        <f t="shared" si="0"/>
        <v>0</v>
      </c>
    </row>
    <row r="20" spans="1:5" x14ac:dyDescent="0.3">
      <c r="A20" s="2" t="s">
        <v>27</v>
      </c>
      <c r="B20" s="2" t="s">
        <v>28</v>
      </c>
      <c r="C20" s="4">
        <v>2</v>
      </c>
      <c r="D20" s="2"/>
      <c r="E20" s="2">
        <f t="shared" si="0"/>
        <v>0</v>
      </c>
    </row>
    <row r="21" spans="1:5" ht="28.8" x14ac:dyDescent="0.3">
      <c r="A21" s="2" t="s">
        <v>29</v>
      </c>
      <c r="B21" s="5" t="s">
        <v>30</v>
      </c>
      <c r="C21" s="4">
        <v>6</v>
      </c>
      <c r="D21" s="2"/>
      <c r="E21" s="2">
        <f t="shared" si="0"/>
        <v>0</v>
      </c>
    </row>
    <row r="22" spans="1:5" x14ac:dyDescent="0.3">
      <c r="A22" s="6" t="s">
        <v>8</v>
      </c>
      <c r="B22" s="7"/>
      <c r="C22" s="2"/>
      <c r="D22" s="2"/>
      <c r="E22" s="8">
        <f>SUM(E13:E21)</f>
        <v>0</v>
      </c>
    </row>
    <row r="25" spans="1:5" x14ac:dyDescent="0.3">
      <c r="A25" s="9" t="s">
        <v>31</v>
      </c>
      <c r="B25" s="9" t="s">
        <v>33</v>
      </c>
    </row>
    <row r="26" spans="1:5" x14ac:dyDescent="0.3">
      <c r="A26" s="9" t="s">
        <v>32</v>
      </c>
      <c r="B26" s="9" t="s">
        <v>34</v>
      </c>
    </row>
    <row r="29" spans="1:5" x14ac:dyDescent="0.3">
      <c r="B29" s="1" t="s">
        <v>35</v>
      </c>
      <c r="C29" s="1" t="s">
        <v>36</v>
      </c>
    </row>
    <row r="30" spans="1:5" x14ac:dyDescent="0.3">
      <c r="B30" s="1" t="s">
        <v>37</v>
      </c>
      <c r="C30" s="1" t="s">
        <v>38</v>
      </c>
    </row>
  </sheetData>
  <mergeCells count="1">
    <mergeCell ref="A22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2024-07-30T16:49:21Z</dcterms:modified>
</cp:coreProperties>
</file>