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12.LTSTROY\Desktop\ПИСКАРЕВКА\ПИСКАРЕВСКИЙ\тендеры\3 ЭТАП\кладка\"/>
    </mc:Choice>
  </mc:AlternateContent>
  <xr:revisionPtr revIDLastSave="0" documentId="13_ncr:1_{7179F676-7B80-47C1-8DE9-F201F7BA0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ДЦ" sheetId="3" r:id="rId1"/>
  </sheets>
  <definedNames>
    <definedName name="_xlnm.Print_Area" localSheetId="0">РДЦ!$A$1:$F$20</definedName>
  </definedNames>
  <calcPr calcId="181029" fullPrecision="0"/>
</workbook>
</file>

<file path=xl/calcChain.xml><?xml version="1.0" encoding="utf-8"?>
<calcChain xmlns="http://schemas.openxmlformats.org/spreadsheetml/2006/main">
  <c r="F9" i="3" l="1"/>
  <c r="F10" i="3"/>
  <c r="F7" i="3" l="1"/>
  <c r="F8" i="3" l="1"/>
  <c r="F11" i="3" l="1"/>
  <c r="F12" i="3" s="1"/>
</calcChain>
</file>

<file path=xl/sharedStrings.xml><?xml version="1.0" encoding="utf-8"?>
<sst xmlns="http://schemas.openxmlformats.org/spreadsheetml/2006/main" count="25" uniqueCount="23">
  <si>
    <t>№ п/п</t>
  </si>
  <si>
    <t>м3</t>
  </si>
  <si>
    <t>Наименование работ</t>
  </si>
  <si>
    <t>в т.ч. НДС 20%</t>
  </si>
  <si>
    <t>Ед. изм.</t>
  </si>
  <si>
    <t>Объём</t>
  </si>
  <si>
    <t>Стоимость работ за единицу, в т.ч. НДС 20%, руб</t>
  </si>
  <si>
    <t>Стоимость работ (всего), в т.ч. НДС 20%, руб</t>
  </si>
  <si>
    <t xml:space="preserve">Приложение № 3 к Договору подряда   </t>
  </si>
  <si>
    <t>Генеральный директор</t>
  </si>
  <si>
    <t>ПОДРЯДЧИК</t>
  </si>
  <si>
    <t>м2</t>
  </si>
  <si>
    <t>_______________</t>
  </si>
  <si>
    <t>Расчёт договорной цены на выполнение комплекса работ по устройству кладки наружных и внутренних стен и перегородок на Объекте:</t>
  </si>
  <si>
    <t xml:space="preserve">Включается полный комплекс работ по разделу согласно п. 2 информационной карты. 
Прилагаемые объемы работ, материалов и оборудования служат для обоснования цены предложения и проверки квалификации претендента. 
</t>
  </si>
  <si>
    <t xml:space="preserve">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
Изменение объемов работ, связанных с корректировкой проекта, с прохождением наружных инженерных сетей, другими условиями, не будет являться основанием для изменения стоимости работ.
 1.    В предложении замена оборудования, материалов не допускается, за исключением, если эта возможность прописана в ТЗ. 
 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
 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
         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
</t>
  </si>
  <si>
    <t>Устройство внутренних стен и перегородок из бетонных камней толщ. 190 мм. с армированием, анкеровкой и устройством узлов сопряжения  с монолитными конструкциями</t>
  </si>
  <si>
    <t>Устройство кирпичной кладки толщ. 120мм</t>
  </si>
  <si>
    <t>Устройство кирпичной кладки толщ. 250мм</t>
  </si>
  <si>
    <t>ВСЕГО</t>
  </si>
  <si>
    <t>«Многоквартирный дом со встроенными помещениями, встроенно-пристроенной подземной автостоянкой, отдельно стоящим зданием общеобразовательной организации начального общего образования на 100 мест, дошкольной образовательной организации на 80 мест»
расположенном по адресу: Санкт-Петербург, Пискаревский проспект, 3 Этап</t>
  </si>
  <si>
    <t>НШ и ДОУ</t>
  </si>
  <si>
    <t xml:space="preserve">Устройство внутренних стен и перегородок из пазогребневых блоков толщ. 80 мм с установкой перемычек и устройством узлов сопряжения перегородок с монолитными конструкциями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</si>
</sst>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164" fontId="6" fillId="0" borderId="0" xfId="2" applyFont="1" applyAlignment="1">
      <alignment horizontal="center" wrapText="1"/>
    </xf>
    <xf numFmtId="166" fontId="6" fillId="0" borderId="0" xfId="0" applyNumberFormat="1" applyFont="1" applyAlignment="1">
      <alignment wrapText="1"/>
    </xf>
    <xf numFmtId="0" fontId="4" fillId="0" borderId="0" xfId="0" applyFont="1"/>
    <xf numFmtId="4" fontId="6" fillId="0" borderId="1" xfId="2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9" xfId="2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85546875" style="7" customWidth="1"/>
    <col min="2" max="2" width="61" style="8" customWidth="1"/>
    <col min="3" max="3" width="16.28515625" style="7" customWidth="1"/>
    <col min="4" max="4" width="9" style="9" customWidth="1"/>
    <col min="5" max="5" width="16.140625" style="10" customWidth="1"/>
    <col min="6" max="6" width="21" style="10" customWidth="1"/>
    <col min="7" max="7" width="15" style="2" customWidth="1"/>
    <col min="8" max="8" width="9.140625" style="2" customWidth="1"/>
    <col min="9" max="9" width="14.5703125" style="2" customWidth="1"/>
    <col min="10" max="16384" width="9.140625" style="2"/>
  </cols>
  <sheetData>
    <row r="1" spans="1:10" x14ac:dyDescent="0.25">
      <c r="B1" s="50" t="s">
        <v>8</v>
      </c>
      <c r="C1" s="50"/>
      <c r="D1" s="50"/>
      <c r="E1" s="50"/>
      <c r="F1" s="50"/>
    </row>
    <row r="3" spans="1:10" ht="40.5" customHeight="1" x14ac:dyDescent="0.25">
      <c r="A3" s="49" t="s">
        <v>13</v>
      </c>
      <c r="B3" s="49"/>
      <c r="C3" s="49"/>
      <c r="D3" s="49"/>
      <c r="E3" s="49"/>
      <c r="F3" s="49"/>
    </row>
    <row r="4" spans="1:10" ht="61.5" customHeight="1" thickBot="1" x14ac:dyDescent="0.3">
      <c r="A4" s="52" t="s">
        <v>20</v>
      </c>
      <c r="B4" s="52"/>
      <c r="C4" s="52"/>
      <c r="D4" s="52"/>
      <c r="E4" s="52"/>
      <c r="F4" s="52"/>
      <c r="G4" s="3"/>
      <c r="H4" s="3"/>
      <c r="I4" s="3"/>
    </row>
    <row r="5" spans="1:10" ht="38.25" customHeight="1" x14ac:dyDescent="0.25">
      <c r="A5" s="21" t="s">
        <v>0</v>
      </c>
      <c r="B5" s="22" t="s">
        <v>2</v>
      </c>
      <c r="C5" s="22" t="s">
        <v>4</v>
      </c>
      <c r="D5" s="23" t="s">
        <v>5</v>
      </c>
      <c r="E5" s="24" t="s">
        <v>6</v>
      </c>
      <c r="F5" s="25" t="s">
        <v>7</v>
      </c>
      <c r="G5" s="1"/>
      <c r="H5" s="1"/>
      <c r="I5" s="1"/>
    </row>
    <row r="6" spans="1:10" s="6" customFormat="1" ht="14.25" customHeight="1" x14ac:dyDescent="0.25">
      <c r="A6" s="26"/>
      <c r="B6" s="51" t="s">
        <v>21</v>
      </c>
      <c r="C6" s="51"/>
      <c r="D6" s="51"/>
      <c r="E6" s="51"/>
      <c r="F6" s="51"/>
      <c r="G6" s="5"/>
      <c r="H6" s="5"/>
      <c r="I6" s="5"/>
    </row>
    <row r="7" spans="1:10" s="6" customFormat="1" ht="34.5" customHeight="1" x14ac:dyDescent="0.25">
      <c r="A7" s="26">
        <v>1</v>
      </c>
      <c r="B7" s="40" t="s">
        <v>16</v>
      </c>
      <c r="C7" s="41" t="s">
        <v>11</v>
      </c>
      <c r="D7" s="36">
        <v>540</v>
      </c>
      <c r="E7" s="36"/>
      <c r="F7" s="27">
        <f t="shared" ref="F7:F10" si="0">E7*D7</f>
        <v>0</v>
      </c>
      <c r="G7" s="5"/>
      <c r="H7" s="5"/>
      <c r="I7" s="5"/>
    </row>
    <row r="8" spans="1:10" s="6" customFormat="1" ht="39.75" customHeight="1" x14ac:dyDescent="0.25">
      <c r="A8" s="26">
        <v>2</v>
      </c>
      <c r="B8" s="40" t="s">
        <v>22</v>
      </c>
      <c r="C8" s="41" t="s">
        <v>11</v>
      </c>
      <c r="D8" s="37">
        <v>2380</v>
      </c>
      <c r="E8" s="13"/>
      <c r="F8" s="27">
        <f t="shared" si="0"/>
        <v>0</v>
      </c>
      <c r="G8" s="5"/>
      <c r="H8" s="5"/>
      <c r="I8" s="5"/>
    </row>
    <row r="9" spans="1:10" s="6" customFormat="1" ht="19.5" customHeight="1" x14ac:dyDescent="0.25">
      <c r="A9" s="26">
        <v>3</v>
      </c>
      <c r="B9" s="40" t="s">
        <v>17</v>
      </c>
      <c r="C9" s="41" t="s">
        <v>11</v>
      </c>
      <c r="D9" s="12">
        <v>110.06</v>
      </c>
      <c r="E9" s="13"/>
      <c r="F9" s="27">
        <f t="shared" si="0"/>
        <v>0</v>
      </c>
      <c r="G9" s="5"/>
      <c r="H9" s="5"/>
      <c r="I9" s="5"/>
    </row>
    <row r="10" spans="1:10" s="6" customFormat="1" ht="19.5" customHeight="1" x14ac:dyDescent="0.25">
      <c r="A10" s="26">
        <v>4</v>
      </c>
      <c r="B10" s="40" t="s">
        <v>18</v>
      </c>
      <c r="C10" s="41" t="s">
        <v>1</v>
      </c>
      <c r="D10" s="39">
        <v>25</v>
      </c>
      <c r="E10" s="13"/>
      <c r="F10" s="27">
        <f t="shared" si="0"/>
        <v>0</v>
      </c>
      <c r="G10" s="5"/>
      <c r="H10" s="5"/>
      <c r="I10" s="5"/>
    </row>
    <row r="11" spans="1:10" s="4" customFormat="1" ht="21.75" customHeight="1" x14ac:dyDescent="0.25">
      <c r="A11" s="28"/>
      <c r="B11" s="42" t="s">
        <v>19</v>
      </c>
      <c r="C11" s="43"/>
      <c r="D11" s="45"/>
      <c r="E11" s="46"/>
      <c r="F11" s="47">
        <f>SUM(F7:F10)</f>
        <v>0</v>
      </c>
      <c r="G11" s="11"/>
      <c r="H11" s="11"/>
      <c r="I11" s="11"/>
    </row>
    <row r="12" spans="1:10" s="4" customFormat="1" ht="15" customHeight="1" thickBot="1" x14ac:dyDescent="0.3">
      <c r="A12" s="44"/>
      <c r="B12" s="29" t="s">
        <v>3</v>
      </c>
      <c r="C12" s="30"/>
      <c r="D12" s="31"/>
      <c r="E12" s="32"/>
      <c r="F12" s="33">
        <f>F11/120*20</f>
        <v>0</v>
      </c>
      <c r="G12" s="11"/>
      <c r="H12" s="11"/>
      <c r="I12" s="11"/>
    </row>
    <row r="13" spans="1:10" s="4" customFormat="1" ht="15" customHeight="1" x14ac:dyDescent="0.25">
      <c r="A13" s="17"/>
      <c r="B13" s="18"/>
      <c r="C13" s="17"/>
      <c r="D13" s="19"/>
      <c r="E13" s="20"/>
      <c r="F13" s="20"/>
      <c r="G13" s="11"/>
      <c r="H13" s="11"/>
      <c r="I13" s="11"/>
    </row>
    <row r="14" spans="1:10" ht="34.5" customHeight="1" x14ac:dyDescent="0.25">
      <c r="A14" s="53" t="s">
        <v>14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88.25" customHeight="1" x14ac:dyDescent="0.25">
      <c r="A15" s="54" t="s">
        <v>15</v>
      </c>
      <c r="B15" s="54"/>
      <c r="C15" s="54"/>
      <c r="D15" s="54"/>
      <c r="E15" s="54"/>
      <c r="F15" s="54"/>
      <c r="G15" s="38"/>
      <c r="H15" s="38"/>
      <c r="I15" s="38"/>
      <c r="J15" s="38"/>
    </row>
    <row r="17" spans="1:13" ht="15" customHeight="1" x14ac:dyDescent="0.25">
      <c r="A17" s="14"/>
      <c r="B17" s="35"/>
      <c r="C17"/>
      <c r="D17" s="48" t="s">
        <v>10</v>
      </c>
      <c r="E17" s="48"/>
      <c r="F17" s="2"/>
      <c r="G17" s="35"/>
    </row>
    <row r="18" spans="1:13" ht="24.95" customHeight="1" x14ac:dyDescent="0.25">
      <c r="A18" s="15"/>
      <c r="B18" s="35"/>
      <c r="C18" s="15"/>
      <c r="D18" s="48" t="s">
        <v>9</v>
      </c>
      <c r="E18" s="48"/>
      <c r="F18" s="2"/>
      <c r="G18" s="35"/>
    </row>
    <row r="19" spans="1:13" ht="62.25" customHeight="1" x14ac:dyDescent="0.25">
      <c r="A19" s="34"/>
      <c r="B19" s="35"/>
      <c r="C19" s="34"/>
      <c r="D19" s="34"/>
      <c r="E19" s="48"/>
      <c r="F19" s="48"/>
      <c r="G19" s="35"/>
      <c r="H19" s="16"/>
      <c r="K19" s="16"/>
      <c r="L19" s="16"/>
      <c r="M19" s="16"/>
    </row>
    <row r="20" spans="1:13" ht="15" customHeight="1" x14ac:dyDescent="0.25">
      <c r="B20" s="35"/>
      <c r="E20" s="48" t="s">
        <v>12</v>
      </c>
      <c r="F20" s="48"/>
      <c r="G20" s="35"/>
    </row>
  </sheetData>
  <mergeCells count="10">
    <mergeCell ref="E20:F20"/>
    <mergeCell ref="A3:F3"/>
    <mergeCell ref="B1:F1"/>
    <mergeCell ref="B6:F6"/>
    <mergeCell ref="A4:F4"/>
    <mergeCell ref="E19:F19"/>
    <mergeCell ref="D18:E18"/>
    <mergeCell ref="D17:E17"/>
    <mergeCell ref="A14:J14"/>
    <mergeCell ref="A15:F15"/>
  </mergeCells>
  <phoneticPr fontId="8" type="noConversion"/>
  <pageMargins left="0.51181102362204722" right="0" top="0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РДЦ</vt:lpstr>
      <vt:lpstr>РДЦ!Область_печати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Виолетта Евгеньевна</dc:creator>
  <cp:lastModifiedBy>Дехерт Марина Александровна</cp:lastModifiedBy>
  <cp:lastPrinted>2024-05-14T12:37:58Z</cp:lastPrinted>
  <dcterms:created xsi:type="dcterms:W3CDTF">2017-08-21T05:49:17Z</dcterms:created>
  <dcterms:modified xsi:type="dcterms:W3CDTF">2024-05-14T12:44:40Z</dcterms:modified>
</cp:coreProperties>
</file>