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tender\Страхование\2021\"/>
    </mc:Choice>
  </mc:AlternateContent>
  <bookViews>
    <workbookView xWindow="0" yWindow="0" windowWidth="28800" windowHeight="13725"/>
  </bookViews>
  <sheets>
    <sheet name="Объекты страхования" sheetId="1" r:id="rId1"/>
  </sheets>
  <calcPr calcId="152511" refMode="R1C1"/>
</workbook>
</file>

<file path=xl/calcChain.xml><?xml version="1.0" encoding="utf-8"?>
<calcChain xmlns="http://schemas.openxmlformats.org/spreadsheetml/2006/main">
  <c r="D11" i="1" l="1"/>
  <c r="D31" i="1" l="1"/>
</calcChain>
</file>

<file path=xl/sharedStrings.xml><?xml version="1.0" encoding="utf-8"?>
<sst xmlns="http://schemas.openxmlformats.org/spreadsheetml/2006/main" count="62" uniqueCount="53">
  <si>
    <t>№</t>
  </si>
  <si>
    <t>Дата окончания периода страхования</t>
  </si>
  <si>
    <t>Лот 1</t>
  </si>
  <si>
    <t>Здание нежилое 2-этажное, общая площадь 22 040, 40 кв. м., кад.№ 77:20:0020425:176,  расположенное по адресу: г.Москва,п. Рязановское, пос. Знамя Октября, домовл. 51, кор.1, включая  находящиеся в нем конвейерную систему, стеллажное устройство, систему Карусель и компрессионную станцию.</t>
  </si>
  <si>
    <t>Здание нежилое 3-этажное, общая площадь 31 403,5 кв.м, кад. № 50:27:0000000:11784, расположенное по адресу: : Московская область, Подольский район, Рязановское с/п , пос. Знамя Октября, домовл.51, корп.5., включая находящуюся в нем серверную.</t>
  </si>
  <si>
    <t>Здание нежилое, пл. 97,4 кв.м. кад. № 50:27:0000000:13166. Адрес объекта: г.Москва,п. Рязановское, пос. Знамя Октября, домовл.51, корп.3.</t>
  </si>
  <si>
    <t>Здание нежилое, 3-этажный, общая площадь 14 506,9 кв.м, кад. № 50:27:0000000:10501. Адрес объекта: г.Москва, п. Рязановское, пос. Знамя Октября, домовл.51, корп.4.</t>
  </si>
  <si>
    <t>Пожарный резервуар, 765 куб.м. кад. № 50-50-27/009/2011-324. Адрес объекта: Московская область, Рязановское с/п , пос. Знамя Октября.</t>
  </si>
  <si>
    <t>Газопровод низкого давления, 43 м. усл. № 50-50-27/044/2010-300. Адрес объекта: Московская область, Рязановское с/п , пос. Знамя Октября.</t>
  </si>
  <si>
    <t>Газопровод среднего давления, 17 м. кад. № 50-50-27/044/2010-301. Адрес объекта: Московская область, Рязановское с/п , пос. Знамя Октября.</t>
  </si>
  <si>
    <t>Газопровод высокого давления, 18 м. кад. № 50-50-27/044/2010-299. Адрес объекта: Московская область, Рязановское с/п , пос. Знамя Октября.</t>
  </si>
  <si>
    <t>ИТОГО по Лоту 1</t>
  </si>
  <si>
    <t>Лот 2</t>
  </si>
  <si>
    <t>г. Москва, поселение Рязановское, пос. Знамя Октября, домовлад.51 корп.1 нежилое здание, 2-этажный, общая площадь 22 040, 40 кв. м,              кад. № 77:20:20425:176</t>
  </si>
  <si>
    <t>Товарный запас на складе (ТМЦ)</t>
  </si>
  <si>
    <t>Здание нежилое, 3-этажный, общая площадь 14 506,9 кв.м, кад. № 50:27:0000000:10501. Адрес объекта: г.Москва, поселение Рязановское, пос. Знамя Октября, домовлад.51 корп.4</t>
  </si>
  <si>
    <t>Здание нежилое, 3-этажный, общая площадь 31 403,5 кв.м, кад. № 50:27:0000000:11784. Адрес объекта: г.Москва, поселение Рязановское, пос. Знамя Октября, домовлад.51 корп.5</t>
  </si>
  <si>
    <t>ИТОГО по Лоту 2</t>
  </si>
  <si>
    <t xml:space="preserve"> </t>
  </si>
  <si>
    <t>Лот 3</t>
  </si>
  <si>
    <t xml:space="preserve">ИТОГО по Лоту 3 </t>
  </si>
  <si>
    <t>Лот 4</t>
  </si>
  <si>
    <t>г. Москва, Новый Арбат, д. 22: нежилое помещение 884,8 кв.м. Кадастровый № 77:01:0001062:26</t>
  </si>
  <si>
    <t>г. Москва, Нахимовский проспект, д. 57: 1) нежилое здание 2 169,4 кв.м. Кадастровый № 77:06:0003009:1087</t>
  </si>
  <si>
    <t>г. Москва, Зелёный проспект, д. 83, пл. 4 382,6 кв.м. Кадастровый  номер: 77:03:0006020:1113. Собственность ООО «Алькор Ю-З»</t>
  </si>
  <si>
    <t>г. Владикавказ, ул. Астана Кесаева, д. 2а; пл. 3 223,6 кв.м. Кадастровый номер: 15:09:0040801:4182</t>
  </si>
  <si>
    <t>г. Владикавказ, ул. Астана Кесаева, д. 2а; пл. 1 843,1 кв.м. Кадастровый номер: 15:09:0040801:4178</t>
  </si>
  <si>
    <t>г. Владикавказ, ул. Астана Кесаева, д. 2а; пл. 441 кв.м. Кадастровый номер: 15:09:0040801:4185</t>
  </si>
  <si>
    <t>г. Якутск, ул. Аммосова, д.6., пл. 961,7 кв.м. Кадастровый номер: 14:35:000000:2346. Собственность ООО «Алькор Ю-З»</t>
  </si>
  <si>
    <t>г. Якутск, ул. Аммосова, д.6., пл. 1 061,1 кв.м. кадастровый номер: 14:35:000000:2423 Собственность ООО «Алькор Ю-З»</t>
  </si>
  <si>
    <t>Мурманская область, г. Мурманск, просп. Ленина, д.26, площадь 655,1 кв.м. (этаж 1, подвал), Кадастровый номер: 51:20:02:01:126:027:1541:1а,2а Собственность ООО «Алькор Ю-З»</t>
  </si>
  <si>
    <t>Складской комплекс, кадастровый № 50:08:0000000:157586, пл. 4 786,4 кв.м., Московская область, г. Дедовск, ул. Фабричная, д.15, в том числе находящееся там производственное оборудование. Собственность ООО « Алькор Ю-З»</t>
  </si>
  <si>
    <t>Московская область, г. Дедовск, ул. Фабричная, д.15, кадастровый № 50:08:020608:0014, пл. 4 500 кв.м. Собственность ООО «Алькор Ю-З»</t>
  </si>
  <si>
    <t>Территория страхования  (Лот)</t>
  </si>
  <si>
    <t>Страховая сумма (рубли)</t>
  </si>
  <si>
    <t>Товарный запас в магазинах (ТМЦ)</t>
  </si>
  <si>
    <t>ИТОГО по Лоту 4</t>
  </si>
  <si>
    <t>Категория Имущества</t>
  </si>
  <si>
    <t>Складской комплекс</t>
  </si>
  <si>
    <t>Производственно-складской комплекс</t>
  </si>
  <si>
    <t>Контрольно-пропускной пункт</t>
  </si>
  <si>
    <t>Производственно-складской корпус</t>
  </si>
  <si>
    <t>Пожарный резервуар</t>
  </si>
  <si>
    <t>Газопровод</t>
  </si>
  <si>
    <t>Помещение</t>
  </si>
  <si>
    <t>Здание</t>
  </si>
  <si>
    <t>Недвижимость</t>
  </si>
  <si>
    <t>Земельный участок</t>
  </si>
  <si>
    <t xml:space="preserve">Абакан
Адлер
Аксай
Александров
Альметьевск
Анапа
Ангарск
Арзамас
Армавир
Артем
Архангельск
Астрахань
Ачинск
Балаково
Балашиха
Барнаул
Батайск
Белгород
Белово
Белогорск
Белорецк
Бердск
Бийск
Биробиджан
Благовещенск
Борисоглебск
Братск
Брянск
Буденновск
Бузулук
Великие Луки
Великий Новгород
Верхняя Пышма
Видное
Владивосток
Владимир
Владикавказ
Внуково
Волгодонск
Волгоград
Волжский
Вологда
Волоколамск
Воркута
Воронеж
Воскресенск
Выкса
Геленджик
Голицыно
Горно-Алтайск
Грозный
Губкин
Дзержинск
Димитровград
Дмитров
Долгопрудный
Домодедово
Дубна
Дубовое
Егорьевск
Ейск
Екатеринбург
Елабуга
Ессентуки
Железнодорожный
Железногорск
Жуковский
Жулебино
Заринск
Звенигород
Зеленоград
Зеленодольск
Златоуст
Иваново
Ивантеевка
Ижевск
Йошкар-Ола
Иркутск
Калининград
Казань
Калуга
Каменск-Уральский
Камышин
Кемерово
Кингисепп
Киров
Кисловодск
Климовск
Клин
Ковров 
Когалым
Коломна
Комсомольск-на-Амуре
Копейск
Королев
Кострома Котельники
Котлас
Красногорск
Краснодар
Краснознаменск 
Красноярск
Кстово
Кузнецк
Курган
Курск
Лабытнанги 
Липецк
Лобня
Луховицы
Лыткарино
Люберцы
Лянтор
Магадан
Магнитогорск
Майкоп
Марфино 
Междуреченск
Минеральные Воды
Мирный
Мичурин
Можайск
Москва
Московский 
Мурманск
Муром
Мытищи
Набережные Челны
Надым
Нальчик
Нарьян-Мар
Находка
Невинномысск
Нерюнгри
Нефтеюганск
Нефтекамск
Нижневартовск
Нижнекамск
Нижний Новгород
Нижний Тагил
Новокуйбышевск
Новомосковск
Новоалтайск
Новокузнецк
Новороссийск
Новосибирск
Новоуральск
Новый 
Уренгой
Ногинск
Норильск 
Ноябрьск
Наро-Фоминск
Новочеркасск
Обнинск
Одинцово
Октябрьский 
Омск
Орел
Оренбург
Орехово-Зуево
Орск
Павлово
Пенза
Первоуральск
Пермь
Петрозаводск
Петропавловск-Камчатский
Подольск
Прокопьевск
Псков
Пушкино
Пятигорск
Радужный
Раменское 
Реутов
Ростов-на-Дону
Рубцовск
Рыбинск
Рязань
Салават
Салехард
Самара
Санкт-Петербург
Саранск
Саратов
Саров 
Саяногорск
Северодвинск
Североморск 
Северск 
Сергиев Посад
Серов
Серпухов
Смоленск
Соликамск
Солнечногорск
Солнечный
Сосновый Бор
Сочи
Ставрополь
Старый Оскол
Стрежевой
Стерлитамак
Ступино
Сургут
Сызрань
Сыктывкар
Таганрог
Тамбов
Тверь
Тобольск
Тольятти
Томск
Троицк
Туапсе
Тула
Тюмень
Улан-Удэ
Ульяновск
Усинск
Усть-Илимск
Уссурийск
Уфа
Ухта
Хабаровск
Ханты-Мансийск
Химки
Чайковский
Чебоксары
Челябинск
Череповец
Черкесск
Чехов
Чита
Шатура
Шахты
Щелково
Щербинка
Элиста
Электросталь
Энгельс
Югорск
Южно-Сахалинск
Якутск
Ярославль
</t>
  </si>
  <si>
    <t>Страховая премия</t>
  </si>
  <si>
    <t>Недвижимость (Складской комплекс)</t>
  </si>
  <si>
    <t>Недвижимость (Собственная)</t>
  </si>
  <si>
    <r>
      <t>Магазины на территории РФ (кол-во магазино</t>
    </r>
    <r>
      <rPr>
        <b/>
        <sz val="11"/>
        <rFont val="Calibri"/>
        <family val="2"/>
        <charset val="204"/>
        <scheme val="minor"/>
      </rPr>
      <t>в - 931)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</si>
</sst>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0" x14ac:knownFonts="1">
    <font>
      <sz val="11"/>
      <color theme="1"/>
      <name val="Calibri"/>
      <family val="2"/>
      <charset val="204"/>
      <scheme val="minor"/>
    </font>
    <font>
      <sz val="11"/>
      <color theme="1"/>
      <name val="Calibri"/>
      <family val="2"/>
      <charset val="204"/>
      <scheme val="minor"/>
    </font>
    <font>
      <b/>
      <sz val="11"/>
      <color rgb="FF000000"/>
      <name val="Times New Roman"/>
      <family val="1"/>
      <charset val="204"/>
    </font>
    <font>
      <sz val="11"/>
      <color rgb="FF000000"/>
      <name val="Times New Roman"/>
      <family val="1"/>
      <charset val="204"/>
    </font>
    <font>
      <b/>
      <sz val="11"/>
      <color rgb="FF000000"/>
      <name val="Calibri"/>
      <family val="2"/>
      <charset val="204"/>
      <scheme val="minor"/>
    </font>
    <font>
      <sz val="11"/>
      <color rgb="FF000000"/>
      <name val="Calibri"/>
      <family val="2"/>
      <charset val="204"/>
      <scheme val="minor"/>
    </font>
    <font>
      <sz val="10"/>
      <color rgb="FF000000"/>
      <name val="Calibri"/>
      <family val="2"/>
      <charset val="204"/>
      <scheme val="minor"/>
    </font>
    <font>
      <b/>
      <sz val="12"/>
      <color theme="1"/>
      <name val="Calibri"/>
      <family val="2"/>
      <charset val="204"/>
      <scheme val="minor"/>
    </font>
    <font>
      <sz val="12"/>
      <color theme="1"/>
      <name val="Calibri"/>
      <family val="2"/>
      <charset val="204"/>
      <scheme val="minor"/>
    </font>
    <font>
      <b/>
      <sz val="11"/>
      <name val="Calibri"/>
      <family val="2"/>
      <charset val="204"/>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4"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61">
    <xf numFmtId="0" fontId="0" fillId="0" borderId="0" xfId="0"/>
    <xf numFmtId="164" fontId="6" fillId="0" borderId="1" xfId="1" applyNumberFormat="1" applyFont="1" applyBorder="1" applyAlignment="1">
      <alignment horizontal="center" vertical="center" wrapText="1"/>
    </xf>
    <xf numFmtId="0" fontId="5" fillId="0" borderId="1" xfId="0" applyFont="1" applyBorder="1" applyAlignment="1">
      <alignment vertical="center" wrapText="1"/>
    </xf>
    <xf numFmtId="0" fontId="5" fillId="0" borderId="5" xfId="0" applyFont="1" applyBorder="1" applyAlignment="1">
      <alignment vertical="center" wrapText="1"/>
    </xf>
    <xf numFmtId="0" fontId="8" fillId="0" borderId="1" xfId="0" applyFont="1" applyBorder="1" applyAlignment="1">
      <alignment vertical="center" wrapText="1"/>
    </xf>
    <xf numFmtId="164" fontId="5" fillId="0" borderId="1" xfId="1" applyNumberFormat="1" applyFont="1" applyBorder="1" applyAlignment="1">
      <alignment horizontal="center" vertical="center" wrapText="1"/>
    </xf>
    <xf numFmtId="0" fontId="5" fillId="0" borderId="9" xfId="0" applyFont="1" applyBorder="1" applyAlignment="1">
      <alignment vertical="center" wrapText="1"/>
    </xf>
    <xf numFmtId="0" fontId="4" fillId="0" borderId="9" xfId="0" applyFont="1" applyBorder="1" applyAlignment="1">
      <alignment vertical="center" wrapText="1"/>
    </xf>
    <xf numFmtId="0" fontId="4" fillId="0" borderId="11" xfId="0" applyFont="1" applyBorder="1" applyAlignment="1">
      <alignment vertical="center" wrapText="1"/>
    </xf>
    <xf numFmtId="0" fontId="2" fillId="0" borderId="11" xfId="0" applyFont="1" applyBorder="1" applyAlignment="1">
      <alignment vertical="center" wrapText="1"/>
    </xf>
    <xf numFmtId="14" fontId="5" fillId="0" borderId="2" xfId="0" applyNumberFormat="1"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vertical="center" wrapText="1"/>
    </xf>
    <xf numFmtId="0" fontId="5" fillId="0" borderId="3" xfId="0" applyFont="1" applyFill="1" applyBorder="1" applyAlignment="1">
      <alignment vertical="center" wrapText="1"/>
    </xf>
    <xf numFmtId="0" fontId="3" fillId="0" borderId="3" xfId="0" applyFont="1" applyFill="1" applyBorder="1" applyAlignment="1">
      <alignment vertical="center" wrapText="1"/>
    </xf>
    <xf numFmtId="0" fontId="0" fillId="0" borderId="0" xfId="0" applyFill="1"/>
    <xf numFmtId="0" fontId="4" fillId="0" borderId="4" xfId="0" applyFont="1" applyFill="1" applyBorder="1" applyAlignment="1">
      <alignment horizontal="center" vertical="center" wrapText="1"/>
    </xf>
    <xf numFmtId="0" fontId="4" fillId="0" borderId="14" xfId="0" applyFont="1" applyFill="1" applyBorder="1" applyAlignment="1">
      <alignment vertical="center" wrapText="1"/>
    </xf>
    <xf numFmtId="0" fontId="4" fillId="2" borderId="21" xfId="0" applyFont="1" applyFill="1" applyBorder="1" applyAlignment="1">
      <alignment horizontal="center" vertical="center" wrapText="1"/>
    </xf>
    <xf numFmtId="0" fontId="4" fillId="2" borderId="20" xfId="0" applyFont="1" applyFill="1" applyBorder="1" applyAlignment="1">
      <alignment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3" borderId="7" xfId="0" applyFont="1" applyFill="1" applyBorder="1" applyAlignment="1">
      <alignment vertical="center" wrapText="1"/>
    </xf>
    <xf numFmtId="164" fontId="4" fillId="3" borderId="6" xfId="1" applyNumberFormat="1" applyFont="1" applyFill="1" applyBorder="1" applyAlignment="1">
      <alignment vertical="center" wrapText="1"/>
    </xf>
    <xf numFmtId="0" fontId="4" fillId="3" borderId="6" xfId="0" applyFont="1" applyFill="1" applyBorder="1" applyAlignment="1">
      <alignment vertical="center" wrapText="1"/>
    </xf>
    <xf numFmtId="3" fontId="7" fillId="3" borderId="6" xfId="0" applyNumberFormat="1" applyFont="1" applyFill="1" applyBorder="1" applyAlignment="1">
      <alignment vertical="center" wrapText="1"/>
    </xf>
    <xf numFmtId="0" fontId="5" fillId="3" borderId="6" xfId="0" applyFont="1" applyFill="1" applyBorder="1" applyAlignment="1">
      <alignment vertical="center" wrapText="1"/>
    </xf>
    <xf numFmtId="0" fontId="3" fillId="3" borderId="6" xfId="0" applyFont="1" applyFill="1" applyBorder="1" applyAlignment="1">
      <alignment vertical="center" wrapText="1"/>
    </xf>
    <xf numFmtId="0" fontId="4" fillId="3" borderId="1" xfId="0" applyFont="1" applyFill="1" applyBorder="1" applyAlignment="1">
      <alignment vertical="center" wrapText="1"/>
    </xf>
    <xf numFmtId="164" fontId="4" fillId="3" borderId="1" xfId="1" applyNumberFormat="1" applyFont="1" applyFill="1" applyBorder="1" applyAlignment="1">
      <alignment vertical="center" wrapText="1"/>
    </xf>
    <xf numFmtId="0" fontId="4" fillId="4" borderId="1" xfId="0" applyFont="1" applyFill="1" applyBorder="1" applyAlignment="1">
      <alignment vertical="center" wrapText="1"/>
    </xf>
    <xf numFmtId="14" fontId="5" fillId="4" borderId="1" xfId="0" applyNumberFormat="1" applyFont="1" applyFill="1" applyBorder="1" applyAlignment="1">
      <alignment vertical="center" wrapText="1"/>
    </xf>
    <xf numFmtId="14" fontId="5" fillId="4" borderId="8" xfId="0" applyNumberFormat="1" applyFont="1" applyFill="1" applyBorder="1" applyAlignment="1">
      <alignment vertical="center" wrapText="1"/>
    </xf>
    <xf numFmtId="14" fontId="5" fillId="4" borderId="3" xfId="0" applyNumberFormat="1" applyFont="1" applyFill="1" applyBorder="1" applyAlignment="1">
      <alignment vertical="center" wrapText="1"/>
    </xf>
    <xf numFmtId="14" fontId="5" fillId="4" borderId="4" xfId="0" applyNumberFormat="1" applyFont="1" applyFill="1" applyBorder="1" applyAlignment="1">
      <alignment vertical="center" wrapText="1"/>
    </xf>
    <xf numFmtId="14" fontId="3" fillId="4" borderId="2" xfId="0" applyNumberFormat="1" applyFont="1" applyFill="1" applyBorder="1" applyAlignment="1">
      <alignment horizontal="center" vertical="center" wrapText="1"/>
    </xf>
    <xf numFmtId="0" fontId="5" fillId="4" borderId="1" xfId="0" applyFont="1" applyFill="1" applyBorder="1" applyAlignment="1">
      <alignment vertical="center" wrapText="1"/>
    </xf>
    <xf numFmtId="3" fontId="4" fillId="3" borderId="6" xfId="0" applyNumberFormat="1" applyFont="1" applyFill="1" applyBorder="1" applyAlignment="1">
      <alignment vertical="center" wrapText="1"/>
    </xf>
    <xf numFmtId="0" fontId="4" fillId="0" borderId="14"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14" fontId="5" fillId="0" borderId="2" xfId="0" applyNumberFormat="1" applyFont="1" applyBorder="1" applyAlignment="1">
      <alignment horizontal="center" vertical="center" wrapText="1"/>
    </xf>
    <xf numFmtId="14" fontId="5" fillId="0" borderId="3" xfId="0" applyNumberFormat="1" applyFont="1" applyBorder="1" applyAlignment="1">
      <alignment horizontal="center" vertical="center" wrapText="1"/>
    </xf>
    <xf numFmtId="14" fontId="5" fillId="0" borderId="4"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14" fontId="5" fillId="0" borderId="8"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abSelected="1" topLeftCell="B1" workbookViewId="0">
      <selection activeCell="H14" sqref="H14"/>
    </sheetView>
  </sheetViews>
  <sheetFormatPr defaultRowHeight="15" x14ac:dyDescent="0.25"/>
  <cols>
    <col min="1" max="1" width="7.140625" customWidth="1"/>
    <col min="2" max="2" width="61.5703125" bestFit="1" customWidth="1"/>
    <col min="3" max="3" width="15.42578125" customWidth="1"/>
    <col min="4" max="4" width="17" customWidth="1"/>
    <col min="5" max="5" width="13.42578125" customWidth="1"/>
    <col min="6" max="6" width="15.7109375" customWidth="1"/>
  </cols>
  <sheetData>
    <row r="1" spans="1:6" ht="65.25" customHeight="1" thickBot="1" x14ac:dyDescent="0.3">
      <c r="A1" s="18" t="s">
        <v>0</v>
      </c>
      <c r="B1" s="19" t="s">
        <v>33</v>
      </c>
      <c r="C1" s="20" t="s">
        <v>37</v>
      </c>
      <c r="D1" s="21" t="s">
        <v>34</v>
      </c>
      <c r="E1" s="21" t="s">
        <v>1</v>
      </c>
      <c r="F1" s="22" t="s">
        <v>49</v>
      </c>
    </row>
    <row r="2" spans="1:6" ht="27" customHeight="1" x14ac:dyDescent="0.25">
      <c r="A2" s="16"/>
      <c r="B2" s="17"/>
      <c r="C2" s="39" t="s">
        <v>50</v>
      </c>
      <c r="D2" s="40"/>
      <c r="E2" s="16"/>
      <c r="F2" s="16"/>
    </row>
    <row r="3" spans="1:6" ht="89.25" customHeight="1" x14ac:dyDescent="0.25">
      <c r="A3" s="47" t="s">
        <v>2</v>
      </c>
      <c r="B3" s="3" t="s">
        <v>3</v>
      </c>
      <c r="C3" s="3" t="s">
        <v>38</v>
      </c>
      <c r="D3" s="1">
        <v>1169792663</v>
      </c>
      <c r="E3" s="46">
        <v>45016</v>
      </c>
      <c r="F3" s="31"/>
    </row>
    <row r="4" spans="1:6" ht="65.25" customHeight="1" x14ac:dyDescent="0.25">
      <c r="A4" s="47"/>
      <c r="B4" s="3" t="s">
        <v>4</v>
      </c>
      <c r="C4" s="3" t="s">
        <v>39</v>
      </c>
      <c r="D4" s="1">
        <v>1102111634</v>
      </c>
      <c r="E4" s="46"/>
      <c r="F4" s="32"/>
    </row>
    <row r="5" spans="1:6" ht="50.25" customHeight="1" x14ac:dyDescent="0.25">
      <c r="A5" s="47"/>
      <c r="B5" s="3" t="s">
        <v>5</v>
      </c>
      <c r="C5" s="3" t="s">
        <v>40</v>
      </c>
      <c r="D5" s="1">
        <v>3806548</v>
      </c>
      <c r="E5" s="46"/>
      <c r="F5" s="32"/>
    </row>
    <row r="6" spans="1:6" ht="54.75" customHeight="1" x14ac:dyDescent="0.25">
      <c r="A6" s="47"/>
      <c r="B6" s="3" t="s">
        <v>6</v>
      </c>
      <c r="C6" s="3" t="s">
        <v>41</v>
      </c>
      <c r="D6" s="1">
        <v>508381771</v>
      </c>
      <c r="E6" s="46"/>
      <c r="F6" s="32"/>
    </row>
    <row r="7" spans="1:6" ht="45" customHeight="1" x14ac:dyDescent="0.25">
      <c r="A7" s="47"/>
      <c r="B7" s="3" t="s">
        <v>7</v>
      </c>
      <c r="C7" s="3" t="s">
        <v>42</v>
      </c>
      <c r="D7" s="1">
        <v>13687994</v>
      </c>
      <c r="E7" s="46"/>
      <c r="F7" s="32"/>
    </row>
    <row r="8" spans="1:6" ht="48.75" customHeight="1" x14ac:dyDescent="0.25">
      <c r="A8" s="47"/>
      <c r="B8" s="3" t="s">
        <v>8</v>
      </c>
      <c r="C8" s="3" t="s">
        <v>43</v>
      </c>
      <c r="D8" s="1">
        <v>884200</v>
      </c>
      <c r="E8" s="46"/>
      <c r="F8" s="32"/>
    </row>
    <row r="9" spans="1:6" ht="48.75" customHeight="1" x14ac:dyDescent="0.25">
      <c r="A9" s="47"/>
      <c r="B9" s="3" t="s">
        <v>9</v>
      </c>
      <c r="C9" s="3" t="s">
        <v>43</v>
      </c>
      <c r="D9" s="1">
        <v>349568</v>
      </c>
      <c r="E9" s="46"/>
      <c r="F9" s="32"/>
    </row>
    <row r="10" spans="1:6" ht="44.25" customHeight="1" x14ac:dyDescent="0.25">
      <c r="A10" s="47"/>
      <c r="B10" s="3" t="s">
        <v>10</v>
      </c>
      <c r="C10" s="3" t="s">
        <v>43</v>
      </c>
      <c r="D10" s="1">
        <v>16324333</v>
      </c>
      <c r="E10" s="46"/>
      <c r="F10" s="32"/>
    </row>
    <row r="11" spans="1:6" ht="20.25" customHeight="1" thickBot="1" x14ac:dyDescent="0.3">
      <c r="A11" s="48"/>
      <c r="B11" s="23" t="s">
        <v>11</v>
      </c>
      <c r="C11" s="23"/>
      <c r="D11" s="24">
        <f>SUM(D3:D10)</f>
        <v>2815338711</v>
      </c>
      <c r="E11" s="25"/>
      <c r="F11" s="25"/>
    </row>
    <row r="12" spans="1:6" ht="48.75" customHeight="1" x14ac:dyDescent="0.25">
      <c r="A12" s="50" t="s">
        <v>12</v>
      </c>
      <c r="B12" s="6" t="s">
        <v>13</v>
      </c>
      <c r="C12" s="53" t="s">
        <v>14</v>
      </c>
      <c r="D12" s="54"/>
      <c r="E12" s="49">
        <v>45016</v>
      </c>
      <c r="F12" s="33"/>
    </row>
    <row r="13" spans="1:6" ht="53.25" customHeight="1" x14ac:dyDescent="0.25">
      <c r="A13" s="51"/>
      <c r="B13" s="3" t="s">
        <v>15</v>
      </c>
      <c r="C13" s="55"/>
      <c r="D13" s="56"/>
      <c r="E13" s="44"/>
      <c r="F13" s="34"/>
    </row>
    <row r="14" spans="1:6" ht="51.75" customHeight="1" x14ac:dyDescent="0.25">
      <c r="A14" s="51"/>
      <c r="B14" s="3" t="s">
        <v>16</v>
      </c>
      <c r="C14" s="57"/>
      <c r="D14" s="58"/>
      <c r="E14" s="45"/>
      <c r="F14" s="35"/>
    </row>
    <row r="15" spans="1:6" ht="28.5" customHeight="1" thickBot="1" x14ac:dyDescent="0.3">
      <c r="A15" s="52"/>
      <c r="B15" s="23" t="s">
        <v>17</v>
      </c>
      <c r="C15" s="23"/>
      <c r="D15" s="26">
        <v>8000000000</v>
      </c>
      <c r="E15" s="25" t="s">
        <v>18</v>
      </c>
      <c r="F15" s="25"/>
    </row>
    <row r="16" spans="1:6" ht="16.5" customHeight="1" x14ac:dyDescent="0.25">
      <c r="A16" s="50" t="s">
        <v>19</v>
      </c>
      <c r="B16" s="7" t="s">
        <v>52</v>
      </c>
      <c r="C16" s="7"/>
      <c r="D16" s="8"/>
      <c r="E16" s="8"/>
      <c r="F16" s="9"/>
    </row>
    <row r="17" spans="1:6" ht="191.25" customHeight="1" x14ac:dyDescent="0.25">
      <c r="A17" s="51"/>
      <c r="B17" s="4" t="s">
        <v>48</v>
      </c>
      <c r="C17" s="59" t="s">
        <v>35</v>
      </c>
      <c r="D17" s="60"/>
      <c r="E17" s="10">
        <v>45016</v>
      </c>
      <c r="F17" s="36"/>
    </row>
    <row r="18" spans="1:6" ht="28.5" customHeight="1" thickBot="1" x14ac:dyDescent="0.3">
      <c r="A18" s="52"/>
      <c r="B18" s="25" t="s">
        <v>20</v>
      </c>
      <c r="C18" s="25"/>
      <c r="D18" s="38">
        <v>23035000000</v>
      </c>
      <c r="E18" s="27"/>
      <c r="F18" s="28"/>
    </row>
    <row r="19" spans="1:6" s="15" customFormat="1" ht="28.5" customHeight="1" x14ac:dyDescent="0.25">
      <c r="A19" s="11"/>
      <c r="B19" s="12"/>
      <c r="C19" s="41" t="s">
        <v>51</v>
      </c>
      <c r="D19" s="42"/>
      <c r="E19" s="13"/>
      <c r="F19" s="14"/>
    </row>
    <row r="20" spans="1:6" ht="34.5" customHeight="1" x14ac:dyDescent="0.25">
      <c r="A20" s="47" t="s">
        <v>21</v>
      </c>
      <c r="B20" s="2" t="s">
        <v>22</v>
      </c>
      <c r="C20" s="2" t="s">
        <v>44</v>
      </c>
      <c r="D20" s="5">
        <v>200000000</v>
      </c>
      <c r="E20" s="43">
        <v>45016</v>
      </c>
      <c r="F20" s="37"/>
    </row>
    <row r="21" spans="1:6" ht="36.75" customHeight="1" x14ac:dyDescent="0.25">
      <c r="A21" s="47"/>
      <c r="B21" s="2" t="s">
        <v>23</v>
      </c>
      <c r="C21" s="2" t="s">
        <v>45</v>
      </c>
      <c r="D21" s="5">
        <v>476181131</v>
      </c>
      <c r="E21" s="44"/>
      <c r="F21" s="37"/>
    </row>
    <row r="22" spans="1:6" ht="30" customHeight="1" x14ac:dyDescent="0.25">
      <c r="A22" s="47"/>
      <c r="B22" s="2" t="s">
        <v>24</v>
      </c>
      <c r="C22" s="2" t="s">
        <v>45</v>
      </c>
      <c r="D22" s="5">
        <v>893476094</v>
      </c>
      <c r="E22" s="44"/>
      <c r="F22" s="31"/>
    </row>
    <row r="23" spans="1:6" ht="35.25" customHeight="1" x14ac:dyDescent="0.25">
      <c r="A23" s="47"/>
      <c r="B23" s="2" t="s">
        <v>25</v>
      </c>
      <c r="C23" s="2" t="s">
        <v>44</v>
      </c>
      <c r="D23" s="5">
        <v>273297582</v>
      </c>
      <c r="E23" s="44"/>
      <c r="F23" s="31"/>
    </row>
    <row r="24" spans="1:6" ht="30" customHeight="1" x14ac:dyDescent="0.25">
      <c r="A24" s="47"/>
      <c r="B24" s="2" t="s">
        <v>26</v>
      </c>
      <c r="C24" s="2" t="s">
        <v>44</v>
      </c>
      <c r="D24" s="5">
        <v>91456465</v>
      </c>
      <c r="E24" s="44"/>
      <c r="F24" s="31"/>
    </row>
    <row r="25" spans="1:6" ht="33.75" customHeight="1" x14ac:dyDescent="0.25">
      <c r="A25" s="47"/>
      <c r="B25" s="2" t="s">
        <v>27</v>
      </c>
      <c r="C25" s="2" t="s">
        <v>44</v>
      </c>
      <c r="D25" s="5">
        <v>21882861</v>
      </c>
      <c r="E25" s="44"/>
      <c r="F25" s="31"/>
    </row>
    <row r="26" spans="1:6" ht="37.5" customHeight="1" x14ac:dyDescent="0.25">
      <c r="A26" s="47"/>
      <c r="B26" s="2" t="s">
        <v>28</v>
      </c>
      <c r="C26" s="2" t="s">
        <v>44</v>
      </c>
      <c r="D26" s="5">
        <v>98133492</v>
      </c>
      <c r="E26" s="44"/>
      <c r="F26" s="31"/>
    </row>
    <row r="27" spans="1:6" ht="28.5" customHeight="1" x14ac:dyDescent="0.25">
      <c r="A27" s="47"/>
      <c r="B27" s="2" t="s">
        <v>29</v>
      </c>
      <c r="C27" s="2" t="s">
        <v>44</v>
      </c>
      <c r="D27" s="5">
        <v>108174394</v>
      </c>
      <c r="E27" s="44"/>
      <c r="F27" s="31"/>
    </row>
    <row r="28" spans="1:6" ht="50.25" customHeight="1" x14ac:dyDescent="0.25">
      <c r="A28" s="47"/>
      <c r="B28" s="2" t="s">
        <v>30</v>
      </c>
      <c r="C28" s="2" t="s">
        <v>44</v>
      </c>
      <c r="D28" s="5">
        <v>37759680</v>
      </c>
      <c r="E28" s="44"/>
      <c r="F28" s="37"/>
    </row>
    <row r="29" spans="1:6" ht="63.75" customHeight="1" x14ac:dyDescent="0.25">
      <c r="A29" s="47"/>
      <c r="B29" s="2" t="s">
        <v>31</v>
      </c>
      <c r="C29" s="2" t="s">
        <v>46</v>
      </c>
      <c r="D29" s="5">
        <v>182897766</v>
      </c>
      <c r="E29" s="44"/>
      <c r="F29" s="31"/>
    </row>
    <row r="30" spans="1:6" ht="51" customHeight="1" x14ac:dyDescent="0.25">
      <c r="A30" s="47"/>
      <c r="B30" s="2" t="s">
        <v>32</v>
      </c>
      <c r="C30" s="2" t="s">
        <v>47</v>
      </c>
      <c r="D30" s="5">
        <v>11786000</v>
      </c>
      <c r="E30" s="45"/>
      <c r="F30" s="31"/>
    </row>
    <row r="31" spans="1:6" ht="22.5" customHeight="1" x14ac:dyDescent="0.25">
      <c r="A31" s="47"/>
      <c r="B31" s="29" t="s">
        <v>36</v>
      </c>
      <c r="C31" s="29"/>
      <c r="D31" s="30">
        <f>SUM(D20:D30)</f>
        <v>2395045465</v>
      </c>
      <c r="E31" s="29"/>
      <c r="F31" s="29"/>
    </row>
  </sheetData>
  <mergeCells count="11">
    <mergeCell ref="C2:D2"/>
    <mergeCell ref="C19:D19"/>
    <mergeCell ref="E20:E30"/>
    <mergeCell ref="E3:E10"/>
    <mergeCell ref="A3:A11"/>
    <mergeCell ref="E12:E14"/>
    <mergeCell ref="A12:A15"/>
    <mergeCell ref="C12:D14"/>
    <mergeCell ref="A16:A18"/>
    <mergeCell ref="C17:D17"/>
    <mergeCell ref="A20:A3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Объекты страхования</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Лебедева Ульяна</dc:creator>
  <cp:lastModifiedBy>Щёлкова Елена</cp:lastModifiedBy>
  <dcterms:created xsi:type="dcterms:W3CDTF">2019-02-05T11:05:59Z</dcterms:created>
  <dcterms:modified xsi:type="dcterms:W3CDTF">2021-12-28T08:32:43Z</dcterms:modified>
</cp:coreProperties>
</file>