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83_КС_14\"/>
    </mc:Choice>
  </mc:AlternateContent>
  <xr:revisionPtr revIDLastSave="0" documentId="13_ncr:1_{7043C53B-49DF-403B-BCA2-0A5447B98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НМЦ!$A$1:$G$12</definedName>
  </definedNames>
  <calcPr calcId="191029"/>
</workbook>
</file>

<file path=xl/calcChain.xml><?xml version="1.0" encoding="utf-8"?>
<calcChain xmlns="http://schemas.openxmlformats.org/spreadsheetml/2006/main">
  <c r="G6" i="1" l="1"/>
  <c r="E8" i="1"/>
  <c r="F8" i="1"/>
  <c r="G7" i="1" l="1"/>
  <c r="G8" i="1" s="1"/>
  <c r="G9" i="1" l="1"/>
</calcChain>
</file>

<file path=xl/sharedStrings.xml><?xml version="1.0" encoding="utf-8"?>
<sst xmlns="http://schemas.openxmlformats.org/spreadsheetml/2006/main" count="15" uniqueCount="14">
  <si>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</si>
  <si>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</si>
  <si>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</si>
  <si>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</si>
  <si>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</si>
  <si>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</si>
  <si>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</si>
  <si>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</si>
  <si>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</si>
  <si>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Начальная (максимальная) цена договора:</t>
  </si>
  <si>
    <t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страна-14» в Тамбовскую область в рамках программы «Больше, чем путешествие»</t>
  </si>
  <si>
    <t>1</t>
  </si>
  <si>
    <t>Оказание комплекса услуг, входящих в Туристический маршрут № 1</t>
  </si>
  <si>
    <t>Оказание комплекса услуг, входящих в Туристический маршрут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</si>
</sst>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"/>
  <sheetViews>
    <sheetView tabSelected="1" view="pageBreakPreview" zoomScaleNormal="118" zoomScaleSheetLayoutView="100" workbookViewId="0">
      <selection activeCell="E4" sqref="E4:E5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5" width="14.7109375" style="2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x14ac:dyDescent="0.25">
      <c r="A1" s="15" t="s">
        <v>10</v>
      </c>
      <c r="B1" s="16"/>
      <c r="C1" s="16"/>
      <c r="D1" s="16"/>
      <c r="E1" s="16"/>
      <c r="F1" s="17"/>
      <c r="G1" s="17"/>
    </row>
    <row r="2" spans="1:245" ht="43.9" customHeight="1" x14ac:dyDescent="0.25">
      <c r="A2" s="16"/>
      <c r="B2" s="16"/>
      <c r="C2" s="16"/>
      <c r="D2" s="16"/>
      <c r="E2" s="16"/>
      <c r="F2" s="17"/>
      <c r="G2" s="17"/>
    </row>
    <row r="3" spans="1:245" ht="28.9" customHeight="1" x14ac:dyDescent="0.25">
      <c r="A3" s="18"/>
      <c r="B3" s="18"/>
      <c r="C3" s="18"/>
      <c r="D3" s="18"/>
      <c r="E3" s="18"/>
      <c r="F3" s="19"/>
      <c r="G3" s="19"/>
    </row>
    <row r="4" spans="1:245" s="5" customFormat="1" ht="31.5" customHeight="1" x14ac:dyDescent="0.2">
      <c r="A4" s="22" t="s">
        <v>0</v>
      </c>
      <c r="B4" s="20" t="s">
        <v>1</v>
      </c>
      <c r="C4" s="20" t="s">
        <v>2</v>
      </c>
      <c r="D4" s="20" t="s">
        <v>7</v>
      </c>
      <c r="E4" s="20" t="s">
        <v>3</v>
      </c>
      <c r="F4" s="20" t="s">
        <v>5</v>
      </c>
      <c r="G4" s="21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4.15" customHeight="1" x14ac:dyDescent="0.2">
      <c r="A5" s="22"/>
      <c r="B5" s="20"/>
      <c r="C5" s="20"/>
      <c r="D5" s="20"/>
      <c r="E5" s="20"/>
      <c r="F5" s="20"/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34.15" customHeight="1" x14ac:dyDescent="0.2">
      <c r="A6" s="7" t="s">
        <v>11</v>
      </c>
      <c r="B6" s="14" t="s">
        <v>12</v>
      </c>
      <c r="C6" s="9" t="s">
        <v>4</v>
      </c>
      <c r="D6" s="9">
        <v>1</v>
      </c>
      <c r="E6" s="10">
        <v>10545</v>
      </c>
      <c r="F6" s="9">
        <v>200</v>
      </c>
      <c r="G6" s="13">
        <f>F6*E6</f>
        <v>2109000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s="5" customFormat="1" ht="25.5" x14ac:dyDescent="0.2">
      <c r="A7" s="8">
        <v>2</v>
      </c>
      <c r="B7" s="14" t="s">
        <v>13</v>
      </c>
      <c r="C7" s="9" t="s">
        <v>4</v>
      </c>
      <c r="D7" s="9">
        <v>1</v>
      </c>
      <c r="E7" s="10">
        <v>12858</v>
      </c>
      <c r="F7" s="9">
        <v>200</v>
      </c>
      <c r="G7" s="13">
        <f>F7*E7</f>
        <v>2571600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5" ht="17.25" customHeight="1" x14ac:dyDescent="0.25">
      <c r="A8" s="24" t="s">
        <v>8</v>
      </c>
      <c r="B8" s="24"/>
      <c r="C8" s="24"/>
      <c r="D8" s="24"/>
      <c r="E8" s="11">
        <f>SUM(E6:E7)</f>
        <v>23403</v>
      </c>
      <c r="F8" s="8">
        <f>SUM(F6:F7)</f>
        <v>400</v>
      </c>
      <c r="G8" s="12">
        <f>SUM(G6:G7)</f>
        <v>4680600</v>
      </c>
    </row>
    <row r="9" spans="1:245" ht="17.25" customHeight="1" x14ac:dyDescent="0.25">
      <c r="A9" s="26" t="s">
        <v>9</v>
      </c>
      <c r="B9" s="26"/>
      <c r="C9" s="26"/>
      <c r="D9" s="26"/>
      <c r="E9" s="26"/>
      <c r="F9" s="26"/>
      <c r="G9" s="12">
        <f>G8</f>
        <v>4680600</v>
      </c>
    </row>
    <row r="10" spans="1:245" ht="27.6" customHeight="1" x14ac:dyDescent="0.25">
      <c r="A10" s="25"/>
      <c r="B10" s="25"/>
      <c r="C10" s="25"/>
      <c r="D10" s="25"/>
      <c r="E10" s="25"/>
      <c r="F10" s="25"/>
      <c r="G10" s="25"/>
    </row>
    <row r="11" spans="1:245" ht="15.75" customHeight="1" x14ac:dyDescent="0.25">
      <c r="A11" s="23"/>
      <c r="B11" s="23"/>
      <c r="C11" s="23"/>
      <c r="D11" s="23"/>
      <c r="E11" s="23"/>
      <c r="F11" s="23"/>
      <c r="G11" s="23"/>
    </row>
    <row r="12" spans="1:245" x14ac:dyDescent="0.25">
      <c r="A12" s="23"/>
      <c r="B12" s="23"/>
      <c r="C12" s="23"/>
      <c r="D12" s="23"/>
      <c r="E12" s="23"/>
      <c r="F12" s="23"/>
      <c r="G12" s="23"/>
    </row>
    <row r="14" spans="1:245" s="2" customFormat="1" x14ac:dyDescent="0.25">
      <c r="A14" s="3"/>
      <c r="F14" s="6"/>
    </row>
  </sheetData>
  <mergeCells count="13">
    <mergeCell ref="A11:G12"/>
    <mergeCell ref="A8:D8"/>
    <mergeCell ref="A10:G10"/>
    <mergeCell ref="A9:F9"/>
    <mergeCell ref="E4:E5"/>
    <mergeCell ref="A1:G2"/>
    <mergeCell ref="A3:G3"/>
    <mergeCell ref="F4:F5"/>
    <mergeCell ref="G4:G5"/>
    <mergeCell ref="A4:A5"/>
    <mergeCell ref="B4:B5"/>
    <mergeCell ref="C4:C5"/>
    <mergeCell ref="D4:D5"/>
  </mergeCells>
  <phoneticPr fontId="4" type="noConversion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2024-11-18T16:28:25Z</cp:lastPrinted>
  <dcterms:created xsi:type="dcterms:W3CDTF">2014-01-15T21:15:09Z</dcterms:created>
  <dcterms:modified xsi:type="dcterms:W3CDTF">2024-11-18T17:07:30Z</dcterms:modified>
  <dc:language>en-US</dc:language>
</cp:coreProperties>
</file>