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Dmitrieva\Desktop\ПУЛ конкурс\Расширение Пула\Лоты НОВЫЕ до 1,5 и 5\"/>
    </mc:Choice>
  </mc:AlternateContent>
  <xr:revisionPtr revIDLastSave="0" documentId="13_ncr:1_{CD500384-E752-4865-80B0-F877F7404D53}" xr6:coauthVersionLast="36" xr6:coauthVersionMax="36" xr10:uidLastSave="{00000000-0000-0000-0000-000000000000}"/>
  <bookViews>
    <workbookView xWindow="0" yWindow="0" windowWidth="24000" windowHeight="9300" activeTab="3" xr2:uid="{00000000-000D-0000-FFFF-FFFF00000000}"/>
  </bookViews>
  <sheets>
    <sheet name="Смета" sheetId="2" r:id="rId1"/>
    <sheet name="Площадка" sheetId="7" r:id="rId2"/>
    <sheet name="Питание" sheetId="6" r:id="rId3"/>
    <sheet name="Тех обеспечение" sheetId="8" r:id="rId4"/>
  </sheets>
  <calcPr calcId="191029"/>
</workbook>
</file>

<file path=xl/calcChain.xml><?xml version="1.0" encoding="utf-8"?>
<calcChain xmlns="http://schemas.openxmlformats.org/spreadsheetml/2006/main">
  <c r="E14" i="2" l="1"/>
  <c r="E13" i="2"/>
  <c r="D6" i="8" l="1"/>
  <c r="D5" i="8"/>
  <c r="D4" i="8"/>
  <c r="D7" i="8" s="1"/>
  <c r="D3" i="8"/>
  <c r="D6" i="7"/>
  <c r="D5" i="7"/>
  <c r="D4" i="7"/>
  <c r="D7" i="7" s="1"/>
  <c r="D3" i="7"/>
  <c r="D7" i="6"/>
  <c r="D8" i="6" s="1"/>
  <c r="D4" i="6"/>
  <c r="D5" i="6"/>
  <c r="D6" i="6"/>
  <c r="D3" i="6"/>
  <c r="D8" i="8" l="1"/>
  <c r="D9" i="8" s="1"/>
  <c r="D11" i="8" s="1"/>
  <c r="D8" i="7"/>
  <c r="D9" i="7" s="1"/>
  <c r="D11" i="7" s="1"/>
  <c r="D9" i="6"/>
  <c r="D11" i="6" s="1"/>
  <c r="E12" i="2"/>
  <c r="E10" i="2" l="1"/>
  <c r="E11" i="2" l="1"/>
  <c r="E15" i="2" l="1"/>
  <c r="E16" i="2" s="1"/>
  <c r="E18" i="2" l="1"/>
</calcChain>
</file>

<file path=xl/sharedStrings.xml><?xml version="1.0" encoding="utf-8"?>
<sst xmlns="http://schemas.openxmlformats.org/spreadsheetml/2006/main" count="49" uniqueCount="19">
  <si>
    <t xml:space="preserve">Наименование </t>
  </si>
  <si>
    <t>Кол-во</t>
  </si>
  <si>
    <t>Цена за ед. , руб.</t>
  </si>
  <si>
    <t>Сумма, руб.</t>
  </si>
  <si>
    <t>Комментарии</t>
  </si>
  <si>
    <t>Итого:</t>
  </si>
  <si>
    <t>Сумма с агентским:</t>
  </si>
  <si>
    <t>Итого за проект:</t>
  </si>
  <si>
    <t>Менеджмент:</t>
  </si>
  <si>
    <t xml:space="preserve">Агентское вонзнаграждение </t>
  </si>
  <si>
    <t xml:space="preserve">Наименование контрагента </t>
  </si>
  <si>
    <t>Название проекта</t>
  </si>
  <si>
    <t>Дата проекта</t>
  </si>
  <si>
    <t>Место проведения</t>
  </si>
  <si>
    <t>Менеджер проекта</t>
  </si>
  <si>
    <t>Площадка</t>
  </si>
  <si>
    <t>Питание</t>
  </si>
  <si>
    <t>Техническое обеспечение</t>
  </si>
  <si>
    <t>Дополнительно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</si>
</sst>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Times New Roman"/>
    </font>
    <font>
      <sz val="12"/>
      <color indexed="8"/>
      <name val="Times New Roman"/>
    </font>
    <font>
      <sz val="10"/>
      <color rgb="FF000000"/>
      <name val="Helvetica Neue"/>
      <scheme val="minor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1"/>
    <xf numFmtId="0" fontId="7" fillId="0" borderId="11">
      <alignment vertical="center"/>
    </xf>
  </cellStyleXfs>
  <cellXfs count="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0" fillId="0" borderId="0" xfId="0" applyNumberFormat="1" applyFont="1" applyAlignment="1"/>
    <xf numFmtId="0" fontId="1" fillId="3" borderId="4" xfId="0" applyFont="1" applyFill="1" applyBorder="1" applyAlignment="1">
      <alignment horizontal="left" wrapText="1"/>
    </xf>
    <xf numFmtId="4" fontId="1" fillId="3" borderId="4" xfId="0" applyNumberFormat="1" applyFont="1" applyFill="1" applyBorder="1" applyAlignment="1"/>
    <xf numFmtId="4" fontId="0" fillId="3" borderId="4" xfId="0" applyNumberFormat="1" applyFont="1" applyFill="1" applyBorder="1" applyAlignment="1">
      <alignment horizontal="right" vertical="center"/>
    </xf>
    <xf numFmtId="4" fontId="0" fillId="3" borderId="4" xfId="0" applyNumberFormat="1" applyFont="1" applyFill="1" applyBorder="1" applyAlignment="1"/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/>
    <xf numFmtId="0" fontId="4" fillId="0" borderId="11" xfId="1"/>
    <xf numFmtId="0" fontId="9" fillId="5" borderId="19" xfId="2" applyFont="1" applyFill="1" applyBorder="1" applyAlignment="1">
      <alignment horizontal="center" vertical="top" wrapText="1"/>
    </xf>
    <xf numFmtId="0" fontId="9" fillId="5" borderId="19" xfId="2" applyFont="1" applyFill="1" applyBorder="1" applyAlignment="1">
      <alignment horizontal="left" vertical="top" wrapText="1"/>
    </xf>
    <xf numFmtId="0" fontId="11" fillId="5" borderId="19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49" fontId="6" fillId="3" borderId="26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left" vertical="top" wrapText="1"/>
    </xf>
    <xf numFmtId="4" fontId="9" fillId="5" borderId="20" xfId="2" applyNumberFormat="1" applyFont="1" applyFill="1" applyBorder="1" applyAlignment="1">
      <alignment horizontal="center" vertical="top" wrapText="1"/>
    </xf>
    <xf numFmtId="0" fontId="11" fillId="5" borderId="28" xfId="2" applyFont="1" applyFill="1" applyBorder="1" applyAlignment="1">
      <alignment horizontal="left" vertical="top" wrapText="1"/>
    </xf>
    <xf numFmtId="0" fontId="4" fillId="3" borderId="20" xfId="1" applyFill="1" applyBorder="1" applyAlignment="1">
      <alignment horizontal="center" vertical="top"/>
    </xf>
    <xf numFmtId="0" fontId="4" fillId="4" borderId="23" xfId="1" applyFill="1" applyBorder="1" applyAlignment="1">
      <alignment horizontal="center" vertical="top"/>
    </xf>
    <xf numFmtId="49" fontId="1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49" fontId="6" fillId="4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4" fontId="5" fillId="0" borderId="12" xfId="0" applyNumberFormat="1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left" vertical="center" wrapText="1"/>
    </xf>
    <xf numFmtId="0" fontId="8" fillId="4" borderId="16" xfId="2" applyFont="1" applyFill="1" applyBorder="1" applyAlignment="1">
      <alignment horizontal="center" vertical="top" wrapText="1"/>
    </xf>
    <xf numFmtId="49" fontId="1" fillId="3" borderId="29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49" fontId="1" fillId="3" borderId="25" xfId="0" applyNumberFormat="1" applyFont="1" applyFill="1" applyBorder="1" applyAlignment="1">
      <alignment horizontal="right" vertical="center"/>
    </xf>
    <xf numFmtId="49" fontId="0" fillId="3" borderId="18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right" vertical="center"/>
    </xf>
    <xf numFmtId="49" fontId="0" fillId="3" borderId="18" xfId="0" applyNumberFormat="1" applyFont="1" applyFill="1" applyBorder="1" applyAlignment="1">
      <alignment horizontal="right"/>
    </xf>
    <xf numFmtId="0" fontId="0" fillId="3" borderId="19" xfId="0" applyFont="1" applyFill="1" applyBorder="1" applyAlignment="1">
      <alignment horizontal="right"/>
    </xf>
    <xf numFmtId="49" fontId="6" fillId="4" borderId="21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right"/>
    </xf>
    <xf numFmtId="0" fontId="0" fillId="2" borderId="30" xfId="0" applyFont="1" applyFill="1" applyBorder="1" applyAlignment="1">
      <alignment wrapText="1"/>
    </xf>
    <xf numFmtId="49" fontId="2" fillId="2" borderId="31" xfId="0" applyNumberFormat="1" applyFont="1" applyFill="1" applyBorder="1" applyAlignment="1">
      <alignment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 xr:uid="{00000000-0005-0000-0000-000001000000}"/>
    <cellStyle name="Обычный 3 2" xfId="2" xr:uid="{450B7CD8-11FF-4206-B5E6-05F5A630D98C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DBDB"/>
      <rgbColor rgb="FF903C39"/>
      <rgbColor rgb="FFFFC000"/>
      <rgbColor rgb="FF92D050"/>
      <rgbColor rgb="FFD8D8D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3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2CAEDA3-65F8-4C75-946C-057627266E3B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4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C34A611C-5CE0-4D94-AADD-02E2AA7D022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5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A8667EDF-2BE9-42D8-932A-B277CEC81DCA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6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84D68387-39C3-4B18-AF20-56AC0529B26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7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D5AE96EE-B577-4C14-9781-50567B260B27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8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5D22457C-E0D7-45EF-A96C-37F67E486B3F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9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39A51D64-6BB5-4C79-A713-82D4DE5093E4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10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2E4755F-4257-42E5-99ED-C603E812923E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11" name="AutoShape 2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DE7BC92-460D-4DCD-B86C-50D34FC5A2E9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12" name="AutoShape 3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A060F720-187E-4339-A72F-75F5013F3757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13" name="AutoShape 4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95904B57-5AFB-457D-92EA-64BCE5BA2C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62865</xdr:rowOff>
    </xdr:to>
    <xdr:sp macro="" textlink="">
      <xdr:nvSpPr>
        <xdr:cNvPr id="14" name="AutoShape 5" descr="data:image/png;base64,iVBORw0KGgoAAAANSUhEUgAAALQAAABUCAYAAAAriR2wAAAV3UlEQVR4Ae2dA7QlOROAZ20bs7Zt27aNWe/O2vbM2rZt27Zt27v5z3fP1ju5eUm6ujv95u4/qXPe676NpFJdnZS7l8mQKfB/RIFe/0djyUPJFDAqhn777bfNDTfcYM4++2zzwQcfZLJlCnQsBaIMfeedd5rll1/ejDDCCKZXr16tv379+nXsYDJimQJehv77779N3759zSCDDNLFyMLQ/fv3z1TLFOhYCngZesstt+zGyMLQxx13XMcOJiOWKdCNoc8444wgM8PUmaEz03QyBdoY+uuvvzbjjTdeZuhOfmIZtygF2hj6nHPOiTJznqGjtMwnO4ACbQy9wQYbZIbugIeSUahOgTaGXmihhTJDV6dlvrMDKNDG0PPNN19m6A54KBmF6hRoY+j5558/M3R1WuY7O4ACmaE74CFkFNJRIDN0OlrmljqAApmhO+AhZBTSUSAzdDpa5pY6gAKZoTvgIWQU0lEgM3Q6WuaWOoACmaE74CFkFNJRIDN0OlrmljqAApmhO+AhZBTSUWCAM/Snn35q7rrrLnPCCSeYXXbZxRAgtcYaa5g111zTbLzxxmaPPfYwp59+unnggQfMN998k27kNVt67bXXzFVXXWUOPfRQ06dPH7POOut04Q3uZf9WWWUVQ7RjU/DJJ58YUupOPPHEVjbShhtu2MIRWrO/2267mVNPPdXcf//9PUbnN99805x//vktfKDf6quvbtZbbz2z++67mwsvvNC89dZbpckxQBj6888/byXcrrDCCmaMMcYodLdLtsz4449v1l57bXPllVean376qfRg697w3HPPmf3339/MNddcZrjhhlPjLfgXbTfddNO6KLbd/84777QYeKmlljKjjTaaGt+m6fzoo4+2Xn47V9VHmxFHHLE1UTz99NNt44r96FGG/uijj8xee+1lIJhvAGWOTT311OaYY44x3333XWx8Sc7de++9ZuWVVzZDDTVUbbxjY9x2222T4PvYY4+1Zt1RRhmlNr5TTTWVOfbYY823335bG7d//vnH7LvvvqXpOPzww5vDDjtM1X+PMDQDIXVr7LHHrk1glyGmnHJKc9lll6kGW/ai999/vyX2DDbYYMnxdsfB74MOOqgsim3Xv/HGG2ajjTYyQw45ZHJ8J598cnPRRRe19Vfmx59//tkSJ33j1h5jBaOdGDTO0O+++65ZeumlkxPYJcJmm21mvv/++9hYS527+uqrTe/evRvHW8Yx6KCDmieeeKIUjvbFzKIpZmTBJ7RF3v7qq6/srlX7u+66axJaFolljTI0S99EE02UZCAhAtvH5557bkNRnLrATGm32xP7O+ywQyW0mTCWWWaZHsV35plnNq+88ooaX0Q2X0mMqnRFgQ3N1I0xNNryqKOO2qOEhkDIfCy9VWGnnXbqcZzBGwtPWcBqMeGEEw4QfOkXJbkIEDcXW2yxpDjOO++85ocffvB23QhDP//882bMMcdMOogyb/O0005rsKSUBRSWMv2kvlar+DCu8847r7RylRpfVt+iFRGmT6mDbL/99lELV3KGphTCNNNMU4kxJptsMrPsssuaTTbZxGy++eZm1VVXNTPNNJMZdthhS7fHMvzXX3+pefriiy8u3QcMwkyFjkBxHmZ3ZPlFFlmklDlSGI1l+ZZbbinEGZu93FN2i8I4wwwztMxm2223nYFBsAHPPvvslUyRiHk///xzEOfjjz++ENdZZ53VnHXWWebaa681hx9+uJluuum63YNBQaP8J2domLEMkUcffXSz4447moceeshLGMqSvfTSS+bII480mOrKtH3UUUcFCW2fwIBfRjwaYoghWkxw6623Bs1ZmCgpbonNugzOE088sfnyyy9t9Nr2sRaVaU+unWSSScx+++1nnnnmmeCLjlwMnaeYYopSffAih2CLLbaItjXBBBOYzz77rO12TLHbbLNN132LL764WoxMytC33357FxJCyNgWr2DRkmWPFLnpkEMOUc/YGO418vRKK62kxnvOOedsedNsvGL7f/zxhzn55JPNSCONpO6DF9wHRVWtfLTGccWLXcbLCkMhfmnNf1hoHnnkER/KrVXWh5ccwxscAvQKFEBoqIVkDE2nPGxBNLaFAHVKit13331m3HHHVfWFmSkGZV5C2qrqoXz88cfVFp9hhhmmmxXhuuuuKy2LLrfccgYXfVVA/NF6GFH8UABdQGyM8QLe4pSQjKGpHx1D3D5HbEZdeOqpp1RyKt69mIlpiSWWUOG9/vrrex9YmXG88MILaucSL48wyLPPPltqhofWBx54YNf9ZXB0r8XkVuSilmd7zz33uLe34lzkvG/LKkAMSSpIxtDaZTsmb5UdFLMWs72PUPaxPffc09s08qRGA8fuGlN8vI0HDjLrafrkRQNwYmCKtMcT2+cFJrAnJZx55pmq/tddd91u3WrKyzEeXuBXX3212/1lDyRhaKr6E0gSIzTnUDaqLtmhgUGIon7Rmn/77bduTWjMdDAfNvWUQMxGDGdiXXCYAMSQxK61zxEwdf3116dEtastjbcXef2LL77ouocdovy0CjcxG1i3WH2rQhKGvuSSS1RETyFquAPlrS4y6zGLuxFbWE80laKQQ1MDIbOhKEMsKITTAkcffbSKrjA1M3NTzAwuDz74oGo19OFwwAEHqMfBWKDBaqutZu6+++7SpE/C0Lht7ZnCtz/WWGNVigHQjAjFwtenfcx9mbQzBzHPTUAotoGYDIC4Dm10Hy8sdnQBkb3ld6qtxgS59957d+vu119/NZqqXPbzkv0VV1zRPPzww93aDB1IwtDE2woCoS1vXFOAUhHqV467sRLYveVcaIuG79pIU40BRY+ZyO4bxROAAZDb7XOxfbG3c98dd9xhWH2agH322acQJ6waPvj444/NHHPMUXi/b5zQaeutt1Z5f2szNN64GWecsRBRMjuaAmygPkLYx1xCX3755YX34AVraraDbrPNNlsXDnjLJD6BjA0b99i+bcfdeeedW3b6puhMYkUMF87NM888QZrhMFprrbUK2wj1gWONzKUY1GZolDy8UCEk5DixB00Bnr6iDBKxGggOGs2d5a5JEFENb+nLL7/c6gr5WWMFga68BGJ9QTTiGEzXFCBHy/MMbaeffvpCRwgrqtaP4PbDc46JgbUZmhhkTcSXxg9f9UFgERh55JGjxF500UXbmteIKeS4NQnyUl1zzTWtbhBvcH27D9H3G6sSIQEA9m2JhdbEglQdE3K9Dxf7GLPo77//XtgFOgwrShkPqvSD7RrRyge1GfqXX35R+f5dpcyHTNVjWDqKFCjMTjawYgiBQlt3VrfvT7GPl5KUNAC5l29ChnBxj+MGB3BpE2wk5y+99NLW8Sb+Ea4q/YS2s8wySzBWxIcTKxPyMSa7UJu+4+OMM44hXsaF2gyNjKkR9vHJNwUa97Vr9L/xxhsLCYhDA0WrKbDbxvnje3C+Y2SIC7iu5YMPPlhOJd+edtpphTi6K6EWCVYbAplw+/vG7DtGhKMLtRmaBrFg+Dq0j/G5i6YAN6/dl28fDd0GYraLZFW0a65rGsoEHRFGKZ+n9tl33ZUoJe5YYXy0tY+R01gH8BdoVyr8D25wWxKG9hHWHiT7dJ7CtekSi6Xatha4/cpvrBo2aGX/uomrdp++fXIXBx988EJGkXFcccUVrWZCFgeWbsoXpAYsFJokZ7Gj1+2fjH4NXYi3tiEJQ2tkKx4ISkBqQAmShx3aohn7HrLGIUNWRsrkW3v8N998c6F1xh4TMcLAiy++GFWmKM6TGmAwG5fQfhknSBGOGhGHgj42JGFo7WzH7CHmKRuJqvuErJJpESKuHCeDxGdPPuWUUwrvpQ2f96sqznIflo0iU6Pgz5bQXGRuFCFSzOxz7j4WkJSrIX1qZmdidTASpIQll1wyOlb0N/vZJmFoBiA2VZe47m9coLYyVGfwIfex22fIwoIsqjEbIUujeKYCXiTNcirjIGyAsllA//79ow9Y7iGRNAVz4QAiLU7ajW01ij9WGcSsUNa2S+Oi8aK424FnyRgaW6g2w4FyXtoBuQOU35pcNYjPp57JcwwBnrbYQ5JzOD9wl9cBPIFFkXbSn2wxR9ovEwH72pkdO7r9sMvizsxHHQzBJbYdeuiho3Hn9E28tHiVtYFH1OKL9dsYQ4OwJpRTkEOT/fDDD8vSuGW0L2PiIkcuBryIRTZswRnnTdXqQbfddlup+Azpk2KGLmy11VbRhyz3si2Tj2f3g5iBedBuK7Zvu+Dtdtj/8ccfDaupvSqxgmiSmIt4yg1PSDZDgzgeO23sK8QhQRLBnwFrAOVzgQUWUBMZr5WmbXL4Yg/LPUc8ghuOGsKfOBOyqqsUWunXr5+32ffee68UnSWvUFPagRp2J510UqmqUbzorvlMEOeZhQKtimr5aTJ1YHgbkjI0DWs0U5dBKHuAx4yllYeFksnyjHsUhkCOWnjhhUsxHTZmiSu2B+zbR64rm+mMXE2pBEQfchxJxqUWHiIB/RLLjJNBk1Hj0oPfRxxxhA/VrmMk3vruix0jcQBnBN5EsnWYgPiDcTAHUtZAE5fj9oFY4AJ6Ut++fQvHzyoALjYgjrKiTTrppIVjJLPehuQMTeNFy4RLEPs3GjozN+ayMrO93Qb7ZIeXAcxNZbxUbn/cC+7Iku65sr+1CcSYrMq2LdfzwpMryJ8tCsh57RZ9yAcopBTS1LSDyIexAL6hPrTGr0C78AfJEjY0wtAMhtlJM5gmrsGFWgWQV5vAR9smyl4ZGR3xQBN0r+2/7HVk/EjIq4/eF1xwQaP0RC53oRGGphMsC6lrmmkITuUi2y7pDrjoNya1qmKCBr/QNZSrrZK7SOC8xhYf6rfqcWZUN3/QpS1KHz6Aqn3E7iPC09d/YwzN4FDI6ogfsQH5zpH0mgJwk9cRd3y4xY4hOqAvVAUeLLmPsT5SnuMzFtoC6MSqV419DuGMuISM7YNGGVo6RHEqilcOIa85ztsqMQ7SZ90tQUkLLrhgo0yCnpAq8QFFiiCtOnpAEa3x9KLslgU+QUG4Z1H7mvOsnrFv0fQIQ0MAXN510m98g0XmxPRTZ3aLPRwC1bGwaBIYfPiFjuH5w50eq2EXwyt2jprcmpIDIdxCx6m74lojYni454g/qSvv437HyxiDNobG2B0akBzXauChTjFxYZfVuJylT3fLEkagTk+EdjIOMklIRCW9yMWlzG8C8SmZK+GfIRqlOE4hSUxiZQPn7fFgAUEc0po/i/DGlEd10bLf2EHEwJqiqVPYxtCaN0gyjIuQLzqPIZ4YCxDFvBMjPOIKzERlU2qANJWJXYQzD4SHS8wCLz/LaEiBxBSG2x2xBc8mbt86bugi3ELnX3/9dYOii9wLnWNlvXgGXAMTk6Im8SOhtqseZ0UFJ+z40MjndML8iX+Ccr/UBdRCG0Nji0U+Qa7z/XEuZbScIImZD8Ize5MASSkrzFdEpIETzF839kP6SrnlweAxJAyUFw0zFU4LZkecFRrPXEp8itoSOpM5zdINjaE1NMfCwjPgmp4EaESuImXd5LkTEgyfVZkA2hi6JweS+8oUaIICmaGboGpuc4BRIDP0ACN97rgJCgzUDI28SF1rZHW+7+H7Q9bUxu6WeUCEziK7+vrkGDhR+FAKyYTaRu6lRgVyPH/Iwj4PmtyPLoLcT2w3+on88TtWR1vuZ4t3krrR0ieKMkFOIcBzC05FJcpQut3YdSwbyPw2npgPQ1GUAzVDQ8CidCbMWFgyQoVNQg8xdpwHrIl1weIQUtJQmgjzRHnHgoIJkwdNeQYsCCipvpcBBZvvlaN42X833XRTSynDCRaKU8c7SH9YQLgXxZd+oQ0f/SHS0lcrA3s+EXmhsQitiFREsRbAdY6Zk0nFxpXf4OkrsD5QMzSEIwHAtr2G9om1cCO7hPBlt0QChvqxj4c+88aMhfk0FIMMPqwqhKC6szWzcKxcGOfp13VtE9ZLfcLQt1Tok9oaXON+vxCGxn9RxND0fe6553aRk/t4UXxACTq+BsZKYcNAz9CY3rTfEcH2XOWzwDbBqcHhs7vajMw+sSS+2Q6PG4yqMWkxYzOTwRgCJM8ye8eAGdeuH8dHhHgJYy+QtAd9KHZDbLgA/cN8RQwNbnaGDvdBr9BYWYF4se2VaKBnaIiuKRMrDEepK5basoD8qKlfIv34Ms3JcieWAhlWC6wqtg1fw9C85FJqjH6YNSnUqAVEB9uj3BRDgw8vAP0JZIb+tz6ctkgiDIfnkhlL6zhhxisT6AQuvs+w8SIhw9YBDUMjQwtDE29iM6e2b+RsFFagSYbGOcSqJZAZ+l9KaGrdyewpW2JKSGlCJkU5YuaEyVmasTYgn1epXA8uPqCfupnnGoamH7ydADJzlUhGFDYZR5MMTaUmW97PDG1xDnmNwqxlt8QekIxKRFidUFmpRmqh1bXLbKQ1rXXd5OwUKYUktcIkMCFAnqfPmuA02+0n8rvI6nUYOqQU0iHtY/GwITO0RQ3kXCIByzJzquv5sm4s24ZYB6kJbaHd2sUKQWICyhwPWf44BpNKu6weJK8ScwJD8EftbmpVo2Dx0thfKkNcqhJtx5espLRvVYZGZyDznZeDlYU/Xkjiqwlsw8Qn4xJ6ZIYWSvy7RaMmAjAVk2rbobKnzIoOSl0/cba4Zio5icyNjI3JDPFH/nCiYHUQCwNyLRnjWCEk65t9mIZvgbvODwKHZKaVvjRbZnbJKqnK0Nih0VV4SRGBsEVjL2cr8rmLS2ZolyLGtN56vjOtZca61/FNFQ2gzaNslQFmW2YzYVRmObcSq7THTO6eo6QEIohtKZHrY1vMdGK6Y6bFCYQjKwaMz7VDu2UKYvdzLjN0hELMTL17926MscmEcRkogk7rFBk0ZUJ4UcyY0QRiSiFMT5VRYUS5B6VQFDw5FtsSv4zXUACxAE9hkQ3/ySefbFsNmNljdmhp395mhrap4dknu6RPnz7qenKa2ZpAelLHfI4TDwpthzCp4brW2KJZlpGL7ZkxxtB0hIzK7GoD99MODFcEJMUiJrgxGYhLiAsxYBanNJtAZmihRANbCE2F1TozNjMy3zoPKXZatJmhYRpMeL76cMy0uMdJd3LjMmBYlMsYsMy7jhRMYzh1CJiyXxBpB5EE5REvpi/FDNGH+33ZJ8zgKLFu8isMjYgV8hRK3/Y2z9A2NRT7OBoQE6j/Qc02THTkvLkzM8f4MhWfXhNbtTtrKboLXoISiJbPrIbShPwLQzETwgQwra9QO2lVXBMD8CTAyWVcZGGiE+kTWzUWEPqlfxRNrCW2hcTtAxc6ZjheGCL1iDchUwV8aU/kfLmP/hhHZmihSMNbZkdmIzKtkVNhFP7QyJmJECnch5QaJZgEywaOHFLYsHT4vIzSLzhrGASrSEgRJHaCVUb6pH/fyyN9ultoRjgo9m2sKDHZGlxd05zbnv07z9A2NfL+f54CmaH/848wD8CmwP8AyM3eLPzi39IAAAAASUVORK5CYII=">
          <a:extLst>
            <a:ext uri="{FF2B5EF4-FFF2-40B4-BE49-F238E27FC236}">
              <a16:creationId xmlns:a16="http://schemas.microsoft.com/office/drawing/2014/main" id="{176651EE-DD02-4BF9-8392-D5275AFFC653}"/>
            </a:ext>
          </a:extLst>
        </xdr:cNvPr>
        <xdr:cNvSpPr>
          <a:spLocks noChangeAspect="1" noChangeArrowheads="1"/>
        </xdr:cNvSpPr>
      </xdr:nvSpPr>
      <xdr:spPr bwMode="auto">
        <a:xfrm>
          <a:off x="304800" y="0"/>
          <a:ext cx="3048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zoomScaleNormal="100" workbookViewId="0">
      <selection activeCell="F26" sqref="F26"/>
    </sheetView>
  </sheetViews>
  <sheetFormatPr defaultColWidth="9.109375" defaultRowHeight="14.4" customHeight="1"/>
  <cols>
    <col min="1" max="1" width="3.88671875" style="1" customWidth="1"/>
    <col min="2" max="2" width="48.21875" style="1" customWidth="1"/>
    <col min="3" max="3" width="12" style="1" customWidth="1"/>
    <col min="4" max="4" width="14.6640625" style="1" customWidth="1"/>
    <col min="5" max="5" width="20.44140625" style="1" customWidth="1"/>
    <col min="6" max="6" width="65.44140625" style="1" customWidth="1"/>
    <col min="7" max="16384" width="9.109375" style="1"/>
  </cols>
  <sheetData>
    <row r="1" spans="1:6" ht="14.4" customHeight="1">
      <c r="A1" s="2"/>
      <c r="B1" s="16" t="s">
        <v>10</v>
      </c>
      <c r="C1" s="43"/>
      <c r="D1" s="43"/>
      <c r="E1" s="43"/>
      <c r="F1" s="2"/>
    </row>
    <row r="2" spans="1:6" ht="14.4" customHeight="1">
      <c r="A2" s="2"/>
      <c r="B2" s="16" t="s">
        <v>11</v>
      </c>
      <c r="C2" s="43"/>
      <c r="D2" s="43"/>
      <c r="E2" s="43"/>
      <c r="F2" s="2"/>
    </row>
    <row r="3" spans="1:6" ht="14.4" customHeight="1">
      <c r="A3" s="2"/>
      <c r="B3" s="16" t="s">
        <v>12</v>
      </c>
      <c r="C3" s="43"/>
      <c r="D3" s="43"/>
      <c r="E3" s="43"/>
      <c r="F3" s="2"/>
    </row>
    <row r="4" spans="1:6" ht="14.4" customHeight="1">
      <c r="A4" s="2"/>
      <c r="B4" s="16" t="s">
        <v>13</v>
      </c>
      <c r="C4" s="44"/>
      <c r="D4" s="45"/>
      <c r="E4" s="45"/>
      <c r="F4" s="2"/>
    </row>
    <row r="5" spans="1:6" ht="14.4" customHeight="1">
      <c r="A5" s="2"/>
      <c r="B5" s="16" t="s">
        <v>14</v>
      </c>
      <c r="C5" s="46"/>
      <c r="D5" s="47"/>
      <c r="E5" s="48"/>
      <c r="F5" s="2"/>
    </row>
    <row r="6" spans="1:6" ht="14.4" customHeight="1">
      <c r="A6" s="2"/>
      <c r="B6" s="2"/>
      <c r="C6" s="2"/>
      <c r="D6" s="2"/>
      <c r="E6" s="2"/>
      <c r="F6" s="2"/>
    </row>
    <row r="7" spans="1:6" ht="14.4" customHeight="1">
      <c r="A7" s="2"/>
      <c r="B7" s="3"/>
      <c r="C7" s="2"/>
      <c r="D7" s="2"/>
      <c r="E7" s="2"/>
      <c r="F7" s="2"/>
    </row>
    <row r="8" spans="1:6" ht="14.4" customHeight="1">
      <c r="A8" s="2"/>
      <c r="B8" s="6"/>
      <c r="C8" s="3"/>
      <c r="D8" s="3"/>
      <c r="E8" s="3"/>
      <c r="F8" s="7"/>
    </row>
    <row r="9" spans="1:6" ht="13.5" customHeight="1">
      <c r="A9" s="4"/>
      <c r="B9" s="20" t="s">
        <v>0</v>
      </c>
      <c r="C9" s="20" t="s">
        <v>1</v>
      </c>
      <c r="D9" s="20" t="s">
        <v>2</v>
      </c>
      <c r="E9" s="20" t="s">
        <v>3</v>
      </c>
      <c r="F9" s="21" t="s">
        <v>4</v>
      </c>
    </row>
    <row r="10" spans="1:6" s="15" customFormat="1" ht="26.7" customHeight="1">
      <c r="A10" s="4"/>
      <c r="B10" s="8" t="s">
        <v>15</v>
      </c>
      <c r="C10" s="9"/>
      <c r="D10" s="12"/>
      <c r="E10" s="10">
        <f t="shared" ref="E10" si="0">C10*D10</f>
        <v>0</v>
      </c>
      <c r="F10" s="11"/>
    </row>
    <row r="11" spans="1:6" s="15" customFormat="1" ht="26.7" customHeight="1">
      <c r="A11" s="4"/>
      <c r="B11" s="8" t="s">
        <v>16</v>
      </c>
      <c r="C11" s="9"/>
      <c r="D11" s="12"/>
      <c r="E11" s="10">
        <f t="shared" ref="E11:E13" si="1">C11*D11</f>
        <v>0</v>
      </c>
      <c r="F11" s="11"/>
    </row>
    <row r="12" spans="1:6" s="15" customFormat="1" ht="26.7" customHeight="1">
      <c r="A12" s="4"/>
      <c r="B12" s="8" t="s">
        <v>17</v>
      </c>
      <c r="C12" s="9"/>
      <c r="D12" s="12"/>
      <c r="E12" s="10">
        <f t="shared" si="1"/>
        <v>0</v>
      </c>
      <c r="F12" s="11"/>
    </row>
    <row r="13" spans="1:6" s="15" customFormat="1" ht="26.7" customHeight="1">
      <c r="A13" s="59"/>
      <c r="B13" s="60" t="s">
        <v>18</v>
      </c>
      <c r="C13" s="61"/>
      <c r="D13" s="62"/>
      <c r="E13" s="10">
        <f t="shared" si="1"/>
        <v>0</v>
      </c>
      <c r="F13" s="63"/>
    </row>
    <row r="14" spans="1:6" ht="14.4" customHeight="1">
      <c r="A14" s="4"/>
      <c r="B14" s="35" t="s">
        <v>5</v>
      </c>
      <c r="C14" s="36"/>
      <c r="D14" s="36"/>
      <c r="E14" s="17">
        <f>SUM(E10:E13)</f>
        <v>0</v>
      </c>
      <c r="F14" s="13"/>
    </row>
    <row r="15" spans="1:6" ht="14.4" customHeight="1">
      <c r="A15" s="4"/>
      <c r="B15" s="37" t="s">
        <v>9</v>
      </c>
      <c r="C15" s="38"/>
      <c r="D15" s="38"/>
      <c r="E15" s="18">
        <f>E14*0.08</f>
        <v>0</v>
      </c>
      <c r="F15" s="5"/>
    </row>
    <row r="16" spans="1:6" ht="14.4" customHeight="1">
      <c r="A16" s="4"/>
      <c r="B16" s="39" t="s">
        <v>6</v>
      </c>
      <c r="C16" s="40"/>
      <c r="D16" s="40"/>
      <c r="E16" s="19">
        <f>E14+E15</f>
        <v>0</v>
      </c>
      <c r="F16" s="5"/>
    </row>
    <row r="17" spans="1:6" ht="14.4" customHeight="1">
      <c r="A17" s="4"/>
      <c r="B17" s="39" t="s">
        <v>8</v>
      </c>
      <c r="C17" s="40"/>
      <c r="D17" s="40"/>
      <c r="E17" s="18">
        <v>0</v>
      </c>
      <c r="F17" s="5"/>
    </row>
    <row r="18" spans="1:6" ht="14.4" customHeight="1">
      <c r="A18" s="4"/>
      <c r="B18" s="41" t="s">
        <v>7</v>
      </c>
      <c r="C18" s="42"/>
      <c r="D18" s="42"/>
      <c r="E18" s="22">
        <f>E16+E17</f>
        <v>0</v>
      </c>
      <c r="F18" s="14"/>
    </row>
  </sheetData>
  <mergeCells count="10">
    <mergeCell ref="C1:E1"/>
    <mergeCell ref="C2:E2"/>
    <mergeCell ref="C3:E3"/>
    <mergeCell ref="C4:E4"/>
    <mergeCell ref="C5:E5"/>
    <mergeCell ref="B14:D14"/>
    <mergeCell ref="B15:D15"/>
    <mergeCell ref="B16:D16"/>
    <mergeCell ref="B17:D17"/>
    <mergeCell ref="B18:D18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1B-52EA-4732-8509-C6AE9B3A3806}">
  <dimension ref="A1:D11"/>
  <sheetViews>
    <sheetView workbookViewId="0">
      <selection activeCell="G9" sqref="G9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49" t="s">
        <v>15</v>
      </c>
      <c r="B1" s="49"/>
      <c r="C1" s="49"/>
      <c r="D1" s="49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0" t="s">
        <v>5</v>
      </c>
      <c r="B7" s="51"/>
      <c r="C7" s="52"/>
      <c r="D7" s="33">
        <f>SUM(D4:D6)</f>
        <v>0</v>
      </c>
    </row>
    <row r="8" spans="1:4" ht="14.4">
      <c r="A8" s="53" t="s">
        <v>9</v>
      </c>
      <c r="B8" s="54"/>
      <c r="C8" s="54"/>
      <c r="D8" s="33">
        <f>D7*0.08</f>
        <v>0</v>
      </c>
    </row>
    <row r="9" spans="1:4" ht="14.4">
      <c r="A9" s="55" t="s">
        <v>6</v>
      </c>
      <c r="B9" s="56"/>
      <c r="C9" s="56"/>
      <c r="D9" s="33">
        <f>D7+D8</f>
        <v>0</v>
      </c>
    </row>
    <row r="10" spans="1:4" ht="14.4">
      <c r="A10" s="55" t="s">
        <v>8</v>
      </c>
      <c r="B10" s="56"/>
      <c r="C10" s="56"/>
      <c r="D10" s="33">
        <v>0</v>
      </c>
    </row>
    <row r="11" spans="1:4" ht="15" thickBot="1">
      <c r="A11" s="57" t="s">
        <v>7</v>
      </c>
      <c r="B11" s="58"/>
      <c r="C11" s="58"/>
      <c r="D11" s="34">
        <f>D9+D10</f>
        <v>0</v>
      </c>
    </row>
  </sheetData>
  <mergeCells count="6">
    <mergeCell ref="A11:C11"/>
    <mergeCell ref="A1:D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8DAA-C547-49BD-8A7E-C7B339DD1D11}">
  <dimension ref="A1:D11"/>
  <sheetViews>
    <sheetView workbookViewId="0">
      <selection activeCell="C24" sqref="C24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49" t="s">
        <v>16</v>
      </c>
      <c r="B1" s="49"/>
      <c r="C1" s="49"/>
      <c r="D1" s="49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0" t="s">
        <v>5</v>
      </c>
      <c r="B7" s="51"/>
      <c r="C7" s="52"/>
      <c r="D7" s="33">
        <f>SUM(D4:D6)</f>
        <v>0</v>
      </c>
    </row>
    <row r="8" spans="1:4" ht="14.4">
      <c r="A8" s="53" t="s">
        <v>9</v>
      </c>
      <c r="B8" s="54"/>
      <c r="C8" s="54"/>
      <c r="D8" s="33">
        <f>D7*0.08</f>
        <v>0</v>
      </c>
    </row>
    <row r="9" spans="1:4" ht="14.4">
      <c r="A9" s="55" t="s">
        <v>6</v>
      </c>
      <c r="B9" s="56"/>
      <c r="C9" s="56"/>
      <c r="D9" s="33">
        <f>D7+D8</f>
        <v>0</v>
      </c>
    </row>
    <row r="10" spans="1:4" ht="14.4">
      <c r="A10" s="55" t="s">
        <v>8</v>
      </c>
      <c r="B10" s="56"/>
      <c r="C10" s="56"/>
      <c r="D10" s="33">
        <v>0</v>
      </c>
    </row>
    <row r="11" spans="1:4" ht="15" thickBot="1">
      <c r="A11" s="57" t="s">
        <v>7</v>
      </c>
      <c r="B11" s="58"/>
      <c r="C11" s="58"/>
      <c r="D11" s="34">
        <f>D9+D10</f>
        <v>0</v>
      </c>
    </row>
  </sheetData>
  <mergeCells count="6">
    <mergeCell ref="A11:C11"/>
    <mergeCell ref="A1:D1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F6ED-88DF-403B-8F23-EB04010A6A71}">
  <dimension ref="A1:D11"/>
  <sheetViews>
    <sheetView tabSelected="1" workbookViewId="0">
      <selection activeCell="G32" sqref="G32"/>
    </sheetView>
  </sheetViews>
  <sheetFormatPr defaultColWidth="11.44140625" defaultRowHeight="13.2"/>
  <cols>
    <col min="1" max="1" width="35.88671875" style="23" customWidth="1"/>
    <col min="2" max="2" width="11.44140625" style="23"/>
    <col min="3" max="4" width="14.21875" style="23" customWidth="1"/>
    <col min="5" max="16384" width="11.44140625" style="23"/>
  </cols>
  <sheetData>
    <row r="1" spans="1:4" ht="21.6" customHeight="1" thickBot="1">
      <c r="A1" s="49" t="s">
        <v>17</v>
      </c>
      <c r="B1" s="49"/>
      <c r="C1" s="49"/>
      <c r="D1" s="49"/>
    </row>
    <row r="2" spans="1:4" ht="28.8">
      <c r="A2" s="27" t="s">
        <v>0</v>
      </c>
      <c r="B2" s="28" t="s">
        <v>1</v>
      </c>
      <c r="C2" s="28" t="s">
        <v>2</v>
      </c>
      <c r="D2" s="29" t="s">
        <v>3</v>
      </c>
    </row>
    <row r="3" spans="1:4" ht="15.6">
      <c r="A3" s="30"/>
      <c r="B3" s="24"/>
      <c r="C3" s="25"/>
      <c r="D3" s="31">
        <f t="shared" ref="D3:D6" si="0">B3*C3</f>
        <v>0</v>
      </c>
    </row>
    <row r="4" spans="1:4" ht="15.6">
      <c r="A4" s="30"/>
      <c r="B4" s="24"/>
      <c r="C4" s="25"/>
      <c r="D4" s="31">
        <f t="shared" si="0"/>
        <v>0</v>
      </c>
    </row>
    <row r="5" spans="1:4" ht="15.6">
      <c r="A5" s="32"/>
      <c r="B5" s="26"/>
      <c r="C5" s="26"/>
      <c r="D5" s="31">
        <f t="shared" si="0"/>
        <v>0</v>
      </c>
    </row>
    <row r="6" spans="1:4" ht="15.6">
      <c r="A6" s="32"/>
      <c r="B6" s="26"/>
      <c r="C6" s="26"/>
      <c r="D6" s="31">
        <f t="shared" si="0"/>
        <v>0</v>
      </c>
    </row>
    <row r="7" spans="1:4" ht="14.4">
      <c r="A7" s="50" t="s">
        <v>5</v>
      </c>
      <c r="B7" s="51"/>
      <c r="C7" s="52"/>
      <c r="D7" s="33">
        <f>SUM(D4:D6)</f>
        <v>0</v>
      </c>
    </row>
    <row r="8" spans="1:4" ht="14.4">
      <c r="A8" s="53" t="s">
        <v>9</v>
      </c>
      <c r="B8" s="54"/>
      <c r="C8" s="54"/>
      <c r="D8" s="33">
        <f>D7*0.08</f>
        <v>0</v>
      </c>
    </row>
    <row r="9" spans="1:4" ht="14.4">
      <c r="A9" s="55" t="s">
        <v>6</v>
      </c>
      <c r="B9" s="56"/>
      <c r="C9" s="56"/>
      <c r="D9" s="33">
        <f>D7+D8</f>
        <v>0</v>
      </c>
    </row>
    <row r="10" spans="1:4" ht="14.4">
      <c r="A10" s="55" t="s">
        <v>8</v>
      </c>
      <c r="B10" s="56"/>
      <c r="C10" s="56"/>
      <c r="D10" s="33">
        <v>0</v>
      </c>
    </row>
    <row r="11" spans="1:4" ht="15" thickBot="1">
      <c r="A11" s="57" t="s">
        <v>7</v>
      </c>
      <c r="B11" s="58"/>
      <c r="C11" s="58"/>
      <c r="D11" s="34">
        <f>D9+D10</f>
        <v>0</v>
      </c>
    </row>
  </sheetData>
  <mergeCells count="6">
    <mergeCell ref="A11:C11"/>
    <mergeCell ref="A1:D1"/>
    <mergeCell ref="A7:C7"/>
    <mergeCell ref="A8:C8"/>
    <mergeCell ref="A9:C9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Площадка</vt:lpstr>
      <vt:lpstr>Питание</vt:lpstr>
      <vt:lpstr>Тех обеспечение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Арджеванидзе Майя Элгуджановна</dc:creator>
  <cp:lastModifiedBy>Дмитриева Виктория Евгеньевна</cp:lastModifiedBy>
  <dcterms:created xsi:type="dcterms:W3CDTF">2024-09-05T06:38:12Z</dcterms:created>
  <dcterms:modified xsi:type="dcterms:W3CDTF">2024-11-15T20:59:26Z</dcterms:modified>
</cp:coreProperties>
</file>