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Тендерный лист" sheetId="1" r:id="rId1"/>
    <sheet name="Коэффициенты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A73" i="1" l="1"/>
  <c r="A74" i="1" s="1"/>
  <c r="A75" i="1" s="1"/>
  <c r="A76" i="1" s="1"/>
  <c r="A77" i="1" s="1"/>
  <c r="A78" i="1" s="1"/>
  <c r="A79" i="1" s="1"/>
  <c r="A80" i="1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</calcChain>
</file>

<file path=xl/sharedStrings.xml><?xml version="1.0" encoding="utf-8"?>
<sst xmlns="http://schemas.openxmlformats.org/spreadsheetml/2006/main" count="82" uniqueCount="82">
  <si>
    <t>Тендерный лист</t>
  </si>
  <si>
    <t>Ассортиментный перечень</t>
  </si>
  <si>
    <t>№ п/п</t>
  </si>
  <si>
    <t>Наименования товаров</t>
  </si>
  <si>
    <t>Прогнозируемый объем закупки за год (кол-во в шт)</t>
  </si>
  <si>
    <t>Сумма ЛОТа (только цена товара)</t>
  </si>
  <si>
    <t>Дополнительные условия поставки товара и сотрудничества</t>
  </si>
  <si>
    <t>Период отсрочки платежа, дней</t>
  </si>
  <si>
    <t>Коэфф. отсрочки платежа</t>
  </si>
  <si>
    <t>Срок фиксации цен, месяцев</t>
  </si>
  <si>
    <t>Коэфф. срока фиксации</t>
  </si>
  <si>
    <t>Штрих-код</t>
  </si>
  <si>
    <t>Официальное дистрибьюторство (дилерство)</t>
  </si>
  <si>
    <t>Обязательство по выполнению поставок прогнозируемого объема товара не менее 95%</t>
  </si>
  <si>
    <t>Маркетинг на период поставки данной группы товара</t>
  </si>
  <si>
    <t>Дискретность поставок товара не менее 2 раз в неделю на каждую торговую точку</t>
  </si>
  <si>
    <t>Возврат товара, согласно условиям договора</t>
  </si>
  <si>
    <t>Отсрочка платежа не менее 21 дня.</t>
  </si>
  <si>
    <t>Обязательство по выполнению заявок не менее 95%</t>
  </si>
  <si>
    <t>Остаточный срок годности поставляемого товара должен составлять не менее 70% от основного срока годности</t>
  </si>
  <si>
    <t>Фиксация цены не менее 3 (трех) месяцев</t>
  </si>
  <si>
    <t>Ставка НДС., %</t>
  </si>
  <si>
    <t>Автошампунь антикор Керри концентрат KR-271-2 500мл</t>
  </si>
  <si>
    <t>Антигравий KERRY СЕРЫЙ KR-970 .1 650мл</t>
  </si>
  <si>
    <t>Антигравий KR-970-2черный 650мл</t>
  </si>
  <si>
    <t>Антигравий с эффектом шагрени ЧЕРНЫЙ KR-971.2  650мл</t>
  </si>
  <si>
    <t>Грунт KUDO акриловый черный KU-2103 520 мл</t>
  </si>
  <si>
    <t>Грунт Керри 520мл сер.KR-925-1</t>
  </si>
  <si>
    <t>Грунт Керри 520мл универс кор</t>
  </si>
  <si>
    <t>Грунт Керри универсальный черный 520мл KR-925-4</t>
  </si>
  <si>
    <t>Грунт KUDO универсальный серый KU-2001 520 мл</t>
  </si>
  <si>
    <t>Очиститель кондиционер кожи спрей KR-581 500мл</t>
  </si>
  <si>
    <t>Очиститель насекомых и битумных пятен аэроз KR-930 335мл</t>
  </si>
  <si>
    <t>Очиститель обивки и велюра керри аэроз KR-975 335мл</t>
  </si>
  <si>
    <t>Очиститель обивки и велюра керри пен KR-977 650мл</t>
  </si>
  <si>
    <t>Очиститель обивки керри СПРЕЙ KR-575 500мл</t>
  </si>
  <si>
    <t>Очиститель стекол спрей KR-520 500мл</t>
  </si>
  <si>
    <t>Очиститель шин КЕРРИ  КР-951 пенный  650мл</t>
  </si>
  <si>
    <t>Очиститель-освежитель кондиционера 400мл KERRY</t>
  </si>
  <si>
    <t>Полироль панели АНАНАС пен KR-905-4 335 мл</t>
  </si>
  <si>
    <t>Полироль панели апельсин (пен) 335 мл KR-905-3</t>
  </si>
  <si>
    <t>Полироль панели АПЕЛЬСИН спрей KR-505-3 500мл</t>
  </si>
  <si>
    <t>Полироль панели ВАНИЛЬ (пен) 335 мл KR-905-8</t>
  </si>
  <si>
    <t>Полироль панели ВАНИЛЬ спрей KR-505-8 500мл</t>
  </si>
  <si>
    <t>Полироль панели ВИШНЯ пен. KR-905-9 335мл</t>
  </si>
  <si>
    <t>Полироль панели ВИШНЯ спрей KR-505-9 500мл</t>
  </si>
  <si>
    <t>Полироль панели КОФЕ пен KR-905-5 335мл</t>
  </si>
  <si>
    <t>Полироль панели КОФЕ спрей KR-505-5 500мл</t>
  </si>
  <si>
    <t>Полироль панели Лесные ягоды спрей KR-505-6 500мл</t>
  </si>
  <si>
    <t>Полироль панели Лимон (пен)335 мл KR-905-1</t>
  </si>
  <si>
    <t>Полироль панели ЛИМОН спрей KR-505-1 500мл</t>
  </si>
  <si>
    <t>Полироль панели МОРСКАЯ СВЕЖЕСТЬ пен KR-905-10 335мл</t>
  </si>
  <si>
    <t>Полироль панели ЯБЛОКО пен KR-905-2 335мл</t>
  </si>
  <si>
    <t>Полироль панели ЯБЛОКО спрей КR-505-2 500мл</t>
  </si>
  <si>
    <t>Полироль пластика ЛЕСНЫЕ ЯГОДЫ пен KR-905-6 335мл</t>
  </si>
  <si>
    <t>ЭМАЛЬ  термостойкая СЕРЕБРИСТАЯ KU-5002</t>
  </si>
  <si>
    <t>Эмаль KUDO флуоресцентная розовая 520мл</t>
  </si>
  <si>
    <t>ЭМАЛЬ БЕЛАЯ (МАТОВ) KU-1102</t>
  </si>
  <si>
    <t>Эмаль для дисков СВЕТЛО-СЕРАЯ KU-5203</t>
  </si>
  <si>
    <t>Эмаль для Суппортов KERRY Синяя KR-962-2</t>
  </si>
  <si>
    <t>ЭМАЛЬ для суппортов ЖЕЛТАЯ KR-962.3 520мл</t>
  </si>
  <si>
    <t>ЭМАЛЬ для суппортов СИНЯЯ KU-5212</t>
  </si>
  <si>
    <t>Эмаль металлик Хром KU-1028</t>
  </si>
  <si>
    <t>Эмаль Термостойкая Красная KU-5005</t>
  </si>
  <si>
    <t>Эмаль универсальная Металлик Серебро KU-1026</t>
  </si>
  <si>
    <t>ЭМАЛЬ ЧЕРНАЯ (ГЛЯНЦ) KU-1003</t>
  </si>
  <si>
    <t>ЭМАЛЬ ЧЕРНАЯ (МАТОВ) KU-1103</t>
  </si>
  <si>
    <t>Быстрый Старт KERRY (996) 520мл.</t>
  </si>
  <si>
    <t>Жидкий ключ Керри KR-940-1 210мл</t>
  </si>
  <si>
    <t>Очиститель двигателя внешн. поверхн. ПЕННЫЙ KR-915 520мл</t>
  </si>
  <si>
    <t>Очиститель дизельных форсунок KR-360 355мл</t>
  </si>
  <si>
    <t>Очиститель инжекторов KR-315 355мл</t>
  </si>
  <si>
    <t>Очиститель карбюратора KR-910 335мл аэроз</t>
  </si>
  <si>
    <t>Очиститель карбюратора KR-911 520мл аэроз</t>
  </si>
  <si>
    <t>Очиститель карбюратора и инжектора KR-320 355мл</t>
  </si>
  <si>
    <t>Очиститель контактов KR-913 335мл</t>
  </si>
  <si>
    <t>Очиститель радиатора KR-325 355мл</t>
  </si>
  <si>
    <t>Очиститель топливной системы КЭРРИ 325</t>
  </si>
  <si>
    <t>Преобразователь ржавчины Спрей KR-540 500мл</t>
  </si>
  <si>
    <t>Смазка медная высокотемпературная KR-937-11 335 мл</t>
  </si>
  <si>
    <t>Смазка силиконовая KERRY KR-941 520мл</t>
  </si>
  <si>
    <t>Смазка силиконовая KERRY KR-941-1  210МЛ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</si>
</sst>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.00_);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d/m"/>
    <numFmt numFmtId="174" formatCode="_-* #,##0.00_-;\-* #,##0.00_-;_-* &quot;-&quot;??_-;_-@_-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charset val="204"/>
    </font>
    <font>
      <sz val="11"/>
      <color indexed="8"/>
      <name val="Verdana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</font>
    <font>
      <sz val="10"/>
      <name val="Courier New Cyr"/>
      <charset val="204"/>
    </font>
    <font>
      <sz val="11"/>
      <name val="ＭＳ Ｐゴシック"/>
      <family val="3"/>
      <charset val="128"/>
    </font>
    <font>
      <sz val="8"/>
      <name val="Arial"/>
      <family val="2"/>
    </font>
    <font>
      <u/>
      <sz val="10"/>
      <color indexed="12"/>
      <name val="Arial Cyr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1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rgb="FF2C2D2E"/>
      <name val="Arial"/>
      <family val="2"/>
      <charset val="204"/>
    </font>
    <font>
      <sz val="10"/>
      <color rgb="FF2C2D2E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0625"/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5">
    <xf numFmtId="0" fontId="0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5" fillId="0" borderId="0"/>
    <xf numFmtId="0" fontId="6" fillId="0" borderId="0"/>
    <xf numFmtId="167" fontId="4" fillId="0" borderId="0" applyFont="0" applyFill="0" applyBorder="0" applyAlignment="0" applyProtection="0"/>
    <xf numFmtId="0" fontId="7" fillId="0" borderId="0"/>
    <xf numFmtId="9" fontId="2" fillId="0" borderId="0" applyFont="0" applyFill="0" applyBorder="0" applyAlignment="0" applyProtection="0"/>
    <xf numFmtId="0" fontId="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" fontId="31" fillId="0" borderId="0">
      <alignment vertical="center"/>
    </xf>
    <xf numFmtId="0" fontId="28" fillId="0" borderId="0"/>
    <xf numFmtId="4" fontId="31" fillId="0" borderId="0">
      <alignment vertical="center"/>
    </xf>
    <xf numFmtId="0" fontId="28" fillId="0" borderId="0"/>
    <xf numFmtId="4" fontId="31" fillId="0" borderId="0">
      <alignment vertical="center"/>
    </xf>
    <xf numFmtId="0" fontId="28" fillId="0" borderId="0"/>
    <xf numFmtId="0" fontId="28" fillId="0" borderId="0"/>
    <xf numFmtId="0" fontId="30" fillId="0" borderId="0"/>
    <xf numFmtId="0" fontId="28" fillId="0" borderId="0"/>
    <xf numFmtId="4" fontId="31" fillId="0" borderId="0">
      <alignment vertical="center"/>
    </xf>
    <xf numFmtId="4" fontId="31" fillId="0" borderId="0">
      <alignment vertical="center"/>
    </xf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23" fillId="6" borderId="0" applyNumberFormat="0" applyBorder="0" applyAlignment="0" applyProtection="0"/>
    <xf numFmtId="0" fontId="15" fillId="23" borderId="2" applyNumberFormat="0" applyAlignment="0" applyProtection="0"/>
    <xf numFmtId="0" fontId="20" fillId="24" borderId="3" applyNumberFormat="0" applyAlignment="0" applyProtection="0"/>
    <xf numFmtId="17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24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7" fillId="7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2" fillId="25" borderId="0"/>
    <xf numFmtId="0" fontId="13" fillId="10" borderId="2" applyNumberFormat="0" applyAlignment="0" applyProtection="0"/>
    <xf numFmtId="0" fontId="25" fillId="0" borderId="7" applyNumberFormat="0" applyFill="0" applyAlignment="0" applyProtection="0"/>
    <xf numFmtId="0" fontId="22" fillId="26" borderId="0" applyNumberFormat="0" applyBorder="0" applyAlignment="0" applyProtection="0"/>
    <xf numFmtId="0" fontId="40" fillId="0" borderId="0"/>
    <xf numFmtId="0" fontId="8" fillId="0" borderId="0"/>
    <xf numFmtId="0" fontId="5" fillId="0" borderId="0"/>
    <xf numFmtId="0" fontId="7" fillId="0" borderId="0"/>
    <xf numFmtId="0" fontId="28" fillId="0" borderId="0"/>
    <xf numFmtId="0" fontId="33" fillId="0" borderId="0"/>
    <xf numFmtId="0" fontId="33" fillId="0" borderId="0"/>
    <xf numFmtId="0" fontId="33" fillId="0" borderId="0"/>
    <xf numFmtId="0" fontId="4" fillId="27" borderId="8" applyNumberFormat="0" applyFont="0" applyAlignment="0" applyProtection="0"/>
    <xf numFmtId="0" fontId="33" fillId="0" borderId="0"/>
    <xf numFmtId="0" fontId="14" fillId="23" borderId="9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6" fillId="0" borderId="0"/>
    <xf numFmtId="0" fontId="21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33" fillId="0" borderId="0"/>
    <xf numFmtId="0" fontId="26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3" fillId="10" borderId="2" applyNumberFormat="0" applyAlignment="0" applyProtection="0"/>
    <xf numFmtId="0" fontId="14" fillId="23" borderId="9" applyNumberFormat="0" applyAlignment="0" applyProtection="0"/>
    <xf numFmtId="0" fontId="15" fillId="23" borderId="2" applyNumberForma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24" borderId="3" applyNumberFormat="0" applyAlignment="0" applyProtection="0"/>
    <xf numFmtId="0" fontId="21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7" fillId="0" borderId="0"/>
    <xf numFmtId="0" fontId="10" fillId="0" borderId="0">
      <alignment horizontal="left"/>
    </xf>
    <xf numFmtId="0" fontId="5" fillId="0" borderId="0"/>
    <xf numFmtId="0" fontId="7" fillId="0" borderId="0"/>
    <xf numFmtId="0" fontId="5" fillId="0" borderId="0"/>
    <xf numFmtId="0" fontId="7" fillId="0" borderId="0"/>
    <xf numFmtId="0" fontId="38" fillId="0" borderId="0"/>
    <xf numFmtId="0" fontId="10" fillId="0" borderId="0">
      <alignment horizontal="left"/>
    </xf>
    <xf numFmtId="0" fontId="10" fillId="0" borderId="0">
      <alignment horizontal="left"/>
    </xf>
    <xf numFmtId="0" fontId="38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39" fillId="0" borderId="0"/>
    <xf numFmtId="0" fontId="4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27" borderId="8" applyNumberFormat="0" applyFont="0" applyAlignment="0" applyProtection="0"/>
    <xf numFmtId="0" fontId="4" fillId="27" borderId="8" applyNumberFormat="0" applyFont="0" applyAlignment="0" applyProtection="0"/>
    <xf numFmtId="0" fontId="4" fillId="27" borderId="8" applyNumberFormat="0" applyFont="0" applyAlignment="0" applyProtection="0"/>
    <xf numFmtId="0" fontId="34" fillId="27" borderId="8" applyNumberFormat="0" applyFont="0" applyAlignment="0" applyProtection="0"/>
    <xf numFmtId="0" fontId="4" fillId="27" borderId="8" applyNumberFormat="0" applyFont="0" applyAlignment="0" applyProtection="0"/>
    <xf numFmtId="9" fontId="4" fillId="0" borderId="0" applyFont="0" applyFill="0" applyBorder="0" applyAlignment="0" applyProtection="0"/>
    <xf numFmtId="0" fontId="11" fillId="0" borderId="0"/>
    <xf numFmtId="9" fontId="3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5" fillId="0" borderId="7" applyNumberFormat="0" applyFill="0" applyAlignment="0" applyProtection="0"/>
    <xf numFmtId="0" fontId="7" fillId="0" borderId="0">
      <alignment vertical="justify"/>
    </xf>
    <xf numFmtId="0" fontId="26" fillId="0" borderId="0" applyNumberForma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5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7" fillId="7" borderId="0" applyNumberFormat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3" fillId="0" borderId="0"/>
    <xf numFmtId="0" fontId="4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1"/>
    <xf numFmtId="0" fontId="41" fillId="0" borderId="14" xfId="1" applyFont="1" applyBorder="1" applyAlignment="1">
      <alignment horizontal="center" vertical="center" wrapText="1"/>
    </xf>
    <xf numFmtId="0" fontId="41" fillId="0" borderId="15" xfId="1" applyFont="1" applyBorder="1" applyAlignment="1">
      <alignment horizontal="center" vertical="center" wrapText="1"/>
    </xf>
    <xf numFmtId="0" fontId="41" fillId="0" borderId="16" xfId="1" applyFont="1" applyBorder="1" applyAlignment="1">
      <alignment horizontal="center" vertical="center"/>
    </xf>
    <xf numFmtId="0" fontId="41" fillId="28" borderId="17" xfId="1" applyFont="1" applyFill="1" applyBorder="1" applyAlignment="1">
      <alignment horizontal="center" vertical="center"/>
    </xf>
    <xf numFmtId="0" fontId="41" fillId="29" borderId="16" xfId="1" applyFont="1" applyFill="1" applyBorder="1" applyAlignment="1">
      <alignment horizontal="center" vertical="center"/>
    </xf>
    <xf numFmtId="0" fontId="5" fillId="3" borderId="1" xfId="222" applyFont="1" applyFill="1" applyBorder="1" applyAlignment="1">
      <alignment vertical="top" wrapText="1"/>
    </xf>
    <xf numFmtId="0" fontId="11" fillId="4" borderId="1" xfId="1" applyFont="1" applyFill="1" applyBorder="1" applyAlignment="1">
      <alignment horizontal="center" vertical="center"/>
    </xf>
    <xf numFmtId="0" fontId="43" fillId="4" borderId="12" xfId="1" applyFont="1" applyFill="1" applyBorder="1" applyAlignment="1">
      <alignment vertical="center"/>
    </xf>
    <xf numFmtId="0" fontId="43" fillId="4" borderId="0" xfId="1" applyFont="1" applyFill="1" applyBorder="1" applyAlignment="1">
      <alignment vertical="center"/>
    </xf>
    <xf numFmtId="0" fontId="43" fillId="3" borderId="0" xfId="1" applyNumberFormat="1" applyFont="1" applyFill="1" applyBorder="1" applyAlignment="1" applyProtection="1">
      <alignment horizontal="center" vertical="center"/>
      <protection locked="0"/>
    </xf>
    <xf numFmtId="0" fontId="43" fillId="4" borderId="0" xfId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vertical="center"/>
    </xf>
    <xf numFmtId="0" fontId="43" fillId="4" borderId="11" xfId="1" applyFont="1" applyFill="1" applyBorder="1" applyAlignment="1">
      <alignment horizontal="center" vertical="center"/>
    </xf>
    <xf numFmtId="0" fontId="5" fillId="3" borderId="1" xfId="3" applyFont="1" applyFill="1" applyBorder="1" applyAlignment="1" applyProtection="1">
      <alignment horizontal="center" vertical="center"/>
    </xf>
    <xf numFmtId="0" fontId="46" fillId="3" borderId="1" xfId="1" applyFont="1" applyFill="1" applyBorder="1" applyAlignment="1" applyProtection="1">
      <alignment horizontal="center" vertical="center"/>
      <protection locked="0"/>
    </xf>
    <xf numFmtId="0" fontId="46" fillId="3" borderId="1" xfId="1" applyFont="1" applyFill="1" applyBorder="1" applyProtection="1">
      <protection locked="0"/>
    </xf>
    <xf numFmtId="1" fontId="5" fillId="3" borderId="1" xfId="222" applyNumberFormat="1" applyFont="1" applyFill="1" applyBorder="1" applyAlignment="1">
      <alignment horizontal="center" vertical="center" wrapText="1"/>
    </xf>
    <xf numFmtId="3" fontId="5" fillId="3" borderId="1" xfId="222" applyNumberFormat="1" applyFont="1" applyFill="1" applyBorder="1" applyAlignment="1">
      <alignment horizontal="center" vertical="center"/>
    </xf>
    <xf numFmtId="0" fontId="48" fillId="0" borderId="0" xfId="0" applyFont="1"/>
    <xf numFmtId="1" fontId="49" fillId="0" borderId="0" xfId="0" applyNumberFormat="1" applyFont="1" applyAlignment="1">
      <alignment horizontal="center"/>
    </xf>
    <xf numFmtId="4" fontId="51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6" fillId="0" borderId="21" xfId="1" applyFont="1" applyBorder="1" applyAlignment="1" applyProtection="1">
      <alignment vertical="center"/>
      <protection locked="0"/>
    </xf>
    <xf numFmtId="0" fontId="46" fillId="0" borderId="11" xfId="1" applyFont="1" applyBorder="1" applyAlignment="1" applyProtection="1">
      <alignment vertical="center"/>
      <protection locked="0"/>
    </xf>
    <xf numFmtId="0" fontId="46" fillId="0" borderId="22" xfId="1" applyFont="1" applyBorder="1" applyAlignment="1" applyProtection="1">
      <alignment horizontal="center" vertical="center"/>
      <protection locked="0"/>
    </xf>
    <xf numFmtId="0" fontId="44" fillId="0" borderId="25" xfId="228" applyFont="1" applyBorder="1" applyAlignment="1" applyProtection="1">
      <alignment horizontal="center"/>
      <protection locked="0"/>
    </xf>
    <xf numFmtId="0" fontId="44" fillId="0" borderId="27" xfId="228" applyFont="1" applyBorder="1" applyAlignment="1" applyProtection="1">
      <alignment horizontal="center"/>
      <protection locked="0"/>
    </xf>
    <xf numFmtId="0" fontId="50" fillId="2" borderId="1" xfId="2" applyFont="1" applyFill="1" applyBorder="1" applyAlignment="1" applyProtection="1">
      <alignment horizontal="center" vertical="center" wrapText="1"/>
    </xf>
    <xf numFmtId="0" fontId="44" fillId="0" borderId="23" xfId="1" applyFont="1" applyBorder="1" applyAlignment="1" applyProtection="1">
      <alignment horizontal="left" vertical="center"/>
      <protection locked="0"/>
    </xf>
    <xf numFmtId="0" fontId="44" fillId="0" borderId="24" xfId="1" applyFont="1" applyBorder="1" applyAlignment="1" applyProtection="1">
      <alignment horizontal="left" vertical="center"/>
      <protection locked="0"/>
    </xf>
    <xf numFmtId="0" fontId="44" fillId="0" borderId="1" xfId="228" applyFont="1" applyBorder="1" applyAlignment="1" applyProtection="1">
      <alignment horizontal="left"/>
      <protection locked="0"/>
    </xf>
    <xf numFmtId="0" fontId="44" fillId="0" borderId="26" xfId="228" applyFont="1" applyBorder="1" applyAlignment="1" applyProtection="1">
      <alignment horizontal="left"/>
      <protection locked="0"/>
    </xf>
    <xf numFmtId="0" fontId="46" fillId="0" borderId="12" xfId="1" applyFont="1" applyBorder="1" applyAlignment="1" applyProtection="1">
      <alignment horizontal="left" vertical="top"/>
      <protection locked="0"/>
    </xf>
    <xf numFmtId="0" fontId="46" fillId="0" borderId="13" xfId="1" applyFont="1" applyBorder="1" applyAlignment="1" applyProtection="1">
      <alignment horizontal="left" vertical="top"/>
      <protection locked="0"/>
    </xf>
    <xf numFmtId="0" fontId="44" fillId="0" borderId="28" xfId="228" applyFont="1" applyBorder="1" applyAlignment="1" applyProtection="1">
      <alignment horizontal="left"/>
      <protection locked="0"/>
    </xf>
    <xf numFmtId="0" fontId="44" fillId="0" borderId="29" xfId="228" applyFont="1" applyBorder="1" applyAlignment="1" applyProtection="1">
      <alignment horizontal="left"/>
      <protection locked="0"/>
    </xf>
    <xf numFmtId="0" fontId="47" fillId="0" borderId="12" xfId="1" applyFont="1" applyBorder="1" applyAlignment="1">
      <alignment horizontal="center" vertical="center"/>
    </xf>
    <xf numFmtId="0" fontId="47" fillId="0" borderId="13" xfId="1" applyFont="1" applyBorder="1" applyAlignment="1">
      <alignment horizontal="center" vertical="center"/>
    </xf>
    <xf numFmtId="0" fontId="46" fillId="0" borderId="12" xfId="1" applyFont="1" applyBorder="1" applyAlignment="1" applyProtection="1">
      <alignment horizontal="center" vertical="center"/>
      <protection locked="0"/>
    </xf>
    <xf numFmtId="0" fontId="46" fillId="0" borderId="13" xfId="1" applyFont="1" applyBorder="1" applyAlignment="1" applyProtection="1">
      <alignment horizontal="center" vertical="center"/>
      <protection locked="0"/>
    </xf>
    <xf numFmtId="0" fontId="43" fillId="2" borderId="1" xfId="2" applyFont="1" applyFill="1" applyBorder="1" applyAlignment="1" applyProtection="1">
      <alignment horizontal="center" vertical="center" wrapText="1"/>
    </xf>
    <xf numFmtId="0" fontId="44" fillId="0" borderId="1" xfId="1" applyFont="1" applyBorder="1" applyAlignment="1">
      <alignment vertical="center"/>
    </xf>
    <xf numFmtId="0" fontId="45" fillId="2" borderId="1" xfId="1" applyFont="1" applyFill="1" applyBorder="1" applyAlignment="1">
      <alignment horizontal="center" vertical="center" wrapText="1"/>
    </xf>
    <xf numFmtId="0" fontId="44" fillId="0" borderId="1" xfId="1" applyFont="1" applyBorder="1" applyAlignment="1">
      <alignment horizontal="center" vertical="center"/>
    </xf>
    <xf numFmtId="0" fontId="44" fillId="0" borderId="1" xfId="1" applyFont="1" applyBorder="1" applyAlignment="1">
      <alignment vertical="center" wrapText="1"/>
    </xf>
    <xf numFmtId="0" fontId="43" fillId="2" borderId="18" xfId="2" applyFont="1" applyFill="1" applyBorder="1" applyAlignment="1" applyProtection="1">
      <alignment horizontal="center" vertical="center" wrapText="1"/>
    </xf>
    <xf numFmtId="0" fontId="43" fillId="2" borderId="20" xfId="2" applyFont="1" applyFill="1" applyBorder="1" applyAlignment="1" applyProtection="1">
      <alignment horizontal="center" vertical="center" wrapText="1"/>
    </xf>
    <xf numFmtId="0" fontId="43" fillId="2" borderId="19" xfId="2" applyFont="1" applyFill="1" applyBorder="1" applyAlignment="1" applyProtection="1">
      <alignment horizontal="center" vertical="center" wrapText="1"/>
    </xf>
  </cellXfs>
  <cellStyles count="235">
    <cellStyle name=" 1" xfId="12"/>
    <cellStyle name="_spec03" xfId="13"/>
    <cellStyle name="_Конкуренция лот 1,2,3" xfId="14"/>
    <cellStyle name="_Ланит=СНГ-УПА-Промкатализ" xfId="15"/>
    <cellStyle name="_ННГ" xfId="16"/>
    <cellStyle name="_Обменный фонд на 2кв. УПА" xfId="17"/>
    <cellStyle name="_образец оферт" xfId="18"/>
    <cellStyle name="_Оренбург Заявка №2" xfId="19"/>
    <cellStyle name="_сп автотехника 4 кв" xfId="20"/>
    <cellStyle name="_сп Тюмень03" xfId="21"/>
    <cellStyle name="_сп шины 4-2003" xfId="22"/>
    <cellStyle name="_спВоля03" xfId="23"/>
    <cellStyle name="_спГараж для Ор02" xfId="24"/>
    <cellStyle name="_спзч02 2эт" xfId="25"/>
    <cellStyle name="_спИкарус01" xfId="26"/>
    <cellStyle name="_спИкарус02" xfId="27"/>
    <cellStyle name="_спКароса02" xfId="28"/>
    <cellStyle name="_спКомацу02 для ННГ" xfId="29"/>
    <cellStyle name="_спКонтроллеры" xfId="30"/>
    <cellStyle name="_спНагель для Рязани" xfId="31"/>
    <cellStyle name="_спННГЛанит" xfId="32"/>
    <cellStyle name="_спННП02" xfId="33"/>
    <cellStyle name="_спПогрузчикиБолг" xfId="34"/>
    <cellStyle name="_спприборы02" xfId="35"/>
    <cellStyle name="_спТатраУДСКаросаОренбург01" xfId="36"/>
    <cellStyle name="_спЭкология02" xfId="37"/>
    <cellStyle name="_ТНК1-00-e" xfId="38"/>
    <cellStyle name="_ТНК1-00-e-2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20% - Акцент1 2" xfId="46"/>
    <cellStyle name="20% - Акцент1 2 2" xfId="47"/>
    <cellStyle name="20% - Акцент1 2_БНП" xfId="48"/>
    <cellStyle name="20% - Акцент2 2" xfId="49"/>
    <cellStyle name="20% - Акцент2 2 2" xfId="50"/>
    <cellStyle name="20% - Акцент2 2_БНП" xfId="51"/>
    <cellStyle name="20% - Акцент3 2" xfId="52"/>
    <cellStyle name="20% - Акцент3 2 2" xfId="53"/>
    <cellStyle name="20% - Акцент3 2_БНП" xfId="54"/>
    <cellStyle name="20% - Акцент4 2" xfId="55"/>
    <cellStyle name="20% - Акцент4 2 2" xfId="56"/>
    <cellStyle name="20% - Акцент4 2_БНП" xfId="57"/>
    <cellStyle name="20% - Акцент5 2" xfId="58"/>
    <cellStyle name="20% - Акцент5 2 2" xfId="59"/>
    <cellStyle name="20% - Акцент5 2_БНП" xfId="60"/>
    <cellStyle name="20% - Акцент6 2" xfId="61"/>
    <cellStyle name="20% - Акцент6 2 2" xfId="62"/>
    <cellStyle name="20% - Акцент6 2_БНП" xfId="63"/>
    <cellStyle name="40% - Accent1" xfId="64"/>
    <cellStyle name="40% - Accent2" xfId="65"/>
    <cellStyle name="40% - Accent3" xfId="66"/>
    <cellStyle name="40% - Accent4" xfId="67"/>
    <cellStyle name="40% - Accent5" xfId="68"/>
    <cellStyle name="40% - Accent6" xfId="69"/>
    <cellStyle name="40% - Акцент1 2" xfId="70"/>
    <cellStyle name="40% - Акцент1 2 2" xfId="71"/>
    <cellStyle name="40% - Акцент1 2_БНП" xfId="72"/>
    <cellStyle name="40% - Акцент2 2" xfId="73"/>
    <cellStyle name="40% - Акцент2 2 2" xfId="74"/>
    <cellStyle name="40% - Акцент2 2_БНП" xfId="75"/>
    <cellStyle name="40% - Акцент3 2" xfId="76"/>
    <cellStyle name="40% - Акцент3 2 2" xfId="77"/>
    <cellStyle name="40% - Акцент3 2_БНП" xfId="78"/>
    <cellStyle name="40% - Акцент4 2" xfId="79"/>
    <cellStyle name="40% - Акцент4 2 2" xfId="80"/>
    <cellStyle name="40% - Акцент4 2_БНП" xfId="81"/>
    <cellStyle name="40% - Акцент5 2" xfId="82"/>
    <cellStyle name="40% - Акцент5 2 2" xfId="83"/>
    <cellStyle name="40% - Акцент5 2_БНП" xfId="84"/>
    <cellStyle name="40% - Акцент6 2" xfId="85"/>
    <cellStyle name="40% - Акцент6 2 2" xfId="86"/>
    <cellStyle name="40% - Акцент6 2_БНП" xfId="87"/>
    <cellStyle name="60% - Accent1" xfId="88"/>
    <cellStyle name="60% - Accent2" xfId="89"/>
    <cellStyle name="60% - Accent3" xfId="90"/>
    <cellStyle name="60% - Accent4" xfId="91"/>
    <cellStyle name="60% - Accent5" xfId="92"/>
    <cellStyle name="60% - Accent6" xfId="93"/>
    <cellStyle name="60% - Акцент1 2" xfId="94"/>
    <cellStyle name="60% - Акцент2 2" xfId="95"/>
    <cellStyle name="60% - Акцент3 2" xfId="96"/>
    <cellStyle name="60% - Акцент4 2" xfId="97"/>
    <cellStyle name="60% - Акцент5 2" xfId="98"/>
    <cellStyle name="60% - Акцент6 2" xfId="99"/>
    <cellStyle name="Accent1" xfId="100"/>
    <cellStyle name="Accent2" xfId="101"/>
    <cellStyle name="Accent3" xfId="102"/>
    <cellStyle name="Accent4" xfId="103"/>
    <cellStyle name="Accent5" xfId="104"/>
    <cellStyle name="Accent6" xfId="105"/>
    <cellStyle name="Bad" xfId="106"/>
    <cellStyle name="Calculation" xfId="107"/>
    <cellStyle name="Check Cell" xfId="108"/>
    <cellStyle name="Comma [0]_Burenie" xfId="109"/>
    <cellStyle name="Comma_Burenie" xfId="110"/>
    <cellStyle name="Currency [0] _Burenie" xfId="111"/>
    <cellStyle name="Currency [0]_DEMOS_NW" xfId="112"/>
    <cellStyle name="Currency_Burenie" xfId="113"/>
    <cellStyle name="Euro" xfId="114"/>
    <cellStyle name="Excel Built-in Normal" xfId="115"/>
    <cellStyle name="Excel Built-in Normal 2" xfId="116"/>
    <cellStyle name="Excel Built-in Normal_БНП" xfId="117"/>
    <cellStyle name="Explanatory Text" xfId="118"/>
    <cellStyle name="Ezres [0]_ÍÍĂ02 š 8 Čęŕđóń (1)" xfId="119"/>
    <cellStyle name="Ezres_ÍÍĂ02 š 8 Čęŕđóń (1)" xfId="120"/>
    <cellStyle name="Good" xfId="121"/>
    <cellStyle name="Heading 1" xfId="122"/>
    <cellStyle name="Heading 2" xfId="123"/>
    <cellStyle name="Heading 3" xfId="124"/>
    <cellStyle name="Heading 4" xfId="125"/>
    <cellStyle name="Headline II" xfId="126"/>
    <cellStyle name="Input" xfId="127"/>
    <cellStyle name="Linked Cell" xfId="128"/>
    <cellStyle name="Neutral" xfId="129"/>
    <cellStyle name="Normal 2" xfId="11"/>
    <cellStyle name="Normal 2 2" xfId="131"/>
    <cellStyle name="Normal 2 3" xfId="130"/>
    <cellStyle name="Normal_Castrol Encl. to Contr-Standard (01.07.05)" xfId="132"/>
    <cellStyle name="Normál_ÍÍĂ02 š 8 Čęŕđóń (1)" xfId="133"/>
    <cellStyle name="Normal_ORD99" xfId="134"/>
    <cellStyle name="Normalny_CarPlan 2010 Special Price List (Calculation)" xfId="135"/>
    <cellStyle name="Note" xfId="136"/>
    <cellStyle name="Note 2" xfId="137"/>
    <cellStyle name="Note_БНП" xfId="138"/>
    <cellStyle name="Option" xfId="139"/>
    <cellStyle name="Output" xfId="140"/>
    <cellStyle name="Pénznem [0]_ÍÍĂ02 š 8 Čęŕđóń (1)" xfId="141"/>
    <cellStyle name="Pénznem_ÍÍĂ02 š 8 Čęŕđóń (1)" xfId="142"/>
    <cellStyle name="Standard_Tabelle1" xfId="143"/>
    <cellStyle name="Title" xfId="144"/>
    <cellStyle name="Total" xfId="145"/>
    <cellStyle name="Unit" xfId="146"/>
    <cellStyle name="Warning Text" xfId="147"/>
    <cellStyle name="Акцент1 2" xfId="148"/>
    <cellStyle name="Акцент2 2" xfId="149"/>
    <cellStyle name="Акцент3 2" xfId="150"/>
    <cellStyle name="Акцент4 2" xfId="151"/>
    <cellStyle name="Акцент5 2" xfId="152"/>
    <cellStyle name="Акцент6 2" xfId="153"/>
    <cellStyle name="Ввод  2" xfId="154"/>
    <cellStyle name="Вывод 2" xfId="155"/>
    <cellStyle name="Вычисление 2" xfId="156"/>
    <cellStyle name="Гиперссылка 2" xfId="157"/>
    <cellStyle name="Заголовок 1 2" xfId="158"/>
    <cellStyle name="Заголовок 2 2" xfId="159"/>
    <cellStyle name="Заголовок 3 2" xfId="160"/>
    <cellStyle name="Заголовок 4 2" xfId="161"/>
    <cellStyle name="Итог 2" xfId="162"/>
    <cellStyle name="Контрольная ячейка 2" xfId="163"/>
    <cellStyle name="Название 2" xfId="164"/>
    <cellStyle name="Нейтральный 2" xfId="165"/>
    <cellStyle name="Обычный" xfId="0" builtinId="0"/>
    <cellStyle name="Обычный 10" xfId="222"/>
    <cellStyle name="Обычный 11" xfId="166"/>
    <cellStyle name="Обычный 12" xfId="1"/>
    <cellStyle name="Обычный 12 2" xfId="228"/>
    <cellStyle name="Обычный 2" xfId="7"/>
    <cellStyle name="Обычный 2 2" xfId="9"/>
    <cellStyle name="Обычный 2 2 2" xfId="168"/>
    <cellStyle name="Обычный 2 2 3" xfId="169"/>
    <cellStyle name="Обычный 2 2_БНП" xfId="170"/>
    <cellStyle name="Обычный 2 3" xfId="171"/>
    <cellStyle name="Обычный 2 4" xfId="172"/>
    <cellStyle name="Обычный 2 5" xfId="173"/>
    <cellStyle name="Обычный 2 6" xfId="174"/>
    <cellStyle name="Обычный 2 7" xfId="167"/>
    <cellStyle name="Обычный 2_Денди_РН-Яр_кострома" xfId="175"/>
    <cellStyle name="Обычный 3" xfId="176"/>
    <cellStyle name="Обычный 3 2" xfId="177"/>
    <cellStyle name="Обычный 3 3" xfId="178"/>
    <cellStyle name="Обычный 3_Импульс_КНП" xfId="179"/>
    <cellStyle name="Обычный 4" xfId="180"/>
    <cellStyle name="Обычный 4 2" xfId="232"/>
    <cellStyle name="Обычный 5" xfId="3"/>
    <cellStyle name="Обычный 6" xfId="181"/>
    <cellStyle name="Обычный 6 2" xfId="182"/>
    <cellStyle name="Обычный 66" xfId="4"/>
    <cellStyle name="Обычный 66 2" xfId="229"/>
    <cellStyle name="Обычный 7" xfId="183"/>
    <cellStyle name="Обычный 8" xfId="221"/>
    <cellStyle name="Обычный 9" xfId="5"/>
    <cellStyle name="Обычный 9 2" xfId="230"/>
    <cellStyle name="Обычный_Прил_4_Тех-Коммер_Предложение_Оферта" xfId="2"/>
    <cellStyle name="Плохой 2" xfId="184"/>
    <cellStyle name="Пояснение 2" xfId="185"/>
    <cellStyle name="Примечание 2" xfId="186"/>
    <cellStyle name="Примечание 2 2" xfId="187"/>
    <cellStyle name="Примечание 2 2 2" xfId="188"/>
    <cellStyle name="Примечание 2 3" xfId="189"/>
    <cellStyle name="Примечание 2_БНП" xfId="190"/>
    <cellStyle name="Процентный 10" xfId="227"/>
    <cellStyle name="Процентный 2" xfId="192"/>
    <cellStyle name="Процентный 2 2" xfId="193"/>
    <cellStyle name="Процентный 2 3" xfId="194"/>
    <cellStyle name="Процентный 2 4" xfId="195"/>
    <cellStyle name="Процентный 2_КОНП" xfId="196"/>
    <cellStyle name="Процентный 3" xfId="197"/>
    <cellStyle name="Процентный 4" xfId="191"/>
    <cellStyle name="Процентный 5" xfId="10"/>
    <cellStyle name="Процентный 5 2" xfId="231"/>
    <cellStyle name="Процентный 6" xfId="223"/>
    <cellStyle name="Процентный 6 2" xfId="233"/>
    <cellStyle name="Процентный 7" xfId="224"/>
    <cellStyle name="Процентный 7 2" xfId="234"/>
    <cellStyle name="Процентный 8" xfId="225"/>
    <cellStyle name="Процентный 9" xfId="226"/>
    <cellStyle name="Связанная ячейка 2" xfId="198"/>
    <cellStyle name="Стиль 1" xfId="6"/>
    <cellStyle name="Стиль_названий" xfId="199"/>
    <cellStyle name="Текст предупреждения 2" xfId="200"/>
    <cellStyle name="Финансовый 2" xfId="201"/>
    <cellStyle name="Финансовый 2 2" xfId="202"/>
    <cellStyle name="Финансовый 2 3" xfId="203"/>
    <cellStyle name="Финансовый 2_Импульс_КНП" xfId="204"/>
    <cellStyle name="Финансовый 3" xfId="205"/>
    <cellStyle name="Финансовый 3 2" xfId="206"/>
    <cellStyle name="Финансовый 3_Импульс_КНП" xfId="207"/>
    <cellStyle name="Финансовый 4" xfId="8"/>
    <cellStyle name="Финансовый 4 2" xfId="208"/>
    <cellStyle name="Финансовый 5" xfId="209"/>
    <cellStyle name="Финансовый 5 2" xfId="210"/>
    <cellStyle name="Финансовый 5 2 2" xfId="211"/>
    <cellStyle name="Финансовый 5 3" xfId="212"/>
    <cellStyle name="Финансовый 6" xfId="213"/>
    <cellStyle name="Финансовый 7" xfId="214"/>
    <cellStyle name="Хороший 2" xfId="215"/>
    <cellStyle name="桁区切り [0.00]_Book13" xfId="216"/>
    <cellStyle name="桁区切り_Book13" xfId="217"/>
    <cellStyle name="標準_Book13" xfId="218"/>
    <cellStyle name="通貨 [0.00]_Book13" xfId="219"/>
    <cellStyle name="通貨_Book13" xfId="2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B14" sqref="B14"/>
    </sheetView>
  </sheetViews>
  <sheetFormatPr defaultRowHeight="15"/>
  <cols>
    <col min="2" max="2" width="60.28515625" customWidth="1"/>
    <col min="3" max="3" width="20.7109375" customWidth="1"/>
    <col min="4" max="4" width="17.42578125" customWidth="1"/>
  </cols>
  <sheetData>
    <row r="1" spans="1:5" ht="15.75">
      <c r="A1" s="37" t="s">
        <v>0</v>
      </c>
      <c r="B1" s="38"/>
      <c r="C1" s="38"/>
      <c r="D1" s="38"/>
    </row>
    <row r="2" spans="1:5">
      <c r="A2" s="8"/>
      <c r="B2" s="9"/>
      <c r="C2" s="10"/>
      <c r="D2" s="11"/>
    </row>
    <row r="3" spans="1:5">
      <c r="A3" s="8"/>
      <c r="B3" s="14" t="s">
        <v>1</v>
      </c>
      <c r="C3" s="12"/>
      <c r="D3" s="13"/>
    </row>
    <row r="4" spans="1:5" ht="15.75" customHeight="1">
      <c r="A4" s="43" t="s">
        <v>2</v>
      </c>
      <c r="B4" s="41" t="s">
        <v>3</v>
      </c>
      <c r="C4" s="46" t="s">
        <v>11</v>
      </c>
      <c r="D4" s="41" t="s">
        <v>4</v>
      </c>
      <c r="E4" s="28" t="s">
        <v>21</v>
      </c>
    </row>
    <row r="5" spans="1:5" ht="15" customHeight="1">
      <c r="A5" s="44"/>
      <c r="B5" s="42"/>
      <c r="C5" s="47"/>
      <c r="D5" s="45"/>
      <c r="E5" s="28"/>
    </row>
    <row r="6" spans="1:5" ht="54.75" customHeight="1">
      <c r="A6" s="44"/>
      <c r="B6" s="42"/>
      <c r="C6" s="48"/>
      <c r="D6" s="45"/>
      <c r="E6" s="28"/>
    </row>
    <row r="7" spans="1:5" ht="19.5" customHeight="1">
      <c r="A7" s="15">
        <v>1</v>
      </c>
      <c r="B7" s="7" t="s">
        <v>22</v>
      </c>
      <c r="C7" s="18">
        <v>4606445019506</v>
      </c>
      <c r="D7" s="19">
        <v>10</v>
      </c>
      <c r="E7" s="22">
        <v>20</v>
      </c>
    </row>
    <row r="8" spans="1:5" ht="19.5" customHeight="1">
      <c r="A8" s="15">
        <f>A7+1</f>
        <v>2</v>
      </c>
      <c r="B8" s="7" t="s">
        <v>23</v>
      </c>
      <c r="C8" s="18">
        <v>4606445007329</v>
      </c>
      <c r="D8" s="19">
        <v>20</v>
      </c>
      <c r="E8" s="22">
        <v>20</v>
      </c>
    </row>
    <row r="9" spans="1:5" ht="19.5" customHeight="1">
      <c r="A9" s="15">
        <f t="shared" ref="A9:A66" si="0">A8+1</f>
        <v>3</v>
      </c>
      <c r="B9" s="7" t="s">
        <v>24</v>
      </c>
      <c r="C9" s="18">
        <v>4606445007466</v>
      </c>
      <c r="D9" s="19">
        <v>50</v>
      </c>
      <c r="E9" s="22">
        <v>20</v>
      </c>
    </row>
    <row r="10" spans="1:5" ht="19.5" customHeight="1">
      <c r="A10" s="15">
        <f t="shared" si="0"/>
        <v>4</v>
      </c>
      <c r="B10" s="7" t="s">
        <v>25</v>
      </c>
      <c r="C10" s="18">
        <v>4606445012712</v>
      </c>
      <c r="D10" s="19">
        <v>50</v>
      </c>
      <c r="E10" s="22">
        <v>20</v>
      </c>
    </row>
    <row r="11" spans="1:5" ht="19.5" customHeight="1">
      <c r="A11" s="15">
        <f t="shared" si="0"/>
        <v>5</v>
      </c>
      <c r="B11" s="7" t="s">
        <v>26</v>
      </c>
      <c r="C11" s="18">
        <v>4606445002041</v>
      </c>
      <c r="D11" s="19">
        <v>20</v>
      </c>
      <c r="E11" s="22">
        <v>20</v>
      </c>
    </row>
    <row r="12" spans="1:5" ht="19.5" customHeight="1">
      <c r="A12" s="15">
        <f t="shared" si="0"/>
        <v>6</v>
      </c>
      <c r="B12" s="7" t="s">
        <v>27</v>
      </c>
      <c r="C12" s="18">
        <v>4606445007473</v>
      </c>
      <c r="D12" s="19">
        <v>60</v>
      </c>
      <c r="E12" s="22">
        <v>20</v>
      </c>
    </row>
    <row r="13" spans="1:5" ht="19.5" customHeight="1">
      <c r="A13" s="15">
        <f t="shared" si="0"/>
        <v>7</v>
      </c>
      <c r="B13" s="7" t="s">
        <v>28</v>
      </c>
      <c r="C13" s="18">
        <v>4606445007343</v>
      </c>
      <c r="D13" s="19">
        <v>20</v>
      </c>
      <c r="E13" s="22">
        <v>20</v>
      </c>
    </row>
    <row r="14" spans="1:5" ht="19.5" customHeight="1">
      <c r="A14" s="15">
        <f t="shared" si="0"/>
        <v>8</v>
      </c>
      <c r="B14" s="7" t="s">
        <v>29</v>
      </c>
      <c r="C14" s="18">
        <v>4606445007350</v>
      </c>
      <c r="D14" s="19">
        <v>50</v>
      </c>
      <c r="E14" s="22">
        <v>20</v>
      </c>
    </row>
    <row r="15" spans="1:5" ht="19.5" customHeight="1">
      <c r="A15" s="15">
        <f t="shared" si="0"/>
        <v>9</v>
      </c>
      <c r="B15" s="7" t="s">
        <v>30</v>
      </c>
      <c r="C15" s="18">
        <v>4606445000795</v>
      </c>
      <c r="D15" s="19">
        <v>70</v>
      </c>
      <c r="E15" s="22">
        <v>20</v>
      </c>
    </row>
    <row r="16" spans="1:5" ht="19.5" customHeight="1">
      <c r="A16" s="15">
        <f t="shared" si="0"/>
        <v>10</v>
      </c>
      <c r="B16" s="7" t="s">
        <v>31</v>
      </c>
      <c r="C16" s="18">
        <v>4606445020397</v>
      </c>
      <c r="D16" s="19">
        <v>10</v>
      </c>
      <c r="E16" s="22">
        <v>20</v>
      </c>
    </row>
    <row r="17" spans="1:6" ht="19.5" customHeight="1">
      <c r="A17" s="15">
        <f t="shared" si="0"/>
        <v>11</v>
      </c>
      <c r="B17" s="7" t="s">
        <v>32</v>
      </c>
      <c r="C17" s="18">
        <v>4606445000047</v>
      </c>
      <c r="D17" s="19">
        <v>70</v>
      </c>
      <c r="E17" s="22">
        <v>20</v>
      </c>
    </row>
    <row r="18" spans="1:6" ht="19.5" customHeight="1">
      <c r="A18" s="15">
        <f t="shared" si="0"/>
        <v>12</v>
      </c>
      <c r="B18" s="7" t="s">
        <v>33</v>
      </c>
      <c r="C18" s="18">
        <v>4606445000177</v>
      </c>
      <c r="D18" s="19">
        <v>100</v>
      </c>
      <c r="E18" s="22">
        <v>20</v>
      </c>
    </row>
    <row r="19" spans="1:6" ht="19.5" customHeight="1">
      <c r="A19" s="15">
        <f t="shared" si="0"/>
        <v>13</v>
      </c>
      <c r="B19" s="7" t="s">
        <v>34</v>
      </c>
      <c r="C19" s="18">
        <v>4606445001822</v>
      </c>
      <c r="D19" s="19">
        <v>175</v>
      </c>
      <c r="E19" s="22">
        <v>20</v>
      </c>
    </row>
    <row r="20" spans="1:6" ht="19.5" customHeight="1">
      <c r="A20" s="15">
        <f t="shared" si="0"/>
        <v>14</v>
      </c>
      <c r="B20" s="7" t="s">
        <v>35</v>
      </c>
      <c r="C20" s="18">
        <v>4606445000337</v>
      </c>
      <c r="D20" s="19">
        <v>30</v>
      </c>
      <c r="E20" s="22">
        <v>20</v>
      </c>
    </row>
    <row r="21" spans="1:6" ht="19.5" customHeight="1">
      <c r="A21" s="15">
        <f t="shared" si="0"/>
        <v>15</v>
      </c>
      <c r="B21" s="7" t="s">
        <v>36</v>
      </c>
      <c r="C21" s="18">
        <v>4606445000313</v>
      </c>
      <c r="D21" s="19">
        <v>200</v>
      </c>
      <c r="E21" s="22">
        <v>20</v>
      </c>
    </row>
    <row r="22" spans="1:6" ht="19.5" customHeight="1">
      <c r="A22" s="15">
        <f t="shared" si="0"/>
        <v>16</v>
      </c>
      <c r="B22" s="7" t="s">
        <v>37</v>
      </c>
      <c r="C22" s="18">
        <v>4606445012736</v>
      </c>
      <c r="D22" s="19">
        <v>40</v>
      </c>
      <c r="E22" s="22">
        <v>20</v>
      </c>
    </row>
    <row r="23" spans="1:6" ht="19.5" customHeight="1">
      <c r="A23" s="15">
        <f t="shared" si="0"/>
        <v>17</v>
      </c>
      <c r="B23" s="7" t="s">
        <v>38</v>
      </c>
      <c r="C23" s="18">
        <v>4606445021776</v>
      </c>
      <c r="D23" s="19">
        <v>10</v>
      </c>
      <c r="E23" s="22">
        <v>20</v>
      </c>
    </row>
    <row r="24" spans="1:6" ht="19.5" customHeight="1">
      <c r="A24" s="15">
        <f t="shared" si="0"/>
        <v>18</v>
      </c>
      <c r="B24" s="7" t="s">
        <v>39</v>
      </c>
      <c r="C24" s="18">
        <v>4606445014167</v>
      </c>
      <c r="D24" s="19">
        <v>50</v>
      </c>
      <c r="E24" s="22">
        <v>20</v>
      </c>
    </row>
    <row r="25" spans="1:6" ht="19.5" customHeight="1">
      <c r="A25" s="15">
        <f t="shared" si="0"/>
        <v>19</v>
      </c>
      <c r="B25" s="7" t="s">
        <v>40</v>
      </c>
      <c r="C25" s="18">
        <v>4606445014150</v>
      </c>
      <c r="D25" s="19">
        <v>50</v>
      </c>
      <c r="E25" s="22">
        <v>20</v>
      </c>
    </row>
    <row r="26" spans="1:6" ht="19.5" customHeight="1">
      <c r="A26" s="15">
        <f t="shared" si="0"/>
        <v>20</v>
      </c>
      <c r="B26" s="7" t="s">
        <v>41</v>
      </c>
      <c r="C26" s="18">
        <v>4606445014921</v>
      </c>
      <c r="D26" s="19">
        <v>40</v>
      </c>
      <c r="E26" s="22">
        <v>20</v>
      </c>
    </row>
    <row r="27" spans="1:6" ht="19.5" customHeight="1">
      <c r="A27" s="15">
        <f t="shared" si="0"/>
        <v>21</v>
      </c>
      <c r="B27" s="7" t="s">
        <v>42</v>
      </c>
      <c r="C27" s="21">
        <v>4606445014204</v>
      </c>
      <c r="D27" s="19">
        <v>80</v>
      </c>
      <c r="E27" s="22">
        <v>20</v>
      </c>
      <c r="F27" s="20"/>
    </row>
    <row r="28" spans="1:6" ht="19.5" customHeight="1">
      <c r="A28" s="15">
        <f t="shared" si="0"/>
        <v>22</v>
      </c>
      <c r="B28" s="7" t="s">
        <v>43</v>
      </c>
      <c r="C28" s="18">
        <v>4606445014976</v>
      </c>
      <c r="D28" s="19">
        <v>40</v>
      </c>
      <c r="E28" s="22">
        <v>20</v>
      </c>
    </row>
    <row r="29" spans="1:6" ht="19.5" customHeight="1">
      <c r="A29" s="15">
        <f t="shared" si="0"/>
        <v>23</v>
      </c>
      <c r="B29" s="7" t="s">
        <v>44</v>
      </c>
      <c r="C29" s="18">
        <v>4606445014211</v>
      </c>
      <c r="D29" s="19">
        <v>60</v>
      </c>
      <c r="E29" s="22">
        <v>20</v>
      </c>
    </row>
    <row r="30" spans="1:6" ht="19.5" customHeight="1">
      <c r="A30" s="15">
        <f t="shared" si="0"/>
        <v>24</v>
      </c>
      <c r="B30" s="7" t="s">
        <v>45</v>
      </c>
      <c r="C30" s="18">
        <v>4606445014983</v>
      </c>
      <c r="D30" s="19">
        <v>50</v>
      </c>
      <c r="E30" s="22">
        <v>20</v>
      </c>
    </row>
    <row r="31" spans="1:6" ht="19.5" customHeight="1">
      <c r="A31" s="15">
        <f t="shared" si="0"/>
        <v>25</v>
      </c>
      <c r="B31" s="7" t="s">
        <v>46</v>
      </c>
      <c r="C31" s="18">
        <v>4606445014174</v>
      </c>
      <c r="D31" s="19">
        <v>100</v>
      </c>
      <c r="E31" s="22">
        <v>20</v>
      </c>
    </row>
    <row r="32" spans="1:6" ht="19.5" customHeight="1">
      <c r="A32" s="15">
        <f t="shared" si="0"/>
        <v>26</v>
      </c>
      <c r="B32" s="7" t="s">
        <v>47</v>
      </c>
      <c r="C32" s="18">
        <v>4606445014945</v>
      </c>
      <c r="D32" s="19">
        <v>20</v>
      </c>
      <c r="E32" s="22">
        <v>20</v>
      </c>
    </row>
    <row r="33" spans="1:5" ht="19.5" customHeight="1">
      <c r="A33" s="15">
        <f t="shared" si="0"/>
        <v>27</v>
      </c>
      <c r="B33" s="7" t="s">
        <v>48</v>
      </c>
      <c r="C33" s="18">
        <v>4606445014952</v>
      </c>
      <c r="D33" s="19">
        <v>30</v>
      </c>
      <c r="E33" s="22">
        <v>20</v>
      </c>
    </row>
    <row r="34" spans="1:5" ht="19.5" customHeight="1">
      <c r="A34" s="15">
        <f t="shared" si="0"/>
        <v>28</v>
      </c>
      <c r="B34" s="7" t="s">
        <v>49</v>
      </c>
      <c r="C34" s="18">
        <v>4606445014136</v>
      </c>
      <c r="D34" s="19">
        <v>50</v>
      </c>
      <c r="E34" s="22">
        <v>20</v>
      </c>
    </row>
    <row r="35" spans="1:5" ht="19.5" customHeight="1">
      <c r="A35" s="15">
        <f t="shared" si="0"/>
        <v>29</v>
      </c>
      <c r="B35" s="7" t="s">
        <v>50</v>
      </c>
      <c r="C35" s="18">
        <v>4606445014907</v>
      </c>
      <c r="D35" s="19">
        <v>20</v>
      </c>
      <c r="E35" s="22">
        <v>20</v>
      </c>
    </row>
    <row r="36" spans="1:5" ht="19.5" customHeight="1">
      <c r="A36" s="15">
        <f t="shared" si="0"/>
        <v>30</v>
      </c>
      <c r="B36" s="7" t="s">
        <v>51</v>
      </c>
      <c r="C36" s="18">
        <v>4606445014228</v>
      </c>
      <c r="D36" s="19">
        <v>50</v>
      </c>
      <c r="E36" s="22">
        <v>20</v>
      </c>
    </row>
    <row r="37" spans="1:5" ht="19.5" customHeight="1">
      <c r="A37" s="15">
        <f t="shared" si="0"/>
        <v>31</v>
      </c>
      <c r="B37" s="7" t="s">
        <v>52</v>
      </c>
      <c r="C37" s="18">
        <v>4606445014143</v>
      </c>
      <c r="D37" s="19">
        <v>40</v>
      </c>
      <c r="E37" s="22">
        <v>20</v>
      </c>
    </row>
    <row r="38" spans="1:5" ht="19.5" customHeight="1">
      <c r="A38" s="15">
        <f t="shared" si="0"/>
        <v>32</v>
      </c>
      <c r="B38" s="7" t="s">
        <v>53</v>
      </c>
      <c r="C38" s="18">
        <v>4606445014914</v>
      </c>
      <c r="D38" s="19">
        <v>10</v>
      </c>
      <c r="E38" s="22">
        <v>20</v>
      </c>
    </row>
    <row r="39" spans="1:5" ht="19.5" customHeight="1">
      <c r="A39" s="15">
        <f t="shared" si="0"/>
        <v>33</v>
      </c>
      <c r="B39" s="7" t="s">
        <v>54</v>
      </c>
      <c r="C39" s="18">
        <v>4606445014181</v>
      </c>
      <c r="D39" s="19">
        <v>80</v>
      </c>
      <c r="E39" s="22">
        <v>20</v>
      </c>
    </row>
    <row r="40" spans="1:5" ht="19.5" customHeight="1">
      <c r="A40" s="15">
        <f t="shared" si="0"/>
        <v>34</v>
      </c>
      <c r="B40" s="7" t="s">
        <v>55</v>
      </c>
      <c r="C40" s="18">
        <v>4606445000962</v>
      </c>
      <c r="D40" s="19">
        <v>30</v>
      </c>
      <c r="E40" s="22">
        <v>20</v>
      </c>
    </row>
    <row r="41" spans="1:5" ht="19.5" customHeight="1">
      <c r="A41" s="15">
        <f t="shared" si="0"/>
        <v>35</v>
      </c>
      <c r="B41" s="7" t="s">
        <v>56</v>
      </c>
      <c r="C41" s="18">
        <v>4606445015010</v>
      </c>
      <c r="D41" s="19">
        <v>10</v>
      </c>
      <c r="E41" s="22">
        <v>20</v>
      </c>
    </row>
    <row r="42" spans="1:5" ht="19.5" customHeight="1">
      <c r="A42" s="15">
        <f t="shared" si="0"/>
        <v>36</v>
      </c>
      <c r="B42" s="7" t="s">
        <v>57</v>
      </c>
      <c r="C42" s="18">
        <v>4606445000641</v>
      </c>
      <c r="D42" s="19">
        <v>30</v>
      </c>
      <c r="E42" s="22">
        <v>20</v>
      </c>
    </row>
    <row r="43" spans="1:5" ht="19.5" customHeight="1">
      <c r="A43" s="15">
        <f t="shared" si="0"/>
        <v>37</v>
      </c>
      <c r="B43" s="7" t="s">
        <v>58</v>
      </c>
      <c r="C43" s="18">
        <v>4606445018967</v>
      </c>
      <c r="D43" s="19">
        <v>20</v>
      </c>
      <c r="E43" s="22">
        <v>20</v>
      </c>
    </row>
    <row r="44" spans="1:5" ht="19.5" customHeight="1">
      <c r="A44" s="15">
        <f t="shared" si="0"/>
        <v>38</v>
      </c>
      <c r="B44" s="7" t="s">
        <v>59</v>
      </c>
      <c r="C44" s="18">
        <v>4606445014488</v>
      </c>
      <c r="D44" s="19">
        <v>10</v>
      </c>
      <c r="E44" s="22">
        <v>20</v>
      </c>
    </row>
    <row r="45" spans="1:5" ht="19.5" customHeight="1">
      <c r="A45" s="15">
        <f t="shared" si="0"/>
        <v>39</v>
      </c>
      <c r="B45" s="7" t="s">
        <v>60</v>
      </c>
      <c r="C45" s="18">
        <v>4606445014495</v>
      </c>
      <c r="D45" s="19">
        <v>10</v>
      </c>
      <c r="E45" s="22">
        <v>20</v>
      </c>
    </row>
    <row r="46" spans="1:5" ht="19.5" customHeight="1">
      <c r="A46" s="15">
        <f t="shared" si="0"/>
        <v>40</v>
      </c>
      <c r="B46" s="7" t="s">
        <v>61</v>
      </c>
      <c r="C46" s="18">
        <v>4606445019025</v>
      </c>
      <c r="D46" s="19">
        <v>10</v>
      </c>
      <c r="E46" s="22">
        <v>20</v>
      </c>
    </row>
    <row r="47" spans="1:5" ht="19.5" customHeight="1">
      <c r="A47" s="15">
        <f t="shared" si="0"/>
        <v>41</v>
      </c>
      <c r="B47" s="7" t="s">
        <v>62</v>
      </c>
      <c r="C47" s="18">
        <v>4606445003604</v>
      </c>
      <c r="D47" s="19">
        <v>10</v>
      </c>
      <c r="E47" s="22">
        <v>20</v>
      </c>
    </row>
    <row r="48" spans="1:5" ht="19.5" customHeight="1">
      <c r="A48" s="15">
        <f t="shared" si="0"/>
        <v>42</v>
      </c>
      <c r="B48" s="7" t="s">
        <v>63</v>
      </c>
      <c r="C48" s="18">
        <v>4606445013351</v>
      </c>
      <c r="D48" s="19">
        <v>10</v>
      </c>
      <c r="E48" s="22">
        <v>20</v>
      </c>
    </row>
    <row r="49" spans="1:5" ht="19.5" customHeight="1">
      <c r="A49" s="15">
        <f t="shared" si="0"/>
        <v>43</v>
      </c>
      <c r="B49" s="7" t="s">
        <v>64</v>
      </c>
      <c r="C49" s="18">
        <v>4606445000788</v>
      </c>
      <c r="D49" s="19">
        <v>50</v>
      </c>
      <c r="E49" s="22">
        <v>20</v>
      </c>
    </row>
    <row r="50" spans="1:5" ht="19.5" customHeight="1">
      <c r="A50" s="15">
        <f t="shared" si="0"/>
        <v>44</v>
      </c>
      <c r="B50" s="7" t="s">
        <v>65</v>
      </c>
      <c r="C50" s="18">
        <v>4606445000658</v>
      </c>
      <c r="D50" s="19">
        <v>250</v>
      </c>
      <c r="E50" s="22">
        <v>20</v>
      </c>
    </row>
    <row r="51" spans="1:5" ht="19.5" customHeight="1">
      <c r="A51" s="15">
        <f t="shared" si="0"/>
        <v>45</v>
      </c>
      <c r="B51" s="7" t="s">
        <v>66</v>
      </c>
      <c r="C51" s="18">
        <v>4606445000665</v>
      </c>
      <c r="D51" s="19">
        <v>200</v>
      </c>
      <c r="E51" s="22">
        <v>20</v>
      </c>
    </row>
    <row r="52" spans="1:5" ht="19.5" customHeight="1">
      <c r="A52" s="15">
        <f t="shared" si="0"/>
        <v>46</v>
      </c>
      <c r="B52" s="7" t="s">
        <v>67</v>
      </c>
      <c r="C52" s="18">
        <v>4606445001013</v>
      </c>
      <c r="D52" s="19">
        <v>150</v>
      </c>
      <c r="E52" s="22">
        <v>20</v>
      </c>
    </row>
    <row r="53" spans="1:5" ht="19.5" customHeight="1">
      <c r="A53" s="15">
        <f t="shared" si="0"/>
        <v>47</v>
      </c>
      <c r="B53" s="7" t="s">
        <v>68</v>
      </c>
      <c r="C53" s="18">
        <v>4606445007572</v>
      </c>
      <c r="D53" s="19">
        <v>100</v>
      </c>
      <c r="E53" s="22">
        <v>20</v>
      </c>
    </row>
    <row r="54" spans="1:5" ht="19.5" customHeight="1">
      <c r="A54" s="15">
        <f t="shared" si="0"/>
        <v>48</v>
      </c>
      <c r="B54" s="7" t="s">
        <v>69</v>
      </c>
      <c r="C54" s="18">
        <v>4606445000023</v>
      </c>
      <c r="D54" s="19">
        <v>50</v>
      </c>
      <c r="E54" s="22">
        <v>20</v>
      </c>
    </row>
    <row r="55" spans="1:5" ht="19.5" customHeight="1">
      <c r="A55" s="15">
        <f t="shared" si="0"/>
        <v>49</v>
      </c>
      <c r="B55" s="7" t="s">
        <v>70</v>
      </c>
      <c r="C55" s="18">
        <v>4606445001433</v>
      </c>
      <c r="D55" s="19">
        <v>50</v>
      </c>
      <c r="E55" s="22">
        <v>20</v>
      </c>
    </row>
    <row r="56" spans="1:5" ht="19.5" customHeight="1">
      <c r="A56" s="15">
        <f t="shared" si="0"/>
        <v>50</v>
      </c>
      <c r="B56" s="7" t="s">
        <v>71</v>
      </c>
      <c r="C56" s="18">
        <v>4606445000207</v>
      </c>
      <c r="D56" s="19">
        <v>170</v>
      </c>
      <c r="E56" s="22">
        <v>20</v>
      </c>
    </row>
    <row r="57" spans="1:5" ht="19.5" customHeight="1">
      <c r="A57" s="15">
        <f t="shared" si="0"/>
        <v>51</v>
      </c>
      <c r="B57" s="7" t="s">
        <v>72</v>
      </c>
      <c r="C57" s="18">
        <v>4606445000016</v>
      </c>
      <c r="D57" s="19">
        <v>160</v>
      </c>
      <c r="E57" s="22">
        <v>20</v>
      </c>
    </row>
    <row r="58" spans="1:5" ht="19.5" customHeight="1">
      <c r="A58" s="15">
        <f t="shared" si="0"/>
        <v>52</v>
      </c>
      <c r="B58" s="7" t="s">
        <v>73</v>
      </c>
      <c r="C58" s="18">
        <v>4606445000382</v>
      </c>
      <c r="D58" s="19">
        <v>250</v>
      </c>
      <c r="E58" s="22">
        <v>20</v>
      </c>
    </row>
    <row r="59" spans="1:5" ht="19.5" customHeight="1">
      <c r="A59" s="15">
        <f t="shared" si="0"/>
        <v>53</v>
      </c>
      <c r="B59" s="7" t="s">
        <v>74</v>
      </c>
      <c r="C59" s="18">
        <v>4606445000214</v>
      </c>
      <c r="D59" s="19">
        <v>50</v>
      </c>
      <c r="E59" s="22">
        <v>20</v>
      </c>
    </row>
    <row r="60" spans="1:5" ht="19.5" customHeight="1">
      <c r="A60" s="15">
        <f t="shared" si="0"/>
        <v>54</v>
      </c>
      <c r="B60" s="7" t="s">
        <v>75</v>
      </c>
      <c r="C60" s="18">
        <v>4606445021226</v>
      </c>
      <c r="D60" s="19">
        <v>100</v>
      </c>
      <c r="E60" s="22">
        <v>20</v>
      </c>
    </row>
    <row r="61" spans="1:5" ht="19.5" customHeight="1">
      <c r="A61" s="15">
        <f t="shared" si="0"/>
        <v>55</v>
      </c>
      <c r="B61" s="7" t="s">
        <v>76</v>
      </c>
      <c r="C61" s="18">
        <v>4606445000221</v>
      </c>
      <c r="D61" s="19">
        <v>10</v>
      </c>
      <c r="E61" s="22">
        <v>20</v>
      </c>
    </row>
    <row r="62" spans="1:5" ht="19.5" customHeight="1">
      <c r="A62" s="15">
        <f t="shared" si="0"/>
        <v>56</v>
      </c>
      <c r="B62" s="7" t="s">
        <v>77</v>
      </c>
      <c r="C62" s="18">
        <v>4606445000191</v>
      </c>
      <c r="D62" s="19">
        <v>50</v>
      </c>
      <c r="E62" s="22">
        <v>20</v>
      </c>
    </row>
    <row r="63" spans="1:5" ht="19.5" customHeight="1">
      <c r="A63" s="15">
        <f t="shared" si="0"/>
        <v>57</v>
      </c>
      <c r="B63" s="7" t="s">
        <v>78</v>
      </c>
      <c r="C63" s="18">
        <v>4606445021851</v>
      </c>
      <c r="D63" s="19">
        <v>100</v>
      </c>
      <c r="E63" s="22">
        <v>20</v>
      </c>
    </row>
    <row r="64" spans="1:5" ht="19.5" customHeight="1">
      <c r="A64" s="15">
        <f t="shared" si="0"/>
        <v>58</v>
      </c>
      <c r="B64" s="7" t="s">
        <v>79</v>
      </c>
      <c r="C64" s="18">
        <v>4606445022452</v>
      </c>
      <c r="D64" s="19">
        <v>30</v>
      </c>
      <c r="E64" s="22">
        <v>20</v>
      </c>
    </row>
    <row r="65" spans="1:5" ht="19.5" customHeight="1">
      <c r="A65" s="15">
        <f t="shared" si="0"/>
        <v>59</v>
      </c>
      <c r="B65" s="7" t="s">
        <v>80</v>
      </c>
      <c r="C65" s="18">
        <v>4606445001921</v>
      </c>
      <c r="D65" s="19">
        <v>200</v>
      </c>
      <c r="E65" s="22">
        <v>20</v>
      </c>
    </row>
    <row r="66" spans="1:5" ht="19.5" customHeight="1">
      <c r="A66" s="15">
        <f t="shared" si="0"/>
        <v>60</v>
      </c>
      <c r="B66" s="7" t="s">
        <v>81</v>
      </c>
      <c r="C66" s="18">
        <v>4606445007244</v>
      </c>
      <c r="D66" s="19">
        <v>200</v>
      </c>
      <c r="E66" s="22">
        <v>20</v>
      </c>
    </row>
    <row r="67" spans="1:5" ht="16.5" customHeight="1">
      <c r="A67" s="16"/>
      <c r="B67" s="17" t="s">
        <v>5</v>
      </c>
      <c r="C67" s="7"/>
      <c r="D67" s="17"/>
    </row>
    <row r="68" spans="1:5">
      <c r="A68" s="39"/>
      <c r="B68" s="40"/>
      <c r="C68" s="40"/>
      <c r="D68" s="40"/>
    </row>
    <row r="69" spans="1:5">
      <c r="A69" s="39"/>
      <c r="B69" s="40"/>
      <c r="C69" s="40"/>
      <c r="D69" s="40"/>
    </row>
    <row r="70" spans="1:5">
      <c r="A70" s="33" t="s">
        <v>6</v>
      </c>
      <c r="B70" s="34"/>
      <c r="C70" s="34"/>
      <c r="D70" s="34"/>
    </row>
    <row r="71" spans="1:5" ht="17.25" customHeight="1" thickBot="1">
      <c r="A71" s="24"/>
      <c r="B71" s="23"/>
      <c r="C71" s="23"/>
      <c r="D71" s="23"/>
    </row>
    <row r="72" spans="1:5">
      <c r="A72" s="25">
        <v>1</v>
      </c>
      <c r="B72" s="29" t="s">
        <v>12</v>
      </c>
      <c r="C72" s="29"/>
      <c r="D72" s="29"/>
      <c r="E72" s="30"/>
    </row>
    <row r="73" spans="1:5">
      <c r="A73" s="26">
        <f>A72+1</f>
        <v>2</v>
      </c>
      <c r="B73" s="31" t="s">
        <v>13</v>
      </c>
      <c r="C73" s="31"/>
      <c r="D73" s="31"/>
      <c r="E73" s="32"/>
    </row>
    <row r="74" spans="1:5">
      <c r="A74" s="26">
        <f t="shared" ref="A74:A80" si="1">A73+1</f>
        <v>3</v>
      </c>
      <c r="B74" s="31" t="s">
        <v>14</v>
      </c>
      <c r="C74" s="31"/>
      <c r="D74" s="31"/>
      <c r="E74" s="32"/>
    </row>
    <row r="75" spans="1:5">
      <c r="A75" s="26">
        <f t="shared" si="1"/>
        <v>4</v>
      </c>
      <c r="B75" s="31" t="s">
        <v>15</v>
      </c>
      <c r="C75" s="31"/>
      <c r="D75" s="31"/>
      <c r="E75" s="32"/>
    </row>
    <row r="76" spans="1:5">
      <c r="A76" s="26">
        <f t="shared" si="1"/>
        <v>5</v>
      </c>
      <c r="B76" s="31" t="s">
        <v>18</v>
      </c>
      <c r="C76" s="31"/>
      <c r="D76" s="31"/>
      <c r="E76" s="32"/>
    </row>
    <row r="77" spans="1:5">
      <c r="A77" s="26">
        <f t="shared" si="1"/>
        <v>6</v>
      </c>
      <c r="B77" s="31" t="s">
        <v>19</v>
      </c>
      <c r="C77" s="31"/>
      <c r="D77" s="31"/>
      <c r="E77" s="32"/>
    </row>
    <row r="78" spans="1:5">
      <c r="A78" s="26">
        <f t="shared" si="1"/>
        <v>7</v>
      </c>
      <c r="B78" s="31" t="s">
        <v>16</v>
      </c>
      <c r="C78" s="31"/>
      <c r="D78" s="31"/>
      <c r="E78" s="32"/>
    </row>
    <row r="79" spans="1:5">
      <c r="A79" s="26">
        <f t="shared" si="1"/>
        <v>8</v>
      </c>
      <c r="B79" s="31" t="s">
        <v>20</v>
      </c>
      <c r="C79" s="31"/>
      <c r="D79" s="31"/>
      <c r="E79" s="32"/>
    </row>
    <row r="80" spans="1:5" ht="15.75" thickBot="1">
      <c r="A80" s="27">
        <f t="shared" si="1"/>
        <v>9</v>
      </c>
      <c r="B80" s="35" t="s">
        <v>17</v>
      </c>
      <c r="C80" s="35"/>
      <c r="D80" s="35"/>
      <c r="E80" s="36"/>
    </row>
  </sheetData>
  <sortState ref="B11:C22">
    <sortCondition ref="B11"/>
  </sortState>
  <mergeCells count="18">
    <mergeCell ref="B80:E80"/>
    <mergeCell ref="A1:D1"/>
    <mergeCell ref="A68:D68"/>
    <mergeCell ref="A69:D69"/>
    <mergeCell ref="B4:B6"/>
    <mergeCell ref="A4:A6"/>
    <mergeCell ref="D4:D6"/>
    <mergeCell ref="C4:C6"/>
    <mergeCell ref="B76:E76"/>
    <mergeCell ref="B77:E77"/>
    <mergeCell ref="A70:D70"/>
    <mergeCell ref="B78:E78"/>
    <mergeCell ref="B79:E79"/>
    <mergeCell ref="E4:E6"/>
    <mergeCell ref="B72:E72"/>
    <mergeCell ref="B73:E73"/>
    <mergeCell ref="B74:E74"/>
    <mergeCell ref="B75:E7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3"/>
  <sheetViews>
    <sheetView workbookViewId="0">
      <selection activeCell="G25" sqref="G25"/>
    </sheetView>
  </sheetViews>
  <sheetFormatPr defaultRowHeight="15"/>
  <sheetData>
    <row r="1" spans="2:7" ht="15.75" thickBot="1">
      <c r="B1" s="1"/>
      <c r="C1" s="1"/>
      <c r="D1" s="1"/>
      <c r="E1" s="1"/>
      <c r="F1" s="1"/>
      <c r="G1" s="1"/>
    </row>
    <row r="2" spans="2:7" ht="79.5" thickBot="1">
      <c r="B2" s="2" t="s">
        <v>7</v>
      </c>
      <c r="C2" s="3" t="s">
        <v>8</v>
      </c>
      <c r="D2" s="1"/>
      <c r="E2" s="1"/>
      <c r="F2" s="2" t="s">
        <v>9</v>
      </c>
      <c r="G2" s="3" t="s">
        <v>10</v>
      </c>
    </row>
    <row r="3" spans="2:7" ht="16.5" thickBot="1">
      <c r="B3" s="4">
        <v>0</v>
      </c>
      <c r="C3" s="5">
        <v>1</v>
      </c>
      <c r="D3" s="1"/>
      <c r="E3" s="1"/>
      <c r="F3" s="4">
        <v>1</v>
      </c>
      <c r="G3" s="5">
        <v>0.99551999999999996</v>
      </c>
    </row>
    <row r="4" spans="2:7" ht="16.5" thickBot="1">
      <c r="B4" s="4">
        <v>1</v>
      </c>
      <c r="C4" s="5">
        <v>0.99958899999999995</v>
      </c>
      <c r="D4" s="1"/>
      <c r="E4" s="1"/>
      <c r="F4" s="4">
        <v>2</v>
      </c>
      <c r="G4" s="5">
        <v>0.99107999999999996</v>
      </c>
    </row>
    <row r="5" spans="2:7" ht="16.5" thickBot="1">
      <c r="B5" s="4">
        <v>2</v>
      </c>
      <c r="C5" s="5">
        <v>0.99917900000000004</v>
      </c>
      <c r="D5" s="1"/>
      <c r="E5" s="1"/>
      <c r="F5" s="4">
        <v>3</v>
      </c>
      <c r="G5" s="5">
        <v>0.98668</v>
      </c>
    </row>
    <row r="6" spans="2:7" ht="16.5" thickBot="1">
      <c r="B6" s="4">
        <v>3</v>
      </c>
      <c r="C6" s="5">
        <v>0.99876799999999999</v>
      </c>
      <c r="D6" s="1"/>
      <c r="E6" s="1"/>
      <c r="F6" s="4">
        <v>4</v>
      </c>
      <c r="G6" s="5">
        <v>0.98231800000000002</v>
      </c>
    </row>
    <row r="7" spans="2:7" ht="16.5" thickBot="1">
      <c r="B7" s="4">
        <v>4</v>
      </c>
      <c r="C7" s="5">
        <v>0.99835799999999997</v>
      </c>
      <c r="D7" s="1"/>
      <c r="E7" s="1"/>
      <c r="F7" s="4">
        <v>5</v>
      </c>
      <c r="G7" s="5">
        <v>0.97799499999999995</v>
      </c>
    </row>
    <row r="8" spans="2:7" ht="16.5" thickBot="1">
      <c r="B8" s="4">
        <v>5</v>
      </c>
      <c r="C8" s="5">
        <v>0.99794799999999995</v>
      </c>
      <c r="D8" s="1"/>
      <c r="E8" s="1"/>
      <c r="F8" s="4">
        <v>6</v>
      </c>
      <c r="G8" s="5">
        <v>0.97370999999999996</v>
      </c>
    </row>
    <row r="9" spans="2:7" ht="16.5" thickBot="1">
      <c r="B9" s="4">
        <v>6</v>
      </c>
      <c r="C9" s="5">
        <v>0.99753800000000004</v>
      </c>
      <c r="D9" s="1"/>
      <c r="E9" s="1"/>
      <c r="F9" s="4">
        <v>7</v>
      </c>
      <c r="G9" s="5">
        <v>0.96946200000000005</v>
      </c>
    </row>
    <row r="10" spans="2:7" ht="16.5" thickBot="1">
      <c r="B10" s="4">
        <v>7</v>
      </c>
      <c r="C10" s="5">
        <v>0.99712800000000001</v>
      </c>
      <c r="D10" s="1"/>
      <c r="E10" s="1"/>
      <c r="F10" s="4">
        <v>8</v>
      </c>
      <c r="G10" s="5">
        <v>0.96525099999999997</v>
      </c>
    </row>
    <row r="11" spans="2:7" ht="16.5" thickBot="1">
      <c r="B11" s="4">
        <v>8</v>
      </c>
      <c r="C11" s="5">
        <v>0.99671799999999999</v>
      </c>
      <c r="D11" s="1"/>
      <c r="E11" s="1"/>
      <c r="F11" s="4">
        <v>9</v>
      </c>
      <c r="G11" s="5">
        <v>0.96107600000000004</v>
      </c>
    </row>
    <row r="12" spans="2:7" ht="16.5" thickBot="1">
      <c r="B12" s="4">
        <v>9</v>
      </c>
      <c r="C12" s="5">
        <v>0.996309</v>
      </c>
      <c r="D12" s="1"/>
      <c r="E12" s="1"/>
      <c r="F12" s="6">
        <v>10</v>
      </c>
      <c r="G12" s="5">
        <v>0.95693799999999996</v>
      </c>
    </row>
    <row r="13" spans="2:7" ht="16.5" thickBot="1">
      <c r="B13" s="6">
        <v>10</v>
      </c>
      <c r="C13" s="5">
        <v>0.99590000000000001</v>
      </c>
      <c r="D13" s="1"/>
      <c r="E13" s="1"/>
      <c r="F13" s="4">
        <v>11</v>
      </c>
      <c r="G13" s="5">
        <v>0.95283499999999999</v>
      </c>
    </row>
    <row r="14" spans="2:7" ht="16.5" thickBot="1">
      <c r="B14" s="4">
        <v>11</v>
      </c>
      <c r="C14" s="5">
        <v>0.99549100000000001</v>
      </c>
      <c r="D14" s="1"/>
      <c r="E14" s="1"/>
      <c r="F14" s="1"/>
      <c r="G14" s="1"/>
    </row>
    <row r="15" spans="2:7" ht="16.5" thickBot="1">
      <c r="B15" s="4">
        <v>12</v>
      </c>
      <c r="C15" s="5">
        <v>0.99508200000000002</v>
      </c>
      <c r="D15" s="1"/>
      <c r="E15" s="1"/>
      <c r="F15" s="1"/>
      <c r="G15" s="1"/>
    </row>
    <row r="16" spans="2:7" ht="16.5" thickBot="1">
      <c r="B16" s="4">
        <v>13</v>
      </c>
      <c r="C16" s="5">
        <v>0.99467300000000003</v>
      </c>
      <c r="D16" s="1"/>
      <c r="E16" s="1"/>
      <c r="F16" s="1"/>
      <c r="G16" s="1"/>
    </row>
    <row r="17" spans="2:3" ht="16.5" thickBot="1">
      <c r="B17" s="4">
        <v>14</v>
      </c>
      <c r="C17" s="5">
        <v>0.99426400000000004</v>
      </c>
    </row>
    <row r="18" spans="2:3" ht="16.5" thickBot="1">
      <c r="B18" s="4">
        <v>15</v>
      </c>
      <c r="C18" s="5">
        <v>0.99385599999999996</v>
      </c>
    </row>
    <row r="19" spans="2:3" ht="16.5" thickBot="1">
      <c r="B19" s="4">
        <v>16</v>
      </c>
      <c r="C19" s="5">
        <v>0.993448</v>
      </c>
    </row>
    <row r="20" spans="2:3" ht="16.5" thickBot="1">
      <c r="B20" s="4">
        <v>17</v>
      </c>
      <c r="C20" s="5">
        <v>0.99303900000000001</v>
      </c>
    </row>
    <row r="21" spans="2:3" ht="16.5" thickBot="1">
      <c r="B21" s="4">
        <v>18</v>
      </c>
      <c r="C21" s="5">
        <v>0.99263199999999996</v>
      </c>
    </row>
    <row r="22" spans="2:3" ht="16.5" thickBot="1">
      <c r="B22" s="4">
        <v>19</v>
      </c>
      <c r="C22" s="5">
        <v>0.99222399999999999</v>
      </c>
    </row>
    <row r="23" spans="2:3" ht="16.5" thickBot="1">
      <c r="B23" s="4">
        <v>20</v>
      </c>
      <c r="C23" s="5">
        <v>0.99181600000000003</v>
      </c>
    </row>
    <row r="24" spans="2:3" ht="16.5" thickBot="1">
      <c r="B24" s="4">
        <v>21</v>
      </c>
      <c r="C24" s="5">
        <v>0.99140899999999998</v>
      </c>
    </row>
    <row r="25" spans="2:3" ht="16.5" thickBot="1">
      <c r="B25" s="4">
        <v>22</v>
      </c>
      <c r="C25" s="5">
        <v>0.99100100000000002</v>
      </c>
    </row>
    <row r="26" spans="2:3" ht="16.5" thickBot="1">
      <c r="B26" s="4">
        <v>23</v>
      </c>
      <c r="C26" s="5">
        <v>0.99059399999999997</v>
      </c>
    </row>
    <row r="27" spans="2:3" ht="16.5" thickBot="1">
      <c r="B27" s="4">
        <v>24</v>
      </c>
      <c r="C27" s="5">
        <v>0.99018700000000004</v>
      </c>
    </row>
    <row r="28" spans="2:3" ht="16.5" thickBot="1">
      <c r="B28" s="4">
        <v>25</v>
      </c>
      <c r="C28" s="5">
        <v>0.98978100000000002</v>
      </c>
    </row>
    <row r="29" spans="2:3" ht="16.5" thickBot="1">
      <c r="B29" s="4">
        <v>26</v>
      </c>
      <c r="C29" s="5">
        <v>0.98937399999999998</v>
      </c>
    </row>
    <row r="30" spans="2:3" ht="16.5" thickBot="1">
      <c r="B30" s="4">
        <v>27</v>
      </c>
      <c r="C30" s="5">
        <v>0.98896799999999996</v>
      </c>
    </row>
    <row r="31" spans="2:3" ht="16.5" thickBot="1">
      <c r="B31" s="4">
        <v>28</v>
      </c>
      <c r="C31" s="5">
        <v>0.98856100000000002</v>
      </c>
    </row>
    <row r="32" spans="2:3" ht="16.5" thickBot="1">
      <c r="B32" s="4">
        <v>29</v>
      </c>
      <c r="C32" s="5">
        <v>0.98815500000000001</v>
      </c>
    </row>
    <row r="33" spans="2:3" ht="16.5" thickBot="1">
      <c r="B33" s="6">
        <v>30</v>
      </c>
      <c r="C33" s="5">
        <v>0.98774899999999999</v>
      </c>
    </row>
    <row r="34" spans="2:3" ht="16.5" thickBot="1">
      <c r="B34" s="4">
        <v>31</v>
      </c>
      <c r="C34" s="5">
        <v>0.987344</v>
      </c>
    </row>
    <row r="35" spans="2:3" ht="16.5" thickBot="1">
      <c r="B35" s="4">
        <v>32</v>
      </c>
      <c r="C35" s="5">
        <v>0.98693799999999998</v>
      </c>
    </row>
    <row r="36" spans="2:3" ht="16.5" thickBot="1">
      <c r="B36" s="4">
        <v>33</v>
      </c>
      <c r="C36" s="5">
        <v>0.98653299999999999</v>
      </c>
    </row>
    <row r="37" spans="2:3" ht="16.5" thickBot="1">
      <c r="B37" s="4">
        <v>34</v>
      </c>
      <c r="C37" s="5">
        <v>0.98612699999999998</v>
      </c>
    </row>
    <row r="38" spans="2:3" ht="16.5" thickBot="1">
      <c r="B38" s="4">
        <v>35</v>
      </c>
      <c r="C38" s="5">
        <v>0.98572199999999999</v>
      </c>
    </row>
    <row r="39" spans="2:3" ht="16.5" thickBot="1">
      <c r="B39" s="4">
        <v>36</v>
      </c>
      <c r="C39" s="5">
        <v>0.985317</v>
      </c>
    </row>
    <row r="40" spans="2:3" ht="16.5" thickBot="1">
      <c r="B40" s="4">
        <v>37</v>
      </c>
      <c r="C40" s="5">
        <v>0.98491300000000004</v>
      </c>
    </row>
    <row r="41" spans="2:3" ht="16.5" thickBot="1">
      <c r="B41" s="4">
        <v>38</v>
      </c>
      <c r="C41" s="5">
        <v>0.98450800000000005</v>
      </c>
    </row>
    <row r="42" spans="2:3" ht="16.5" thickBot="1">
      <c r="B42" s="4">
        <v>39</v>
      </c>
      <c r="C42" s="5">
        <v>0.98410399999999998</v>
      </c>
    </row>
    <row r="43" spans="2:3" ht="16.5" thickBot="1">
      <c r="B43" s="4">
        <v>40</v>
      </c>
      <c r="C43" s="5">
        <v>0.98369899999999999</v>
      </c>
    </row>
    <row r="44" spans="2:3" ht="16.5" thickBot="1">
      <c r="B44" s="4">
        <v>41</v>
      </c>
      <c r="C44" s="5">
        <v>0.98329500000000003</v>
      </c>
    </row>
    <row r="45" spans="2:3" ht="16.5" thickBot="1">
      <c r="B45" s="4">
        <v>42</v>
      </c>
      <c r="C45" s="5">
        <v>0.98289099999999996</v>
      </c>
    </row>
    <row r="46" spans="2:3" ht="16.5" thickBot="1">
      <c r="B46" s="4">
        <v>43</v>
      </c>
      <c r="C46" s="5">
        <v>0.98248800000000003</v>
      </c>
    </row>
    <row r="47" spans="2:3" ht="16.5" thickBot="1">
      <c r="B47" s="4">
        <v>44</v>
      </c>
      <c r="C47" s="5">
        <v>0.98208399999999996</v>
      </c>
    </row>
    <row r="48" spans="2:3" ht="16.5" thickBot="1">
      <c r="B48" s="4">
        <v>45</v>
      </c>
      <c r="C48" s="5">
        <v>0.98168100000000003</v>
      </c>
    </row>
    <row r="49" spans="2:3" ht="16.5" thickBot="1">
      <c r="B49" s="4">
        <v>46</v>
      </c>
      <c r="C49" s="5">
        <v>0.98127699999999995</v>
      </c>
    </row>
    <row r="50" spans="2:3" ht="16.5" thickBot="1">
      <c r="B50" s="4">
        <v>47</v>
      </c>
      <c r="C50" s="5">
        <v>0.98087400000000002</v>
      </c>
    </row>
    <row r="51" spans="2:3" ht="16.5" thickBot="1">
      <c r="B51" s="4">
        <v>48</v>
      </c>
      <c r="C51" s="5">
        <v>0.98047099999999998</v>
      </c>
    </row>
    <row r="52" spans="2:3" ht="16.5" thickBot="1">
      <c r="B52" s="4">
        <v>49</v>
      </c>
      <c r="C52" s="5">
        <v>0.98006800000000005</v>
      </c>
    </row>
    <row r="53" spans="2:3" ht="16.5" thickBot="1">
      <c r="B53" s="4">
        <v>50</v>
      </c>
      <c r="C53" s="5">
        <v>0.97966600000000004</v>
      </c>
    </row>
    <row r="54" spans="2:3" ht="16.5" thickBot="1">
      <c r="B54" s="4">
        <v>51</v>
      </c>
      <c r="C54" s="5">
        <v>0.97926299999999999</v>
      </c>
    </row>
    <row r="55" spans="2:3" ht="16.5" thickBot="1">
      <c r="B55" s="4">
        <v>52</v>
      </c>
      <c r="C55" s="5">
        <v>0.97886099999999998</v>
      </c>
    </row>
    <row r="56" spans="2:3" ht="16.5" thickBot="1">
      <c r="B56" s="4">
        <v>53</v>
      </c>
      <c r="C56" s="5">
        <v>0.97845899999999997</v>
      </c>
    </row>
    <row r="57" spans="2:3" ht="16.5" thickBot="1">
      <c r="B57" s="4">
        <v>54</v>
      </c>
      <c r="C57" s="5">
        <v>0.97805699999999995</v>
      </c>
    </row>
    <row r="58" spans="2:3" ht="16.5" thickBot="1">
      <c r="B58" s="4">
        <v>55</v>
      </c>
      <c r="C58" s="5">
        <v>0.97765500000000005</v>
      </c>
    </row>
    <row r="59" spans="2:3" ht="16.5" thickBot="1">
      <c r="B59" s="4">
        <v>56</v>
      </c>
      <c r="C59" s="5">
        <v>0.97725399999999996</v>
      </c>
    </row>
    <row r="60" spans="2:3" ht="16.5" thickBot="1">
      <c r="B60" s="4">
        <v>57</v>
      </c>
      <c r="C60" s="5">
        <v>0.97685200000000005</v>
      </c>
    </row>
    <row r="61" spans="2:3" ht="16.5" thickBot="1">
      <c r="B61" s="4">
        <v>58</v>
      </c>
      <c r="C61" s="5">
        <v>0.97645099999999996</v>
      </c>
    </row>
    <row r="62" spans="2:3" ht="16.5" thickBot="1">
      <c r="B62" s="4">
        <v>59</v>
      </c>
      <c r="C62" s="5">
        <v>0.97604999999999997</v>
      </c>
    </row>
    <row r="63" spans="2:3" ht="16.5" thickBot="1">
      <c r="B63" s="4">
        <v>60</v>
      </c>
      <c r="C63" s="5">
        <v>0.97564899999999999</v>
      </c>
    </row>
    <row r="64" spans="2:3" ht="16.5" thickBot="1">
      <c r="B64" s="4">
        <v>61</v>
      </c>
      <c r="C64" s="5">
        <v>0.975248</v>
      </c>
    </row>
    <row r="65" spans="2:3" ht="16.5" thickBot="1">
      <c r="B65" s="4">
        <v>62</v>
      </c>
      <c r="C65" s="5">
        <v>0.97484800000000005</v>
      </c>
    </row>
    <row r="66" spans="2:3" ht="16.5" thickBot="1">
      <c r="B66" s="4">
        <v>63</v>
      </c>
      <c r="C66" s="5">
        <v>0.97444699999999995</v>
      </c>
    </row>
    <row r="67" spans="2:3" ht="16.5" thickBot="1">
      <c r="B67" s="4">
        <v>64</v>
      </c>
      <c r="C67" s="5">
        <v>0.974047</v>
      </c>
    </row>
    <row r="68" spans="2:3" ht="16.5" thickBot="1">
      <c r="B68" s="4">
        <v>65</v>
      </c>
      <c r="C68" s="5">
        <v>0.97364700000000004</v>
      </c>
    </row>
    <row r="69" spans="2:3" ht="16.5" thickBot="1">
      <c r="B69" s="4">
        <v>66</v>
      </c>
      <c r="C69" s="5">
        <v>0.97324699999999997</v>
      </c>
    </row>
    <row r="70" spans="2:3" ht="16.5" thickBot="1">
      <c r="B70" s="4">
        <v>67</v>
      </c>
      <c r="C70" s="5">
        <v>0.97284700000000002</v>
      </c>
    </row>
    <row r="71" spans="2:3" ht="16.5" thickBot="1">
      <c r="B71" s="4">
        <v>68</v>
      </c>
      <c r="C71" s="5">
        <v>0.97244699999999995</v>
      </c>
    </row>
    <row r="72" spans="2:3" ht="16.5" thickBot="1">
      <c r="B72" s="4">
        <v>69</v>
      </c>
      <c r="C72" s="5">
        <v>0.97204800000000002</v>
      </c>
    </row>
    <row r="73" spans="2:3" ht="16.5" thickBot="1">
      <c r="B73" s="4">
        <v>70</v>
      </c>
      <c r="C73" s="5">
        <v>0.97164799999999996</v>
      </c>
    </row>
    <row r="74" spans="2:3" ht="16.5" thickBot="1">
      <c r="B74" s="4">
        <v>71</v>
      </c>
      <c r="C74" s="5">
        <v>0.97124900000000003</v>
      </c>
    </row>
    <row r="75" spans="2:3" ht="16.5" thickBot="1">
      <c r="B75" s="4">
        <v>72</v>
      </c>
      <c r="C75" s="5">
        <v>0.97084999999999999</v>
      </c>
    </row>
    <row r="76" spans="2:3" ht="16.5" thickBot="1">
      <c r="B76" s="4">
        <v>73</v>
      </c>
      <c r="C76" s="5">
        <v>0.97045199999999998</v>
      </c>
    </row>
    <row r="77" spans="2:3" ht="16.5" thickBot="1">
      <c r="B77" s="4">
        <v>74</v>
      </c>
      <c r="C77" s="5">
        <v>0.97005300000000005</v>
      </c>
    </row>
    <row r="78" spans="2:3" ht="16.5" thickBot="1">
      <c r="B78" s="4">
        <v>75</v>
      </c>
      <c r="C78" s="5">
        <v>0.96965400000000002</v>
      </c>
    </row>
    <row r="79" spans="2:3" ht="16.5" thickBot="1">
      <c r="B79" s="4">
        <v>76</v>
      </c>
      <c r="C79" s="5">
        <v>0.96925600000000001</v>
      </c>
    </row>
    <row r="80" spans="2:3" ht="16.5" thickBot="1">
      <c r="B80" s="4">
        <v>77</v>
      </c>
      <c r="C80" s="5">
        <v>0.968858</v>
      </c>
    </row>
    <row r="81" spans="2:3" ht="16.5" thickBot="1">
      <c r="B81" s="4">
        <v>78</v>
      </c>
      <c r="C81" s="5">
        <v>0.96845999999999999</v>
      </c>
    </row>
    <row r="82" spans="2:3" ht="16.5" thickBot="1">
      <c r="B82" s="4">
        <v>79</v>
      </c>
      <c r="C82" s="5">
        <v>0.96806199999999998</v>
      </c>
    </row>
    <row r="83" spans="2:3" ht="16.5" thickBot="1">
      <c r="B83" s="4">
        <v>80</v>
      </c>
      <c r="C83" s="5">
        <v>0.96766399999999997</v>
      </c>
    </row>
    <row r="84" spans="2:3" ht="16.5" thickBot="1">
      <c r="B84" s="4">
        <v>81</v>
      </c>
      <c r="C84" s="5">
        <v>0.96726699999999999</v>
      </c>
    </row>
    <row r="85" spans="2:3" ht="16.5" thickBot="1">
      <c r="B85" s="4">
        <v>82</v>
      </c>
      <c r="C85" s="5">
        <v>0.96687000000000001</v>
      </c>
    </row>
    <row r="86" spans="2:3" ht="16.5" thickBot="1">
      <c r="B86" s="4">
        <v>83</v>
      </c>
      <c r="C86" s="5">
        <v>0.966472</v>
      </c>
    </row>
    <row r="87" spans="2:3" ht="16.5" thickBot="1">
      <c r="B87" s="4">
        <v>84</v>
      </c>
      <c r="C87" s="5">
        <v>0.96607500000000002</v>
      </c>
    </row>
    <row r="88" spans="2:3" ht="16.5" thickBot="1">
      <c r="B88" s="4">
        <v>85</v>
      </c>
      <c r="C88" s="5">
        <v>0.96567800000000004</v>
      </c>
    </row>
    <row r="89" spans="2:3" ht="16.5" thickBot="1">
      <c r="B89" s="4">
        <v>86</v>
      </c>
      <c r="C89" s="5">
        <v>0.96528199999999997</v>
      </c>
    </row>
    <row r="90" spans="2:3" ht="16.5" thickBot="1">
      <c r="B90" s="4">
        <v>87</v>
      </c>
      <c r="C90" s="5">
        <v>0.96488499999999999</v>
      </c>
    </row>
    <row r="91" spans="2:3" ht="16.5" thickBot="1">
      <c r="B91" s="4">
        <v>88</v>
      </c>
      <c r="C91" s="5">
        <v>0.96448900000000004</v>
      </c>
    </row>
    <row r="92" spans="2:3" ht="16.5" thickBot="1">
      <c r="B92" s="4">
        <v>89</v>
      </c>
      <c r="C92" s="5">
        <v>0.96409299999999998</v>
      </c>
    </row>
    <row r="93" spans="2:3" ht="16.5" thickBot="1">
      <c r="B93" s="4">
        <v>90</v>
      </c>
      <c r="C93" s="5">
        <v>0.96369700000000003</v>
      </c>
    </row>
    <row r="94" spans="2:3" ht="16.5" thickBot="1">
      <c r="B94" s="4">
        <v>91</v>
      </c>
      <c r="C94" s="5">
        <v>0.96330099999999996</v>
      </c>
    </row>
    <row r="95" spans="2:3" ht="16.5" thickBot="1">
      <c r="B95" s="4">
        <v>92</v>
      </c>
      <c r="C95" s="5">
        <v>0.96290500000000001</v>
      </c>
    </row>
    <row r="96" spans="2:3" ht="16.5" thickBot="1">
      <c r="B96" s="4">
        <v>93</v>
      </c>
      <c r="C96" s="5">
        <v>0.96250999999999998</v>
      </c>
    </row>
    <row r="97" spans="2:3" ht="16.5" thickBot="1">
      <c r="B97" s="4">
        <v>94</v>
      </c>
      <c r="C97" s="5">
        <v>0.96211400000000002</v>
      </c>
    </row>
    <row r="98" spans="2:3" ht="16.5" thickBot="1">
      <c r="B98" s="4">
        <v>95</v>
      </c>
      <c r="C98" s="5">
        <v>0.96171899999999999</v>
      </c>
    </row>
    <row r="99" spans="2:3" ht="16.5" thickBot="1">
      <c r="B99" s="4">
        <v>96</v>
      </c>
      <c r="C99" s="5">
        <v>0.96132399999999996</v>
      </c>
    </row>
    <row r="100" spans="2:3" ht="16.5" thickBot="1">
      <c r="B100" s="4">
        <v>97</v>
      </c>
      <c r="C100" s="5">
        <v>0.96092900000000003</v>
      </c>
    </row>
    <row r="101" spans="2:3" ht="16.5" thickBot="1">
      <c r="B101" s="4">
        <v>98</v>
      </c>
      <c r="C101" s="5">
        <v>0.960534</v>
      </c>
    </row>
    <row r="102" spans="2:3" ht="16.5" thickBot="1">
      <c r="B102" s="4">
        <v>99</v>
      </c>
      <c r="C102" s="5">
        <v>0.96013999999999999</v>
      </c>
    </row>
    <row r="103" spans="2:3" ht="16.5" thickBot="1">
      <c r="B103" s="4">
        <v>100</v>
      </c>
      <c r="C103" s="5">
        <v>0.95974499999999996</v>
      </c>
    </row>
    <row r="104" spans="2:3" ht="16.5" thickBot="1">
      <c r="B104" s="4">
        <v>101</v>
      </c>
      <c r="C104" s="5">
        <v>0.95935099999999995</v>
      </c>
    </row>
    <row r="105" spans="2:3" ht="16.5" thickBot="1">
      <c r="B105" s="4">
        <v>102</v>
      </c>
      <c r="C105" s="5">
        <v>0.95895699999999995</v>
      </c>
    </row>
    <row r="106" spans="2:3" ht="16.5" thickBot="1">
      <c r="B106" s="4">
        <v>103</v>
      </c>
      <c r="C106" s="5">
        <v>0.95856300000000005</v>
      </c>
    </row>
    <row r="107" spans="2:3" ht="16.5" thickBot="1">
      <c r="B107" s="4">
        <v>104</v>
      </c>
      <c r="C107" s="5">
        <v>0.95816900000000005</v>
      </c>
    </row>
    <row r="108" spans="2:3" ht="16.5" thickBot="1">
      <c r="B108" s="4">
        <v>105</v>
      </c>
      <c r="C108" s="5">
        <v>0.95777599999999996</v>
      </c>
    </row>
    <row r="109" spans="2:3" ht="16.5" thickBot="1">
      <c r="B109" s="4">
        <v>106</v>
      </c>
      <c r="C109" s="5">
        <v>0.95738199999999996</v>
      </c>
    </row>
    <row r="110" spans="2:3" ht="16.5" thickBot="1">
      <c r="B110" s="4">
        <v>107</v>
      </c>
      <c r="C110" s="5">
        <v>0.95698899999999998</v>
      </c>
    </row>
    <row r="111" spans="2:3" ht="16.5" thickBot="1">
      <c r="B111" s="4">
        <v>108</v>
      </c>
      <c r="C111" s="5">
        <v>0.956596</v>
      </c>
    </row>
    <row r="112" spans="2:3" ht="16.5" thickBot="1">
      <c r="B112" s="4">
        <v>109</v>
      </c>
      <c r="C112" s="5">
        <v>0.95620300000000003</v>
      </c>
    </row>
    <row r="113" spans="2:3" ht="16.5" thickBot="1">
      <c r="B113" s="4">
        <v>110</v>
      </c>
      <c r="C113" s="5">
        <v>0.95581000000000005</v>
      </c>
    </row>
    <row r="114" spans="2:3" ht="16.5" thickBot="1">
      <c r="B114" s="4">
        <v>111</v>
      </c>
      <c r="C114" s="5">
        <v>0.95541699999999996</v>
      </c>
    </row>
    <row r="115" spans="2:3" ht="16.5" thickBot="1">
      <c r="B115" s="4">
        <v>112</v>
      </c>
      <c r="C115" s="5">
        <v>0.95502500000000001</v>
      </c>
    </row>
    <row r="116" spans="2:3" ht="16.5" thickBot="1">
      <c r="B116" s="4">
        <v>113</v>
      </c>
      <c r="C116" s="5">
        <v>0.95463299999999995</v>
      </c>
    </row>
    <row r="117" spans="2:3" ht="16.5" thickBot="1">
      <c r="B117" s="4">
        <v>114</v>
      </c>
      <c r="C117" s="5">
        <v>0.95423999999999998</v>
      </c>
    </row>
    <row r="118" spans="2:3" ht="16.5" thickBot="1">
      <c r="B118" s="4">
        <v>115</v>
      </c>
      <c r="C118" s="5">
        <v>0.95384800000000003</v>
      </c>
    </row>
    <row r="119" spans="2:3" ht="16.5" thickBot="1">
      <c r="B119" s="4">
        <v>116</v>
      </c>
      <c r="C119" s="5">
        <v>0.953457</v>
      </c>
    </row>
    <row r="120" spans="2:3" ht="16.5" thickBot="1">
      <c r="B120" s="4">
        <v>117</v>
      </c>
      <c r="C120" s="5">
        <v>0.95306500000000005</v>
      </c>
    </row>
    <row r="121" spans="2:3" ht="16.5" thickBot="1">
      <c r="B121" s="4">
        <v>118</v>
      </c>
      <c r="C121" s="5">
        <v>0.95267299999999999</v>
      </c>
    </row>
    <row r="122" spans="2:3" ht="16.5" thickBot="1">
      <c r="B122" s="4">
        <v>119</v>
      </c>
      <c r="C122" s="5">
        <v>0.95228199999999996</v>
      </c>
    </row>
    <row r="123" spans="2:3" ht="16.5" thickBot="1">
      <c r="B123" s="4">
        <v>120</v>
      </c>
      <c r="C123" s="5">
        <v>0.95189100000000004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Тендерный лист</vt:lpstr>
      <vt:lpstr>Коэффициенты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2022-09-23T07:35:36Z</dcterms:modified>
</cp:coreProperties>
</file>