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definedNames>
    <definedName name="_xlnm.Print_Area" localSheetId="0">Лист1!$A$1:$Y$48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B37" i="1"/>
  <c r="B36" i="1"/>
  <c r="B35" i="1"/>
  <c r="B34" i="1"/>
  <c r="B33" i="1"/>
  <c r="B32" i="1"/>
  <c r="B25" i="1"/>
  <c r="B23" i="1"/>
  <c r="B22" i="1"/>
  <c r="B21" i="1"/>
  <c r="B20" i="1"/>
  <c r="B19" i="1"/>
  <c r="B18" i="1"/>
  <c r="B12" i="1"/>
  <c r="B31" i="1" l="1"/>
  <c r="B30" i="1"/>
  <c r="B29" i="1"/>
  <c r="B28" i="1"/>
  <c r="B27" i="1"/>
  <c r="B26" i="1"/>
  <c r="B24" i="1"/>
  <c r="B17" i="1"/>
  <c r="B16" i="1"/>
  <c r="B15" i="1"/>
  <c r="B14" i="1"/>
  <c r="B13" i="1"/>
  <c r="B11" i="1"/>
  <c r="B10" i="1"/>
  <c r="B9" i="1"/>
  <c r="B8" i="1"/>
</calcChain>
</file>

<file path=xl/sharedStrings.xml><?xml version="1.0" encoding="utf-8"?>
<sst xmlns="http://schemas.openxmlformats.org/spreadsheetml/2006/main" count="181" uniqueCount="91">
  <si>
    <t>Идентификатор операции</t>
  </si>
  <si>
    <t>Название операции</t>
  </si>
  <si>
    <t>Ед.изм</t>
  </si>
  <si>
    <t xml:space="preserve">  Строительно-монтажные работы</t>
  </si>
  <si>
    <t>М3</t>
  </si>
  <si>
    <t>Т</t>
  </si>
  <si>
    <t>М2</t>
  </si>
  <si>
    <t>Уровень</t>
  </si>
  <si>
    <t>Работа/ИСР</t>
  </si>
  <si>
    <t>Всего по проекту</t>
  </si>
  <si>
    <t>ИСР</t>
  </si>
  <si>
    <t>Работа</t>
  </si>
  <si>
    <t>ТЕРМИНАЛ ПО ПЕРЕВАЛКЕ МИНЕРАЛЬНЫХ УДОБРЕНИЙ</t>
  </si>
  <si>
    <t xml:space="preserve">    Подобъект 1</t>
  </si>
  <si>
    <t>Работа 1</t>
  </si>
  <si>
    <t>Работа 2</t>
  </si>
  <si>
    <t>Работа 3</t>
  </si>
  <si>
    <t>Работа 4</t>
  </si>
  <si>
    <t>Работа 5</t>
  </si>
  <si>
    <t>Работа 6</t>
  </si>
  <si>
    <t>Стоимость, руб</t>
  </si>
  <si>
    <t>Трудозатраты рабочих, ч*ч</t>
  </si>
  <si>
    <t>Трудозатраты водителей и машинистов, ч*ч</t>
  </si>
  <si>
    <t>Шифр рабочей документации</t>
  </si>
  <si>
    <t>КЖ</t>
  </si>
  <si>
    <t>КМ</t>
  </si>
  <si>
    <t>От имени ЗАКАЗЧИКА:</t>
  </si>
  <si>
    <t xml:space="preserve">      Вид работ 1</t>
  </si>
  <si>
    <t xml:space="preserve">      Вид работ 2</t>
  </si>
  <si>
    <t>A1000</t>
  </si>
  <si>
    <t>A1001</t>
  </si>
  <si>
    <t>A1002</t>
  </si>
  <si>
    <t>A1003</t>
  </si>
  <si>
    <t>A1004</t>
  </si>
  <si>
    <t>A1005</t>
  </si>
  <si>
    <t>A1006</t>
  </si>
  <si>
    <t>A1007</t>
  </si>
  <si>
    <t>A1008</t>
  </si>
  <si>
    <t>A1009</t>
  </si>
  <si>
    <t>A1010</t>
  </si>
  <si>
    <t>A1011</t>
  </si>
  <si>
    <t>Начало</t>
  </si>
  <si>
    <t>Окончание</t>
  </si>
  <si>
    <t>От имени ПОДРЯДЧИКА:</t>
  </si>
  <si>
    <t xml:space="preserve">        отм. -7,000 м</t>
  </si>
  <si>
    <t xml:space="preserve">        отм. +0,000 м</t>
  </si>
  <si>
    <t xml:space="preserve">       в осях 1-5</t>
  </si>
  <si>
    <t xml:space="preserve">       в осях 6-10</t>
  </si>
  <si>
    <t>A1012</t>
  </si>
  <si>
    <t>A1013</t>
  </si>
  <si>
    <t>A1014</t>
  </si>
  <si>
    <t>A1015</t>
  </si>
  <si>
    <t>A1016</t>
  </si>
  <si>
    <t>A1017</t>
  </si>
  <si>
    <t>A1018</t>
  </si>
  <si>
    <t>A1019</t>
  </si>
  <si>
    <t>A1020</t>
  </si>
  <si>
    <t>A1021</t>
  </si>
  <si>
    <t>Работа 7</t>
  </si>
  <si>
    <t>Работа 8</t>
  </si>
  <si>
    <t>Работа 9</t>
  </si>
  <si>
    <t>Работа 10</t>
  </si>
  <si>
    <t>Работа 11</t>
  </si>
  <si>
    <t>Работа 12</t>
  </si>
  <si>
    <t>Работа 13</t>
  </si>
  <si>
    <t>Работа 14</t>
  </si>
  <si>
    <t>Работа 15</t>
  </si>
  <si>
    <t>Работа 16</t>
  </si>
  <si>
    <t>Работа 17</t>
  </si>
  <si>
    <t>Работа 18</t>
  </si>
  <si>
    <t>Работа 19</t>
  </si>
  <si>
    <t>Работа 20</t>
  </si>
  <si>
    <t>Работа 21</t>
  </si>
  <si>
    <t>Работа 22</t>
  </si>
  <si>
    <t>Детальный календарно сетевой график производства работ по объекту:</t>
  </si>
  <si>
    <t>Идентификатор ИСР</t>
  </si>
  <si>
    <t>01</t>
  </si>
  <si>
    <t>01.01</t>
  </si>
  <si>
    <t>01.01.01</t>
  </si>
  <si>
    <t>01.01.01.01</t>
  </si>
  <si>
    <t>01.01.01.01.01</t>
  </si>
  <si>
    <t>01.01.01.01.02</t>
  </si>
  <si>
    <t>01.01.01.02</t>
  </si>
  <si>
    <t>01.01.01.02.01</t>
  </si>
  <si>
    <t>01.01.01.02.02</t>
  </si>
  <si>
    <t>к договору  №____________ от ________ 2024 г.</t>
  </si>
  <si>
    <t>____________________/_______________/</t>
  </si>
  <si>
    <t>_______________________</t>
  </si>
  <si>
    <t>______________________</t>
  </si>
  <si>
    <t>___________________/________________./</t>
  </si>
  <si>
    <t>Приложение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</si>
</sst>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2"/>
      <charset val="204"/>
      <scheme val="maj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 Light"/>
      <family val="2"/>
      <charset val="204"/>
      <scheme val="maj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6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0" fontId="0" fillId="0" borderId="0" xfId="0" applyAlignment="1"/>
    <xf numFmtId="0" fontId="0" fillId="0" borderId="0" xfId="0" applyFill="1" applyAlignment="1">
      <alignment horizontal="center" vertical="center" wrapText="1"/>
    </xf>
    <xf numFmtId="0" fontId="4" fillId="0" borderId="0" xfId="0" applyFont="1" applyFill="1"/>
    <xf numFmtId="0" fontId="1" fillId="0" borderId="0" xfId="0" applyFont="1"/>
    <xf numFmtId="0" fontId="1" fillId="0" borderId="0" xfId="0" applyFont="1" applyAlignme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/>
    <xf numFmtId="0" fontId="10" fillId="6" borderId="1" xfId="0" applyFont="1" applyFill="1" applyBorder="1" applyAlignment="1">
      <alignment horizontal="center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/>
    </xf>
    <xf numFmtId="0" fontId="9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43" fontId="9" fillId="0" borderId="1" xfId="1" applyFont="1" applyBorder="1" applyAlignment="1">
      <alignment horizontal="center"/>
    </xf>
    <xf numFmtId="0" fontId="11" fillId="0" borderId="0" xfId="0" applyFont="1" applyAlignment="1">
      <alignment vertical="top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3" fillId="0" borderId="0" xfId="0" applyFont="1" applyAlignment="1"/>
    <xf numFmtId="14" fontId="13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1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vertical="top"/>
    </xf>
    <xf numFmtId="0" fontId="9" fillId="7" borderId="1" xfId="0" applyFont="1" applyFill="1" applyBorder="1"/>
    <xf numFmtId="0" fontId="9" fillId="7" borderId="1" xfId="0" applyFont="1" applyFill="1" applyBorder="1" applyAlignment="1">
      <alignment horizontal="center"/>
    </xf>
    <xf numFmtId="0" fontId="0" fillId="7" borderId="0" xfId="0" applyFill="1"/>
    <xf numFmtId="0" fontId="15" fillId="0" borderId="0" xfId="0" applyFont="1"/>
    <xf numFmtId="0" fontId="15" fillId="0" borderId="0" xfId="0" applyFont="1" applyAlignment="1"/>
    <xf numFmtId="49" fontId="10" fillId="6" borderId="1" xfId="0" applyNumberFormat="1" applyFont="1" applyFill="1" applyBorder="1" applyAlignment="1">
      <alignment horizontal="left"/>
    </xf>
    <xf numFmtId="49" fontId="10" fillId="5" borderId="1" xfId="0" applyNumberFormat="1" applyFont="1" applyFill="1" applyBorder="1" applyAlignment="1">
      <alignment horizontal="left"/>
    </xf>
    <xf numFmtId="49" fontId="9" fillId="4" borderId="1" xfId="0" applyNumberFormat="1" applyFont="1" applyFill="1" applyBorder="1" applyAlignment="1">
      <alignment horizontal="left"/>
    </xf>
    <xf numFmtId="49" fontId="9" fillId="3" borderId="1" xfId="0" applyNumberFormat="1" applyFont="1" applyFill="1" applyBorder="1" applyAlignment="1">
      <alignment horizontal="left"/>
    </xf>
    <xf numFmtId="49" fontId="9" fillId="7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8"/>
  <sheetViews>
    <sheetView tabSelected="1" view="pageBreakPreview" topLeftCell="F1" zoomScale="70" zoomScaleNormal="85" zoomScaleSheetLayoutView="70" workbookViewId="0">
      <selection activeCell="R17" sqref="R17"/>
    </sheetView>
  </sheetViews>
  <sheetFormatPr defaultColWidth="9.109375" defaultRowHeight="14.4" x14ac:dyDescent="0.3"/>
  <cols>
    <col min="1" max="1" width="15" customWidth="1"/>
    <col min="2" max="2" width="11" customWidth="1"/>
    <col min="3" max="3" width="20.109375" customWidth="1"/>
    <col min="4" max="4" width="19.109375" customWidth="1"/>
    <col min="5" max="5" width="47.5546875" customWidth="1"/>
    <col min="6" max="6" width="19.88671875" customWidth="1"/>
    <col min="7" max="8" width="14.109375" customWidth="1"/>
    <col min="9" max="9" width="7.6640625" customWidth="1"/>
    <col min="10" max="10" width="11.33203125" customWidth="1"/>
    <col min="11" max="11" width="15.33203125" customWidth="1"/>
    <col min="12" max="13" width="20.109375" customWidth="1"/>
    <col min="14" max="25" width="14.5546875" customWidth="1"/>
    <col min="26" max="16384" width="9.109375" style="1"/>
  </cols>
  <sheetData>
    <row r="1" spans="1:25" ht="18" x14ac:dyDescent="0.35">
      <c r="A1" s="43"/>
      <c r="B1" s="5"/>
      <c r="C1" s="5"/>
      <c r="D1" s="6"/>
      <c r="E1" s="4"/>
      <c r="F1" s="6"/>
      <c r="G1" s="6"/>
      <c r="H1" s="6"/>
      <c r="I1" s="6"/>
      <c r="J1" s="6"/>
      <c r="K1" s="6"/>
      <c r="L1" s="6"/>
      <c r="M1" s="6"/>
      <c r="N1" s="6"/>
      <c r="O1" s="3"/>
      <c r="R1" s="42"/>
      <c r="S1" s="42"/>
      <c r="T1" s="42"/>
      <c r="U1" s="42"/>
      <c r="V1" s="42"/>
      <c r="W1" s="50" t="s">
        <v>90</v>
      </c>
      <c r="X1" s="50"/>
      <c r="Y1" s="50"/>
    </row>
    <row r="2" spans="1:25" ht="18" x14ac:dyDescent="0.35">
      <c r="A2" s="43"/>
      <c r="B2" s="4"/>
      <c r="C2" s="4"/>
      <c r="D2" s="4"/>
      <c r="E2" s="4"/>
      <c r="F2" s="6"/>
      <c r="G2" s="6"/>
      <c r="H2" s="6"/>
      <c r="I2" s="6"/>
      <c r="J2" s="6"/>
      <c r="K2" s="6"/>
      <c r="L2" s="6"/>
      <c r="M2" s="6"/>
      <c r="N2" s="6"/>
      <c r="O2" s="3"/>
      <c r="R2" s="50" t="s">
        <v>85</v>
      </c>
      <c r="S2" s="50"/>
      <c r="T2" s="50"/>
      <c r="U2" s="50"/>
      <c r="V2" s="50"/>
      <c r="W2" s="50"/>
      <c r="X2" s="50"/>
      <c r="Y2" s="50"/>
    </row>
    <row r="3" spans="1:25" x14ac:dyDescent="0.3">
      <c r="A3" s="5"/>
      <c r="B3" s="5"/>
      <c r="C3" s="5"/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3"/>
    </row>
    <row r="4" spans="1:25" ht="18" x14ac:dyDescent="0.35">
      <c r="A4" s="5"/>
      <c r="B4" s="5"/>
      <c r="C4" s="5"/>
      <c r="D4" s="5"/>
      <c r="E4" s="5"/>
      <c r="F4" s="6"/>
      <c r="G4" s="13"/>
      <c r="H4" s="13"/>
      <c r="I4" s="13"/>
      <c r="J4" s="42" t="s">
        <v>74</v>
      </c>
      <c r="K4" s="13"/>
      <c r="L4" s="13"/>
      <c r="M4" s="13"/>
      <c r="N4" s="13"/>
      <c r="O4" s="14"/>
    </row>
    <row r="5" spans="1:25" ht="18" x14ac:dyDescent="0.35">
      <c r="A5" s="2"/>
      <c r="B5" s="2"/>
      <c r="C5" s="2"/>
      <c r="D5" s="2"/>
      <c r="E5" s="2"/>
      <c r="G5" s="42"/>
      <c r="H5" s="15"/>
      <c r="I5" s="14"/>
      <c r="J5" s="15"/>
      <c r="K5" s="14"/>
      <c r="L5" s="14"/>
      <c r="M5" s="14"/>
      <c r="N5" s="14"/>
      <c r="O5" s="14"/>
    </row>
    <row r="6" spans="1:25" ht="18" x14ac:dyDescent="0.35">
      <c r="A6" s="2"/>
      <c r="B6" s="2"/>
      <c r="C6" s="2"/>
      <c r="D6" s="2"/>
      <c r="E6" s="2"/>
      <c r="F6" s="7"/>
      <c r="G6" s="13"/>
      <c r="H6" s="13"/>
      <c r="I6" s="14"/>
      <c r="J6" s="15"/>
      <c r="K6" s="14"/>
      <c r="L6" s="14"/>
      <c r="M6" s="14"/>
      <c r="N6" s="14"/>
      <c r="O6" s="14"/>
    </row>
    <row r="7" spans="1:25" s="9" customFormat="1" ht="59.25" customHeight="1" x14ac:dyDescent="0.3">
      <c r="A7" s="16" t="s">
        <v>8</v>
      </c>
      <c r="B7" s="16" t="s">
        <v>7</v>
      </c>
      <c r="C7" s="16" t="s">
        <v>75</v>
      </c>
      <c r="D7" s="16" t="s">
        <v>0</v>
      </c>
      <c r="E7" s="16" t="s">
        <v>1</v>
      </c>
      <c r="F7" s="16" t="s">
        <v>23</v>
      </c>
      <c r="G7" s="16" t="s">
        <v>41</v>
      </c>
      <c r="H7" s="16" t="s">
        <v>42</v>
      </c>
      <c r="I7" s="16" t="s">
        <v>2</v>
      </c>
      <c r="J7" s="16" t="s">
        <v>9</v>
      </c>
      <c r="K7" s="16" t="s">
        <v>20</v>
      </c>
      <c r="L7" s="16" t="s">
        <v>21</v>
      </c>
      <c r="M7" s="16" t="s">
        <v>22</v>
      </c>
      <c r="N7" s="17">
        <v>45597</v>
      </c>
      <c r="O7" s="17">
        <v>45627</v>
      </c>
      <c r="P7" s="17">
        <v>45658</v>
      </c>
      <c r="Q7" s="17">
        <v>45689</v>
      </c>
      <c r="R7" s="17">
        <v>45717</v>
      </c>
      <c r="S7" s="17">
        <v>45748</v>
      </c>
      <c r="T7" s="17">
        <v>45778</v>
      </c>
      <c r="U7" s="17">
        <v>45809</v>
      </c>
      <c r="V7" s="17">
        <v>45839</v>
      </c>
      <c r="W7" s="17">
        <v>45870</v>
      </c>
      <c r="X7" s="17">
        <v>45901</v>
      </c>
      <c r="Y7" s="17">
        <v>45931</v>
      </c>
    </row>
    <row r="8" spans="1:25" s="10" customFormat="1" ht="18" x14ac:dyDescent="0.35">
      <c r="A8" s="18" t="s">
        <v>10</v>
      </c>
      <c r="B8" s="19">
        <f>SEARCH(MID(TRIM(D8),1,5),D8)</f>
        <v>1</v>
      </c>
      <c r="C8" s="44" t="s">
        <v>76</v>
      </c>
      <c r="D8" s="18" t="s">
        <v>12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s="10" customFormat="1" ht="18" x14ac:dyDescent="0.35">
      <c r="A9" s="20" t="s">
        <v>10</v>
      </c>
      <c r="B9" s="21">
        <f t="shared" ref="B9:B31" si="0">SEARCH(MID(TRIM(D9),1,5),D9)</f>
        <v>3</v>
      </c>
      <c r="C9" s="45" t="s">
        <v>77</v>
      </c>
      <c r="D9" s="20" t="s">
        <v>3</v>
      </c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</row>
    <row r="10" spans="1:25" ht="18" x14ac:dyDescent="0.35">
      <c r="A10" s="22" t="s">
        <v>10</v>
      </c>
      <c r="B10" s="23">
        <f t="shared" si="0"/>
        <v>5</v>
      </c>
      <c r="C10" s="46" t="s">
        <v>78</v>
      </c>
      <c r="D10" s="22" t="s">
        <v>13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</row>
    <row r="11" spans="1:25" ht="18" x14ac:dyDescent="0.35">
      <c r="A11" s="24" t="s">
        <v>10</v>
      </c>
      <c r="B11" s="25">
        <f t="shared" si="0"/>
        <v>7</v>
      </c>
      <c r="C11" s="47" t="s">
        <v>79</v>
      </c>
      <c r="D11" s="24" t="s">
        <v>27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</row>
    <row r="12" spans="1:25" s="41" customFormat="1" ht="18" x14ac:dyDescent="0.35">
      <c r="A12" s="39" t="s">
        <v>10</v>
      </c>
      <c r="B12" s="40">
        <f t="shared" si="0"/>
        <v>9</v>
      </c>
      <c r="C12" s="48" t="s">
        <v>80</v>
      </c>
      <c r="D12" s="39" t="s">
        <v>44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</row>
    <row r="13" spans="1:25" ht="18" x14ac:dyDescent="0.35">
      <c r="A13" s="26" t="s">
        <v>11</v>
      </c>
      <c r="B13" s="27">
        <f t="shared" si="0"/>
        <v>1</v>
      </c>
      <c r="C13" s="49" t="s">
        <v>80</v>
      </c>
      <c r="D13" s="26" t="s">
        <v>29</v>
      </c>
      <c r="E13" s="26" t="s">
        <v>14</v>
      </c>
      <c r="F13" s="26" t="s">
        <v>24</v>
      </c>
      <c r="G13" s="28"/>
      <c r="H13" s="28"/>
      <c r="I13" s="27" t="s">
        <v>4</v>
      </c>
      <c r="J13" s="27"/>
      <c r="K13" s="29"/>
      <c r="L13" s="27"/>
      <c r="M13" s="27"/>
      <c r="N13" s="27">
        <v>200</v>
      </c>
      <c r="O13" s="27">
        <v>200</v>
      </c>
      <c r="P13" s="27">
        <v>200</v>
      </c>
      <c r="Q13" s="27">
        <v>200</v>
      </c>
      <c r="R13" s="27">
        <v>200</v>
      </c>
      <c r="S13" s="26"/>
      <c r="T13" s="26"/>
      <c r="U13" s="26"/>
      <c r="V13" s="26"/>
      <c r="W13" s="26"/>
      <c r="X13" s="26"/>
      <c r="Y13" s="26"/>
    </row>
    <row r="14" spans="1:25" ht="18" x14ac:dyDescent="0.35">
      <c r="A14" s="26" t="s">
        <v>11</v>
      </c>
      <c r="B14" s="27">
        <f t="shared" si="0"/>
        <v>1</v>
      </c>
      <c r="C14" s="49" t="s">
        <v>80</v>
      </c>
      <c r="D14" s="26" t="s">
        <v>30</v>
      </c>
      <c r="E14" s="26" t="s">
        <v>15</v>
      </c>
      <c r="F14" s="26" t="s">
        <v>24</v>
      </c>
      <c r="G14" s="28"/>
      <c r="H14" s="28"/>
      <c r="I14" s="27" t="s">
        <v>5</v>
      </c>
      <c r="J14" s="27"/>
      <c r="K14" s="29"/>
      <c r="L14" s="27"/>
      <c r="M14" s="27"/>
      <c r="N14" s="26"/>
      <c r="O14" s="27">
        <v>200</v>
      </c>
      <c r="P14" s="27">
        <v>200</v>
      </c>
      <c r="Q14" s="27">
        <v>200</v>
      </c>
      <c r="R14" s="27">
        <v>200</v>
      </c>
      <c r="S14" s="27">
        <v>200</v>
      </c>
      <c r="T14" s="26"/>
      <c r="U14" s="26"/>
      <c r="V14" s="26"/>
      <c r="W14" s="26"/>
      <c r="X14" s="26"/>
      <c r="Y14" s="26"/>
    </row>
    <row r="15" spans="1:25" ht="18" x14ac:dyDescent="0.35">
      <c r="A15" s="26" t="s">
        <v>11</v>
      </c>
      <c r="B15" s="27">
        <f t="shared" si="0"/>
        <v>1</v>
      </c>
      <c r="C15" s="49" t="s">
        <v>80</v>
      </c>
      <c r="D15" s="26" t="s">
        <v>31</v>
      </c>
      <c r="E15" s="26" t="s">
        <v>16</v>
      </c>
      <c r="F15" s="26" t="s">
        <v>24</v>
      </c>
      <c r="G15" s="28"/>
      <c r="H15" s="28"/>
      <c r="I15" s="27" t="s">
        <v>4</v>
      </c>
      <c r="J15" s="27"/>
      <c r="K15" s="29"/>
      <c r="L15" s="27"/>
      <c r="M15" s="27"/>
      <c r="N15" s="26"/>
      <c r="O15" s="26"/>
      <c r="P15" s="27">
        <v>200</v>
      </c>
      <c r="Q15" s="27">
        <v>200</v>
      </c>
      <c r="R15" s="27">
        <v>200</v>
      </c>
      <c r="S15" s="27">
        <v>200</v>
      </c>
      <c r="T15" s="27">
        <v>200</v>
      </c>
      <c r="U15" s="26"/>
      <c r="V15" s="26"/>
      <c r="W15" s="26"/>
      <c r="X15" s="26"/>
      <c r="Y15" s="26"/>
    </row>
    <row r="16" spans="1:25" ht="18" x14ac:dyDescent="0.35">
      <c r="A16" s="26" t="s">
        <v>11</v>
      </c>
      <c r="B16" s="27">
        <f t="shared" si="0"/>
        <v>1</v>
      </c>
      <c r="C16" s="49" t="s">
        <v>80</v>
      </c>
      <c r="D16" s="26" t="s">
        <v>32</v>
      </c>
      <c r="E16" s="26" t="s">
        <v>17</v>
      </c>
      <c r="F16" s="26" t="s">
        <v>24</v>
      </c>
      <c r="G16" s="28"/>
      <c r="H16" s="28"/>
      <c r="I16" s="27" t="s">
        <v>6</v>
      </c>
      <c r="J16" s="27"/>
      <c r="K16" s="29"/>
      <c r="L16" s="27"/>
      <c r="M16" s="27"/>
      <c r="N16" s="26"/>
      <c r="O16" s="26"/>
      <c r="P16" s="26"/>
      <c r="Q16" s="27">
        <v>200</v>
      </c>
      <c r="R16" s="27">
        <v>200</v>
      </c>
      <c r="S16" s="27">
        <v>200</v>
      </c>
      <c r="T16" s="27">
        <v>200</v>
      </c>
      <c r="U16" s="27">
        <v>200</v>
      </c>
      <c r="V16" s="26"/>
      <c r="W16" s="26"/>
      <c r="X16" s="26"/>
      <c r="Y16" s="26"/>
    </row>
    <row r="17" spans="1:25" ht="18" x14ac:dyDescent="0.35">
      <c r="A17" s="26" t="s">
        <v>11</v>
      </c>
      <c r="B17" s="27">
        <f t="shared" si="0"/>
        <v>1</v>
      </c>
      <c r="C17" s="49" t="s">
        <v>80</v>
      </c>
      <c r="D17" s="26" t="s">
        <v>33</v>
      </c>
      <c r="E17" s="26" t="s">
        <v>18</v>
      </c>
      <c r="F17" s="26" t="s">
        <v>24</v>
      </c>
      <c r="G17" s="28"/>
      <c r="H17" s="28"/>
      <c r="I17" s="27" t="s">
        <v>4</v>
      </c>
      <c r="J17" s="27"/>
      <c r="K17" s="29"/>
      <c r="L17" s="27"/>
      <c r="M17" s="27"/>
      <c r="N17" s="26"/>
      <c r="O17" s="26"/>
      <c r="P17" s="26"/>
      <c r="Q17" s="26"/>
      <c r="R17" s="27">
        <v>200</v>
      </c>
      <c r="S17" s="27">
        <v>200</v>
      </c>
      <c r="T17" s="27">
        <v>200</v>
      </c>
      <c r="U17" s="27">
        <v>200</v>
      </c>
      <c r="V17" s="27">
        <v>200</v>
      </c>
      <c r="W17" s="26"/>
      <c r="X17" s="26"/>
      <c r="Y17" s="26"/>
    </row>
    <row r="18" spans="1:25" s="41" customFormat="1" ht="18" x14ac:dyDescent="0.35">
      <c r="A18" s="39" t="s">
        <v>10</v>
      </c>
      <c r="B18" s="40">
        <f t="shared" ref="B18:B23" si="1">SEARCH(MID(TRIM(D18),1,5),D18)</f>
        <v>9</v>
      </c>
      <c r="C18" s="48" t="s">
        <v>81</v>
      </c>
      <c r="D18" s="39" t="s">
        <v>45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19" spans="1:25" ht="18" x14ac:dyDescent="0.35">
      <c r="A19" s="26" t="s">
        <v>11</v>
      </c>
      <c r="B19" s="27">
        <f t="shared" si="1"/>
        <v>1</v>
      </c>
      <c r="C19" s="49" t="s">
        <v>81</v>
      </c>
      <c r="D19" s="26" t="s">
        <v>34</v>
      </c>
      <c r="E19" s="26" t="s">
        <v>19</v>
      </c>
      <c r="F19" s="26" t="s">
        <v>24</v>
      </c>
      <c r="G19" s="28"/>
      <c r="H19" s="28"/>
      <c r="I19" s="27" t="s">
        <v>4</v>
      </c>
      <c r="J19" s="27"/>
      <c r="K19" s="29"/>
      <c r="L19" s="27"/>
      <c r="M19" s="27"/>
      <c r="N19" s="27">
        <v>200</v>
      </c>
      <c r="O19" s="27">
        <v>200</v>
      </c>
      <c r="P19" s="27">
        <v>200</v>
      </c>
      <c r="Q19" s="27">
        <v>200</v>
      </c>
      <c r="R19" s="27">
        <v>200</v>
      </c>
      <c r="S19" s="26"/>
      <c r="T19" s="26"/>
      <c r="U19" s="26"/>
      <c r="V19" s="26"/>
      <c r="W19" s="26"/>
      <c r="X19" s="26"/>
      <c r="Y19" s="26"/>
    </row>
    <row r="20" spans="1:25" ht="18" x14ac:dyDescent="0.35">
      <c r="A20" s="26" t="s">
        <v>11</v>
      </c>
      <c r="B20" s="27">
        <f t="shared" si="1"/>
        <v>1</v>
      </c>
      <c r="C20" s="49" t="s">
        <v>81</v>
      </c>
      <c r="D20" s="26" t="s">
        <v>35</v>
      </c>
      <c r="E20" s="26" t="s">
        <v>58</v>
      </c>
      <c r="F20" s="26" t="s">
        <v>24</v>
      </c>
      <c r="G20" s="28"/>
      <c r="H20" s="28"/>
      <c r="I20" s="27" t="s">
        <v>5</v>
      </c>
      <c r="J20" s="27"/>
      <c r="K20" s="29"/>
      <c r="L20" s="27"/>
      <c r="M20" s="27"/>
      <c r="N20" s="26"/>
      <c r="O20" s="27">
        <v>200</v>
      </c>
      <c r="P20" s="27">
        <v>200</v>
      </c>
      <c r="Q20" s="27">
        <v>200</v>
      </c>
      <c r="R20" s="27">
        <v>200</v>
      </c>
      <c r="S20" s="27">
        <v>200</v>
      </c>
      <c r="T20" s="26"/>
      <c r="U20" s="26"/>
      <c r="V20" s="26"/>
      <c r="W20" s="26"/>
      <c r="X20" s="26"/>
      <c r="Y20" s="26"/>
    </row>
    <row r="21" spans="1:25" ht="18" x14ac:dyDescent="0.35">
      <c r="A21" s="26" t="s">
        <v>11</v>
      </c>
      <c r="B21" s="27">
        <f t="shared" si="1"/>
        <v>1</v>
      </c>
      <c r="C21" s="49" t="s">
        <v>81</v>
      </c>
      <c r="D21" s="26" t="s">
        <v>36</v>
      </c>
      <c r="E21" s="26" t="s">
        <v>59</v>
      </c>
      <c r="F21" s="26" t="s">
        <v>24</v>
      </c>
      <c r="G21" s="28"/>
      <c r="H21" s="28"/>
      <c r="I21" s="27" t="s">
        <v>4</v>
      </c>
      <c r="J21" s="27"/>
      <c r="K21" s="29"/>
      <c r="L21" s="27"/>
      <c r="M21" s="27"/>
      <c r="N21" s="26"/>
      <c r="O21" s="26"/>
      <c r="P21" s="27">
        <v>200</v>
      </c>
      <c r="Q21" s="27">
        <v>200</v>
      </c>
      <c r="R21" s="27">
        <v>200</v>
      </c>
      <c r="S21" s="27">
        <v>200</v>
      </c>
      <c r="T21" s="27">
        <v>200</v>
      </c>
      <c r="U21" s="26"/>
      <c r="V21" s="26"/>
      <c r="W21" s="26"/>
      <c r="X21" s="26"/>
      <c r="Y21" s="26"/>
    </row>
    <row r="22" spans="1:25" ht="18" x14ac:dyDescent="0.35">
      <c r="A22" s="26" t="s">
        <v>11</v>
      </c>
      <c r="B22" s="27">
        <f t="shared" si="1"/>
        <v>1</v>
      </c>
      <c r="C22" s="49" t="s">
        <v>81</v>
      </c>
      <c r="D22" s="26" t="s">
        <v>37</v>
      </c>
      <c r="E22" s="26" t="s">
        <v>60</v>
      </c>
      <c r="F22" s="26" t="s">
        <v>24</v>
      </c>
      <c r="G22" s="28"/>
      <c r="H22" s="28"/>
      <c r="I22" s="27" t="s">
        <v>6</v>
      </c>
      <c r="J22" s="27"/>
      <c r="K22" s="29"/>
      <c r="L22" s="27"/>
      <c r="M22" s="27"/>
      <c r="N22" s="26"/>
      <c r="O22" s="26"/>
      <c r="P22" s="26"/>
      <c r="Q22" s="27">
        <v>200</v>
      </c>
      <c r="R22" s="27">
        <v>200</v>
      </c>
      <c r="S22" s="27">
        <v>200</v>
      </c>
      <c r="T22" s="27">
        <v>200</v>
      </c>
      <c r="U22" s="27">
        <v>200</v>
      </c>
      <c r="V22" s="26"/>
      <c r="W22" s="26"/>
      <c r="X22" s="26"/>
      <c r="Y22" s="26"/>
    </row>
    <row r="23" spans="1:25" ht="18" x14ac:dyDescent="0.35">
      <c r="A23" s="26" t="s">
        <v>11</v>
      </c>
      <c r="B23" s="27">
        <f t="shared" si="1"/>
        <v>1</v>
      </c>
      <c r="C23" s="49" t="s">
        <v>81</v>
      </c>
      <c r="D23" s="26" t="s">
        <v>38</v>
      </c>
      <c r="E23" s="26" t="s">
        <v>61</v>
      </c>
      <c r="F23" s="26" t="s">
        <v>24</v>
      </c>
      <c r="G23" s="28"/>
      <c r="H23" s="28"/>
      <c r="I23" s="27" t="s">
        <v>4</v>
      </c>
      <c r="J23" s="27"/>
      <c r="K23" s="29"/>
      <c r="L23" s="27"/>
      <c r="M23" s="27"/>
      <c r="N23" s="26"/>
      <c r="O23" s="26"/>
      <c r="P23" s="26"/>
      <c r="Q23" s="26"/>
      <c r="R23" s="27">
        <v>200</v>
      </c>
      <c r="S23" s="27">
        <v>200</v>
      </c>
      <c r="T23" s="27">
        <v>200</v>
      </c>
      <c r="U23" s="27">
        <v>200</v>
      </c>
      <c r="V23" s="27">
        <v>200</v>
      </c>
      <c r="W23" s="26"/>
      <c r="X23" s="26"/>
      <c r="Y23" s="26"/>
    </row>
    <row r="24" spans="1:25" ht="18" x14ac:dyDescent="0.35">
      <c r="A24" s="24" t="s">
        <v>10</v>
      </c>
      <c r="B24" s="25">
        <f t="shared" si="0"/>
        <v>7</v>
      </c>
      <c r="C24" s="47" t="s">
        <v>82</v>
      </c>
      <c r="D24" s="24" t="s">
        <v>28</v>
      </c>
      <c r="E24" s="24"/>
      <c r="F24" s="24"/>
      <c r="G24" s="24"/>
      <c r="H24" s="24"/>
      <c r="I24" s="25"/>
      <c r="J24" s="25"/>
      <c r="K24" s="25"/>
      <c r="L24" s="25"/>
      <c r="M24" s="25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</row>
    <row r="25" spans="1:25" s="41" customFormat="1" ht="18" x14ac:dyDescent="0.35">
      <c r="A25" s="39" t="s">
        <v>10</v>
      </c>
      <c r="B25" s="40">
        <f t="shared" si="0"/>
        <v>8</v>
      </c>
      <c r="C25" s="48" t="s">
        <v>83</v>
      </c>
      <c r="D25" s="39" t="s">
        <v>46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1:25" ht="18" x14ac:dyDescent="0.35">
      <c r="A26" s="26" t="s">
        <v>11</v>
      </c>
      <c r="B26" s="27">
        <f t="shared" si="0"/>
        <v>1</v>
      </c>
      <c r="C26" s="49" t="s">
        <v>83</v>
      </c>
      <c r="D26" s="26" t="s">
        <v>39</v>
      </c>
      <c r="E26" s="26" t="s">
        <v>62</v>
      </c>
      <c r="F26" s="26" t="s">
        <v>25</v>
      </c>
      <c r="G26" s="28"/>
      <c r="H26" s="28"/>
      <c r="I26" s="27" t="s">
        <v>4</v>
      </c>
      <c r="J26" s="27"/>
      <c r="K26" s="29"/>
      <c r="L26" s="27"/>
      <c r="M26" s="27"/>
      <c r="N26" s="27">
        <v>200</v>
      </c>
      <c r="O26" s="27">
        <v>200</v>
      </c>
      <c r="P26" s="27">
        <v>200</v>
      </c>
      <c r="Q26" s="27">
        <v>200</v>
      </c>
      <c r="R26" s="27">
        <v>200</v>
      </c>
      <c r="S26" s="26"/>
      <c r="T26" s="26"/>
      <c r="U26" s="26"/>
      <c r="V26" s="26"/>
      <c r="W26" s="26"/>
      <c r="X26" s="26"/>
      <c r="Y26" s="26"/>
    </row>
    <row r="27" spans="1:25" ht="18" x14ac:dyDescent="0.35">
      <c r="A27" s="26" t="s">
        <v>11</v>
      </c>
      <c r="B27" s="27">
        <f t="shared" si="0"/>
        <v>1</v>
      </c>
      <c r="C27" s="49" t="s">
        <v>83</v>
      </c>
      <c r="D27" s="26" t="s">
        <v>40</v>
      </c>
      <c r="E27" s="26" t="s">
        <v>63</v>
      </c>
      <c r="F27" s="26" t="s">
        <v>25</v>
      </c>
      <c r="G27" s="28"/>
      <c r="H27" s="28"/>
      <c r="I27" s="27" t="s">
        <v>5</v>
      </c>
      <c r="J27" s="27"/>
      <c r="K27" s="29"/>
      <c r="L27" s="27"/>
      <c r="M27" s="27"/>
      <c r="N27" s="26"/>
      <c r="O27" s="27">
        <v>200</v>
      </c>
      <c r="P27" s="27">
        <v>200</v>
      </c>
      <c r="Q27" s="27">
        <v>200</v>
      </c>
      <c r="R27" s="27">
        <v>200</v>
      </c>
      <c r="S27" s="27">
        <v>200</v>
      </c>
      <c r="T27" s="26"/>
      <c r="U27" s="26"/>
      <c r="V27" s="26"/>
      <c r="W27" s="26"/>
      <c r="X27" s="26"/>
      <c r="Y27" s="26"/>
    </row>
    <row r="28" spans="1:25" ht="18" x14ac:dyDescent="0.35">
      <c r="A28" s="26" t="s">
        <v>11</v>
      </c>
      <c r="B28" s="27">
        <f t="shared" si="0"/>
        <v>1</v>
      </c>
      <c r="C28" s="49" t="s">
        <v>83</v>
      </c>
      <c r="D28" s="26" t="s">
        <v>48</v>
      </c>
      <c r="E28" s="26" t="s">
        <v>64</v>
      </c>
      <c r="F28" s="26" t="s">
        <v>25</v>
      </c>
      <c r="G28" s="28"/>
      <c r="H28" s="28"/>
      <c r="I28" s="27" t="s">
        <v>4</v>
      </c>
      <c r="J28" s="27"/>
      <c r="K28" s="29"/>
      <c r="L28" s="27"/>
      <c r="M28" s="27"/>
      <c r="N28" s="26"/>
      <c r="O28" s="26"/>
      <c r="P28" s="27">
        <v>200</v>
      </c>
      <c r="Q28" s="27">
        <v>200</v>
      </c>
      <c r="R28" s="27">
        <v>200</v>
      </c>
      <c r="S28" s="27">
        <v>200</v>
      </c>
      <c r="T28" s="27">
        <v>200</v>
      </c>
      <c r="U28" s="26"/>
      <c r="V28" s="26"/>
      <c r="W28" s="26"/>
      <c r="X28" s="26"/>
      <c r="Y28" s="26"/>
    </row>
    <row r="29" spans="1:25" ht="18" x14ac:dyDescent="0.35">
      <c r="A29" s="26" t="s">
        <v>11</v>
      </c>
      <c r="B29" s="27">
        <f t="shared" si="0"/>
        <v>1</v>
      </c>
      <c r="C29" s="49" t="s">
        <v>83</v>
      </c>
      <c r="D29" s="26" t="s">
        <v>49</v>
      </c>
      <c r="E29" s="26" t="s">
        <v>65</v>
      </c>
      <c r="F29" s="26" t="s">
        <v>25</v>
      </c>
      <c r="G29" s="28"/>
      <c r="H29" s="28"/>
      <c r="I29" s="27" t="s">
        <v>6</v>
      </c>
      <c r="J29" s="27"/>
      <c r="K29" s="29"/>
      <c r="L29" s="27"/>
      <c r="M29" s="27"/>
      <c r="N29" s="26"/>
      <c r="O29" s="26"/>
      <c r="P29" s="26"/>
      <c r="Q29" s="27">
        <v>200</v>
      </c>
      <c r="R29" s="27">
        <v>200</v>
      </c>
      <c r="S29" s="27">
        <v>200</v>
      </c>
      <c r="T29" s="27">
        <v>200</v>
      </c>
      <c r="U29" s="27">
        <v>200</v>
      </c>
      <c r="V29" s="26"/>
      <c r="W29" s="26"/>
      <c r="X29" s="26"/>
      <c r="Y29" s="26"/>
    </row>
    <row r="30" spans="1:25" ht="18" x14ac:dyDescent="0.35">
      <c r="A30" s="26" t="s">
        <v>11</v>
      </c>
      <c r="B30" s="27">
        <f t="shared" si="0"/>
        <v>1</v>
      </c>
      <c r="C30" s="49" t="s">
        <v>83</v>
      </c>
      <c r="D30" s="26" t="s">
        <v>50</v>
      </c>
      <c r="E30" s="26" t="s">
        <v>66</v>
      </c>
      <c r="F30" s="26" t="s">
        <v>25</v>
      </c>
      <c r="G30" s="28"/>
      <c r="H30" s="28"/>
      <c r="I30" s="27" t="s">
        <v>4</v>
      </c>
      <c r="J30" s="27"/>
      <c r="K30" s="29"/>
      <c r="L30" s="27"/>
      <c r="M30" s="27"/>
      <c r="N30" s="26"/>
      <c r="O30" s="26"/>
      <c r="P30" s="26"/>
      <c r="Q30" s="26"/>
      <c r="R30" s="27">
        <v>200</v>
      </c>
      <c r="S30" s="27">
        <v>200</v>
      </c>
      <c r="T30" s="27">
        <v>200</v>
      </c>
      <c r="U30" s="27">
        <v>200</v>
      </c>
      <c r="V30" s="27">
        <v>200</v>
      </c>
      <c r="W30" s="26"/>
      <c r="X30" s="26"/>
      <c r="Y30" s="26"/>
    </row>
    <row r="31" spans="1:25" ht="18" x14ac:dyDescent="0.35">
      <c r="A31" s="26" t="s">
        <v>11</v>
      </c>
      <c r="B31" s="27">
        <f t="shared" si="0"/>
        <v>1</v>
      </c>
      <c r="C31" s="49" t="s">
        <v>83</v>
      </c>
      <c r="D31" s="26" t="s">
        <v>51</v>
      </c>
      <c r="E31" s="26" t="s">
        <v>67</v>
      </c>
      <c r="F31" s="26" t="s">
        <v>25</v>
      </c>
      <c r="G31" s="28"/>
      <c r="H31" s="28"/>
      <c r="I31" s="27" t="s">
        <v>4</v>
      </c>
      <c r="J31" s="27"/>
      <c r="K31" s="29"/>
      <c r="L31" s="27"/>
      <c r="M31" s="27"/>
      <c r="N31" s="26"/>
      <c r="O31" s="26"/>
      <c r="P31" s="26"/>
      <c r="Q31" s="26"/>
      <c r="R31" s="26"/>
      <c r="S31" s="27">
        <v>200</v>
      </c>
      <c r="T31" s="27">
        <v>200</v>
      </c>
      <c r="U31" s="27">
        <v>200</v>
      </c>
      <c r="V31" s="27">
        <v>200</v>
      </c>
      <c r="W31" s="27">
        <v>200</v>
      </c>
      <c r="X31" s="26"/>
      <c r="Y31" s="26"/>
    </row>
    <row r="32" spans="1:25" s="41" customFormat="1" ht="18" x14ac:dyDescent="0.35">
      <c r="A32" s="39" t="s">
        <v>10</v>
      </c>
      <c r="B32" s="40">
        <f t="shared" ref="B32:B38" si="2">SEARCH(MID(TRIM(D32),1,5),D32)</f>
        <v>8</v>
      </c>
      <c r="C32" s="48" t="s">
        <v>84</v>
      </c>
      <c r="D32" s="39" t="s">
        <v>47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</row>
    <row r="33" spans="1:25" ht="18" x14ac:dyDescent="0.35">
      <c r="A33" s="26" t="s">
        <v>11</v>
      </c>
      <c r="B33" s="27">
        <f t="shared" si="2"/>
        <v>1</v>
      </c>
      <c r="C33" s="49" t="s">
        <v>84</v>
      </c>
      <c r="D33" s="26" t="s">
        <v>52</v>
      </c>
      <c r="E33" s="26" t="s">
        <v>68</v>
      </c>
      <c r="F33" s="26" t="s">
        <v>25</v>
      </c>
      <c r="G33" s="28"/>
      <c r="H33" s="28"/>
      <c r="I33" s="27" t="s">
        <v>4</v>
      </c>
      <c r="J33" s="27"/>
      <c r="K33" s="29"/>
      <c r="L33" s="27"/>
      <c r="M33" s="27"/>
      <c r="N33" s="27">
        <v>200</v>
      </c>
      <c r="O33" s="27">
        <v>200</v>
      </c>
      <c r="P33" s="27">
        <v>200</v>
      </c>
      <c r="Q33" s="27">
        <v>200</v>
      </c>
      <c r="R33" s="27">
        <v>200</v>
      </c>
      <c r="S33" s="26"/>
      <c r="T33" s="26"/>
      <c r="U33" s="26"/>
      <c r="V33" s="26"/>
      <c r="W33" s="26"/>
      <c r="X33" s="26"/>
      <c r="Y33" s="26"/>
    </row>
    <row r="34" spans="1:25" ht="18" x14ac:dyDescent="0.35">
      <c r="A34" s="26" t="s">
        <v>11</v>
      </c>
      <c r="B34" s="27">
        <f t="shared" si="2"/>
        <v>1</v>
      </c>
      <c r="C34" s="49" t="s">
        <v>84</v>
      </c>
      <c r="D34" s="26" t="s">
        <v>53</v>
      </c>
      <c r="E34" s="26" t="s">
        <v>69</v>
      </c>
      <c r="F34" s="26" t="s">
        <v>25</v>
      </c>
      <c r="G34" s="28"/>
      <c r="H34" s="28"/>
      <c r="I34" s="27" t="s">
        <v>5</v>
      </c>
      <c r="J34" s="27"/>
      <c r="K34" s="29"/>
      <c r="L34" s="27"/>
      <c r="M34" s="27"/>
      <c r="N34" s="26"/>
      <c r="O34" s="27">
        <v>200</v>
      </c>
      <c r="P34" s="27">
        <v>200</v>
      </c>
      <c r="Q34" s="27">
        <v>200</v>
      </c>
      <c r="R34" s="27">
        <v>200</v>
      </c>
      <c r="S34" s="27">
        <v>200</v>
      </c>
      <c r="T34" s="26"/>
      <c r="U34" s="26"/>
      <c r="V34" s="26"/>
      <c r="W34" s="26"/>
      <c r="X34" s="26"/>
      <c r="Y34" s="26"/>
    </row>
    <row r="35" spans="1:25" ht="18" x14ac:dyDescent="0.35">
      <c r="A35" s="26" t="s">
        <v>11</v>
      </c>
      <c r="B35" s="27">
        <f t="shared" si="2"/>
        <v>1</v>
      </c>
      <c r="C35" s="49" t="s">
        <v>84</v>
      </c>
      <c r="D35" s="26" t="s">
        <v>54</v>
      </c>
      <c r="E35" s="26" t="s">
        <v>70</v>
      </c>
      <c r="F35" s="26" t="s">
        <v>25</v>
      </c>
      <c r="G35" s="28"/>
      <c r="H35" s="28"/>
      <c r="I35" s="27" t="s">
        <v>4</v>
      </c>
      <c r="J35" s="27"/>
      <c r="K35" s="29"/>
      <c r="L35" s="27"/>
      <c r="M35" s="27"/>
      <c r="N35" s="26"/>
      <c r="O35" s="26"/>
      <c r="P35" s="27">
        <v>200</v>
      </c>
      <c r="Q35" s="27">
        <v>200</v>
      </c>
      <c r="R35" s="27">
        <v>200</v>
      </c>
      <c r="S35" s="27">
        <v>200</v>
      </c>
      <c r="T35" s="27">
        <v>200</v>
      </c>
      <c r="U35" s="26"/>
      <c r="V35" s="26"/>
      <c r="W35" s="26"/>
      <c r="X35" s="26"/>
      <c r="Y35" s="26"/>
    </row>
    <row r="36" spans="1:25" ht="18" x14ac:dyDescent="0.35">
      <c r="A36" s="26" t="s">
        <v>11</v>
      </c>
      <c r="B36" s="27">
        <f t="shared" si="2"/>
        <v>1</v>
      </c>
      <c r="C36" s="49" t="s">
        <v>84</v>
      </c>
      <c r="D36" s="26" t="s">
        <v>55</v>
      </c>
      <c r="E36" s="26" t="s">
        <v>71</v>
      </c>
      <c r="F36" s="26" t="s">
        <v>25</v>
      </c>
      <c r="G36" s="28"/>
      <c r="H36" s="28"/>
      <c r="I36" s="27" t="s">
        <v>6</v>
      </c>
      <c r="J36" s="27"/>
      <c r="K36" s="29"/>
      <c r="L36" s="27"/>
      <c r="M36" s="27"/>
      <c r="N36" s="26"/>
      <c r="O36" s="26"/>
      <c r="P36" s="26"/>
      <c r="Q36" s="27">
        <v>200</v>
      </c>
      <c r="R36" s="27">
        <v>200</v>
      </c>
      <c r="S36" s="27">
        <v>200</v>
      </c>
      <c r="T36" s="27">
        <v>200</v>
      </c>
      <c r="U36" s="27">
        <v>200</v>
      </c>
      <c r="V36" s="26"/>
      <c r="W36" s="26"/>
      <c r="X36" s="26"/>
      <c r="Y36" s="26"/>
    </row>
    <row r="37" spans="1:25" ht="18" x14ac:dyDescent="0.35">
      <c r="A37" s="26" t="s">
        <v>11</v>
      </c>
      <c r="B37" s="27">
        <f t="shared" si="2"/>
        <v>1</v>
      </c>
      <c r="C37" s="49" t="s">
        <v>84</v>
      </c>
      <c r="D37" s="26" t="s">
        <v>56</v>
      </c>
      <c r="E37" s="26" t="s">
        <v>72</v>
      </c>
      <c r="F37" s="26" t="s">
        <v>25</v>
      </c>
      <c r="G37" s="28"/>
      <c r="H37" s="28"/>
      <c r="I37" s="27" t="s">
        <v>4</v>
      </c>
      <c r="J37" s="27"/>
      <c r="K37" s="29"/>
      <c r="L37" s="27"/>
      <c r="M37" s="27"/>
      <c r="N37" s="26"/>
      <c r="O37" s="26"/>
      <c r="P37" s="26"/>
      <c r="Q37" s="26"/>
      <c r="R37" s="27">
        <v>200</v>
      </c>
      <c r="S37" s="27">
        <v>200</v>
      </c>
      <c r="T37" s="27">
        <v>200</v>
      </c>
      <c r="U37" s="27">
        <v>200</v>
      </c>
      <c r="V37" s="27">
        <v>200</v>
      </c>
      <c r="W37" s="26"/>
      <c r="X37" s="26"/>
      <c r="Y37" s="26"/>
    </row>
    <row r="38" spans="1:25" ht="18" x14ac:dyDescent="0.35">
      <c r="A38" s="26" t="s">
        <v>11</v>
      </c>
      <c r="B38" s="27">
        <f t="shared" si="2"/>
        <v>1</v>
      </c>
      <c r="C38" s="49" t="s">
        <v>84</v>
      </c>
      <c r="D38" s="26" t="s">
        <v>57</v>
      </c>
      <c r="E38" s="26" t="s">
        <v>73</v>
      </c>
      <c r="F38" s="26" t="s">
        <v>25</v>
      </c>
      <c r="G38" s="28"/>
      <c r="H38" s="28"/>
      <c r="I38" s="27" t="s">
        <v>4</v>
      </c>
      <c r="J38" s="27"/>
      <c r="K38" s="29"/>
      <c r="L38" s="27"/>
      <c r="M38" s="27"/>
      <c r="N38" s="26"/>
      <c r="O38" s="26"/>
      <c r="P38" s="26"/>
      <c r="Q38" s="26"/>
      <c r="R38" s="26"/>
      <c r="S38" s="27">
        <v>200</v>
      </c>
      <c r="T38" s="27">
        <v>200</v>
      </c>
      <c r="U38" s="27">
        <v>200</v>
      </c>
      <c r="V38" s="27">
        <v>200</v>
      </c>
      <c r="W38" s="27">
        <v>200</v>
      </c>
      <c r="X38" s="26"/>
      <c r="Y38" s="26"/>
    </row>
    <row r="39" spans="1:25" x14ac:dyDescent="0.3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</row>
    <row r="40" spans="1:25" x14ac:dyDescent="0.3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8"/>
    </row>
    <row r="41" spans="1:2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8"/>
    </row>
    <row r="42" spans="1:25" ht="18.75" customHeight="1" x14ac:dyDescent="0.4">
      <c r="A42" s="30" t="s">
        <v>43</v>
      </c>
      <c r="B42" s="30"/>
      <c r="C42" s="30"/>
      <c r="D42" s="30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0" t="s">
        <v>26</v>
      </c>
      <c r="Q42" s="30"/>
      <c r="R42" s="30"/>
      <c r="S42" s="12"/>
      <c r="T42" s="12"/>
      <c r="U42" s="8"/>
    </row>
    <row r="43" spans="1:25" ht="18.75" customHeight="1" x14ac:dyDescent="0.4">
      <c r="A43" s="32"/>
      <c r="B43" s="33"/>
      <c r="C43" s="33"/>
      <c r="D43" s="33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3"/>
      <c r="Q43" s="33"/>
      <c r="R43" s="34"/>
      <c r="S43" s="12"/>
      <c r="T43" s="12"/>
      <c r="U43" s="8"/>
    </row>
    <row r="44" spans="1:25" ht="21" x14ac:dyDescent="0.4">
      <c r="A44" s="35" t="s">
        <v>87</v>
      </c>
      <c r="B44" s="35"/>
      <c r="C44" s="35"/>
      <c r="D44" s="36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 t="s">
        <v>88</v>
      </c>
      <c r="Q44" s="31"/>
      <c r="R44" s="34"/>
      <c r="S44" s="12"/>
      <c r="T44" s="12"/>
      <c r="U44" s="8"/>
    </row>
    <row r="45" spans="1:25" ht="21" x14ac:dyDescent="0.4">
      <c r="A45" s="37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5"/>
      <c r="Q45" s="35"/>
      <c r="R45" s="34"/>
      <c r="S45" s="12"/>
      <c r="T45" s="12"/>
      <c r="U45" s="8"/>
    </row>
    <row r="46" spans="1:25" ht="21" x14ac:dyDescent="0.4">
      <c r="A46" s="38" t="s">
        <v>86</v>
      </c>
      <c r="B46" s="38"/>
      <c r="C46" s="38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5" t="s">
        <v>89</v>
      </c>
      <c r="Q46" s="35"/>
      <c r="R46" s="34"/>
      <c r="S46" s="12"/>
      <c r="T46" s="12"/>
      <c r="U46" s="8"/>
    </row>
    <row r="47" spans="1:25" x14ac:dyDescent="0.3">
      <c r="A47" s="11"/>
      <c r="B47" s="11"/>
      <c r="C47" s="11"/>
      <c r="D47" s="11"/>
      <c r="E47" s="11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8"/>
    </row>
    <row r="48" spans="1:25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</sheetData>
  <mergeCells count="2">
    <mergeCell ref="R2:Y2"/>
    <mergeCell ref="W1:Y1"/>
  </mergeCells>
  <pageMargins left="0.7" right="0.7" top="0.75" bottom="0.75" header="0.3" footer="0.3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2024-12-02T13:05:20Z</dcterms:modified>
</cp:coreProperties>
</file>