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aeroterminal.ru\afs\20 Transfer\Ружило\Мои здания\Все ВОР по вспомогательным зданиям\Пустографки\КПП\"/>
    </mc:Choice>
  </mc:AlternateContent>
  <bookViews>
    <workbookView xWindow="0" yWindow="0" windowWidth="28770" windowHeight="12270" tabRatio="546"/>
  </bookViews>
  <sheets>
    <sheet name="ДОКУМЕНТЫ" sheetId="11" r:id="rId1"/>
    <sheet name="Лист1" sheetId="12" r:id="rId2"/>
  </sheets>
  <definedNames>
    <definedName name="_xlnm._FilterDatabase" localSheetId="0" hidden="1">ДОКУМЕНТЫ!$A$8:$M$165</definedName>
    <definedName name="_xlnm.Print_Area" localSheetId="0">ДОКУМЕНТЫ!$A$1:$M$165</definedName>
  </definedName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2" i="12" l="1"/>
  <c r="F33" i="12"/>
  <c r="F34" i="12"/>
  <c r="F35" i="12"/>
  <c r="F36" i="12"/>
  <c r="F37" i="12"/>
  <c r="F38" i="12"/>
  <c r="F39" i="12"/>
  <c r="F32" i="12"/>
  <c r="F40" i="12"/>
</calcChain>
</file>

<file path=xl/sharedStrings.xml><?xml version="1.0" encoding="utf-8"?>
<sst xmlns="http://schemas.openxmlformats.org/spreadsheetml/2006/main" count="476" uniqueCount="273">
  <si>
    <t>м2</t>
  </si>
  <si>
    <t>№ п/п</t>
  </si>
  <si>
    <t>шт</t>
  </si>
  <si>
    <t>м3</t>
  </si>
  <si>
    <t>л</t>
  </si>
  <si>
    <t>1</t>
  </si>
  <si>
    <t>Бетон В25 F150 W6 ГОСТ 26633-2015</t>
  </si>
  <si>
    <t>Устройство фундаментных балок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</si>
  <si>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</si>
  <si>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</si>
  <si>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</si>
  <si>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</si>
  <si>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</si>
  <si>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</si>
  <si>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</si>
  <si>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</si>
  <si>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</si>
  <si>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</si>
  <si>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</si>
  <si>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</si>
  <si>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</si>
  <si>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</si>
  <si>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</si>
  <si>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</si>
  <si>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</si>
  <si>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Разработка грунта в отвал экскаваторами "драглайн" или "обратная лопата" с ковшом вместимостью: 1 (1-1,2) м3, группа грунтов 2</t>
  </si>
  <si>
    <t>Устройство котлована</t>
  </si>
  <si>
    <t>Разработка грунта с погрузкой на автомобили-самосвалы экскаваторами с ковшом вместимостью: 1 (1-1,2)м3, группа грунтов 2</t>
  </si>
  <si>
    <t>Перевозка грузов автомобилями-самосвалами грузоподъемностью 10 т работающих вне карьера на расстояние: 1 класс груза до 1 км.</t>
  </si>
  <si>
    <t>Обратная засыпка пазух фундаментов с послойным уплотнением</t>
  </si>
  <si>
    <t xml:space="preserve">Доработка грунта вручную </t>
  </si>
  <si>
    <t>т</t>
  </si>
  <si>
    <t>Арматура Ø 12 А500С ГОСТ 34028-2016</t>
  </si>
  <si>
    <t>Арматура Ø 8 А500С ГОСТ 34028-2016</t>
  </si>
  <si>
    <t>Арматура Ø 8 А240 ГОСТ 34028-2016</t>
  </si>
  <si>
    <t>Арматура Ø 10 А500С ГОСТ 34028-2016</t>
  </si>
  <si>
    <t>Праймер битумный ТЕХНОНИКОЛЬ №1, ТУ 5775-011-17925162-2003</t>
  </si>
  <si>
    <t>Герметик Masterflex</t>
  </si>
  <si>
    <t>Битумная мастика в два слоя по стеклосетке Технониколь №21, ТУ 5775-018-17925162-2004</t>
  </si>
  <si>
    <t xml:space="preserve">Стеклосетка ФСР-160(110)-2000/2000 ГОСТ Р 55225-2017, с ячейкой 2х2мм </t>
  </si>
  <si>
    <t>1040,93</t>
  </si>
  <si>
    <t>988,9</t>
  </si>
  <si>
    <t>433,19</t>
  </si>
  <si>
    <t>52,03</t>
  </si>
  <si>
    <t>784,08</t>
  </si>
  <si>
    <t>Бетонная подготовка и выкружки</t>
  </si>
  <si>
    <t>Бетон В7,5, ГОСТ 26633-2015</t>
  </si>
  <si>
    <t>Устройство бетонной подготовки толщиной 100мм и выкружек</t>
  </si>
  <si>
    <t>Устройство плиты монолитной толщиной 300мм.</t>
  </si>
  <si>
    <t>Плита фундаментная Фм-1 h=300 мм 2шт</t>
  </si>
  <si>
    <t>Плита пола монолитная Пм-1 h=200 мм 1 шт</t>
  </si>
  <si>
    <t>Устройство плиты монолитной толщиной 200мм.</t>
  </si>
  <si>
    <t>Плита пола монолитная Пм-3 h=100 мм 1 шт</t>
  </si>
  <si>
    <t>Устройство плиты монолитной толщиной 100мм.</t>
  </si>
  <si>
    <t>0,23</t>
  </si>
  <si>
    <t>Плита пола монолитная Пм-5 h=100 мм 1 шт</t>
  </si>
  <si>
    <t>0.27</t>
  </si>
  <si>
    <t>Плита пола монолитная Пм-4 h=100 мм 1 шт</t>
  </si>
  <si>
    <t>0.29</t>
  </si>
  <si>
    <t>Устройство фундаменов монолитных Ф-1</t>
  </si>
  <si>
    <t>Фундаменты монолитные Ф-1 4шт</t>
  </si>
  <si>
    <t>Фундаменты монолитные Ф-1а 7шт</t>
  </si>
  <si>
    <t>Устройство фундаменов монолитных Ф-1а</t>
  </si>
  <si>
    <t>Фундаменты монолитные Ф-1б 1шт</t>
  </si>
  <si>
    <t>Устройство фундаменов монолитных Ф-1б</t>
  </si>
  <si>
    <t>Фундаменты монолитные Ф-2 4шт</t>
  </si>
  <si>
    <t>Устройство фундаменов монолитных Ф-2</t>
  </si>
  <si>
    <t>Арматура Ø 16 А500С ГОСТ 34028-2016</t>
  </si>
  <si>
    <t>Фундаментные балки Фб1 t=325 8шт</t>
  </si>
  <si>
    <t>7,4</t>
  </si>
  <si>
    <t>Фундаментные балки Фб2 t=325 1шт</t>
  </si>
  <si>
    <t>0,78</t>
  </si>
  <si>
    <t>Фундаментные балки Фб3 t=325 1шт</t>
  </si>
  <si>
    <t>0,66</t>
  </si>
  <si>
    <t>Фундаментные балки Фб4 t=325 1шт</t>
  </si>
  <si>
    <t>0,89</t>
  </si>
  <si>
    <t>Фундаментные балки Фб5 t=325 1шт</t>
  </si>
  <si>
    <t>0,76</t>
  </si>
  <si>
    <t>Приямок монолитный Прм-1-1 шт</t>
  </si>
  <si>
    <t>Устройство приямка монолитного</t>
  </si>
  <si>
    <t>1,11</t>
  </si>
  <si>
    <t>Приямок монолитный Прм-2-1 шт</t>
  </si>
  <si>
    <t>1,29</t>
  </si>
  <si>
    <t>19</t>
  </si>
  <si>
    <t>Приямок монолитный Прм-3-1 шт</t>
  </si>
  <si>
    <t>2,09</t>
  </si>
  <si>
    <t>20</t>
  </si>
  <si>
    <t>Приямок монолитный Прм-4-1 шт</t>
  </si>
  <si>
    <t>1,1</t>
  </si>
  <si>
    <t>21</t>
  </si>
  <si>
    <t>Закладные детали Зд1 и Зд2</t>
  </si>
  <si>
    <t>Установка закладных деталей в приямках</t>
  </si>
  <si>
    <t>Закладная деталь Зд1, 1.400-15.В1.120-05</t>
  </si>
  <si>
    <t>Закладная деталь Зд2, 1.400-15.В1.540-09</t>
  </si>
  <si>
    <t>м</t>
  </si>
  <si>
    <t>22</t>
  </si>
  <si>
    <t>Болты закладные А1, А2</t>
  </si>
  <si>
    <t>Установка закладных болтов в фундаментах Ф-1, Ф-1а, Ф-1б</t>
  </si>
  <si>
    <t>Болт 1.1 М36x900 09Г2С-6, ГОСТ 24379.1-2012</t>
  </si>
  <si>
    <t>Установка закладных болтов в фундаментах Ф-2</t>
  </si>
  <si>
    <t>Лестница монолитная Л-1-1 шт</t>
  </si>
  <si>
    <t>Устройство лестницы монолитнй</t>
  </si>
  <si>
    <t>0,65</t>
  </si>
  <si>
    <t>23</t>
  </si>
  <si>
    <t>Устройство песчаной подготовки с уплотнением 150мм.</t>
  </si>
  <si>
    <t>Песок ср. крупности, kупл.=0.95, ГОСТ 8736-2014</t>
  </si>
  <si>
    <t>Устройство песчаной подготовки с уплотнением 100мм.</t>
  </si>
  <si>
    <t>24</t>
  </si>
  <si>
    <t>Подливка баз колонн и заполнение пустот Ц.П.С.</t>
  </si>
  <si>
    <t>Подливочный безусадочный раствор, B30</t>
  </si>
  <si>
    <t>25</t>
  </si>
  <si>
    <t>Подливка баз колонн безусадочным раствором</t>
  </si>
  <si>
    <t>Заполнение пустот между фундаментными балками и колоннами Ц.П.С.</t>
  </si>
  <si>
    <t>Цементно-песчаный раствор М150, ГОСТ Р 58766-2019</t>
  </si>
  <si>
    <t>Гидроизоляция фундаментов и приямков битумной мастикой по стеклосетке.</t>
  </si>
  <si>
    <t>26</t>
  </si>
  <si>
    <t>Демпферная лента "Порифлекс-М", 20мм</t>
  </si>
  <si>
    <t xml:space="preserve">Деформационные швы </t>
  </si>
  <si>
    <t>Устройство деформационного шва, в т.ч. в местах примыкания к столбчатому фундаменту.</t>
  </si>
  <si>
    <t>Шнур "Вилатерм"</t>
  </si>
  <si>
    <t>27</t>
  </si>
  <si>
    <t>Прокладка утеплителя в местах примыкания плиты Пм-1, столбчатых фундаментов и фундаментных балок.</t>
  </si>
  <si>
    <t>Утепление мест примыкания.</t>
  </si>
  <si>
    <t>Пенополистирол "Пеноплэкс" толщиной t=150 мм, ТУ 5767-006-54349294-2014</t>
  </si>
  <si>
    <t>Муфта соединительная резьбовая ССД-Пайп 160 мм, ТУ 22.21.21-082-27564371 - 2017</t>
  </si>
  <si>
    <t>Сальник набивной ТМ90-10, Сальник ДУ500 L=300, ТУ 22.21.21-082-27564371 - 2017</t>
  </si>
  <si>
    <t>28</t>
  </si>
  <si>
    <t>Защита гидроизоляционного слоя от повреждений.</t>
  </si>
  <si>
    <t>Устройство защиты гидроизоляционного слоя от повреждений</t>
  </si>
  <si>
    <t>Профилированная мембрана PLANTER STANDARD</t>
  </si>
  <si>
    <t>Самоклеящаяся лента PLANTERBAND</t>
  </si>
  <si>
    <t>м.п.</t>
  </si>
  <si>
    <t>Гидроизоляция фундаментов Ф-1, Ф-1а, Ф-1б, Ф-2 и приямков Прм-1 - Прм-4.</t>
  </si>
  <si>
    <t>Ведомость объема работ №611</t>
  </si>
  <si>
    <t>Наименование работ и затрат</t>
  </si>
  <si>
    <t>Ед. изм.</t>
  </si>
  <si>
    <t>Кол-во</t>
  </si>
  <si>
    <t>Стоимость материалов и оборудования</t>
  </si>
  <si>
    <t>Стоимость трудозатрат</t>
  </si>
  <si>
    <t>Стоимость ЭМ</t>
  </si>
  <si>
    <t>Итоговая стоимость</t>
  </si>
  <si>
    <t>Примечание</t>
  </si>
  <si>
    <t>Цена руб., без НДС</t>
  </si>
  <si>
    <t>Итого руб., без НДС</t>
  </si>
  <si>
    <t>ИТОГИ :</t>
  </si>
  <si>
    <t>Итого затраты в текущих ценах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</si>
  <si>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</si>
  <si>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</si>
  <si>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</si>
  <si>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</si>
  <si>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</si>
  <si>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</si>
  <si>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</si>
  <si>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</si>
  <si>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</si>
  <si>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</si>
  <si>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</si>
  <si>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</si>
  <si>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</si>
  <si>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</si>
  <si>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</si>
  <si>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</si>
  <si>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</si>
  <si>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</si>
  <si>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</si>
  <si>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</si>
  <si>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</si>
  <si>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</si>
  <si>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</si>
  <si>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</si>
  <si>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</si>
  <si>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</si>
  <si>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</si>
  <si>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</si>
  <si>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</si>
  <si>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</si>
  <si>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</si>
  <si>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</si>
  <si>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</si>
  <si>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</si>
  <si>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</si>
  <si>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</si>
  <si>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</si>
  <si>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</si>
  <si>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</si>
  <si>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</si>
  <si>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</si>
  <si>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</si>
  <si>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</si>
  <si>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</si>
  <si>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</si>
  <si>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</si>
  <si>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</si>
  <si>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</si>
  <si>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</si>
  <si>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</si>
  <si>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</si>
  <si>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</si>
  <si>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</si>
  <si>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</si>
  <si>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</si>
  <si>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</si>
  <si>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</si>
  <si>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</si>
  <si>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</si>
  <si>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</si>
  <si>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</si>
  <si>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</si>
  <si>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</si>
  <si>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</si>
  <si>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</si>
  <si>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</si>
  <si>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</si>
  <si>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</si>
  <si>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</si>
  <si>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</si>
  <si>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</si>
  <si>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</si>
  <si>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</si>
  <si>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</si>
  <si>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</si>
  <si>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</si>
  <si>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</si>
  <si>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</si>
  <si>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</si>
  <si>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</si>
  <si>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</si>
  <si>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</si>
  <si>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</si>
  <si>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</si>
  <si>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</si>
  <si>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</si>
  <si>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</si>
  <si>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</si>
  <si>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</si>
  <si>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</si>
  <si>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</si>
  <si>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</si>
  <si>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</si>
  <si>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</si>
  <si>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</si>
  <si>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</si>
  <si>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</si>
  <si>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</si>
  <si>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</si>
  <si>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</si>
  <si>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</si>
  <si>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</si>
  <si>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</si>
  <si>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</si>
  <si>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</si>
  <si>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</si>
  <si>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</si>
  <si>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</si>
  <si>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</si>
  <si>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</si>
  <si>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</si>
  <si>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</si>
  <si>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</si>
  <si>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</si>
  <si>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</si>
  <si>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</si>
  <si>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</si>
  <si>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</si>
  <si>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</si>
  <si>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</si>
  <si>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</si>
  <si>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</si>
  <si>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</si>
  <si>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</si>
  <si>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</si>
  <si>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Здание КПП
Устройство железобетонных конструкций. РД шифр: 1322-Эт2-7.1- КЖ изм.4</t>
  </si>
  <si>
    <t>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</si>
</sst>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0.000"/>
    <numFmt numFmtId="165" formatCode="0.0000"/>
    <numFmt numFmtId="166" formatCode="0.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8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8"/>
      <color rgb="FF000000"/>
      <name val="Times New Roman"/>
      <family val="1"/>
      <charset val="204"/>
    </font>
    <font>
      <i/>
      <sz val="8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Arial"/>
      <family val="2"/>
      <charset val="204"/>
    </font>
    <font>
      <b/>
      <sz val="8"/>
      <color rgb="FF000000"/>
      <name val="Arial"/>
      <family val="2"/>
      <charset val="204"/>
    </font>
    <font>
      <i/>
      <sz val="8"/>
      <color theme="1"/>
      <name val="Arial"/>
      <family val="2"/>
      <charset val="204"/>
    </font>
    <font>
      <i/>
      <sz val="11"/>
      <color theme="1"/>
      <name val="Arial"/>
      <family val="2"/>
      <charset val="204"/>
    </font>
    <font>
      <i/>
      <sz val="8"/>
      <color rgb="FF00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81">
    <xf numFmtId="0" fontId="0" fillId="0" borderId="0" xfId="0"/>
    <xf numFmtId="0" fontId="0" fillId="0" borderId="0" xfId="0"/>
    <xf numFmtId="2" fontId="0" fillId="0" borderId="0" xfId="0" applyNumberFormat="1"/>
    <xf numFmtId="49" fontId="2" fillId="0" borderId="0" xfId="0" applyNumberFormat="1" applyFont="1"/>
    <xf numFmtId="0" fontId="2" fillId="0" borderId="0" xfId="0" applyFont="1"/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2" fillId="0" borderId="0" xfId="0" applyFont="1" applyBorder="1"/>
    <xf numFmtId="0" fontId="2" fillId="0" borderId="2" xfId="0" applyFont="1" applyBorder="1"/>
    <xf numFmtId="0" fontId="2" fillId="0" borderId="1" xfId="0" applyFont="1" applyBorder="1"/>
    <xf numFmtId="0" fontId="2" fillId="0" borderId="0" xfId="0" applyFont="1" applyBorder="1" applyAlignment="1">
      <alignment horizontal="center"/>
    </xf>
    <xf numFmtId="2" fontId="2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2" fontId="3" fillId="2" borderId="0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wrapText="1"/>
    </xf>
    <xf numFmtId="2" fontId="3" fillId="0" borderId="0" xfId="0" applyNumberFormat="1" applyFont="1" applyBorder="1" applyAlignment="1">
      <alignment horizontal="center" vertical="center" wrapText="1"/>
    </xf>
    <xf numFmtId="0" fontId="2" fillId="2" borderId="0" xfId="0" applyFont="1" applyFill="1" applyBorder="1"/>
    <xf numFmtId="0" fontId="2" fillId="2" borderId="0" xfId="0" applyFont="1" applyFill="1"/>
    <xf numFmtId="0" fontId="2" fillId="0" borderId="0" xfId="0" applyFont="1" applyFill="1" applyBorder="1"/>
    <xf numFmtId="0" fontId="2" fillId="0" borderId="0" xfId="0" applyFont="1" applyFill="1"/>
    <xf numFmtId="0" fontId="6" fillId="0" borderId="0" xfId="0" applyFont="1" applyBorder="1"/>
    <xf numFmtId="49" fontId="7" fillId="3" borderId="1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vertical="center"/>
    </xf>
    <xf numFmtId="0" fontId="6" fillId="2" borderId="0" xfId="0" applyFont="1" applyFill="1" applyBorder="1"/>
    <xf numFmtId="49" fontId="7" fillId="3" borderId="1" xfId="0" applyNumberFormat="1" applyFont="1" applyFill="1" applyBorder="1" applyAlignment="1">
      <alignment horizontal="left" vertical="center"/>
    </xf>
    <xf numFmtId="0" fontId="6" fillId="0" borderId="0" xfId="0" applyFont="1" applyFill="1" applyBorder="1"/>
    <xf numFmtId="0" fontId="9" fillId="0" borderId="0" xfId="0" applyNumberFormat="1" applyFont="1" applyFill="1" applyBorder="1" applyAlignment="1" applyProtection="1">
      <alignment horizontal="center"/>
    </xf>
    <xf numFmtId="0" fontId="9" fillId="0" borderId="0" xfId="0" applyNumberFormat="1" applyFont="1" applyFill="1" applyBorder="1" applyAlignment="1" applyProtection="1">
      <alignment horizontal="center" vertical="center"/>
    </xf>
    <xf numFmtId="0" fontId="4" fillId="0" borderId="0" xfId="0" applyFont="1"/>
    <xf numFmtId="0" fontId="9" fillId="0" borderId="0" xfId="0" applyNumberFormat="1" applyFont="1" applyFill="1" applyBorder="1" applyAlignment="1" applyProtection="1">
      <alignment horizontal="left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49" fontId="11" fillId="0" borderId="1" xfId="0" applyNumberFormat="1" applyFont="1" applyFill="1" applyBorder="1" applyAlignment="1" applyProtection="1">
      <alignment horizontal="center" vertical="center"/>
    </xf>
    <xf numFmtId="49" fontId="12" fillId="0" borderId="1" xfId="0" applyNumberFormat="1" applyFont="1" applyFill="1" applyBorder="1" applyAlignment="1" applyProtection="1">
      <alignment horizontal="center" vertical="center"/>
    </xf>
    <xf numFmtId="0" fontId="14" fillId="0" borderId="1" xfId="0" applyFont="1" applyBorder="1" applyAlignment="1" applyProtection="1">
      <alignment horizontal="center" vertical="center"/>
    </xf>
    <xf numFmtId="0" fontId="10" fillId="3" borderId="1" xfId="0" applyFont="1" applyFill="1" applyBorder="1" applyAlignment="1" applyProtection="1">
      <alignment vertical="center"/>
    </xf>
    <xf numFmtId="43" fontId="10" fillId="3" borderId="1" xfId="2" applyFont="1" applyFill="1" applyBorder="1" applyAlignment="1" applyProtection="1">
      <alignment vertical="top"/>
    </xf>
    <xf numFmtId="43" fontId="10" fillId="3" borderId="1" xfId="2" applyFont="1" applyFill="1" applyBorder="1" applyAlignment="1" applyProtection="1">
      <alignment horizontal="center" vertical="center"/>
    </xf>
    <xf numFmtId="0" fontId="10" fillId="3" borderId="1" xfId="0" applyFont="1" applyFill="1" applyBorder="1" applyAlignment="1" applyProtection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left" vertical="center" wrapText="1"/>
    </xf>
    <xf numFmtId="0" fontId="15" fillId="0" borderId="1" xfId="0" applyFont="1" applyBorder="1"/>
    <xf numFmtId="49" fontId="5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left" vertical="center"/>
    </xf>
    <xf numFmtId="0" fontId="15" fillId="2" borderId="1" xfId="0" applyFont="1" applyFill="1" applyBorder="1"/>
    <xf numFmtId="49" fontId="5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Border="1" applyAlignment="1">
      <alignment horizontal="left" vertical="center"/>
    </xf>
    <xf numFmtId="2" fontId="5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left" vertical="center"/>
    </xf>
    <xf numFmtId="0" fontId="15" fillId="0" borderId="1" xfId="0" applyFont="1" applyFill="1" applyBorder="1"/>
    <xf numFmtId="2" fontId="5" fillId="2" borderId="1" xfId="0" applyNumberFormat="1" applyFont="1" applyFill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center" vertical="center"/>
    </xf>
    <xf numFmtId="0" fontId="16" fillId="2" borderId="1" xfId="0" applyFont="1" applyFill="1" applyBorder="1"/>
    <xf numFmtId="49" fontId="17" fillId="4" borderId="1" xfId="0" applyNumberFormat="1" applyFont="1" applyFill="1" applyBorder="1" applyAlignment="1">
      <alignment horizontal="center" vertical="center"/>
    </xf>
    <xf numFmtId="49" fontId="17" fillId="4" borderId="1" xfId="0" applyNumberFormat="1" applyFont="1" applyFill="1" applyBorder="1" applyAlignment="1">
      <alignment horizontal="left" vertical="center"/>
    </xf>
    <xf numFmtId="2" fontId="17" fillId="4" borderId="1" xfId="0" applyNumberFormat="1" applyFont="1" applyFill="1" applyBorder="1" applyAlignment="1">
      <alignment horizontal="center" vertical="center"/>
    </xf>
    <xf numFmtId="0" fontId="18" fillId="4" borderId="1" xfId="0" applyFont="1" applyFill="1" applyBorder="1"/>
    <xf numFmtId="164" fontId="17" fillId="4" borderId="1" xfId="0" applyNumberFormat="1" applyFont="1" applyFill="1" applyBorder="1" applyAlignment="1">
      <alignment horizontal="center" vertical="center"/>
    </xf>
    <xf numFmtId="165" fontId="17" fillId="4" borderId="1" xfId="0" applyNumberFormat="1" applyFont="1" applyFill="1" applyBorder="1" applyAlignment="1">
      <alignment horizontal="center" vertical="center"/>
    </xf>
    <xf numFmtId="0" fontId="19" fillId="4" borderId="1" xfId="0" applyFont="1" applyFill="1" applyBorder="1" applyAlignment="1">
      <alignment vertical="center" wrapText="1"/>
    </xf>
    <xf numFmtId="166" fontId="17" fillId="4" borderId="1" xfId="0" applyNumberFormat="1" applyFont="1" applyFill="1" applyBorder="1" applyAlignment="1">
      <alignment horizontal="center" vertical="center"/>
    </xf>
    <xf numFmtId="49" fontId="17" fillId="4" borderId="1" xfId="0" applyNumberFormat="1" applyFont="1" applyFill="1" applyBorder="1" applyAlignment="1">
      <alignment horizontal="left" vertical="center" wrapText="1"/>
    </xf>
    <xf numFmtId="0" fontId="19" fillId="4" borderId="1" xfId="0" applyFont="1" applyFill="1" applyBorder="1" applyAlignment="1">
      <alignment horizontal="center" vertical="center"/>
    </xf>
    <xf numFmtId="0" fontId="6" fillId="3" borderId="1" xfId="0" applyFont="1" applyFill="1" applyBorder="1"/>
    <xf numFmtId="49" fontId="5" fillId="0" borderId="1" xfId="0" applyNumberFormat="1" applyFont="1" applyBorder="1" applyAlignment="1">
      <alignment horizontal="center" vertical="center" wrapText="1"/>
    </xf>
    <xf numFmtId="0" fontId="19" fillId="4" borderId="1" xfId="0" applyFont="1" applyFill="1" applyBorder="1" applyAlignment="1">
      <alignment horizontal="center" vertical="center" wrapText="1"/>
    </xf>
    <xf numFmtId="49" fontId="17" fillId="4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horizontal="center" vertical="center"/>
    </xf>
    <xf numFmtId="49" fontId="9" fillId="0" borderId="1" xfId="0" applyNumberFormat="1" applyFont="1" applyFill="1" applyBorder="1" applyAlignment="1" applyProtection="1">
      <alignment horizontal="center" vertical="center" wrapText="1"/>
    </xf>
    <xf numFmtId="43" fontId="10" fillId="0" borderId="1" xfId="2" applyFont="1" applyBorder="1" applyAlignment="1" applyProtection="1">
      <alignment horizontal="center" vertical="center" wrapText="1"/>
    </xf>
    <xf numFmtId="0" fontId="10" fillId="0" borderId="1" xfId="0" applyFont="1" applyBorder="1" applyAlignment="1" applyProtection="1">
      <alignment horizontal="center" vertical="center" wrapText="1"/>
    </xf>
    <xf numFmtId="0" fontId="13" fillId="0" borderId="1" xfId="0" applyFont="1" applyBorder="1" applyAlignment="1" applyProtection="1">
      <alignment horizontal="center" vertical="top"/>
    </xf>
    <xf numFmtId="0" fontId="14" fillId="0" borderId="1" xfId="0" applyFont="1" applyBorder="1" applyAlignment="1" applyProtection="1">
      <alignment vertical="top"/>
    </xf>
    <xf numFmtId="43" fontId="14" fillId="0" borderId="1" xfId="2" applyFont="1" applyBorder="1" applyAlignment="1" applyProtection="1">
      <alignment vertical="top"/>
    </xf>
    <xf numFmtId="0" fontId="10" fillId="3" borderId="1" xfId="0" applyFont="1" applyFill="1" applyBorder="1" applyAlignment="1" applyProtection="1">
      <alignment horizontal="right" vertical="center"/>
    </xf>
    <xf numFmtId="0" fontId="10" fillId="3" borderId="1" xfId="0" applyFont="1" applyFill="1" applyBorder="1" applyAlignment="1" applyProtection="1">
      <alignment horizontal="right" vertical="center" wrapText="1"/>
    </xf>
  </cellXfs>
  <cellStyles count="3">
    <cellStyle name="Обычный" xfId="0" builtinId="0"/>
    <cellStyle name="Финансовый" xfId="2" builtinId="3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232"/>
  <sheetViews>
    <sheetView tabSelected="1" view="pageBreakPreview" topLeftCell="A157" zoomScale="85" zoomScaleNormal="55" zoomScaleSheetLayoutView="85" workbookViewId="0">
      <selection activeCell="A166" sqref="A166"/>
    </sheetView>
  </sheetViews>
  <sheetFormatPr defaultColWidth="9.140625" defaultRowHeight="15" x14ac:dyDescent="0.25"/>
  <cols>
    <col min="1" max="1" width="7.5703125" style="3" customWidth="1"/>
    <col min="2" max="2" width="47.140625" style="4" customWidth="1"/>
    <col min="3" max="3" width="12.5703125" style="5" customWidth="1"/>
    <col min="4" max="4" width="14.28515625" style="6" customWidth="1"/>
    <col min="5" max="12" width="13.5703125" style="7" customWidth="1"/>
    <col min="13" max="13" width="18.5703125" style="7" customWidth="1"/>
    <col min="14" max="255" width="9.140625" style="7"/>
    <col min="256" max="16384" width="9.140625" style="4"/>
  </cols>
  <sheetData>
    <row r="1" spans="1:255" ht="33" customHeight="1" x14ac:dyDescent="0.25">
      <c r="A1" s="71" t="s">
        <v>271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</row>
    <row r="2" spans="1:255" x14ac:dyDescent="0.25">
      <c r="A2" s="27"/>
      <c r="B2" s="27"/>
      <c r="C2" s="28"/>
      <c r="D2" s="28"/>
      <c r="E2" s="27"/>
      <c r="F2" s="27"/>
      <c r="G2" s="27"/>
      <c r="H2" s="29"/>
      <c r="I2" s="29"/>
      <c r="J2" s="29"/>
      <c r="K2" s="29"/>
      <c r="L2" s="29"/>
      <c r="M2" s="29"/>
    </row>
    <row r="3" spans="1:255" x14ac:dyDescent="0.25">
      <c r="A3" s="27"/>
      <c r="B3" s="30" t="s">
        <v>133</v>
      </c>
      <c r="C3" s="28"/>
      <c r="D3" s="28"/>
      <c r="E3" s="27"/>
      <c r="F3" s="27"/>
      <c r="G3" s="27"/>
      <c r="H3" s="29"/>
      <c r="I3" s="29"/>
      <c r="J3" s="29"/>
      <c r="K3" s="29"/>
      <c r="L3" s="29"/>
      <c r="M3" s="29"/>
    </row>
    <row r="4" spans="1:255" x14ac:dyDescent="0.25">
      <c r="A4" s="31"/>
      <c r="B4" s="32"/>
      <c r="C4" s="31"/>
      <c r="D4" s="31"/>
      <c r="E4" s="29"/>
      <c r="F4" s="29"/>
      <c r="G4" s="29"/>
      <c r="H4" s="29"/>
      <c r="I4" s="29"/>
      <c r="J4" s="29"/>
      <c r="K4" s="29"/>
      <c r="L4" s="29"/>
      <c r="M4" s="29"/>
    </row>
    <row r="5" spans="1:255" ht="33" customHeight="1" x14ac:dyDescent="0.25">
      <c r="A5" s="73" t="s">
        <v>1</v>
      </c>
      <c r="B5" s="73" t="s">
        <v>134</v>
      </c>
      <c r="C5" s="73" t="s">
        <v>135</v>
      </c>
      <c r="D5" s="73" t="s">
        <v>136</v>
      </c>
      <c r="E5" s="74" t="s">
        <v>137</v>
      </c>
      <c r="F5" s="74"/>
      <c r="G5" s="74" t="s">
        <v>138</v>
      </c>
      <c r="H5" s="74"/>
      <c r="I5" s="74" t="s">
        <v>139</v>
      </c>
      <c r="J5" s="74"/>
      <c r="K5" s="74" t="s">
        <v>140</v>
      </c>
      <c r="L5" s="74"/>
      <c r="M5" s="75" t="s">
        <v>141</v>
      </c>
    </row>
    <row r="6" spans="1:255" x14ac:dyDescent="0.25">
      <c r="A6" s="73"/>
      <c r="B6" s="73"/>
      <c r="C6" s="73"/>
      <c r="D6" s="73"/>
      <c r="E6" s="74" t="s">
        <v>142</v>
      </c>
      <c r="F6" s="74" t="s">
        <v>143</v>
      </c>
      <c r="G6" s="74" t="s">
        <v>142</v>
      </c>
      <c r="H6" s="74" t="s">
        <v>143</v>
      </c>
      <c r="I6" s="74" t="s">
        <v>142</v>
      </c>
      <c r="J6" s="74" t="s">
        <v>143</v>
      </c>
      <c r="K6" s="74" t="s">
        <v>142</v>
      </c>
      <c r="L6" s="74" t="s">
        <v>143</v>
      </c>
      <c r="M6" s="75"/>
    </row>
    <row r="7" spans="1:255" x14ac:dyDescent="0.25">
      <c r="A7" s="73"/>
      <c r="B7" s="73"/>
      <c r="C7" s="73"/>
      <c r="D7" s="73"/>
      <c r="E7" s="74"/>
      <c r="F7" s="74"/>
      <c r="G7" s="74"/>
      <c r="H7" s="74"/>
      <c r="I7" s="74"/>
      <c r="J7" s="74"/>
      <c r="K7" s="74"/>
      <c r="L7" s="74"/>
      <c r="M7" s="75"/>
    </row>
    <row r="8" spans="1:255" x14ac:dyDescent="0.25">
      <c r="A8" s="33">
        <v>1</v>
      </c>
      <c r="B8" s="33" t="s">
        <v>8</v>
      </c>
      <c r="C8" s="33" t="s">
        <v>9</v>
      </c>
      <c r="D8" s="33" t="s">
        <v>10</v>
      </c>
      <c r="E8" s="34" t="s">
        <v>11</v>
      </c>
      <c r="F8" s="34" t="s">
        <v>12</v>
      </c>
      <c r="G8" s="34" t="s">
        <v>13</v>
      </c>
      <c r="H8" s="34" t="s">
        <v>14</v>
      </c>
      <c r="I8" s="34" t="s">
        <v>15</v>
      </c>
      <c r="J8" s="34" t="s">
        <v>16</v>
      </c>
      <c r="K8" s="34" t="s">
        <v>17</v>
      </c>
      <c r="L8" s="34" t="s">
        <v>18</v>
      </c>
      <c r="M8" s="34" t="s">
        <v>19</v>
      </c>
    </row>
    <row r="9" spans="1:255" x14ac:dyDescent="0.25">
      <c r="A9" s="22"/>
      <c r="B9" s="23" t="s">
        <v>26</v>
      </c>
      <c r="C9" s="23"/>
      <c r="D9" s="23"/>
      <c r="E9" s="66"/>
      <c r="F9" s="66"/>
      <c r="G9" s="66"/>
      <c r="H9" s="66"/>
      <c r="I9" s="66"/>
      <c r="J9" s="66"/>
      <c r="K9" s="66"/>
      <c r="L9" s="66"/>
      <c r="M9" s="66"/>
      <c r="N9" s="21"/>
      <c r="O9" s="21"/>
      <c r="P9" s="21"/>
      <c r="Q9" s="21"/>
      <c r="R9" s="21"/>
      <c r="S9" s="21"/>
      <c r="T9" s="21"/>
      <c r="U9" s="21"/>
      <c r="V9" s="21"/>
      <c r="W9" s="21"/>
    </row>
    <row r="10" spans="1:255" ht="33.75" x14ac:dyDescent="0.25">
      <c r="A10" s="40" t="s">
        <v>5</v>
      </c>
      <c r="B10" s="41" t="s">
        <v>25</v>
      </c>
      <c r="C10" s="40" t="s">
        <v>3</v>
      </c>
      <c r="D10" s="40" t="s">
        <v>41</v>
      </c>
      <c r="E10" s="42"/>
      <c r="F10" s="42"/>
      <c r="G10" s="42"/>
      <c r="H10" s="42"/>
      <c r="I10" s="42"/>
      <c r="J10" s="42"/>
      <c r="K10" s="42"/>
      <c r="L10" s="42"/>
      <c r="M10" s="42"/>
      <c r="N10" s="21"/>
      <c r="O10" s="21"/>
      <c r="P10" s="21"/>
      <c r="Q10" s="21"/>
      <c r="R10" s="21"/>
      <c r="S10" s="21"/>
      <c r="T10" s="21"/>
      <c r="U10" s="21"/>
      <c r="V10" s="21"/>
      <c r="W10" s="21"/>
    </row>
    <row r="11" spans="1:255" x14ac:dyDescent="0.25">
      <c r="A11" s="67" t="s">
        <v>8</v>
      </c>
      <c r="B11" s="41" t="s">
        <v>30</v>
      </c>
      <c r="C11" s="40" t="s">
        <v>3</v>
      </c>
      <c r="D11" s="40" t="s">
        <v>43</v>
      </c>
      <c r="E11" s="42"/>
      <c r="F11" s="42"/>
      <c r="G11" s="42"/>
      <c r="H11" s="42"/>
      <c r="I11" s="42"/>
      <c r="J11" s="42"/>
      <c r="K11" s="42"/>
      <c r="L11" s="42"/>
      <c r="M11" s="42"/>
      <c r="N11" s="21"/>
      <c r="O11" s="21"/>
      <c r="P11" s="21"/>
      <c r="Q11" s="21"/>
      <c r="R11" s="21"/>
      <c r="S11" s="21"/>
      <c r="T11" s="21"/>
      <c r="U11" s="21"/>
      <c r="V11" s="21"/>
      <c r="W11" s="21"/>
    </row>
    <row r="12" spans="1:255" ht="33.75" x14ac:dyDescent="0.25">
      <c r="A12" s="67" t="s">
        <v>9</v>
      </c>
      <c r="B12" s="41" t="s">
        <v>27</v>
      </c>
      <c r="C12" s="40" t="s">
        <v>3</v>
      </c>
      <c r="D12" s="40" t="s">
        <v>42</v>
      </c>
      <c r="E12" s="42"/>
      <c r="F12" s="42"/>
      <c r="G12" s="42"/>
      <c r="H12" s="42"/>
      <c r="I12" s="42"/>
      <c r="J12" s="42"/>
      <c r="K12" s="42"/>
      <c r="L12" s="42"/>
      <c r="M12" s="42"/>
      <c r="N12" s="21"/>
      <c r="O12" s="21"/>
      <c r="P12" s="21"/>
      <c r="Q12" s="21"/>
      <c r="R12" s="21"/>
      <c r="S12" s="21"/>
      <c r="T12" s="21"/>
      <c r="U12" s="21"/>
      <c r="V12" s="21"/>
      <c r="W12" s="21"/>
    </row>
    <row r="13" spans="1:255" ht="33.75" x14ac:dyDescent="0.25">
      <c r="A13" s="67" t="s">
        <v>10</v>
      </c>
      <c r="B13" s="41" t="s">
        <v>28</v>
      </c>
      <c r="C13" s="40" t="s">
        <v>31</v>
      </c>
      <c r="D13" s="40" t="s">
        <v>44</v>
      </c>
      <c r="E13" s="42"/>
      <c r="F13" s="42"/>
      <c r="G13" s="42"/>
      <c r="H13" s="42"/>
      <c r="I13" s="42"/>
      <c r="J13" s="42"/>
      <c r="K13" s="42"/>
      <c r="L13" s="42"/>
      <c r="M13" s="42"/>
      <c r="N13" s="21"/>
      <c r="O13" s="21"/>
      <c r="P13" s="21"/>
      <c r="Q13" s="21"/>
      <c r="R13" s="21"/>
      <c r="S13" s="21"/>
      <c r="T13" s="21"/>
      <c r="U13" s="21"/>
      <c r="V13" s="21"/>
      <c r="W13" s="21"/>
    </row>
    <row r="14" spans="1:255" s="18" customFormat="1" x14ac:dyDescent="0.25">
      <c r="A14" s="43" t="s">
        <v>11</v>
      </c>
      <c r="B14" s="44" t="s">
        <v>29</v>
      </c>
      <c r="C14" s="43" t="s">
        <v>3</v>
      </c>
      <c r="D14" s="43" t="s">
        <v>40</v>
      </c>
      <c r="E14" s="45"/>
      <c r="F14" s="45"/>
      <c r="G14" s="45"/>
      <c r="H14" s="45"/>
      <c r="I14" s="45"/>
      <c r="J14" s="45"/>
      <c r="K14" s="45"/>
      <c r="L14" s="45"/>
      <c r="M14" s="45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  <c r="BI14" s="17"/>
      <c r="BJ14" s="17"/>
      <c r="BK14" s="17"/>
      <c r="BL14" s="1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7"/>
      <c r="BX14" s="17"/>
      <c r="BY14" s="17"/>
      <c r="BZ14" s="17"/>
      <c r="CA14" s="17"/>
      <c r="CB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  <c r="DA14" s="17"/>
      <c r="DB14" s="17"/>
      <c r="DC14" s="17"/>
      <c r="DD14" s="17"/>
      <c r="DE14" s="17"/>
      <c r="DF14" s="17"/>
      <c r="DG14" s="17"/>
      <c r="DH14" s="17"/>
      <c r="DI14" s="17"/>
      <c r="DJ14" s="17"/>
      <c r="DK14" s="17"/>
      <c r="DL14" s="17"/>
      <c r="DM14" s="17"/>
      <c r="DN14" s="17"/>
      <c r="DO14" s="17"/>
      <c r="DP14" s="17"/>
      <c r="DQ14" s="17"/>
      <c r="DR14" s="17"/>
      <c r="DS14" s="17"/>
      <c r="DT14" s="17"/>
      <c r="DU14" s="17"/>
      <c r="DV14" s="17"/>
      <c r="DW14" s="17"/>
      <c r="DX14" s="17"/>
      <c r="DY14" s="17"/>
      <c r="DZ14" s="17"/>
      <c r="EA14" s="17"/>
      <c r="EB14" s="17"/>
      <c r="EC14" s="17"/>
      <c r="ED14" s="17"/>
      <c r="EE14" s="17"/>
      <c r="EF14" s="17"/>
      <c r="EG14" s="17"/>
      <c r="EH14" s="17"/>
      <c r="EI14" s="17"/>
      <c r="EJ14" s="17"/>
      <c r="EK14" s="17"/>
      <c r="EL14" s="17"/>
      <c r="EM14" s="17"/>
      <c r="EN14" s="17"/>
      <c r="EO14" s="17"/>
      <c r="EP14" s="17"/>
      <c r="EQ14" s="17"/>
      <c r="ER14" s="17"/>
      <c r="ES14" s="17"/>
      <c r="ET14" s="17"/>
      <c r="EU14" s="17"/>
      <c r="EV14" s="17"/>
      <c r="EW14" s="17"/>
      <c r="EX14" s="17"/>
      <c r="EY14" s="17"/>
      <c r="EZ14" s="17"/>
      <c r="FA14" s="17"/>
      <c r="FB14" s="17"/>
      <c r="FC14" s="17"/>
      <c r="FD14" s="17"/>
      <c r="FE14" s="17"/>
      <c r="FF14" s="17"/>
      <c r="FG14" s="17"/>
      <c r="FH14" s="17"/>
      <c r="FI14" s="17"/>
      <c r="FJ14" s="17"/>
      <c r="FK14" s="17"/>
      <c r="FL14" s="17"/>
      <c r="FM14" s="17"/>
      <c r="FN14" s="17"/>
      <c r="FO14" s="17"/>
      <c r="FP14" s="17"/>
      <c r="FQ14" s="17"/>
      <c r="FR14" s="17"/>
      <c r="FS14" s="17"/>
      <c r="FT14" s="17"/>
      <c r="FU14" s="17"/>
      <c r="FV14" s="17"/>
      <c r="FW14" s="17"/>
      <c r="FX14" s="17"/>
      <c r="FY14" s="17"/>
      <c r="FZ14" s="17"/>
      <c r="GA14" s="17"/>
      <c r="GB14" s="17"/>
      <c r="GC14" s="17"/>
      <c r="GD14" s="17"/>
      <c r="GE14" s="17"/>
      <c r="GF14" s="17"/>
      <c r="GG14" s="17"/>
      <c r="GH14" s="17"/>
      <c r="GI14" s="17"/>
      <c r="GJ14" s="17"/>
      <c r="GK14" s="17"/>
      <c r="GL14" s="17"/>
      <c r="GM14" s="17"/>
      <c r="GN14" s="17"/>
      <c r="GO14" s="17"/>
      <c r="GP14" s="17"/>
      <c r="GQ14" s="17"/>
      <c r="GR14" s="17"/>
      <c r="GS14" s="17"/>
      <c r="GT14" s="17"/>
      <c r="GU14" s="17"/>
      <c r="GV14" s="17"/>
      <c r="GW14" s="17"/>
      <c r="GX14" s="17"/>
      <c r="GY14" s="17"/>
      <c r="GZ14" s="17"/>
      <c r="HA14" s="17"/>
      <c r="HB14" s="17"/>
      <c r="HC14" s="17"/>
      <c r="HD14" s="17"/>
      <c r="HE14" s="17"/>
      <c r="HF14" s="17"/>
      <c r="HG14" s="17"/>
      <c r="HH14" s="17"/>
      <c r="HI14" s="17"/>
      <c r="HJ14" s="17"/>
      <c r="HK14" s="17"/>
      <c r="HL14" s="17"/>
      <c r="HM14" s="17"/>
      <c r="HN14" s="17"/>
      <c r="HO14" s="17"/>
      <c r="HP14" s="17"/>
      <c r="HQ14" s="17"/>
      <c r="HR14" s="17"/>
      <c r="HS14" s="17"/>
      <c r="HT14" s="17"/>
      <c r="HU14" s="17"/>
      <c r="HV14" s="17"/>
      <c r="HW14" s="17"/>
      <c r="HX14" s="17"/>
      <c r="HY14" s="17"/>
      <c r="HZ14" s="17"/>
      <c r="IA14" s="17"/>
      <c r="IB14" s="17"/>
      <c r="IC14" s="17"/>
      <c r="ID14" s="17"/>
      <c r="IE14" s="17"/>
      <c r="IF14" s="17"/>
      <c r="IG14" s="17"/>
      <c r="IH14" s="17"/>
      <c r="II14" s="17"/>
      <c r="IJ14" s="17"/>
      <c r="IK14" s="17"/>
      <c r="IL14" s="17"/>
      <c r="IM14" s="17"/>
      <c r="IN14" s="17"/>
      <c r="IO14" s="17"/>
      <c r="IP14" s="17"/>
      <c r="IQ14" s="17"/>
      <c r="IR14" s="17"/>
      <c r="IS14" s="17"/>
      <c r="IT14" s="17"/>
      <c r="IU14" s="17"/>
    </row>
    <row r="15" spans="1:255" x14ac:dyDescent="0.25">
      <c r="A15" s="22" t="s">
        <v>12</v>
      </c>
      <c r="B15" s="25" t="s">
        <v>45</v>
      </c>
      <c r="C15" s="22"/>
      <c r="D15" s="22"/>
      <c r="E15" s="66"/>
      <c r="F15" s="66"/>
      <c r="G15" s="66"/>
      <c r="H15" s="66"/>
      <c r="I15" s="66"/>
      <c r="J15" s="66"/>
      <c r="K15" s="66"/>
      <c r="L15" s="66"/>
      <c r="M15" s="66"/>
      <c r="N15" s="21"/>
      <c r="O15" s="21"/>
      <c r="P15" s="21"/>
      <c r="Q15" s="21"/>
      <c r="R15" s="21"/>
      <c r="S15" s="21"/>
      <c r="T15" s="21"/>
      <c r="U15" s="21"/>
      <c r="V15" s="21"/>
      <c r="W15" s="21"/>
    </row>
    <row r="16" spans="1:255" x14ac:dyDescent="0.25">
      <c r="A16" s="40" t="s">
        <v>13</v>
      </c>
      <c r="B16" s="47" t="s">
        <v>47</v>
      </c>
      <c r="C16" s="46" t="s">
        <v>3</v>
      </c>
      <c r="D16" s="48">
        <v>13.14</v>
      </c>
      <c r="E16" s="42"/>
      <c r="F16" s="42"/>
      <c r="G16" s="42"/>
      <c r="H16" s="42"/>
      <c r="I16" s="42"/>
      <c r="J16" s="42"/>
      <c r="K16" s="42"/>
      <c r="L16" s="42"/>
      <c r="M16" s="42"/>
      <c r="N16" s="21"/>
      <c r="O16" s="21"/>
      <c r="P16" s="21"/>
      <c r="Q16" s="21"/>
      <c r="R16" s="21"/>
      <c r="S16" s="21"/>
      <c r="T16" s="21"/>
      <c r="U16" s="21"/>
      <c r="V16" s="21"/>
      <c r="W16" s="21"/>
    </row>
    <row r="17" spans="1:255" x14ac:dyDescent="0.25">
      <c r="A17" s="56" t="s">
        <v>14</v>
      </c>
      <c r="B17" s="57" t="s">
        <v>46</v>
      </c>
      <c r="C17" s="56" t="s">
        <v>3</v>
      </c>
      <c r="D17" s="58">
        <v>13.4</v>
      </c>
      <c r="E17" s="59"/>
      <c r="F17" s="59"/>
      <c r="G17" s="59"/>
      <c r="H17" s="59"/>
      <c r="I17" s="59"/>
      <c r="J17" s="59"/>
      <c r="K17" s="59"/>
      <c r="L17" s="59"/>
      <c r="M17" s="59"/>
      <c r="N17" s="21"/>
      <c r="O17" s="21"/>
      <c r="P17" s="21"/>
      <c r="Q17" s="21"/>
      <c r="R17" s="21"/>
      <c r="S17" s="21"/>
      <c r="T17" s="21"/>
      <c r="U17" s="21"/>
      <c r="V17" s="21"/>
      <c r="W17" s="21"/>
    </row>
    <row r="18" spans="1:255" x14ac:dyDescent="0.25">
      <c r="A18" s="22" t="s">
        <v>15</v>
      </c>
      <c r="B18" s="25" t="s">
        <v>49</v>
      </c>
      <c r="C18" s="22"/>
      <c r="D18" s="22"/>
      <c r="E18" s="66"/>
      <c r="F18" s="66"/>
      <c r="G18" s="66"/>
      <c r="H18" s="66"/>
      <c r="I18" s="66"/>
      <c r="J18" s="66"/>
      <c r="K18" s="66"/>
      <c r="L18" s="66"/>
      <c r="M18" s="66"/>
      <c r="N18" s="21"/>
      <c r="O18" s="21"/>
      <c r="P18" s="21"/>
      <c r="Q18" s="21"/>
      <c r="R18" s="21"/>
      <c r="S18" s="21"/>
      <c r="T18" s="21"/>
      <c r="U18" s="21"/>
      <c r="V18" s="21"/>
      <c r="W18" s="21"/>
    </row>
    <row r="19" spans="1:255" x14ac:dyDescent="0.25">
      <c r="A19" s="40" t="s">
        <v>16</v>
      </c>
      <c r="B19" s="47" t="s">
        <v>48</v>
      </c>
      <c r="C19" s="46" t="s">
        <v>3</v>
      </c>
      <c r="D19" s="48">
        <v>0.06</v>
      </c>
      <c r="E19" s="42"/>
      <c r="F19" s="42"/>
      <c r="G19" s="42"/>
      <c r="H19" s="42"/>
      <c r="I19" s="42"/>
      <c r="J19" s="42"/>
      <c r="K19" s="42"/>
      <c r="L19" s="42"/>
      <c r="M19" s="42"/>
      <c r="N19" s="21"/>
      <c r="O19" s="21"/>
      <c r="P19" s="21"/>
      <c r="Q19" s="21"/>
      <c r="R19" s="21"/>
      <c r="S19" s="21"/>
      <c r="T19" s="21"/>
      <c r="U19" s="21"/>
      <c r="V19" s="21"/>
      <c r="W19" s="21"/>
    </row>
    <row r="20" spans="1:255" x14ac:dyDescent="0.25">
      <c r="A20" s="56" t="s">
        <v>17</v>
      </c>
      <c r="B20" s="57" t="s">
        <v>6</v>
      </c>
      <c r="C20" s="56" t="s">
        <v>3</v>
      </c>
      <c r="D20" s="61">
        <v>6.0899999999999989E-2</v>
      </c>
      <c r="E20" s="59"/>
      <c r="F20" s="59"/>
      <c r="G20" s="59"/>
      <c r="H20" s="59"/>
      <c r="I20" s="59"/>
      <c r="J20" s="59"/>
      <c r="K20" s="59"/>
      <c r="L20" s="59"/>
      <c r="M20" s="59"/>
      <c r="N20" s="21"/>
      <c r="O20" s="21"/>
      <c r="P20" s="21"/>
      <c r="Q20" s="21"/>
      <c r="R20" s="21"/>
      <c r="S20" s="21"/>
      <c r="T20" s="21"/>
      <c r="U20" s="21"/>
      <c r="V20" s="21"/>
      <c r="W20" s="21"/>
    </row>
    <row r="21" spans="1:255" x14ac:dyDescent="0.25">
      <c r="A21" s="56" t="s">
        <v>18</v>
      </c>
      <c r="B21" s="57" t="s">
        <v>33</v>
      </c>
      <c r="C21" s="56" t="s">
        <v>31</v>
      </c>
      <c r="D21" s="61">
        <v>3.3E-3</v>
      </c>
      <c r="E21" s="59"/>
      <c r="F21" s="59"/>
      <c r="G21" s="59"/>
      <c r="H21" s="59"/>
      <c r="I21" s="59"/>
      <c r="J21" s="59"/>
      <c r="K21" s="59"/>
      <c r="L21" s="59"/>
      <c r="M21" s="59"/>
      <c r="N21" s="21"/>
      <c r="O21" s="21"/>
      <c r="P21" s="21"/>
      <c r="Q21" s="21"/>
      <c r="R21" s="21"/>
      <c r="S21" s="21"/>
      <c r="T21" s="21"/>
      <c r="U21" s="21"/>
      <c r="V21" s="21"/>
      <c r="W21" s="21"/>
    </row>
    <row r="22" spans="1:255" x14ac:dyDescent="0.25">
      <c r="A22" s="56" t="s">
        <v>19</v>
      </c>
      <c r="B22" s="57" t="s">
        <v>34</v>
      </c>
      <c r="C22" s="56" t="s">
        <v>31</v>
      </c>
      <c r="D22" s="61">
        <v>2.5999999999999999E-3</v>
      </c>
      <c r="E22" s="59"/>
      <c r="F22" s="59"/>
      <c r="G22" s="59"/>
      <c r="H22" s="59"/>
      <c r="I22" s="59"/>
      <c r="J22" s="59"/>
      <c r="K22" s="59"/>
      <c r="L22" s="59"/>
      <c r="M22" s="59"/>
      <c r="N22" s="21"/>
      <c r="O22" s="21"/>
      <c r="P22" s="21"/>
      <c r="Q22" s="21"/>
      <c r="R22" s="21"/>
      <c r="S22" s="21"/>
      <c r="T22" s="21"/>
      <c r="U22" s="21"/>
      <c r="V22" s="21"/>
      <c r="W22" s="21"/>
    </row>
    <row r="23" spans="1:255" x14ac:dyDescent="0.25">
      <c r="A23" s="22" t="s">
        <v>20</v>
      </c>
      <c r="B23" s="25" t="s">
        <v>50</v>
      </c>
      <c r="C23" s="22"/>
      <c r="D23" s="22"/>
      <c r="E23" s="66"/>
      <c r="F23" s="66"/>
      <c r="G23" s="66"/>
      <c r="H23" s="66"/>
      <c r="I23" s="66"/>
      <c r="J23" s="66"/>
      <c r="K23" s="66"/>
      <c r="L23" s="66"/>
      <c r="M23" s="66"/>
      <c r="N23" s="21"/>
      <c r="O23" s="21"/>
      <c r="P23" s="21"/>
      <c r="Q23" s="21"/>
      <c r="R23" s="21"/>
      <c r="S23" s="21"/>
      <c r="T23" s="21"/>
      <c r="U23" s="21"/>
      <c r="V23" s="21"/>
      <c r="W23" s="21"/>
    </row>
    <row r="24" spans="1:255" s="20" customFormat="1" x14ac:dyDescent="0.25">
      <c r="A24" s="46" t="s">
        <v>21</v>
      </c>
      <c r="B24" s="49" t="s">
        <v>104</v>
      </c>
      <c r="C24" s="46" t="s">
        <v>3</v>
      </c>
      <c r="D24" s="48">
        <v>28.27</v>
      </c>
      <c r="E24" s="50"/>
      <c r="F24" s="50"/>
      <c r="G24" s="50"/>
      <c r="H24" s="50"/>
      <c r="I24" s="50"/>
      <c r="J24" s="50"/>
      <c r="K24" s="50"/>
      <c r="L24" s="50"/>
      <c r="M24" s="50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  <c r="AV24" s="19"/>
      <c r="AW24" s="19"/>
      <c r="AX24" s="19"/>
      <c r="AY24" s="19"/>
      <c r="AZ24" s="19"/>
      <c r="BA24" s="19"/>
      <c r="BB24" s="19"/>
      <c r="BC24" s="19"/>
      <c r="BD24" s="19"/>
      <c r="BE24" s="19"/>
      <c r="BF24" s="19"/>
      <c r="BG24" s="19"/>
      <c r="BH24" s="19"/>
      <c r="BI24" s="19"/>
      <c r="BJ24" s="19"/>
      <c r="BK24" s="19"/>
      <c r="BL24" s="19"/>
      <c r="BM24" s="19"/>
      <c r="BN24" s="19"/>
      <c r="BO24" s="19"/>
      <c r="BP24" s="19"/>
      <c r="BQ24" s="19"/>
      <c r="BR24" s="19"/>
      <c r="BS24" s="19"/>
      <c r="BT24" s="19"/>
      <c r="BU24" s="19"/>
      <c r="BV24" s="19"/>
      <c r="BW24" s="19"/>
      <c r="BX24" s="19"/>
      <c r="BY24" s="19"/>
      <c r="BZ24" s="19"/>
      <c r="CA24" s="19"/>
      <c r="CB24" s="19"/>
      <c r="CC24" s="19"/>
      <c r="CD24" s="19"/>
      <c r="CE24" s="19"/>
      <c r="CF24" s="19"/>
      <c r="CG24" s="19"/>
      <c r="CH24" s="19"/>
      <c r="CI24" s="19"/>
      <c r="CJ24" s="19"/>
      <c r="CK24" s="19"/>
      <c r="CL24" s="19"/>
      <c r="CM24" s="19"/>
      <c r="CN24" s="19"/>
      <c r="CO24" s="19"/>
      <c r="CP24" s="19"/>
      <c r="CQ24" s="19"/>
      <c r="CR24" s="19"/>
      <c r="CS24" s="19"/>
      <c r="CT24" s="19"/>
      <c r="CU24" s="19"/>
      <c r="CV24" s="19"/>
      <c r="CW24" s="19"/>
      <c r="CX24" s="19"/>
      <c r="CY24" s="19"/>
      <c r="CZ24" s="19"/>
      <c r="DA24" s="19"/>
      <c r="DB24" s="19"/>
      <c r="DC24" s="19"/>
      <c r="DD24" s="19"/>
      <c r="DE24" s="19"/>
      <c r="DF24" s="19"/>
      <c r="DG24" s="19"/>
      <c r="DH24" s="19"/>
      <c r="DI24" s="19"/>
      <c r="DJ24" s="19"/>
      <c r="DK24" s="19"/>
      <c r="DL24" s="19"/>
      <c r="DM24" s="19"/>
      <c r="DN24" s="19"/>
      <c r="DO24" s="19"/>
      <c r="DP24" s="19"/>
      <c r="DQ24" s="19"/>
      <c r="DR24" s="19"/>
      <c r="DS24" s="19"/>
      <c r="DT24" s="19"/>
      <c r="DU24" s="19"/>
      <c r="DV24" s="19"/>
      <c r="DW24" s="19"/>
      <c r="DX24" s="19"/>
      <c r="DY24" s="19"/>
      <c r="DZ24" s="19"/>
      <c r="EA24" s="19"/>
      <c r="EB24" s="19"/>
      <c r="EC24" s="19"/>
      <c r="ED24" s="19"/>
      <c r="EE24" s="19"/>
      <c r="EF24" s="19"/>
      <c r="EG24" s="19"/>
      <c r="EH24" s="19"/>
      <c r="EI24" s="19"/>
      <c r="EJ24" s="19"/>
      <c r="EK24" s="19"/>
      <c r="EL24" s="19"/>
      <c r="EM24" s="19"/>
      <c r="EN24" s="19"/>
      <c r="EO24" s="19"/>
      <c r="EP24" s="19"/>
      <c r="EQ24" s="19"/>
      <c r="ER24" s="19"/>
      <c r="ES24" s="19"/>
      <c r="ET24" s="19"/>
      <c r="EU24" s="19"/>
      <c r="EV24" s="19"/>
      <c r="EW24" s="19"/>
      <c r="EX24" s="19"/>
      <c r="EY24" s="19"/>
      <c r="EZ24" s="19"/>
      <c r="FA24" s="19"/>
      <c r="FB24" s="19"/>
      <c r="FC24" s="19"/>
      <c r="FD24" s="19"/>
      <c r="FE24" s="19"/>
      <c r="FF24" s="19"/>
      <c r="FG24" s="19"/>
      <c r="FH24" s="19"/>
      <c r="FI24" s="19"/>
      <c r="FJ24" s="19"/>
      <c r="FK24" s="19"/>
      <c r="FL24" s="19"/>
      <c r="FM24" s="19"/>
      <c r="FN24" s="19"/>
      <c r="FO24" s="19"/>
      <c r="FP24" s="19"/>
      <c r="FQ24" s="19"/>
      <c r="FR24" s="19"/>
      <c r="FS24" s="19"/>
      <c r="FT24" s="19"/>
      <c r="FU24" s="19"/>
      <c r="FV24" s="19"/>
      <c r="FW24" s="19"/>
      <c r="FX24" s="19"/>
      <c r="FY24" s="19"/>
      <c r="FZ24" s="19"/>
      <c r="GA24" s="19"/>
      <c r="GB24" s="19"/>
      <c r="GC24" s="19"/>
      <c r="GD24" s="19"/>
      <c r="GE24" s="19"/>
      <c r="GF24" s="19"/>
      <c r="GG24" s="19"/>
      <c r="GH24" s="19"/>
      <c r="GI24" s="19"/>
      <c r="GJ24" s="19"/>
      <c r="GK24" s="19"/>
      <c r="GL24" s="19"/>
      <c r="GM24" s="19"/>
      <c r="GN24" s="19"/>
      <c r="GO24" s="19"/>
      <c r="GP24" s="19"/>
      <c r="GQ24" s="19"/>
      <c r="GR24" s="19"/>
      <c r="GS24" s="19"/>
      <c r="GT24" s="19"/>
      <c r="GU24" s="19"/>
      <c r="GV24" s="19"/>
      <c r="GW24" s="19"/>
      <c r="GX24" s="19"/>
      <c r="GY24" s="19"/>
      <c r="GZ24" s="19"/>
      <c r="HA24" s="19"/>
      <c r="HB24" s="19"/>
      <c r="HC24" s="19"/>
      <c r="HD24" s="19"/>
      <c r="HE24" s="19"/>
      <c r="HF24" s="19"/>
      <c r="HG24" s="19"/>
      <c r="HH24" s="19"/>
      <c r="HI24" s="19"/>
      <c r="HJ24" s="19"/>
      <c r="HK24" s="19"/>
      <c r="HL24" s="19"/>
      <c r="HM24" s="19"/>
      <c r="HN24" s="19"/>
      <c r="HO24" s="19"/>
      <c r="HP24" s="19"/>
      <c r="HQ24" s="19"/>
      <c r="HR24" s="19"/>
      <c r="HS24" s="19"/>
      <c r="HT24" s="19"/>
      <c r="HU24" s="19"/>
      <c r="HV24" s="19"/>
      <c r="HW24" s="19"/>
      <c r="HX24" s="19"/>
      <c r="HY24" s="19"/>
      <c r="HZ24" s="19"/>
      <c r="IA24" s="19"/>
      <c r="IB24" s="19"/>
      <c r="IC24" s="19"/>
      <c r="ID24" s="19"/>
      <c r="IE24" s="19"/>
      <c r="IF24" s="19"/>
      <c r="IG24" s="19"/>
      <c r="IH24" s="19"/>
      <c r="II24" s="19"/>
      <c r="IJ24" s="19"/>
      <c r="IK24" s="19"/>
      <c r="IL24" s="19"/>
      <c r="IM24" s="19"/>
      <c r="IN24" s="19"/>
      <c r="IO24" s="19"/>
      <c r="IP24" s="19"/>
      <c r="IQ24" s="19"/>
      <c r="IR24" s="19"/>
      <c r="IS24" s="19"/>
      <c r="IT24" s="19"/>
      <c r="IU24" s="19"/>
    </row>
    <row r="25" spans="1:255" s="20" customFormat="1" x14ac:dyDescent="0.25">
      <c r="A25" s="56" t="s">
        <v>22</v>
      </c>
      <c r="B25" s="57" t="s">
        <v>105</v>
      </c>
      <c r="C25" s="56" t="s">
        <v>3</v>
      </c>
      <c r="D25" s="58">
        <v>35.049999999999997</v>
      </c>
      <c r="E25" s="59"/>
      <c r="F25" s="59"/>
      <c r="G25" s="59"/>
      <c r="H25" s="59"/>
      <c r="I25" s="59"/>
      <c r="J25" s="59"/>
      <c r="K25" s="59"/>
      <c r="L25" s="59"/>
      <c r="M25" s="59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  <c r="AV25" s="19"/>
      <c r="AW25" s="19"/>
      <c r="AX25" s="19"/>
      <c r="AY25" s="19"/>
      <c r="AZ25" s="19"/>
      <c r="BA25" s="19"/>
      <c r="BB25" s="19"/>
      <c r="BC25" s="19"/>
      <c r="BD25" s="19"/>
      <c r="BE25" s="19"/>
      <c r="BF25" s="19"/>
      <c r="BG25" s="19"/>
      <c r="BH25" s="19"/>
      <c r="BI25" s="19"/>
      <c r="BJ25" s="19"/>
      <c r="BK25" s="19"/>
      <c r="BL25" s="19"/>
      <c r="BM25" s="19"/>
      <c r="BN25" s="19"/>
      <c r="BO25" s="19"/>
      <c r="BP25" s="19"/>
      <c r="BQ25" s="19"/>
      <c r="BR25" s="19"/>
      <c r="BS25" s="19"/>
      <c r="BT25" s="19"/>
      <c r="BU25" s="19"/>
      <c r="BV25" s="19"/>
      <c r="BW25" s="19"/>
      <c r="BX25" s="19"/>
      <c r="BY25" s="19"/>
      <c r="BZ25" s="19"/>
      <c r="CA25" s="19"/>
      <c r="CB25" s="19"/>
      <c r="CC25" s="19"/>
      <c r="CD25" s="19"/>
      <c r="CE25" s="19"/>
      <c r="CF25" s="19"/>
      <c r="CG25" s="19"/>
      <c r="CH25" s="19"/>
      <c r="CI25" s="19"/>
      <c r="CJ25" s="19"/>
      <c r="CK25" s="19"/>
      <c r="CL25" s="19"/>
      <c r="CM25" s="19"/>
      <c r="CN25" s="19"/>
      <c r="CO25" s="19"/>
      <c r="CP25" s="19"/>
      <c r="CQ25" s="19"/>
      <c r="CR25" s="19"/>
      <c r="CS25" s="19"/>
      <c r="CT25" s="19"/>
      <c r="CU25" s="19"/>
      <c r="CV25" s="19"/>
      <c r="CW25" s="19"/>
      <c r="CX25" s="19"/>
      <c r="CY25" s="19"/>
      <c r="CZ25" s="19"/>
      <c r="DA25" s="19"/>
      <c r="DB25" s="19"/>
      <c r="DC25" s="19"/>
      <c r="DD25" s="19"/>
      <c r="DE25" s="19"/>
      <c r="DF25" s="19"/>
      <c r="DG25" s="19"/>
      <c r="DH25" s="19"/>
      <c r="DI25" s="19"/>
      <c r="DJ25" s="19"/>
      <c r="DK25" s="19"/>
      <c r="DL25" s="19"/>
      <c r="DM25" s="19"/>
      <c r="DN25" s="19"/>
      <c r="DO25" s="19"/>
      <c r="DP25" s="19"/>
      <c r="DQ25" s="19"/>
      <c r="DR25" s="19"/>
      <c r="DS25" s="19"/>
      <c r="DT25" s="19"/>
      <c r="DU25" s="19"/>
      <c r="DV25" s="19"/>
      <c r="DW25" s="19"/>
      <c r="DX25" s="19"/>
      <c r="DY25" s="19"/>
      <c r="DZ25" s="19"/>
      <c r="EA25" s="19"/>
      <c r="EB25" s="19"/>
      <c r="EC25" s="19"/>
      <c r="ED25" s="19"/>
      <c r="EE25" s="19"/>
      <c r="EF25" s="19"/>
      <c r="EG25" s="19"/>
      <c r="EH25" s="19"/>
      <c r="EI25" s="19"/>
      <c r="EJ25" s="19"/>
      <c r="EK25" s="19"/>
      <c r="EL25" s="19"/>
      <c r="EM25" s="19"/>
      <c r="EN25" s="19"/>
      <c r="EO25" s="19"/>
      <c r="EP25" s="19"/>
      <c r="EQ25" s="19"/>
      <c r="ER25" s="19"/>
      <c r="ES25" s="19"/>
      <c r="ET25" s="19"/>
      <c r="EU25" s="19"/>
      <c r="EV25" s="19"/>
      <c r="EW25" s="19"/>
      <c r="EX25" s="19"/>
      <c r="EY25" s="19"/>
      <c r="EZ25" s="19"/>
      <c r="FA25" s="19"/>
      <c r="FB25" s="19"/>
      <c r="FC25" s="19"/>
      <c r="FD25" s="19"/>
      <c r="FE25" s="19"/>
      <c r="FF25" s="19"/>
      <c r="FG25" s="19"/>
      <c r="FH25" s="19"/>
      <c r="FI25" s="19"/>
      <c r="FJ25" s="19"/>
      <c r="FK25" s="19"/>
      <c r="FL25" s="19"/>
      <c r="FM25" s="19"/>
      <c r="FN25" s="19"/>
      <c r="FO25" s="19"/>
      <c r="FP25" s="19"/>
      <c r="FQ25" s="19"/>
      <c r="FR25" s="19"/>
      <c r="FS25" s="19"/>
      <c r="FT25" s="19"/>
      <c r="FU25" s="19"/>
      <c r="FV25" s="19"/>
      <c r="FW25" s="19"/>
      <c r="FX25" s="19"/>
      <c r="FY25" s="19"/>
      <c r="FZ25" s="19"/>
      <c r="GA25" s="19"/>
      <c r="GB25" s="19"/>
      <c r="GC25" s="19"/>
      <c r="GD25" s="19"/>
      <c r="GE25" s="19"/>
      <c r="GF25" s="19"/>
      <c r="GG25" s="19"/>
      <c r="GH25" s="19"/>
      <c r="GI25" s="19"/>
      <c r="GJ25" s="19"/>
      <c r="GK25" s="19"/>
      <c r="GL25" s="19"/>
      <c r="GM25" s="19"/>
      <c r="GN25" s="19"/>
      <c r="GO25" s="19"/>
      <c r="GP25" s="19"/>
      <c r="GQ25" s="19"/>
      <c r="GR25" s="19"/>
      <c r="GS25" s="19"/>
      <c r="GT25" s="19"/>
      <c r="GU25" s="19"/>
      <c r="GV25" s="19"/>
      <c r="GW25" s="19"/>
      <c r="GX25" s="19"/>
      <c r="GY25" s="19"/>
      <c r="GZ25" s="19"/>
      <c r="HA25" s="19"/>
      <c r="HB25" s="19"/>
      <c r="HC25" s="19"/>
      <c r="HD25" s="19"/>
      <c r="HE25" s="19"/>
      <c r="HF25" s="19"/>
      <c r="HG25" s="19"/>
      <c r="HH25" s="19"/>
      <c r="HI25" s="19"/>
      <c r="HJ25" s="19"/>
      <c r="HK25" s="19"/>
      <c r="HL25" s="19"/>
      <c r="HM25" s="19"/>
      <c r="HN25" s="19"/>
      <c r="HO25" s="19"/>
      <c r="HP25" s="19"/>
      <c r="HQ25" s="19"/>
      <c r="HR25" s="19"/>
      <c r="HS25" s="19"/>
      <c r="HT25" s="19"/>
      <c r="HU25" s="19"/>
      <c r="HV25" s="19"/>
      <c r="HW25" s="19"/>
      <c r="HX25" s="19"/>
      <c r="HY25" s="19"/>
      <c r="HZ25" s="19"/>
      <c r="IA25" s="19"/>
      <c r="IB25" s="19"/>
      <c r="IC25" s="19"/>
      <c r="ID25" s="19"/>
      <c r="IE25" s="19"/>
      <c r="IF25" s="19"/>
      <c r="IG25" s="19"/>
      <c r="IH25" s="19"/>
      <c r="II25" s="19"/>
      <c r="IJ25" s="19"/>
      <c r="IK25" s="19"/>
      <c r="IL25" s="19"/>
      <c r="IM25" s="19"/>
      <c r="IN25" s="19"/>
      <c r="IO25" s="19"/>
      <c r="IP25" s="19"/>
      <c r="IQ25" s="19"/>
      <c r="IR25" s="19"/>
      <c r="IS25" s="19"/>
      <c r="IT25" s="19"/>
      <c r="IU25" s="19"/>
    </row>
    <row r="26" spans="1:255" s="20" customFormat="1" x14ac:dyDescent="0.25">
      <c r="A26" s="46" t="s">
        <v>23</v>
      </c>
      <c r="B26" s="49" t="s">
        <v>51</v>
      </c>
      <c r="C26" s="46" t="s">
        <v>3</v>
      </c>
      <c r="D26" s="48">
        <v>37.69</v>
      </c>
      <c r="E26" s="50"/>
      <c r="F26" s="50"/>
      <c r="G26" s="50"/>
      <c r="H26" s="50"/>
      <c r="I26" s="50"/>
      <c r="J26" s="50"/>
      <c r="K26" s="50"/>
      <c r="L26" s="50"/>
      <c r="M26" s="50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9"/>
      <c r="AR26" s="19"/>
      <c r="AS26" s="19"/>
      <c r="AT26" s="19"/>
      <c r="AU26" s="19"/>
      <c r="AV26" s="19"/>
      <c r="AW26" s="19"/>
      <c r="AX26" s="19"/>
      <c r="AY26" s="19"/>
      <c r="AZ26" s="19"/>
      <c r="BA26" s="19"/>
      <c r="BB26" s="19"/>
      <c r="BC26" s="19"/>
      <c r="BD26" s="19"/>
      <c r="BE26" s="19"/>
      <c r="BF26" s="19"/>
      <c r="BG26" s="19"/>
      <c r="BH26" s="19"/>
      <c r="BI26" s="19"/>
      <c r="BJ26" s="19"/>
      <c r="BK26" s="19"/>
      <c r="BL26" s="19"/>
      <c r="BM26" s="19"/>
      <c r="BN26" s="19"/>
      <c r="BO26" s="19"/>
      <c r="BP26" s="19"/>
      <c r="BQ26" s="19"/>
      <c r="BR26" s="19"/>
      <c r="BS26" s="19"/>
      <c r="BT26" s="19"/>
      <c r="BU26" s="19"/>
      <c r="BV26" s="19"/>
      <c r="BW26" s="19"/>
      <c r="BX26" s="19"/>
      <c r="BY26" s="19"/>
      <c r="BZ26" s="19"/>
      <c r="CA26" s="19"/>
      <c r="CB26" s="19"/>
      <c r="CC26" s="19"/>
      <c r="CD26" s="19"/>
      <c r="CE26" s="19"/>
      <c r="CF26" s="19"/>
      <c r="CG26" s="19"/>
      <c r="CH26" s="19"/>
      <c r="CI26" s="19"/>
      <c r="CJ26" s="19"/>
      <c r="CK26" s="19"/>
      <c r="CL26" s="19"/>
      <c r="CM26" s="19"/>
      <c r="CN26" s="19"/>
      <c r="CO26" s="19"/>
      <c r="CP26" s="19"/>
      <c r="CQ26" s="19"/>
      <c r="CR26" s="19"/>
      <c r="CS26" s="19"/>
      <c r="CT26" s="19"/>
      <c r="CU26" s="19"/>
      <c r="CV26" s="19"/>
      <c r="CW26" s="19"/>
      <c r="CX26" s="19"/>
      <c r="CY26" s="19"/>
      <c r="CZ26" s="19"/>
      <c r="DA26" s="19"/>
      <c r="DB26" s="19"/>
      <c r="DC26" s="19"/>
      <c r="DD26" s="19"/>
      <c r="DE26" s="19"/>
      <c r="DF26" s="19"/>
      <c r="DG26" s="19"/>
      <c r="DH26" s="19"/>
      <c r="DI26" s="19"/>
      <c r="DJ26" s="19"/>
      <c r="DK26" s="19"/>
      <c r="DL26" s="19"/>
      <c r="DM26" s="19"/>
      <c r="DN26" s="19"/>
      <c r="DO26" s="19"/>
      <c r="DP26" s="19"/>
      <c r="DQ26" s="19"/>
      <c r="DR26" s="19"/>
      <c r="DS26" s="19"/>
      <c r="DT26" s="19"/>
      <c r="DU26" s="19"/>
      <c r="DV26" s="19"/>
      <c r="DW26" s="19"/>
      <c r="DX26" s="19"/>
      <c r="DY26" s="19"/>
      <c r="DZ26" s="19"/>
      <c r="EA26" s="19"/>
      <c r="EB26" s="19"/>
      <c r="EC26" s="19"/>
      <c r="ED26" s="19"/>
      <c r="EE26" s="19"/>
      <c r="EF26" s="19"/>
      <c r="EG26" s="19"/>
      <c r="EH26" s="19"/>
      <c r="EI26" s="19"/>
      <c r="EJ26" s="19"/>
      <c r="EK26" s="19"/>
      <c r="EL26" s="19"/>
      <c r="EM26" s="19"/>
      <c r="EN26" s="19"/>
      <c r="EO26" s="19"/>
      <c r="EP26" s="19"/>
      <c r="EQ26" s="19"/>
      <c r="ER26" s="19"/>
      <c r="ES26" s="19"/>
      <c r="ET26" s="19"/>
      <c r="EU26" s="19"/>
      <c r="EV26" s="19"/>
      <c r="EW26" s="19"/>
      <c r="EX26" s="19"/>
      <c r="EY26" s="19"/>
      <c r="EZ26" s="19"/>
      <c r="FA26" s="19"/>
      <c r="FB26" s="19"/>
      <c r="FC26" s="19"/>
      <c r="FD26" s="19"/>
      <c r="FE26" s="19"/>
      <c r="FF26" s="19"/>
      <c r="FG26" s="19"/>
      <c r="FH26" s="19"/>
      <c r="FI26" s="19"/>
      <c r="FJ26" s="19"/>
      <c r="FK26" s="19"/>
      <c r="FL26" s="19"/>
      <c r="FM26" s="19"/>
      <c r="FN26" s="19"/>
      <c r="FO26" s="19"/>
      <c r="FP26" s="19"/>
      <c r="FQ26" s="19"/>
      <c r="FR26" s="19"/>
      <c r="FS26" s="19"/>
      <c r="FT26" s="19"/>
      <c r="FU26" s="19"/>
      <c r="FV26" s="19"/>
      <c r="FW26" s="19"/>
      <c r="FX26" s="19"/>
      <c r="FY26" s="19"/>
      <c r="FZ26" s="19"/>
      <c r="GA26" s="19"/>
      <c r="GB26" s="19"/>
      <c r="GC26" s="19"/>
      <c r="GD26" s="19"/>
      <c r="GE26" s="19"/>
      <c r="GF26" s="19"/>
      <c r="GG26" s="19"/>
      <c r="GH26" s="19"/>
      <c r="GI26" s="19"/>
      <c r="GJ26" s="19"/>
      <c r="GK26" s="19"/>
      <c r="GL26" s="19"/>
      <c r="GM26" s="19"/>
      <c r="GN26" s="19"/>
      <c r="GO26" s="19"/>
      <c r="GP26" s="19"/>
      <c r="GQ26" s="19"/>
      <c r="GR26" s="19"/>
      <c r="GS26" s="19"/>
      <c r="GT26" s="19"/>
      <c r="GU26" s="19"/>
      <c r="GV26" s="19"/>
      <c r="GW26" s="19"/>
      <c r="GX26" s="19"/>
      <c r="GY26" s="19"/>
      <c r="GZ26" s="19"/>
      <c r="HA26" s="19"/>
      <c r="HB26" s="19"/>
      <c r="HC26" s="19"/>
      <c r="HD26" s="19"/>
      <c r="HE26" s="19"/>
      <c r="HF26" s="19"/>
      <c r="HG26" s="19"/>
      <c r="HH26" s="19"/>
      <c r="HI26" s="19"/>
      <c r="HJ26" s="19"/>
      <c r="HK26" s="19"/>
      <c r="HL26" s="19"/>
      <c r="HM26" s="19"/>
      <c r="HN26" s="19"/>
      <c r="HO26" s="19"/>
      <c r="HP26" s="19"/>
      <c r="HQ26" s="19"/>
      <c r="HR26" s="19"/>
      <c r="HS26" s="19"/>
      <c r="HT26" s="19"/>
      <c r="HU26" s="19"/>
      <c r="HV26" s="19"/>
      <c r="HW26" s="19"/>
      <c r="HX26" s="19"/>
      <c r="HY26" s="19"/>
      <c r="HZ26" s="19"/>
      <c r="IA26" s="19"/>
      <c r="IB26" s="19"/>
      <c r="IC26" s="19"/>
      <c r="ID26" s="19"/>
      <c r="IE26" s="19"/>
      <c r="IF26" s="19"/>
      <c r="IG26" s="19"/>
      <c r="IH26" s="19"/>
      <c r="II26" s="19"/>
      <c r="IJ26" s="19"/>
      <c r="IK26" s="19"/>
      <c r="IL26" s="19"/>
      <c r="IM26" s="19"/>
      <c r="IN26" s="19"/>
      <c r="IO26" s="19"/>
      <c r="IP26" s="19"/>
      <c r="IQ26" s="19"/>
      <c r="IR26" s="19"/>
      <c r="IS26" s="19"/>
      <c r="IT26" s="19"/>
      <c r="IU26" s="19"/>
    </row>
    <row r="27" spans="1:255" s="20" customFormat="1" x14ac:dyDescent="0.25">
      <c r="A27" s="56" t="s">
        <v>24</v>
      </c>
      <c r="B27" s="57" t="s">
        <v>6</v>
      </c>
      <c r="C27" s="56" t="s">
        <v>3</v>
      </c>
      <c r="D27" s="58">
        <v>38.26</v>
      </c>
      <c r="E27" s="59"/>
      <c r="F27" s="59"/>
      <c r="G27" s="59"/>
      <c r="H27" s="59"/>
      <c r="I27" s="59"/>
      <c r="J27" s="59"/>
      <c r="K27" s="59"/>
      <c r="L27" s="59"/>
      <c r="M27" s="59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  <c r="AQ27" s="19"/>
      <c r="AR27" s="19"/>
      <c r="AS27" s="19"/>
      <c r="AT27" s="19"/>
      <c r="AU27" s="19"/>
      <c r="AV27" s="19"/>
      <c r="AW27" s="19"/>
      <c r="AX27" s="19"/>
      <c r="AY27" s="19"/>
      <c r="AZ27" s="19"/>
      <c r="BA27" s="19"/>
      <c r="BB27" s="19"/>
      <c r="BC27" s="19"/>
      <c r="BD27" s="19"/>
      <c r="BE27" s="19"/>
      <c r="BF27" s="19"/>
      <c r="BG27" s="19"/>
      <c r="BH27" s="19"/>
      <c r="BI27" s="19"/>
      <c r="BJ27" s="19"/>
      <c r="BK27" s="19"/>
      <c r="BL27" s="19"/>
      <c r="BM27" s="19"/>
      <c r="BN27" s="19"/>
      <c r="BO27" s="19"/>
      <c r="BP27" s="19"/>
      <c r="BQ27" s="19"/>
      <c r="BR27" s="19"/>
      <c r="BS27" s="19"/>
      <c r="BT27" s="19"/>
      <c r="BU27" s="19"/>
      <c r="BV27" s="19"/>
      <c r="BW27" s="19"/>
      <c r="BX27" s="19"/>
      <c r="BY27" s="19"/>
      <c r="BZ27" s="19"/>
      <c r="CA27" s="19"/>
      <c r="CB27" s="19"/>
      <c r="CC27" s="19"/>
      <c r="CD27" s="19"/>
      <c r="CE27" s="19"/>
      <c r="CF27" s="19"/>
      <c r="CG27" s="19"/>
      <c r="CH27" s="19"/>
      <c r="CI27" s="19"/>
      <c r="CJ27" s="19"/>
      <c r="CK27" s="19"/>
      <c r="CL27" s="19"/>
      <c r="CM27" s="19"/>
      <c r="CN27" s="19"/>
      <c r="CO27" s="19"/>
      <c r="CP27" s="19"/>
      <c r="CQ27" s="19"/>
      <c r="CR27" s="19"/>
      <c r="CS27" s="19"/>
      <c r="CT27" s="19"/>
      <c r="CU27" s="19"/>
      <c r="CV27" s="19"/>
      <c r="CW27" s="19"/>
      <c r="CX27" s="19"/>
      <c r="CY27" s="19"/>
      <c r="CZ27" s="19"/>
      <c r="DA27" s="19"/>
      <c r="DB27" s="19"/>
      <c r="DC27" s="19"/>
      <c r="DD27" s="19"/>
      <c r="DE27" s="19"/>
      <c r="DF27" s="19"/>
      <c r="DG27" s="19"/>
      <c r="DH27" s="19"/>
      <c r="DI27" s="19"/>
      <c r="DJ27" s="19"/>
      <c r="DK27" s="19"/>
      <c r="DL27" s="19"/>
      <c r="DM27" s="19"/>
      <c r="DN27" s="19"/>
      <c r="DO27" s="19"/>
      <c r="DP27" s="19"/>
      <c r="DQ27" s="19"/>
      <c r="DR27" s="19"/>
      <c r="DS27" s="19"/>
      <c r="DT27" s="19"/>
      <c r="DU27" s="19"/>
      <c r="DV27" s="19"/>
      <c r="DW27" s="19"/>
      <c r="DX27" s="19"/>
      <c r="DY27" s="19"/>
      <c r="DZ27" s="19"/>
      <c r="EA27" s="19"/>
      <c r="EB27" s="19"/>
      <c r="EC27" s="19"/>
      <c r="ED27" s="19"/>
      <c r="EE27" s="19"/>
      <c r="EF27" s="19"/>
      <c r="EG27" s="19"/>
      <c r="EH27" s="19"/>
      <c r="EI27" s="19"/>
      <c r="EJ27" s="19"/>
      <c r="EK27" s="19"/>
      <c r="EL27" s="19"/>
      <c r="EM27" s="19"/>
      <c r="EN27" s="19"/>
      <c r="EO27" s="19"/>
      <c r="EP27" s="19"/>
      <c r="EQ27" s="19"/>
      <c r="ER27" s="19"/>
      <c r="ES27" s="19"/>
      <c r="ET27" s="19"/>
      <c r="EU27" s="19"/>
      <c r="EV27" s="19"/>
      <c r="EW27" s="19"/>
      <c r="EX27" s="19"/>
      <c r="EY27" s="19"/>
      <c r="EZ27" s="19"/>
      <c r="FA27" s="19"/>
      <c r="FB27" s="19"/>
      <c r="FC27" s="19"/>
      <c r="FD27" s="19"/>
      <c r="FE27" s="19"/>
      <c r="FF27" s="19"/>
      <c r="FG27" s="19"/>
      <c r="FH27" s="19"/>
      <c r="FI27" s="19"/>
      <c r="FJ27" s="19"/>
      <c r="FK27" s="19"/>
      <c r="FL27" s="19"/>
      <c r="FM27" s="19"/>
      <c r="FN27" s="19"/>
      <c r="FO27" s="19"/>
      <c r="FP27" s="19"/>
      <c r="FQ27" s="19"/>
      <c r="FR27" s="19"/>
      <c r="FS27" s="19"/>
      <c r="FT27" s="19"/>
      <c r="FU27" s="19"/>
      <c r="FV27" s="19"/>
      <c r="FW27" s="19"/>
      <c r="FX27" s="19"/>
      <c r="FY27" s="19"/>
      <c r="FZ27" s="19"/>
      <c r="GA27" s="19"/>
      <c r="GB27" s="19"/>
      <c r="GC27" s="19"/>
      <c r="GD27" s="19"/>
      <c r="GE27" s="19"/>
      <c r="GF27" s="19"/>
      <c r="GG27" s="19"/>
      <c r="GH27" s="19"/>
      <c r="GI27" s="19"/>
      <c r="GJ27" s="19"/>
      <c r="GK27" s="19"/>
      <c r="GL27" s="19"/>
      <c r="GM27" s="19"/>
      <c r="GN27" s="19"/>
      <c r="GO27" s="19"/>
      <c r="GP27" s="19"/>
      <c r="GQ27" s="19"/>
      <c r="GR27" s="19"/>
      <c r="GS27" s="19"/>
      <c r="GT27" s="19"/>
      <c r="GU27" s="19"/>
      <c r="GV27" s="19"/>
      <c r="GW27" s="19"/>
      <c r="GX27" s="19"/>
      <c r="GY27" s="19"/>
      <c r="GZ27" s="19"/>
      <c r="HA27" s="19"/>
      <c r="HB27" s="19"/>
      <c r="HC27" s="19"/>
      <c r="HD27" s="19"/>
      <c r="HE27" s="19"/>
      <c r="HF27" s="19"/>
      <c r="HG27" s="19"/>
      <c r="HH27" s="19"/>
      <c r="HI27" s="19"/>
      <c r="HJ27" s="19"/>
      <c r="HK27" s="19"/>
      <c r="HL27" s="19"/>
      <c r="HM27" s="19"/>
      <c r="HN27" s="19"/>
      <c r="HO27" s="19"/>
      <c r="HP27" s="19"/>
      <c r="HQ27" s="19"/>
      <c r="HR27" s="19"/>
      <c r="HS27" s="19"/>
      <c r="HT27" s="19"/>
      <c r="HU27" s="19"/>
      <c r="HV27" s="19"/>
      <c r="HW27" s="19"/>
      <c r="HX27" s="19"/>
      <c r="HY27" s="19"/>
      <c r="HZ27" s="19"/>
      <c r="IA27" s="19"/>
      <c r="IB27" s="19"/>
      <c r="IC27" s="19"/>
      <c r="ID27" s="19"/>
      <c r="IE27" s="19"/>
      <c r="IF27" s="19"/>
      <c r="IG27" s="19"/>
      <c r="IH27" s="19"/>
      <c r="II27" s="19"/>
      <c r="IJ27" s="19"/>
      <c r="IK27" s="19"/>
      <c r="IL27" s="19"/>
      <c r="IM27" s="19"/>
      <c r="IN27" s="19"/>
      <c r="IO27" s="19"/>
      <c r="IP27" s="19"/>
      <c r="IQ27" s="19"/>
      <c r="IR27" s="19"/>
      <c r="IS27" s="19"/>
      <c r="IT27" s="19"/>
      <c r="IU27" s="19"/>
    </row>
    <row r="28" spans="1:255" s="20" customFormat="1" x14ac:dyDescent="0.25">
      <c r="A28" s="68" t="s">
        <v>83</v>
      </c>
      <c r="B28" s="62" t="s">
        <v>35</v>
      </c>
      <c r="C28" s="56" t="s">
        <v>31</v>
      </c>
      <c r="D28" s="61">
        <v>2.7887</v>
      </c>
      <c r="E28" s="59"/>
      <c r="F28" s="59"/>
      <c r="G28" s="59"/>
      <c r="H28" s="59"/>
      <c r="I28" s="59"/>
      <c r="J28" s="59"/>
      <c r="K28" s="59"/>
      <c r="L28" s="59"/>
      <c r="M28" s="59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  <c r="AQ28" s="19"/>
      <c r="AR28" s="19"/>
      <c r="AS28" s="19"/>
      <c r="AT28" s="19"/>
      <c r="AU28" s="19"/>
      <c r="AV28" s="19"/>
      <c r="AW28" s="19"/>
      <c r="AX28" s="19"/>
      <c r="AY28" s="19"/>
      <c r="AZ28" s="19"/>
      <c r="BA28" s="19"/>
      <c r="BB28" s="19"/>
      <c r="BC28" s="19"/>
      <c r="BD28" s="19"/>
      <c r="BE28" s="19"/>
      <c r="BF28" s="19"/>
      <c r="BG28" s="19"/>
      <c r="BH28" s="19"/>
      <c r="BI28" s="19"/>
      <c r="BJ28" s="19"/>
      <c r="BK28" s="19"/>
      <c r="BL28" s="19"/>
      <c r="BM28" s="19"/>
      <c r="BN28" s="19"/>
      <c r="BO28" s="19"/>
      <c r="BP28" s="19"/>
      <c r="BQ28" s="19"/>
      <c r="BR28" s="19"/>
      <c r="BS28" s="19"/>
      <c r="BT28" s="19"/>
      <c r="BU28" s="19"/>
      <c r="BV28" s="19"/>
      <c r="BW28" s="19"/>
      <c r="BX28" s="19"/>
      <c r="BY28" s="19"/>
      <c r="BZ28" s="19"/>
      <c r="CA28" s="19"/>
      <c r="CB28" s="19"/>
      <c r="CC28" s="19"/>
      <c r="CD28" s="19"/>
      <c r="CE28" s="19"/>
      <c r="CF28" s="19"/>
      <c r="CG28" s="19"/>
      <c r="CH28" s="19"/>
      <c r="CI28" s="19"/>
      <c r="CJ28" s="19"/>
      <c r="CK28" s="19"/>
      <c r="CL28" s="19"/>
      <c r="CM28" s="19"/>
      <c r="CN28" s="19"/>
      <c r="CO28" s="19"/>
      <c r="CP28" s="19"/>
      <c r="CQ28" s="19"/>
      <c r="CR28" s="19"/>
      <c r="CS28" s="19"/>
      <c r="CT28" s="19"/>
      <c r="CU28" s="19"/>
      <c r="CV28" s="19"/>
      <c r="CW28" s="19"/>
      <c r="CX28" s="19"/>
      <c r="CY28" s="19"/>
      <c r="CZ28" s="19"/>
      <c r="DA28" s="19"/>
      <c r="DB28" s="19"/>
      <c r="DC28" s="19"/>
      <c r="DD28" s="19"/>
      <c r="DE28" s="19"/>
      <c r="DF28" s="19"/>
      <c r="DG28" s="19"/>
      <c r="DH28" s="19"/>
      <c r="DI28" s="19"/>
      <c r="DJ28" s="19"/>
      <c r="DK28" s="19"/>
      <c r="DL28" s="19"/>
      <c r="DM28" s="19"/>
      <c r="DN28" s="19"/>
      <c r="DO28" s="19"/>
      <c r="DP28" s="19"/>
      <c r="DQ28" s="19"/>
      <c r="DR28" s="19"/>
      <c r="DS28" s="19"/>
      <c r="DT28" s="19"/>
      <c r="DU28" s="19"/>
      <c r="DV28" s="19"/>
      <c r="DW28" s="19"/>
      <c r="DX28" s="19"/>
      <c r="DY28" s="19"/>
      <c r="DZ28" s="19"/>
      <c r="EA28" s="19"/>
      <c r="EB28" s="19"/>
      <c r="EC28" s="19"/>
      <c r="ED28" s="19"/>
      <c r="EE28" s="19"/>
      <c r="EF28" s="19"/>
      <c r="EG28" s="19"/>
      <c r="EH28" s="19"/>
      <c r="EI28" s="19"/>
      <c r="EJ28" s="19"/>
      <c r="EK28" s="19"/>
      <c r="EL28" s="19"/>
      <c r="EM28" s="19"/>
      <c r="EN28" s="19"/>
      <c r="EO28" s="19"/>
      <c r="EP28" s="19"/>
      <c r="EQ28" s="19"/>
      <c r="ER28" s="19"/>
      <c r="ES28" s="19"/>
      <c r="ET28" s="19"/>
      <c r="EU28" s="19"/>
      <c r="EV28" s="19"/>
      <c r="EW28" s="19"/>
      <c r="EX28" s="19"/>
      <c r="EY28" s="19"/>
      <c r="EZ28" s="19"/>
      <c r="FA28" s="19"/>
      <c r="FB28" s="19"/>
      <c r="FC28" s="19"/>
      <c r="FD28" s="19"/>
      <c r="FE28" s="19"/>
      <c r="FF28" s="19"/>
      <c r="FG28" s="19"/>
      <c r="FH28" s="19"/>
      <c r="FI28" s="19"/>
      <c r="FJ28" s="19"/>
      <c r="FK28" s="19"/>
      <c r="FL28" s="19"/>
      <c r="FM28" s="19"/>
      <c r="FN28" s="19"/>
      <c r="FO28" s="19"/>
      <c r="FP28" s="19"/>
      <c r="FQ28" s="19"/>
      <c r="FR28" s="19"/>
      <c r="FS28" s="19"/>
      <c r="FT28" s="19"/>
      <c r="FU28" s="19"/>
      <c r="FV28" s="19"/>
      <c r="FW28" s="19"/>
      <c r="FX28" s="19"/>
      <c r="FY28" s="19"/>
      <c r="FZ28" s="19"/>
      <c r="GA28" s="19"/>
      <c r="GB28" s="19"/>
      <c r="GC28" s="19"/>
      <c r="GD28" s="19"/>
      <c r="GE28" s="19"/>
      <c r="GF28" s="19"/>
      <c r="GG28" s="19"/>
      <c r="GH28" s="19"/>
      <c r="GI28" s="19"/>
      <c r="GJ28" s="19"/>
      <c r="GK28" s="19"/>
      <c r="GL28" s="19"/>
      <c r="GM28" s="19"/>
      <c r="GN28" s="19"/>
      <c r="GO28" s="19"/>
      <c r="GP28" s="19"/>
      <c r="GQ28" s="19"/>
      <c r="GR28" s="19"/>
      <c r="GS28" s="19"/>
      <c r="GT28" s="19"/>
      <c r="GU28" s="19"/>
      <c r="GV28" s="19"/>
      <c r="GW28" s="19"/>
      <c r="GX28" s="19"/>
      <c r="GY28" s="19"/>
      <c r="GZ28" s="19"/>
      <c r="HA28" s="19"/>
      <c r="HB28" s="19"/>
      <c r="HC28" s="19"/>
      <c r="HD28" s="19"/>
      <c r="HE28" s="19"/>
      <c r="HF28" s="19"/>
      <c r="HG28" s="19"/>
      <c r="HH28" s="19"/>
      <c r="HI28" s="19"/>
      <c r="HJ28" s="19"/>
      <c r="HK28" s="19"/>
      <c r="HL28" s="19"/>
      <c r="HM28" s="19"/>
      <c r="HN28" s="19"/>
      <c r="HO28" s="19"/>
      <c r="HP28" s="19"/>
      <c r="HQ28" s="19"/>
      <c r="HR28" s="19"/>
      <c r="HS28" s="19"/>
      <c r="HT28" s="19"/>
      <c r="HU28" s="19"/>
      <c r="HV28" s="19"/>
      <c r="HW28" s="19"/>
      <c r="HX28" s="19"/>
      <c r="HY28" s="19"/>
      <c r="HZ28" s="19"/>
      <c r="IA28" s="19"/>
      <c r="IB28" s="19"/>
      <c r="IC28" s="19"/>
      <c r="ID28" s="19"/>
      <c r="IE28" s="19"/>
      <c r="IF28" s="19"/>
      <c r="IG28" s="19"/>
      <c r="IH28" s="19"/>
      <c r="II28" s="19"/>
      <c r="IJ28" s="19"/>
      <c r="IK28" s="19"/>
      <c r="IL28" s="19"/>
      <c r="IM28" s="19"/>
      <c r="IN28" s="19"/>
      <c r="IO28" s="19"/>
      <c r="IP28" s="19"/>
      <c r="IQ28" s="19"/>
      <c r="IR28" s="19"/>
      <c r="IS28" s="19"/>
      <c r="IT28" s="19"/>
      <c r="IU28" s="19"/>
    </row>
    <row r="29" spans="1:255" s="20" customFormat="1" x14ac:dyDescent="0.25">
      <c r="A29" s="56" t="s">
        <v>86</v>
      </c>
      <c r="B29" s="57" t="s">
        <v>34</v>
      </c>
      <c r="C29" s="56" t="s">
        <v>31</v>
      </c>
      <c r="D29" s="61">
        <v>0.13439999999999999</v>
      </c>
      <c r="E29" s="59"/>
      <c r="F29" s="59"/>
      <c r="G29" s="59"/>
      <c r="H29" s="59"/>
      <c r="I29" s="59"/>
      <c r="J29" s="59"/>
      <c r="K29" s="59"/>
      <c r="L29" s="59"/>
      <c r="M29" s="59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9"/>
      <c r="AR29" s="19"/>
      <c r="AS29" s="19"/>
      <c r="AT29" s="19"/>
      <c r="AU29" s="19"/>
      <c r="AV29" s="19"/>
      <c r="AW29" s="19"/>
      <c r="AX29" s="19"/>
      <c r="AY29" s="19"/>
      <c r="AZ29" s="19"/>
      <c r="BA29" s="19"/>
      <c r="BB29" s="19"/>
      <c r="BC29" s="19"/>
      <c r="BD29" s="19"/>
      <c r="BE29" s="19"/>
      <c r="BF29" s="19"/>
      <c r="BG29" s="19"/>
      <c r="BH29" s="19"/>
      <c r="BI29" s="19"/>
      <c r="BJ29" s="19"/>
      <c r="BK29" s="19"/>
      <c r="BL29" s="19"/>
      <c r="BM29" s="19"/>
      <c r="BN29" s="19"/>
      <c r="BO29" s="19"/>
      <c r="BP29" s="19"/>
      <c r="BQ29" s="19"/>
      <c r="BR29" s="19"/>
      <c r="BS29" s="19"/>
      <c r="BT29" s="19"/>
      <c r="BU29" s="19"/>
      <c r="BV29" s="19"/>
      <c r="BW29" s="19"/>
      <c r="BX29" s="19"/>
      <c r="BY29" s="19"/>
      <c r="BZ29" s="19"/>
      <c r="CA29" s="19"/>
      <c r="CB29" s="19"/>
      <c r="CC29" s="19"/>
      <c r="CD29" s="19"/>
      <c r="CE29" s="19"/>
      <c r="CF29" s="19"/>
      <c r="CG29" s="19"/>
      <c r="CH29" s="19"/>
      <c r="CI29" s="19"/>
      <c r="CJ29" s="19"/>
      <c r="CK29" s="19"/>
      <c r="CL29" s="19"/>
      <c r="CM29" s="19"/>
      <c r="CN29" s="19"/>
      <c r="CO29" s="19"/>
      <c r="CP29" s="19"/>
      <c r="CQ29" s="19"/>
      <c r="CR29" s="19"/>
      <c r="CS29" s="19"/>
      <c r="CT29" s="19"/>
      <c r="CU29" s="19"/>
      <c r="CV29" s="19"/>
      <c r="CW29" s="19"/>
      <c r="CX29" s="19"/>
      <c r="CY29" s="19"/>
      <c r="CZ29" s="19"/>
      <c r="DA29" s="19"/>
      <c r="DB29" s="19"/>
      <c r="DC29" s="19"/>
      <c r="DD29" s="19"/>
      <c r="DE29" s="19"/>
      <c r="DF29" s="19"/>
      <c r="DG29" s="19"/>
      <c r="DH29" s="19"/>
      <c r="DI29" s="19"/>
      <c r="DJ29" s="19"/>
      <c r="DK29" s="19"/>
      <c r="DL29" s="19"/>
      <c r="DM29" s="19"/>
      <c r="DN29" s="19"/>
      <c r="DO29" s="19"/>
      <c r="DP29" s="19"/>
      <c r="DQ29" s="19"/>
      <c r="DR29" s="19"/>
      <c r="DS29" s="19"/>
      <c r="DT29" s="19"/>
      <c r="DU29" s="19"/>
      <c r="DV29" s="19"/>
      <c r="DW29" s="19"/>
      <c r="DX29" s="19"/>
      <c r="DY29" s="19"/>
      <c r="DZ29" s="19"/>
      <c r="EA29" s="19"/>
      <c r="EB29" s="19"/>
      <c r="EC29" s="19"/>
      <c r="ED29" s="19"/>
      <c r="EE29" s="19"/>
      <c r="EF29" s="19"/>
      <c r="EG29" s="19"/>
      <c r="EH29" s="19"/>
      <c r="EI29" s="19"/>
      <c r="EJ29" s="19"/>
      <c r="EK29" s="19"/>
      <c r="EL29" s="19"/>
      <c r="EM29" s="19"/>
      <c r="EN29" s="19"/>
      <c r="EO29" s="19"/>
      <c r="EP29" s="19"/>
      <c r="EQ29" s="19"/>
      <c r="ER29" s="19"/>
      <c r="ES29" s="19"/>
      <c r="ET29" s="19"/>
      <c r="EU29" s="19"/>
      <c r="EV29" s="19"/>
      <c r="EW29" s="19"/>
      <c r="EX29" s="19"/>
      <c r="EY29" s="19"/>
      <c r="EZ29" s="19"/>
      <c r="FA29" s="19"/>
      <c r="FB29" s="19"/>
      <c r="FC29" s="19"/>
      <c r="FD29" s="19"/>
      <c r="FE29" s="19"/>
      <c r="FF29" s="19"/>
      <c r="FG29" s="19"/>
      <c r="FH29" s="19"/>
      <c r="FI29" s="19"/>
      <c r="FJ29" s="19"/>
      <c r="FK29" s="19"/>
      <c r="FL29" s="19"/>
      <c r="FM29" s="19"/>
      <c r="FN29" s="19"/>
      <c r="FO29" s="19"/>
      <c r="FP29" s="19"/>
      <c r="FQ29" s="19"/>
      <c r="FR29" s="19"/>
      <c r="FS29" s="19"/>
      <c r="FT29" s="19"/>
      <c r="FU29" s="19"/>
      <c r="FV29" s="19"/>
      <c r="FW29" s="19"/>
      <c r="FX29" s="19"/>
      <c r="FY29" s="19"/>
      <c r="FZ29" s="19"/>
      <c r="GA29" s="19"/>
      <c r="GB29" s="19"/>
      <c r="GC29" s="19"/>
      <c r="GD29" s="19"/>
      <c r="GE29" s="19"/>
      <c r="GF29" s="19"/>
      <c r="GG29" s="19"/>
      <c r="GH29" s="19"/>
      <c r="GI29" s="19"/>
      <c r="GJ29" s="19"/>
      <c r="GK29" s="19"/>
      <c r="GL29" s="19"/>
      <c r="GM29" s="19"/>
      <c r="GN29" s="19"/>
      <c r="GO29" s="19"/>
      <c r="GP29" s="19"/>
      <c r="GQ29" s="19"/>
      <c r="GR29" s="19"/>
      <c r="GS29" s="19"/>
      <c r="GT29" s="19"/>
      <c r="GU29" s="19"/>
      <c r="GV29" s="19"/>
      <c r="GW29" s="19"/>
      <c r="GX29" s="19"/>
      <c r="GY29" s="19"/>
      <c r="GZ29" s="19"/>
      <c r="HA29" s="19"/>
      <c r="HB29" s="19"/>
      <c r="HC29" s="19"/>
      <c r="HD29" s="19"/>
      <c r="HE29" s="19"/>
      <c r="HF29" s="19"/>
      <c r="HG29" s="19"/>
      <c r="HH29" s="19"/>
      <c r="HI29" s="19"/>
      <c r="HJ29" s="19"/>
      <c r="HK29" s="19"/>
      <c r="HL29" s="19"/>
      <c r="HM29" s="19"/>
      <c r="HN29" s="19"/>
      <c r="HO29" s="19"/>
      <c r="HP29" s="19"/>
      <c r="HQ29" s="19"/>
      <c r="HR29" s="19"/>
      <c r="HS29" s="19"/>
      <c r="HT29" s="19"/>
      <c r="HU29" s="19"/>
      <c r="HV29" s="19"/>
      <c r="HW29" s="19"/>
      <c r="HX29" s="19"/>
      <c r="HY29" s="19"/>
      <c r="HZ29" s="19"/>
      <c r="IA29" s="19"/>
      <c r="IB29" s="19"/>
      <c r="IC29" s="19"/>
      <c r="ID29" s="19"/>
      <c r="IE29" s="19"/>
      <c r="IF29" s="19"/>
      <c r="IG29" s="19"/>
      <c r="IH29" s="19"/>
      <c r="II29" s="19"/>
      <c r="IJ29" s="19"/>
      <c r="IK29" s="19"/>
      <c r="IL29" s="19"/>
      <c r="IM29" s="19"/>
      <c r="IN29" s="19"/>
      <c r="IO29" s="19"/>
      <c r="IP29" s="19"/>
      <c r="IQ29" s="19"/>
      <c r="IR29" s="19"/>
      <c r="IS29" s="19"/>
      <c r="IT29" s="19"/>
      <c r="IU29" s="19"/>
    </row>
    <row r="30" spans="1:255" x14ac:dyDescent="0.25">
      <c r="A30" s="22" t="s">
        <v>89</v>
      </c>
      <c r="B30" s="25" t="s">
        <v>52</v>
      </c>
      <c r="C30" s="22"/>
      <c r="D30" s="22"/>
      <c r="E30" s="66"/>
      <c r="F30" s="66"/>
      <c r="G30" s="66"/>
      <c r="H30" s="66"/>
      <c r="I30" s="66"/>
      <c r="J30" s="66"/>
      <c r="K30" s="66"/>
      <c r="L30" s="66"/>
      <c r="M30" s="66"/>
      <c r="N30" s="21"/>
      <c r="O30" s="21"/>
      <c r="P30" s="21"/>
      <c r="Q30" s="21"/>
      <c r="R30" s="21"/>
      <c r="S30" s="21"/>
      <c r="T30" s="21"/>
      <c r="U30" s="21"/>
      <c r="V30" s="21"/>
      <c r="W30" s="21"/>
    </row>
    <row r="31" spans="1:255" x14ac:dyDescent="0.25">
      <c r="A31" s="40" t="s">
        <v>95</v>
      </c>
      <c r="B31" s="47" t="s">
        <v>106</v>
      </c>
      <c r="C31" s="46" t="s">
        <v>3</v>
      </c>
      <c r="D31" s="48">
        <v>0.23</v>
      </c>
      <c r="E31" s="42"/>
      <c r="F31" s="42"/>
      <c r="G31" s="42"/>
      <c r="H31" s="42"/>
      <c r="I31" s="42"/>
      <c r="J31" s="42"/>
      <c r="K31" s="42"/>
      <c r="L31" s="42"/>
      <c r="M31" s="42"/>
      <c r="N31" s="21"/>
      <c r="O31" s="21"/>
      <c r="P31" s="21"/>
      <c r="Q31" s="21"/>
      <c r="R31" s="21"/>
      <c r="S31" s="21"/>
      <c r="T31" s="21"/>
      <c r="U31" s="21"/>
      <c r="V31" s="21"/>
      <c r="W31" s="21"/>
    </row>
    <row r="32" spans="1:255" x14ac:dyDescent="0.25">
      <c r="A32" s="56" t="s">
        <v>103</v>
      </c>
      <c r="B32" s="57" t="s">
        <v>105</v>
      </c>
      <c r="C32" s="56" t="s">
        <v>3</v>
      </c>
      <c r="D32" s="60">
        <v>0.28499999999999998</v>
      </c>
      <c r="E32" s="59"/>
      <c r="F32" s="59"/>
      <c r="G32" s="59"/>
      <c r="H32" s="59"/>
      <c r="I32" s="59"/>
      <c r="J32" s="59"/>
      <c r="K32" s="59"/>
      <c r="L32" s="59"/>
      <c r="M32" s="59"/>
      <c r="N32" s="21"/>
      <c r="O32" s="21"/>
      <c r="P32" s="21"/>
      <c r="Q32" s="21"/>
      <c r="R32" s="21"/>
      <c r="S32" s="21"/>
      <c r="T32" s="21"/>
      <c r="U32" s="21"/>
      <c r="V32" s="21"/>
      <c r="W32" s="21"/>
    </row>
    <row r="33" spans="1:255" x14ac:dyDescent="0.25">
      <c r="A33" s="40" t="s">
        <v>107</v>
      </c>
      <c r="B33" s="47" t="s">
        <v>53</v>
      </c>
      <c r="C33" s="40" t="s">
        <v>3</v>
      </c>
      <c r="D33" s="40" t="s">
        <v>54</v>
      </c>
      <c r="E33" s="42"/>
      <c r="F33" s="42"/>
      <c r="G33" s="42"/>
      <c r="H33" s="42"/>
      <c r="I33" s="42"/>
      <c r="J33" s="42"/>
      <c r="K33" s="42"/>
      <c r="L33" s="42"/>
      <c r="M33" s="42"/>
      <c r="N33" s="21"/>
      <c r="O33" s="21"/>
      <c r="P33" s="21"/>
      <c r="Q33" s="21"/>
      <c r="R33" s="21"/>
      <c r="S33" s="21"/>
      <c r="T33" s="21"/>
      <c r="U33" s="21"/>
      <c r="V33" s="21"/>
      <c r="W33" s="21"/>
    </row>
    <row r="34" spans="1:255" x14ac:dyDescent="0.25">
      <c r="A34" s="56" t="s">
        <v>110</v>
      </c>
      <c r="B34" s="57" t="s">
        <v>6</v>
      </c>
      <c r="C34" s="56" t="s">
        <v>3</v>
      </c>
      <c r="D34" s="61">
        <v>0.23350000000000001</v>
      </c>
      <c r="E34" s="59"/>
      <c r="F34" s="59"/>
      <c r="G34" s="59"/>
      <c r="H34" s="59"/>
      <c r="I34" s="59"/>
      <c r="J34" s="59"/>
      <c r="K34" s="59"/>
      <c r="L34" s="59"/>
      <c r="M34" s="59"/>
      <c r="N34" s="21"/>
      <c r="O34" s="21"/>
      <c r="P34" s="21"/>
      <c r="Q34" s="21"/>
      <c r="R34" s="21"/>
      <c r="S34" s="21"/>
      <c r="T34" s="21"/>
      <c r="U34" s="21"/>
      <c r="V34" s="21"/>
      <c r="W34" s="21"/>
    </row>
    <row r="35" spans="1:255" x14ac:dyDescent="0.25">
      <c r="A35" s="56" t="s">
        <v>115</v>
      </c>
      <c r="B35" s="57" t="s">
        <v>35</v>
      </c>
      <c r="C35" s="56" t="s">
        <v>31</v>
      </c>
      <c r="D35" s="61">
        <v>3.3599999999999998E-2</v>
      </c>
      <c r="E35" s="59"/>
      <c r="F35" s="59"/>
      <c r="G35" s="59"/>
      <c r="H35" s="59"/>
      <c r="I35" s="59"/>
      <c r="J35" s="59"/>
      <c r="K35" s="59"/>
      <c r="L35" s="59"/>
      <c r="M35" s="59"/>
      <c r="N35" s="21"/>
      <c r="O35" s="21"/>
      <c r="P35" s="21"/>
      <c r="Q35" s="21"/>
      <c r="R35" s="21"/>
      <c r="S35" s="21"/>
      <c r="T35" s="21"/>
      <c r="U35" s="21"/>
      <c r="V35" s="21"/>
      <c r="W35" s="21"/>
    </row>
    <row r="36" spans="1:255" x14ac:dyDescent="0.25">
      <c r="A36" s="22" t="s">
        <v>120</v>
      </c>
      <c r="B36" s="25" t="s">
        <v>55</v>
      </c>
      <c r="C36" s="22"/>
      <c r="D36" s="22"/>
      <c r="E36" s="66"/>
      <c r="F36" s="66"/>
      <c r="G36" s="66"/>
      <c r="H36" s="66"/>
      <c r="I36" s="66"/>
      <c r="J36" s="66"/>
      <c r="K36" s="66"/>
      <c r="L36" s="66"/>
      <c r="M36" s="66"/>
      <c r="N36" s="21"/>
      <c r="O36" s="21"/>
      <c r="P36" s="21"/>
      <c r="Q36" s="21"/>
      <c r="R36" s="21"/>
      <c r="S36" s="21"/>
      <c r="T36" s="21"/>
      <c r="U36" s="21"/>
      <c r="V36" s="21"/>
      <c r="W36" s="21"/>
    </row>
    <row r="37" spans="1:255" x14ac:dyDescent="0.25">
      <c r="A37" s="40" t="s">
        <v>126</v>
      </c>
      <c r="B37" s="47" t="s">
        <v>106</v>
      </c>
      <c r="C37" s="46" t="s">
        <v>3</v>
      </c>
      <c r="D37" s="48">
        <v>0.27</v>
      </c>
      <c r="E37" s="42"/>
      <c r="F37" s="42"/>
      <c r="G37" s="42"/>
      <c r="H37" s="42"/>
      <c r="I37" s="42"/>
      <c r="J37" s="42"/>
      <c r="K37" s="42"/>
      <c r="L37" s="42"/>
      <c r="M37" s="42"/>
      <c r="N37" s="21"/>
      <c r="O37" s="21"/>
      <c r="P37" s="21"/>
      <c r="Q37" s="21"/>
      <c r="R37" s="21"/>
      <c r="S37" s="21"/>
      <c r="T37" s="21"/>
      <c r="U37" s="21"/>
      <c r="V37" s="21"/>
      <c r="W37" s="21"/>
    </row>
    <row r="38" spans="1:255" x14ac:dyDescent="0.25">
      <c r="A38" s="56" t="s">
        <v>146</v>
      </c>
      <c r="B38" s="57" t="s">
        <v>105</v>
      </c>
      <c r="C38" s="56" t="s">
        <v>3</v>
      </c>
      <c r="D38" s="60">
        <v>0.33500000000000002</v>
      </c>
      <c r="E38" s="59"/>
      <c r="F38" s="59"/>
      <c r="G38" s="59"/>
      <c r="H38" s="59"/>
      <c r="I38" s="59"/>
      <c r="J38" s="59"/>
      <c r="K38" s="59"/>
      <c r="L38" s="59"/>
      <c r="M38" s="59"/>
      <c r="N38" s="21"/>
      <c r="O38" s="21"/>
      <c r="P38" s="21"/>
      <c r="Q38" s="21"/>
      <c r="R38" s="21"/>
      <c r="S38" s="21"/>
      <c r="T38" s="21"/>
      <c r="U38" s="21"/>
      <c r="V38" s="21"/>
      <c r="W38" s="21"/>
    </row>
    <row r="39" spans="1:255" x14ac:dyDescent="0.25">
      <c r="A39" s="40" t="s">
        <v>147</v>
      </c>
      <c r="B39" s="47" t="s">
        <v>53</v>
      </c>
      <c r="C39" s="46" t="s">
        <v>3</v>
      </c>
      <c r="D39" s="48" t="s">
        <v>56</v>
      </c>
      <c r="E39" s="42"/>
      <c r="F39" s="42"/>
      <c r="G39" s="42"/>
      <c r="H39" s="42"/>
      <c r="I39" s="42"/>
      <c r="J39" s="42"/>
      <c r="K39" s="42"/>
      <c r="L39" s="42"/>
      <c r="M39" s="42"/>
      <c r="N39" s="21"/>
      <c r="O39" s="21"/>
      <c r="P39" s="21"/>
      <c r="Q39" s="21"/>
      <c r="R39" s="21"/>
      <c r="S39" s="21"/>
      <c r="T39" s="21"/>
      <c r="U39" s="21"/>
      <c r="V39" s="21"/>
      <c r="W39" s="21"/>
    </row>
    <row r="40" spans="1:255" x14ac:dyDescent="0.25">
      <c r="A40" s="56" t="s">
        <v>148</v>
      </c>
      <c r="B40" s="57" t="s">
        <v>6</v>
      </c>
      <c r="C40" s="56" t="s">
        <v>3</v>
      </c>
      <c r="D40" s="60">
        <v>0.27400000000000002</v>
      </c>
      <c r="E40" s="59"/>
      <c r="F40" s="59"/>
      <c r="G40" s="59"/>
      <c r="H40" s="59"/>
      <c r="I40" s="59"/>
      <c r="J40" s="59"/>
      <c r="K40" s="59"/>
      <c r="L40" s="59"/>
      <c r="M40" s="59"/>
      <c r="N40" s="21"/>
      <c r="O40" s="21"/>
      <c r="P40" s="21"/>
      <c r="Q40" s="21"/>
      <c r="R40" s="21"/>
      <c r="S40" s="21"/>
      <c r="T40" s="21"/>
      <c r="U40" s="21"/>
      <c r="V40" s="21"/>
      <c r="W40" s="21"/>
    </row>
    <row r="41" spans="1:255" x14ac:dyDescent="0.25">
      <c r="A41" s="56" t="s">
        <v>149</v>
      </c>
      <c r="B41" s="57" t="s">
        <v>35</v>
      </c>
      <c r="C41" s="56" t="s">
        <v>31</v>
      </c>
      <c r="D41" s="61">
        <v>3.8300000000000001E-2</v>
      </c>
      <c r="E41" s="59"/>
      <c r="F41" s="59"/>
      <c r="G41" s="59"/>
      <c r="H41" s="59"/>
      <c r="I41" s="59"/>
      <c r="J41" s="59"/>
      <c r="K41" s="59"/>
      <c r="L41" s="59"/>
      <c r="M41" s="59"/>
      <c r="N41" s="21"/>
      <c r="O41" s="21"/>
      <c r="P41" s="21"/>
      <c r="Q41" s="21"/>
      <c r="R41" s="21"/>
      <c r="S41" s="21"/>
      <c r="T41" s="21"/>
      <c r="U41" s="21"/>
      <c r="V41" s="21"/>
      <c r="W41" s="21"/>
    </row>
    <row r="42" spans="1:255" x14ac:dyDescent="0.25">
      <c r="A42" s="22" t="s">
        <v>150</v>
      </c>
      <c r="B42" s="25" t="s">
        <v>57</v>
      </c>
      <c r="C42" s="22"/>
      <c r="D42" s="22"/>
      <c r="E42" s="66"/>
      <c r="F42" s="66"/>
      <c r="G42" s="66"/>
      <c r="H42" s="66"/>
      <c r="I42" s="66"/>
      <c r="J42" s="66"/>
      <c r="K42" s="66"/>
      <c r="L42" s="66"/>
      <c r="M42" s="66"/>
      <c r="N42" s="21"/>
      <c r="O42" s="21"/>
      <c r="P42" s="21"/>
      <c r="Q42" s="21"/>
      <c r="R42" s="21"/>
      <c r="S42" s="21"/>
      <c r="T42" s="21"/>
      <c r="U42" s="21"/>
      <c r="V42" s="21"/>
      <c r="W42" s="21"/>
    </row>
    <row r="43" spans="1:255" s="18" customFormat="1" x14ac:dyDescent="0.25">
      <c r="A43" s="43" t="s">
        <v>151</v>
      </c>
      <c r="B43" s="44" t="s">
        <v>106</v>
      </c>
      <c r="C43" s="43" t="s">
        <v>3</v>
      </c>
      <c r="D43" s="51">
        <v>0.28999999999999998</v>
      </c>
      <c r="E43" s="45"/>
      <c r="F43" s="45"/>
      <c r="G43" s="45"/>
      <c r="H43" s="45"/>
      <c r="I43" s="45"/>
      <c r="J43" s="45"/>
      <c r="K43" s="45"/>
      <c r="L43" s="45"/>
      <c r="M43" s="45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7"/>
      <c r="BL43" s="17"/>
      <c r="BM43" s="17"/>
      <c r="BN43" s="17"/>
      <c r="BO43" s="17"/>
      <c r="BP43" s="17"/>
      <c r="BQ43" s="17"/>
      <c r="BR43" s="17"/>
      <c r="BS43" s="17"/>
      <c r="BT43" s="17"/>
      <c r="BU43" s="17"/>
      <c r="BV43" s="17"/>
      <c r="BW43" s="17"/>
      <c r="BX43" s="17"/>
      <c r="BY43" s="17"/>
      <c r="BZ43" s="17"/>
      <c r="CA43" s="17"/>
      <c r="CB43" s="17"/>
      <c r="CC43" s="17"/>
      <c r="CD43" s="17"/>
      <c r="CE43" s="17"/>
      <c r="CF43" s="17"/>
      <c r="CG43" s="17"/>
      <c r="CH43" s="17"/>
      <c r="CI43" s="17"/>
      <c r="CJ43" s="17"/>
      <c r="CK43" s="17"/>
      <c r="CL43" s="17"/>
      <c r="CM43" s="17"/>
      <c r="CN43" s="17"/>
      <c r="CO43" s="17"/>
      <c r="CP43" s="17"/>
      <c r="CQ43" s="17"/>
      <c r="CR43" s="17"/>
      <c r="CS43" s="17"/>
      <c r="CT43" s="17"/>
      <c r="CU43" s="17"/>
      <c r="CV43" s="17"/>
      <c r="CW43" s="17"/>
      <c r="CX43" s="17"/>
      <c r="CY43" s="17"/>
      <c r="CZ43" s="17"/>
      <c r="DA43" s="17"/>
      <c r="DB43" s="17"/>
      <c r="DC43" s="17"/>
      <c r="DD43" s="17"/>
      <c r="DE43" s="17"/>
      <c r="DF43" s="17"/>
      <c r="DG43" s="17"/>
      <c r="DH43" s="17"/>
      <c r="DI43" s="17"/>
      <c r="DJ43" s="17"/>
      <c r="DK43" s="17"/>
      <c r="DL43" s="17"/>
      <c r="DM43" s="17"/>
      <c r="DN43" s="17"/>
      <c r="DO43" s="17"/>
      <c r="DP43" s="17"/>
      <c r="DQ43" s="17"/>
      <c r="DR43" s="17"/>
      <c r="DS43" s="17"/>
      <c r="DT43" s="17"/>
      <c r="DU43" s="17"/>
      <c r="DV43" s="17"/>
      <c r="DW43" s="17"/>
      <c r="DX43" s="17"/>
      <c r="DY43" s="17"/>
      <c r="DZ43" s="17"/>
      <c r="EA43" s="17"/>
      <c r="EB43" s="17"/>
      <c r="EC43" s="17"/>
      <c r="ED43" s="17"/>
      <c r="EE43" s="17"/>
      <c r="EF43" s="17"/>
      <c r="EG43" s="17"/>
      <c r="EH43" s="17"/>
      <c r="EI43" s="17"/>
      <c r="EJ43" s="17"/>
      <c r="EK43" s="17"/>
      <c r="EL43" s="17"/>
      <c r="EM43" s="17"/>
      <c r="EN43" s="17"/>
      <c r="EO43" s="17"/>
      <c r="EP43" s="17"/>
      <c r="EQ43" s="17"/>
      <c r="ER43" s="17"/>
      <c r="ES43" s="17"/>
      <c r="ET43" s="17"/>
      <c r="EU43" s="17"/>
      <c r="EV43" s="17"/>
      <c r="EW43" s="17"/>
      <c r="EX43" s="17"/>
      <c r="EY43" s="17"/>
      <c r="EZ43" s="17"/>
      <c r="FA43" s="17"/>
      <c r="FB43" s="17"/>
      <c r="FC43" s="17"/>
      <c r="FD43" s="17"/>
      <c r="FE43" s="17"/>
      <c r="FF43" s="17"/>
      <c r="FG43" s="17"/>
      <c r="FH43" s="17"/>
      <c r="FI43" s="17"/>
      <c r="FJ43" s="17"/>
      <c r="FK43" s="17"/>
      <c r="FL43" s="17"/>
      <c r="FM43" s="17"/>
      <c r="FN43" s="17"/>
      <c r="FO43" s="17"/>
      <c r="FP43" s="17"/>
      <c r="FQ43" s="17"/>
      <c r="FR43" s="17"/>
      <c r="FS43" s="17"/>
      <c r="FT43" s="17"/>
      <c r="FU43" s="17"/>
      <c r="FV43" s="17"/>
      <c r="FW43" s="17"/>
      <c r="FX43" s="17"/>
      <c r="FY43" s="17"/>
      <c r="FZ43" s="17"/>
      <c r="GA43" s="17"/>
      <c r="GB43" s="17"/>
      <c r="GC43" s="17"/>
      <c r="GD43" s="17"/>
      <c r="GE43" s="17"/>
      <c r="GF43" s="17"/>
      <c r="GG43" s="17"/>
      <c r="GH43" s="17"/>
      <c r="GI43" s="17"/>
      <c r="GJ43" s="17"/>
      <c r="GK43" s="17"/>
      <c r="GL43" s="17"/>
      <c r="GM43" s="17"/>
      <c r="GN43" s="17"/>
      <c r="GO43" s="17"/>
      <c r="GP43" s="17"/>
      <c r="GQ43" s="17"/>
      <c r="GR43" s="17"/>
      <c r="GS43" s="17"/>
      <c r="GT43" s="17"/>
      <c r="GU43" s="17"/>
      <c r="GV43" s="17"/>
      <c r="GW43" s="17"/>
      <c r="GX43" s="17"/>
      <c r="GY43" s="17"/>
      <c r="GZ43" s="17"/>
      <c r="HA43" s="17"/>
      <c r="HB43" s="17"/>
      <c r="HC43" s="17"/>
      <c r="HD43" s="17"/>
      <c r="HE43" s="17"/>
      <c r="HF43" s="17"/>
      <c r="HG43" s="17"/>
      <c r="HH43" s="17"/>
      <c r="HI43" s="17"/>
      <c r="HJ43" s="17"/>
      <c r="HK43" s="17"/>
      <c r="HL43" s="17"/>
      <c r="HM43" s="17"/>
      <c r="HN43" s="17"/>
      <c r="HO43" s="17"/>
      <c r="HP43" s="17"/>
      <c r="HQ43" s="17"/>
      <c r="HR43" s="17"/>
      <c r="HS43" s="17"/>
      <c r="HT43" s="17"/>
      <c r="HU43" s="17"/>
      <c r="HV43" s="17"/>
      <c r="HW43" s="17"/>
      <c r="HX43" s="17"/>
      <c r="HY43" s="17"/>
      <c r="HZ43" s="17"/>
      <c r="IA43" s="17"/>
      <c r="IB43" s="17"/>
      <c r="IC43" s="17"/>
      <c r="ID43" s="17"/>
      <c r="IE43" s="17"/>
      <c r="IF43" s="17"/>
      <c r="IG43" s="17"/>
      <c r="IH43" s="17"/>
      <c r="II43" s="17"/>
      <c r="IJ43" s="17"/>
      <c r="IK43" s="17"/>
      <c r="IL43" s="17"/>
      <c r="IM43" s="17"/>
      <c r="IN43" s="17"/>
      <c r="IO43" s="17"/>
      <c r="IP43" s="17"/>
      <c r="IQ43" s="17"/>
      <c r="IR43" s="17"/>
      <c r="IS43" s="17"/>
      <c r="IT43" s="17"/>
      <c r="IU43" s="17"/>
    </row>
    <row r="44" spans="1:255" s="18" customFormat="1" x14ac:dyDescent="0.25">
      <c r="A44" s="56" t="s">
        <v>152</v>
      </c>
      <c r="B44" s="57" t="s">
        <v>105</v>
      </c>
      <c r="C44" s="56" t="s">
        <v>3</v>
      </c>
      <c r="D44" s="58">
        <v>0.36</v>
      </c>
      <c r="E44" s="59"/>
      <c r="F44" s="59"/>
      <c r="G44" s="59"/>
      <c r="H44" s="59"/>
      <c r="I44" s="59"/>
      <c r="J44" s="59"/>
      <c r="K44" s="59"/>
      <c r="L44" s="59"/>
      <c r="M44" s="59"/>
      <c r="N44" s="24"/>
      <c r="O44" s="24"/>
      <c r="P44" s="24"/>
      <c r="Q44" s="24"/>
      <c r="R44" s="24"/>
      <c r="S44" s="24"/>
      <c r="T44" s="24"/>
      <c r="U44" s="24"/>
      <c r="V44" s="24"/>
      <c r="W44" s="24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7"/>
      <c r="BK44" s="17"/>
      <c r="BL44" s="17"/>
      <c r="BM44" s="17"/>
      <c r="BN44" s="17"/>
      <c r="BO44" s="17"/>
      <c r="BP44" s="17"/>
      <c r="BQ44" s="17"/>
      <c r="BR44" s="17"/>
      <c r="BS44" s="17"/>
      <c r="BT44" s="17"/>
      <c r="BU44" s="17"/>
      <c r="BV44" s="17"/>
      <c r="BW44" s="17"/>
      <c r="BX44" s="17"/>
      <c r="BY44" s="17"/>
      <c r="BZ44" s="17"/>
      <c r="CA44" s="17"/>
      <c r="CB44" s="17"/>
      <c r="CC44" s="17"/>
      <c r="CD44" s="17"/>
      <c r="CE44" s="17"/>
      <c r="CF44" s="17"/>
      <c r="CG44" s="17"/>
      <c r="CH44" s="17"/>
      <c r="CI44" s="17"/>
      <c r="CJ44" s="17"/>
      <c r="CK44" s="17"/>
      <c r="CL44" s="17"/>
      <c r="CM44" s="17"/>
      <c r="CN44" s="17"/>
      <c r="CO44" s="17"/>
      <c r="CP44" s="17"/>
      <c r="CQ44" s="17"/>
      <c r="CR44" s="17"/>
      <c r="CS44" s="17"/>
      <c r="CT44" s="17"/>
      <c r="CU44" s="17"/>
      <c r="CV44" s="17"/>
      <c r="CW44" s="17"/>
      <c r="CX44" s="17"/>
      <c r="CY44" s="17"/>
      <c r="CZ44" s="17"/>
      <c r="DA44" s="17"/>
      <c r="DB44" s="17"/>
      <c r="DC44" s="17"/>
      <c r="DD44" s="17"/>
      <c r="DE44" s="17"/>
      <c r="DF44" s="17"/>
      <c r="DG44" s="17"/>
      <c r="DH44" s="17"/>
      <c r="DI44" s="17"/>
      <c r="DJ44" s="17"/>
      <c r="DK44" s="17"/>
      <c r="DL44" s="17"/>
      <c r="DM44" s="17"/>
      <c r="DN44" s="17"/>
      <c r="DO44" s="17"/>
      <c r="DP44" s="17"/>
      <c r="DQ44" s="17"/>
      <c r="DR44" s="17"/>
      <c r="DS44" s="17"/>
      <c r="DT44" s="17"/>
      <c r="DU44" s="17"/>
      <c r="DV44" s="17"/>
      <c r="DW44" s="17"/>
      <c r="DX44" s="17"/>
      <c r="DY44" s="17"/>
      <c r="DZ44" s="17"/>
      <c r="EA44" s="17"/>
      <c r="EB44" s="17"/>
      <c r="EC44" s="17"/>
      <c r="ED44" s="17"/>
      <c r="EE44" s="17"/>
      <c r="EF44" s="17"/>
      <c r="EG44" s="17"/>
      <c r="EH44" s="17"/>
      <c r="EI44" s="17"/>
      <c r="EJ44" s="17"/>
      <c r="EK44" s="17"/>
      <c r="EL44" s="17"/>
      <c r="EM44" s="17"/>
      <c r="EN44" s="17"/>
      <c r="EO44" s="17"/>
      <c r="EP44" s="17"/>
      <c r="EQ44" s="17"/>
      <c r="ER44" s="17"/>
      <c r="ES44" s="17"/>
      <c r="ET44" s="17"/>
      <c r="EU44" s="17"/>
      <c r="EV44" s="17"/>
      <c r="EW44" s="17"/>
      <c r="EX44" s="17"/>
      <c r="EY44" s="17"/>
      <c r="EZ44" s="17"/>
      <c r="FA44" s="17"/>
      <c r="FB44" s="17"/>
      <c r="FC44" s="17"/>
      <c r="FD44" s="17"/>
      <c r="FE44" s="17"/>
      <c r="FF44" s="17"/>
      <c r="FG44" s="17"/>
      <c r="FH44" s="17"/>
      <c r="FI44" s="17"/>
      <c r="FJ44" s="17"/>
      <c r="FK44" s="17"/>
      <c r="FL44" s="17"/>
      <c r="FM44" s="17"/>
      <c r="FN44" s="17"/>
      <c r="FO44" s="17"/>
      <c r="FP44" s="17"/>
      <c r="FQ44" s="17"/>
      <c r="FR44" s="17"/>
      <c r="FS44" s="17"/>
      <c r="FT44" s="17"/>
      <c r="FU44" s="17"/>
      <c r="FV44" s="17"/>
      <c r="FW44" s="17"/>
      <c r="FX44" s="17"/>
      <c r="FY44" s="17"/>
      <c r="FZ44" s="17"/>
      <c r="GA44" s="17"/>
      <c r="GB44" s="17"/>
      <c r="GC44" s="17"/>
      <c r="GD44" s="17"/>
      <c r="GE44" s="17"/>
      <c r="GF44" s="17"/>
      <c r="GG44" s="17"/>
      <c r="GH44" s="17"/>
      <c r="GI44" s="17"/>
      <c r="GJ44" s="17"/>
      <c r="GK44" s="17"/>
      <c r="GL44" s="17"/>
      <c r="GM44" s="17"/>
      <c r="GN44" s="17"/>
      <c r="GO44" s="17"/>
      <c r="GP44" s="17"/>
      <c r="GQ44" s="17"/>
      <c r="GR44" s="17"/>
      <c r="GS44" s="17"/>
      <c r="GT44" s="17"/>
      <c r="GU44" s="17"/>
      <c r="GV44" s="17"/>
      <c r="GW44" s="17"/>
      <c r="GX44" s="17"/>
      <c r="GY44" s="17"/>
      <c r="GZ44" s="17"/>
      <c r="HA44" s="17"/>
      <c r="HB44" s="17"/>
      <c r="HC44" s="17"/>
      <c r="HD44" s="17"/>
      <c r="HE44" s="17"/>
      <c r="HF44" s="17"/>
      <c r="HG44" s="17"/>
      <c r="HH44" s="17"/>
      <c r="HI44" s="17"/>
      <c r="HJ44" s="17"/>
      <c r="HK44" s="17"/>
      <c r="HL44" s="17"/>
      <c r="HM44" s="17"/>
      <c r="HN44" s="17"/>
      <c r="HO44" s="17"/>
      <c r="HP44" s="17"/>
      <c r="HQ44" s="17"/>
      <c r="HR44" s="17"/>
      <c r="HS44" s="17"/>
      <c r="HT44" s="17"/>
      <c r="HU44" s="17"/>
      <c r="HV44" s="17"/>
      <c r="HW44" s="17"/>
      <c r="HX44" s="17"/>
      <c r="HY44" s="17"/>
      <c r="HZ44" s="17"/>
      <c r="IA44" s="17"/>
      <c r="IB44" s="17"/>
      <c r="IC44" s="17"/>
      <c r="ID44" s="17"/>
      <c r="IE44" s="17"/>
      <c r="IF44" s="17"/>
      <c r="IG44" s="17"/>
      <c r="IH44" s="17"/>
      <c r="II44" s="17"/>
      <c r="IJ44" s="17"/>
      <c r="IK44" s="17"/>
      <c r="IL44" s="17"/>
      <c r="IM44" s="17"/>
      <c r="IN44" s="17"/>
      <c r="IO44" s="17"/>
      <c r="IP44" s="17"/>
      <c r="IQ44" s="17"/>
      <c r="IR44" s="17"/>
      <c r="IS44" s="17"/>
      <c r="IT44" s="17"/>
      <c r="IU44" s="17"/>
    </row>
    <row r="45" spans="1:255" s="18" customFormat="1" x14ac:dyDescent="0.25">
      <c r="A45" s="43" t="s">
        <v>153</v>
      </c>
      <c r="B45" s="44" t="s">
        <v>53</v>
      </c>
      <c r="C45" s="43" t="s">
        <v>3</v>
      </c>
      <c r="D45" s="51" t="s">
        <v>58</v>
      </c>
      <c r="E45" s="45"/>
      <c r="F45" s="45"/>
      <c r="G45" s="45"/>
      <c r="H45" s="45"/>
      <c r="I45" s="45"/>
      <c r="J45" s="45"/>
      <c r="K45" s="45"/>
      <c r="L45" s="45"/>
      <c r="M45" s="45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7"/>
      <c r="BK45" s="17"/>
      <c r="BL45" s="17"/>
      <c r="BM45" s="17"/>
      <c r="BN45" s="17"/>
      <c r="BO45" s="17"/>
      <c r="BP45" s="17"/>
      <c r="BQ45" s="17"/>
      <c r="BR45" s="17"/>
      <c r="BS45" s="17"/>
      <c r="BT45" s="17"/>
      <c r="BU45" s="17"/>
      <c r="BV45" s="17"/>
      <c r="BW45" s="17"/>
      <c r="BX45" s="17"/>
      <c r="BY45" s="17"/>
      <c r="BZ45" s="17"/>
      <c r="CA45" s="17"/>
      <c r="CB45" s="17"/>
      <c r="CC45" s="17"/>
      <c r="CD45" s="17"/>
      <c r="CE45" s="17"/>
      <c r="CF45" s="17"/>
      <c r="CG45" s="17"/>
      <c r="CH45" s="17"/>
      <c r="CI45" s="17"/>
      <c r="CJ45" s="17"/>
      <c r="CK45" s="17"/>
      <c r="CL45" s="17"/>
      <c r="CM45" s="17"/>
      <c r="CN45" s="17"/>
      <c r="CO45" s="17"/>
      <c r="CP45" s="17"/>
      <c r="CQ45" s="17"/>
      <c r="CR45" s="17"/>
      <c r="CS45" s="17"/>
      <c r="CT45" s="17"/>
      <c r="CU45" s="17"/>
      <c r="CV45" s="17"/>
      <c r="CW45" s="17"/>
      <c r="CX45" s="17"/>
      <c r="CY45" s="17"/>
      <c r="CZ45" s="17"/>
      <c r="DA45" s="17"/>
      <c r="DB45" s="17"/>
      <c r="DC45" s="17"/>
      <c r="DD45" s="17"/>
      <c r="DE45" s="17"/>
      <c r="DF45" s="17"/>
      <c r="DG45" s="17"/>
      <c r="DH45" s="17"/>
      <c r="DI45" s="17"/>
      <c r="DJ45" s="17"/>
      <c r="DK45" s="17"/>
      <c r="DL45" s="17"/>
      <c r="DM45" s="17"/>
      <c r="DN45" s="17"/>
      <c r="DO45" s="17"/>
      <c r="DP45" s="17"/>
      <c r="DQ45" s="17"/>
      <c r="DR45" s="17"/>
      <c r="DS45" s="17"/>
      <c r="DT45" s="17"/>
      <c r="DU45" s="17"/>
      <c r="DV45" s="17"/>
      <c r="DW45" s="17"/>
      <c r="DX45" s="17"/>
      <c r="DY45" s="17"/>
      <c r="DZ45" s="17"/>
      <c r="EA45" s="17"/>
      <c r="EB45" s="17"/>
      <c r="EC45" s="17"/>
      <c r="ED45" s="17"/>
      <c r="EE45" s="17"/>
      <c r="EF45" s="17"/>
      <c r="EG45" s="17"/>
      <c r="EH45" s="17"/>
      <c r="EI45" s="17"/>
      <c r="EJ45" s="17"/>
      <c r="EK45" s="17"/>
      <c r="EL45" s="17"/>
      <c r="EM45" s="17"/>
      <c r="EN45" s="17"/>
      <c r="EO45" s="17"/>
      <c r="EP45" s="17"/>
      <c r="EQ45" s="17"/>
      <c r="ER45" s="17"/>
      <c r="ES45" s="17"/>
      <c r="ET45" s="17"/>
      <c r="EU45" s="17"/>
      <c r="EV45" s="17"/>
      <c r="EW45" s="17"/>
      <c r="EX45" s="17"/>
      <c r="EY45" s="17"/>
      <c r="EZ45" s="17"/>
      <c r="FA45" s="17"/>
      <c r="FB45" s="17"/>
      <c r="FC45" s="17"/>
      <c r="FD45" s="17"/>
      <c r="FE45" s="17"/>
      <c r="FF45" s="17"/>
      <c r="FG45" s="17"/>
      <c r="FH45" s="17"/>
      <c r="FI45" s="17"/>
      <c r="FJ45" s="17"/>
      <c r="FK45" s="17"/>
      <c r="FL45" s="17"/>
      <c r="FM45" s="17"/>
      <c r="FN45" s="17"/>
      <c r="FO45" s="17"/>
      <c r="FP45" s="17"/>
      <c r="FQ45" s="17"/>
      <c r="FR45" s="17"/>
      <c r="FS45" s="17"/>
      <c r="FT45" s="17"/>
      <c r="FU45" s="17"/>
      <c r="FV45" s="17"/>
      <c r="FW45" s="17"/>
      <c r="FX45" s="17"/>
      <c r="FY45" s="17"/>
      <c r="FZ45" s="17"/>
      <c r="GA45" s="17"/>
      <c r="GB45" s="17"/>
      <c r="GC45" s="17"/>
      <c r="GD45" s="17"/>
      <c r="GE45" s="17"/>
      <c r="GF45" s="17"/>
      <c r="GG45" s="17"/>
      <c r="GH45" s="17"/>
      <c r="GI45" s="17"/>
      <c r="GJ45" s="17"/>
      <c r="GK45" s="17"/>
      <c r="GL45" s="17"/>
      <c r="GM45" s="17"/>
      <c r="GN45" s="17"/>
      <c r="GO45" s="17"/>
      <c r="GP45" s="17"/>
      <c r="GQ45" s="17"/>
      <c r="GR45" s="17"/>
      <c r="GS45" s="17"/>
      <c r="GT45" s="17"/>
      <c r="GU45" s="17"/>
      <c r="GV45" s="17"/>
      <c r="GW45" s="17"/>
      <c r="GX45" s="17"/>
      <c r="GY45" s="17"/>
      <c r="GZ45" s="17"/>
      <c r="HA45" s="17"/>
      <c r="HB45" s="17"/>
      <c r="HC45" s="17"/>
      <c r="HD45" s="17"/>
      <c r="HE45" s="17"/>
      <c r="HF45" s="17"/>
      <c r="HG45" s="17"/>
      <c r="HH45" s="17"/>
      <c r="HI45" s="17"/>
      <c r="HJ45" s="17"/>
      <c r="HK45" s="17"/>
      <c r="HL45" s="17"/>
      <c r="HM45" s="17"/>
      <c r="HN45" s="17"/>
      <c r="HO45" s="17"/>
      <c r="HP45" s="17"/>
      <c r="HQ45" s="17"/>
      <c r="HR45" s="17"/>
      <c r="HS45" s="17"/>
      <c r="HT45" s="17"/>
      <c r="HU45" s="17"/>
      <c r="HV45" s="17"/>
      <c r="HW45" s="17"/>
      <c r="HX45" s="17"/>
      <c r="HY45" s="17"/>
      <c r="HZ45" s="17"/>
      <c r="IA45" s="17"/>
      <c r="IB45" s="17"/>
      <c r="IC45" s="17"/>
      <c r="ID45" s="17"/>
      <c r="IE45" s="17"/>
      <c r="IF45" s="17"/>
      <c r="IG45" s="17"/>
      <c r="IH45" s="17"/>
      <c r="II45" s="17"/>
      <c r="IJ45" s="17"/>
      <c r="IK45" s="17"/>
      <c r="IL45" s="17"/>
      <c r="IM45" s="17"/>
      <c r="IN45" s="17"/>
      <c r="IO45" s="17"/>
      <c r="IP45" s="17"/>
      <c r="IQ45" s="17"/>
      <c r="IR45" s="17"/>
      <c r="IS45" s="17"/>
      <c r="IT45" s="17"/>
      <c r="IU45" s="17"/>
    </row>
    <row r="46" spans="1:255" s="18" customFormat="1" x14ac:dyDescent="0.25">
      <c r="A46" s="56" t="s">
        <v>154</v>
      </c>
      <c r="B46" s="57" t="s">
        <v>6</v>
      </c>
      <c r="C46" s="56" t="s">
        <v>3</v>
      </c>
      <c r="D46" s="60">
        <v>0.29399999999999998</v>
      </c>
      <c r="E46" s="59"/>
      <c r="F46" s="59"/>
      <c r="G46" s="59"/>
      <c r="H46" s="59"/>
      <c r="I46" s="59"/>
      <c r="J46" s="59"/>
      <c r="K46" s="59"/>
      <c r="L46" s="59"/>
      <c r="M46" s="59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7"/>
      <c r="BK46" s="17"/>
      <c r="BL46" s="17"/>
      <c r="BM46" s="17"/>
      <c r="BN46" s="17"/>
      <c r="BO46" s="17"/>
      <c r="BP46" s="17"/>
      <c r="BQ46" s="17"/>
      <c r="BR46" s="17"/>
      <c r="BS46" s="17"/>
      <c r="BT46" s="17"/>
      <c r="BU46" s="17"/>
      <c r="BV46" s="17"/>
      <c r="BW46" s="17"/>
      <c r="BX46" s="17"/>
      <c r="BY46" s="17"/>
      <c r="BZ46" s="17"/>
      <c r="CA46" s="17"/>
      <c r="CB46" s="17"/>
      <c r="CC46" s="17"/>
      <c r="CD46" s="17"/>
      <c r="CE46" s="17"/>
      <c r="CF46" s="17"/>
      <c r="CG46" s="17"/>
      <c r="CH46" s="17"/>
      <c r="CI46" s="17"/>
      <c r="CJ46" s="17"/>
      <c r="CK46" s="17"/>
      <c r="CL46" s="17"/>
      <c r="CM46" s="17"/>
      <c r="CN46" s="17"/>
      <c r="CO46" s="17"/>
      <c r="CP46" s="17"/>
      <c r="CQ46" s="17"/>
      <c r="CR46" s="17"/>
      <c r="CS46" s="17"/>
      <c r="CT46" s="17"/>
      <c r="CU46" s="17"/>
      <c r="CV46" s="17"/>
      <c r="CW46" s="17"/>
      <c r="CX46" s="17"/>
      <c r="CY46" s="17"/>
      <c r="CZ46" s="17"/>
      <c r="DA46" s="17"/>
      <c r="DB46" s="17"/>
      <c r="DC46" s="17"/>
      <c r="DD46" s="17"/>
      <c r="DE46" s="17"/>
      <c r="DF46" s="17"/>
      <c r="DG46" s="17"/>
      <c r="DH46" s="17"/>
      <c r="DI46" s="17"/>
      <c r="DJ46" s="17"/>
      <c r="DK46" s="17"/>
      <c r="DL46" s="17"/>
      <c r="DM46" s="17"/>
      <c r="DN46" s="17"/>
      <c r="DO46" s="17"/>
      <c r="DP46" s="17"/>
      <c r="DQ46" s="17"/>
      <c r="DR46" s="17"/>
      <c r="DS46" s="17"/>
      <c r="DT46" s="17"/>
      <c r="DU46" s="17"/>
      <c r="DV46" s="17"/>
      <c r="DW46" s="17"/>
      <c r="DX46" s="17"/>
      <c r="DY46" s="17"/>
      <c r="DZ46" s="17"/>
      <c r="EA46" s="17"/>
      <c r="EB46" s="17"/>
      <c r="EC46" s="17"/>
      <c r="ED46" s="17"/>
      <c r="EE46" s="17"/>
      <c r="EF46" s="17"/>
      <c r="EG46" s="17"/>
      <c r="EH46" s="17"/>
      <c r="EI46" s="17"/>
      <c r="EJ46" s="17"/>
      <c r="EK46" s="17"/>
      <c r="EL46" s="17"/>
      <c r="EM46" s="17"/>
      <c r="EN46" s="17"/>
      <c r="EO46" s="17"/>
      <c r="EP46" s="17"/>
      <c r="EQ46" s="17"/>
      <c r="ER46" s="17"/>
      <c r="ES46" s="17"/>
      <c r="ET46" s="17"/>
      <c r="EU46" s="17"/>
      <c r="EV46" s="17"/>
      <c r="EW46" s="17"/>
      <c r="EX46" s="17"/>
      <c r="EY46" s="17"/>
      <c r="EZ46" s="17"/>
      <c r="FA46" s="17"/>
      <c r="FB46" s="17"/>
      <c r="FC46" s="17"/>
      <c r="FD46" s="17"/>
      <c r="FE46" s="17"/>
      <c r="FF46" s="17"/>
      <c r="FG46" s="17"/>
      <c r="FH46" s="17"/>
      <c r="FI46" s="17"/>
      <c r="FJ46" s="17"/>
      <c r="FK46" s="17"/>
      <c r="FL46" s="17"/>
      <c r="FM46" s="17"/>
      <c r="FN46" s="17"/>
      <c r="FO46" s="17"/>
      <c r="FP46" s="17"/>
      <c r="FQ46" s="17"/>
      <c r="FR46" s="17"/>
      <c r="FS46" s="17"/>
      <c r="FT46" s="17"/>
      <c r="FU46" s="17"/>
      <c r="FV46" s="17"/>
      <c r="FW46" s="17"/>
      <c r="FX46" s="17"/>
      <c r="FY46" s="17"/>
      <c r="FZ46" s="17"/>
      <c r="GA46" s="17"/>
      <c r="GB46" s="17"/>
      <c r="GC46" s="17"/>
      <c r="GD46" s="17"/>
      <c r="GE46" s="17"/>
      <c r="GF46" s="17"/>
      <c r="GG46" s="17"/>
      <c r="GH46" s="17"/>
      <c r="GI46" s="17"/>
      <c r="GJ46" s="17"/>
      <c r="GK46" s="17"/>
      <c r="GL46" s="17"/>
      <c r="GM46" s="17"/>
      <c r="GN46" s="17"/>
      <c r="GO46" s="17"/>
      <c r="GP46" s="17"/>
      <c r="GQ46" s="17"/>
      <c r="GR46" s="17"/>
      <c r="GS46" s="17"/>
      <c r="GT46" s="17"/>
      <c r="GU46" s="17"/>
      <c r="GV46" s="17"/>
      <c r="GW46" s="17"/>
      <c r="GX46" s="17"/>
      <c r="GY46" s="17"/>
      <c r="GZ46" s="17"/>
      <c r="HA46" s="17"/>
      <c r="HB46" s="17"/>
      <c r="HC46" s="17"/>
      <c r="HD46" s="17"/>
      <c r="HE46" s="17"/>
      <c r="HF46" s="17"/>
      <c r="HG46" s="17"/>
      <c r="HH46" s="17"/>
      <c r="HI46" s="17"/>
      <c r="HJ46" s="17"/>
      <c r="HK46" s="17"/>
      <c r="HL46" s="17"/>
      <c r="HM46" s="17"/>
      <c r="HN46" s="17"/>
      <c r="HO46" s="17"/>
      <c r="HP46" s="17"/>
      <c r="HQ46" s="17"/>
      <c r="HR46" s="17"/>
      <c r="HS46" s="17"/>
      <c r="HT46" s="17"/>
      <c r="HU46" s="17"/>
      <c r="HV46" s="17"/>
      <c r="HW46" s="17"/>
      <c r="HX46" s="17"/>
      <c r="HY46" s="17"/>
      <c r="HZ46" s="17"/>
      <c r="IA46" s="17"/>
      <c r="IB46" s="17"/>
      <c r="IC46" s="17"/>
      <c r="ID46" s="17"/>
      <c r="IE46" s="17"/>
      <c r="IF46" s="17"/>
      <c r="IG46" s="17"/>
      <c r="IH46" s="17"/>
      <c r="II46" s="17"/>
      <c r="IJ46" s="17"/>
      <c r="IK46" s="17"/>
      <c r="IL46" s="17"/>
      <c r="IM46" s="17"/>
      <c r="IN46" s="17"/>
      <c r="IO46" s="17"/>
      <c r="IP46" s="17"/>
      <c r="IQ46" s="17"/>
      <c r="IR46" s="17"/>
      <c r="IS46" s="17"/>
      <c r="IT46" s="17"/>
      <c r="IU46" s="17"/>
    </row>
    <row r="47" spans="1:255" s="18" customFormat="1" x14ac:dyDescent="0.25">
      <c r="A47" s="56" t="s">
        <v>155</v>
      </c>
      <c r="B47" s="57" t="s">
        <v>35</v>
      </c>
      <c r="C47" s="56" t="s">
        <v>31</v>
      </c>
      <c r="D47" s="61">
        <v>1.95E-2</v>
      </c>
      <c r="E47" s="59"/>
      <c r="F47" s="59"/>
      <c r="G47" s="59"/>
      <c r="H47" s="59"/>
      <c r="I47" s="59"/>
      <c r="J47" s="59"/>
      <c r="K47" s="59"/>
      <c r="L47" s="59"/>
      <c r="M47" s="59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7"/>
      <c r="BK47" s="17"/>
      <c r="BL47" s="17"/>
      <c r="BM47" s="17"/>
      <c r="BN47" s="17"/>
      <c r="BO47" s="17"/>
      <c r="BP47" s="17"/>
      <c r="BQ47" s="17"/>
      <c r="BR47" s="17"/>
      <c r="BS47" s="17"/>
      <c r="BT47" s="17"/>
      <c r="BU47" s="17"/>
      <c r="BV47" s="17"/>
      <c r="BW47" s="17"/>
      <c r="BX47" s="17"/>
      <c r="BY47" s="17"/>
      <c r="BZ47" s="17"/>
      <c r="CA47" s="17"/>
      <c r="CB47" s="17"/>
      <c r="CC47" s="17"/>
      <c r="CD47" s="17"/>
      <c r="CE47" s="17"/>
      <c r="CF47" s="17"/>
      <c r="CG47" s="17"/>
      <c r="CH47" s="17"/>
      <c r="CI47" s="17"/>
      <c r="CJ47" s="17"/>
      <c r="CK47" s="17"/>
      <c r="CL47" s="17"/>
      <c r="CM47" s="17"/>
      <c r="CN47" s="17"/>
      <c r="CO47" s="17"/>
      <c r="CP47" s="17"/>
      <c r="CQ47" s="17"/>
      <c r="CR47" s="17"/>
      <c r="CS47" s="17"/>
      <c r="CT47" s="17"/>
      <c r="CU47" s="17"/>
      <c r="CV47" s="17"/>
      <c r="CW47" s="17"/>
      <c r="CX47" s="17"/>
      <c r="CY47" s="17"/>
      <c r="CZ47" s="17"/>
      <c r="DA47" s="17"/>
      <c r="DB47" s="17"/>
      <c r="DC47" s="17"/>
      <c r="DD47" s="17"/>
      <c r="DE47" s="17"/>
      <c r="DF47" s="17"/>
      <c r="DG47" s="17"/>
      <c r="DH47" s="17"/>
      <c r="DI47" s="17"/>
      <c r="DJ47" s="17"/>
      <c r="DK47" s="17"/>
      <c r="DL47" s="17"/>
      <c r="DM47" s="17"/>
      <c r="DN47" s="17"/>
      <c r="DO47" s="17"/>
      <c r="DP47" s="17"/>
      <c r="DQ47" s="17"/>
      <c r="DR47" s="17"/>
      <c r="DS47" s="17"/>
      <c r="DT47" s="17"/>
      <c r="DU47" s="17"/>
      <c r="DV47" s="17"/>
      <c r="DW47" s="17"/>
      <c r="DX47" s="17"/>
      <c r="DY47" s="17"/>
      <c r="DZ47" s="17"/>
      <c r="EA47" s="17"/>
      <c r="EB47" s="17"/>
      <c r="EC47" s="17"/>
      <c r="ED47" s="17"/>
      <c r="EE47" s="17"/>
      <c r="EF47" s="17"/>
      <c r="EG47" s="17"/>
      <c r="EH47" s="17"/>
      <c r="EI47" s="17"/>
      <c r="EJ47" s="17"/>
      <c r="EK47" s="17"/>
      <c r="EL47" s="17"/>
      <c r="EM47" s="17"/>
      <c r="EN47" s="17"/>
      <c r="EO47" s="17"/>
      <c r="EP47" s="17"/>
      <c r="EQ47" s="17"/>
      <c r="ER47" s="17"/>
      <c r="ES47" s="17"/>
      <c r="ET47" s="17"/>
      <c r="EU47" s="17"/>
      <c r="EV47" s="17"/>
      <c r="EW47" s="17"/>
      <c r="EX47" s="17"/>
      <c r="EY47" s="17"/>
      <c r="EZ47" s="17"/>
      <c r="FA47" s="17"/>
      <c r="FB47" s="17"/>
      <c r="FC47" s="17"/>
      <c r="FD47" s="17"/>
      <c r="FE47" s="17"/>
      <c r="FF47" s="17"/>
      <c r="FG47" s="17"/>
      <c r="FH47" s="17"/>
      <c r="FI47" s="17"/>
      <c r="FJ47" s="17"/>
      <c r="FK47" s="17"/>
      <c r="FL47" s="17"/>
      <c r="FM47" s="17"/>
      <c r="FN47" s="17"/>
      <c r="FO47" s="17"/>
      <c r="FP47" s="17"/>
      <c r="FQ47" s="17"/>
      <c r="FR47" s="17"/>
      <c r="FS47" s="17"/>
      <c r="FT47" s="17"/>
      <c r="FU47" s="17"/>
      <c r="FV47" s="17"/>
      <c r="FW47" s="17"/>
      <c r="FX47" s="17"/>
      <c r="FY47" s="17"/>
      <c r="FZ47" s="17"/>
      <c r="GA47" s="17"/>
      <c r="GB47" s="17"/>
      <c r="GC47" s="17"/>
      <c r="GD47" s="17"/>
      <c r="GE47" s="17"/>
      <c r="GF47" s="17"/>
      <c r="GG47" s="17"/>
      <c r="GH47" s="17"/>
      <c r="GI47" s="17"/>
      <c r="GJ47" s="17"/>
      <c r="GK47" s="17"/>
      <c r="GL47" s="17"/>
      <c r="GM47" s="17"/>
      <c r="GN47" s="17"/>
      <c r="GO47" s="17"/>
      <c r="GP47" s="17"/>
      <c r="GQ47" s="17"/>
      <c r="GR47" s="17"/>
      <c r="GS47" s="17"/>
      <c r="GT47" s="17"/>
      <c r="GU47" s="17"/>
      <c r="GV47" s="17"/>
      <c r="GW47" s="17"/>
      <c r="GX47" s="17"/>
      <c r="GY47" s="17"/>
      <c r="GZ47" s="17"/>
      <c r="HA47" s="17"/>
      <c r="HB47" s="17"/>
      <c r="HC47" s="17"/>
      <c r="HD47" s="17"/>
      <c r="HE47" s="17"/>
      <c r="HF47" s="17"/>
      <c r="HG47" s="17"/>
      <c r="HH47" s="17"/>
      <c r="HI47" s="17"/>
      <c r="HJ47" s="17"/>
      <c r="HK47" s="17"/>
      <c r="HL47" s="17"/>
      <c r="HM47" s="17"/>
      <c r="HN47" s="17"/>
      <c r="HO47" s="17"/>
      <c r="HP47" s="17"/>
      <c r="HQ47" s="17"/>
      <c r="HR47" s="17"/>
      <c r="HS47" s="17"/>
      <c r="HT47" s="17"/>
      <c r="HU47" s="17"/>
      <c r="HV47" s="17"/>
      <c r="HW47" s="17"/>
      <c r="HX47" s="17"/>
      <c r="HY47" s="17"/>
      <c r="HZ47" s="17"/>
      <c r="IA47" s="17"/>
      <c r="IB47" s="17"/>
      <c r="IC47" s="17"/>
      <c r="ID47" s="17"/>
      <c r="IE47" s="17"/>
      <c r="IF47" s="17"/>
      <c r="IG47" s="17"/>
      <c r="IH47" s="17"/>
      <c r="II47" s="17"/>
      <c r="IJ47" s="17"/>
      <c r="IK47" s="17"/>
      <c r="IL47" s="17"/>
      <c r="IM47" s="17"/>
      <c r="IN47" s="17"/>
      <c r="IO47" s="17"/>
      <c r="IP47" s="17"/>
      <c r="IQ47" s="17"/>
      <c r="IR47" s="17"/>
      <c r="IS47" s="17"/>
      <c r="IT47" s="17"/>
      <c r="IU47" s="17"/>
    </row>
    <row r="48" spans="1:255" x14ac:dyDescent="0.25">
      <c r="A48" s="22" t="s">
        <v>156</v>
      </c>
      <c r="B48" s="25" t="s">
        <v>60</v>
      </c>
      <c r="C48" s="22"/>
      <c r="D48" s="22"/>
      <c r="E48" s="66"/>
      <c r="F48" s="66"/>
      <c r="G48" s="66"/>
      <c r="H48" s="66"/>
      <c r="I48" s="66"/>
      <c r="J48" s="66"/>
      <c r="K48" s="66"/>
      <c r="L48" s="66"/>
      <c r="M48" s="66"/>
      <c r="N48" s="21"/>
      <c r="O48" s="21"/>
      <c r="P48" s="21"/>
      <c r="Q48" s="21"/>
      <c r="R48" s="21"/>
      <c r="S48" s="21"/>
      <c r="T48" s="21"/>
      <c r="U48" s="21"/>
      <c r="V48" s="21"/>
      <c r="W48" s="21"/>
    </row>
    <row r="49" spans="1:23" x14ac:dyDescent="0.25">
      <c r="A49" s="40" t="s">
        <v>157</v>
      </c>
      <c r="B49" s="47" t="s">
        <v>59</v>
      </c>
      <c r="C49" s="46" t="s">
        <v>3</v>
      </c>
      <c r="D49" s="48">
        <v>6.04</v>
      </c>
      <c r="E49" s="42"/>
      <c r="F49" s="42"/>
      <c r="G49" s="42"/>
      <c r="H49" s="42"/>
      <c r="I49" s="42"/>
      <c r="J49" s="42"/>
      <c r="K49" s="42"/>
      <c r="L49" s="42"/>
      <c r="M49" s="42"/>
      <c r="N49" s="21"/>
      <c r="O49" s="21"/>
      <c r="P49" s="21"/>
      <c r="Q49" s="21"/>
      <c r="R49" s="21"/>
      <c r="S49" s="21"/>
      <c r="T49" s="21"/>
      <c r="U49" s="21"/>
      <c r="V49" s="21"/>
      <c r="W49" s="21"/>
    </row>
    <row r="50" spans="1:23" x14ac:dyDescent="0.25">
      <c r="A50" s="56" t="s">
        <v>158</v>
      </c>
      <c r="B50" s="57" t="s">
        <v>6</v>
      </c>
      <c r="C50" s="56" t="s">
        <v>3</v>
      </c>
      <c r="D50" s="60">
        <v>6.1310000000000002</v>
      </c>
      <c r="E50" s="59"/>
      <c r="F50" s="59"/>
      <c r="G50" s="59"/>
      <c r="H50" s="59"/>
      <c r="I50" s="59"/>
      <c r="J50" s="59"/>
      <c r="K50" s="59"/>
      <c r="L50" s="59"/>
      <c r="M50" s="59"/>
      <c r="N50" s="21"/>
      <c r="O50" s="21"/>
      <c r="P50" s="21"/>
      <c r="Q50" s="21"/>
      <c r="R50" s="21"/>
      <c r="S50" s="21"/>
      <c r="T50" s="21"/>
      <c r="U50" s="21"/>
      <c r="V50" s="21"/>
      <c r="W50" s="21"/>
    </row>
    <row r="51" spans="1:23" x14ac:dyDescent="0.25">
      <c r="A51" s="56" t="s">
        <v>159</v>
      </c>
      <c r="B51" s="57" t="s">
        <v>32</v>
      </c>
      <c r="C51" s="56" t="s">
        <v>31</v>
      </c>
      <c r="D51" s="61">
        <v>0.18990000000000001</v>
      </c>
      <c r="E51" s="59"/>
      <c r="F51" s="59"/>
      <c r="G51" s="59"/>
      <c r="H51" s="59"/>
      <c r="I51" s="59"/>
      <c r="J51" s="59"/>
      <c r="K51" s="59"/>
      <c r="L51" s="59"/>
      <c r="M51" s="59"/>
      <c r="N51" s="21"/>
      <c r="O51" s="21"/>
      <c r="P51" s="21"/>
      <c r="Q51" s="21"/>
      <c r="R51" s="21"/>
      <c r="S51" s="21"/>
      <c r="T51" s="21"/>
      <c r="U51" s="21"/>
      <c r="V51" s="21"/>
      <c r="W51" s="21"/>
    </row>
    <row r="52" spans="1:23" x14ac:dyDescent="0.25">
      <c r="A52" s="56" t="s">
        <v>160</v>
      </c>
      <c r="B52" s="57" t="s">
        <v>35</v>
      </c>
      <c r="C52" s="56" t="s">
        <v>31</v>
      </c>
      <c r="D52" s="61">
        <v>3.9E-2</v>
      </c>
      <c r="E52" s="59"/>
      <c r="F52" s="59"/>
      <c r="G52" s="59"/>
      <c r="H52" s="59"/>
      <c r="I52" s="59"/>
      <c r="J52" s="59"/>
      <c r="K52" s="59"/>
      <c r="L52" s="59"/>
      <c r="M52" s="59"/>
      <c r="N52" s="21"/>
      <c r="O52" s="21"/>
      <c r="P52" s="21"/>
      <c r="Q52" s="21"/>
      <c r="R52" s="21"/>
      <c r="S52" s="21"/>
      <c r="T52" s="21"/>
      <c r="U52" s="21"/>
      <c r="V52" s="21"/>
      <c r="W52" s="21"/>
    </row>
    <row r="53" spans="1:23" x14ac:dyDescent="0.25">
      <c r="A53" s="56" t="s">
        <v>161</v>
      </c>
      <c r="B53" s="57" t="s">
        <v>34</v>
      </c>
      <c r="C53" s="56" t="s">
        <v>31</v>
      </c>
      <c r="D53" s="61">
        <v>3.09E-2</v>
      </c>
      <c r="E53" s="59"/>
      <c r="F53" s="59"/>
      <c r="G53" s="59"/>
      <c r="H53" s="59"/>
      <c r="I53" s="59"/>
      <c r="J53" s="59"/>
      <c r="K53" s="59"/>
      <c r="L53" s="59"/>
      <c r="M53" s="59"/>
      <c r="N53" s="21"/>
      <c r="O53" s="21"/>
      <c r="P53" s="21"/>
      <c r="Q53" s="21"/>
      <c r="R53" s="21"/>
      <c r="S53" s="21"/>
      <c r="T53" s="21"/>
      <c r="U53" s="21"/>
      <c r="V53" s="21"/>
      <c r="W53" s="21"/>
    </row>
    <row r="54" spans="1:23" x14ac:dyDescent="0.25">
      <c r="A54" s="22" t="s">
        <v>162</v>
      </c>
      <c r="B54" s="25" t="s">
        <v>61</v>
      </c>
      <c r="C54" s="22"/>
      <c r="D54" s="22"/>
      <c r="E54" s="66"/>
      <c r="F54" s="66"/>
      <c r="G54" s="66"/>
      <c r="H54" s="66"/>
      <c r="I54" s="66"/>
      <c r="J54" s="66"/>
      <c r="K54" s="66"/>
      <c r="L54" s="66"/>
      <c r="M54" s="66"/>
      <c r="N54" s="21"/>
      <c r="O54" s="21"/>
      <c r="P54" s="21"/>
      <c r="Q54" s="21"/>
      <c r="R54" s="21"/>
      <c r="S54" s="21"/>
      <c r="T54" s="21"/>
      <c r="U54" s="21"/>
      <c r="V54" s="21"/>
      <c r="W54" s="21"/>
    </row>
    <row r="55" spans="1:23" x14ac:dyDescent="0.25">
      <c r="A55" s="40" t="s">
        <v>163</v>
      </c>
      <c r="B55" s="47" t="s">
        <v>62</v>
      </c>
      <c r="C55" s="46" t="s">
        <v>3</v>
      </c>
      <c r="D55" s="48">
        <v>10.01</v>
      </c>
      <c r="E55" s="42"/>
      <c r="F55" s="42"/>
      <c r="G55" s="42"/>
      <c r="H55" s="42"/>
      <c r="I55" s="42"/>
      <c r="J55" s="42"/>
      <c r="K55" s="42"/>
      <c r="L55" s="42"/>
      <c r="M55" s="42"/>
      <c r="N55" s="21"/>
      <c r="O55" s="21"/>
      <c r="P55" s="21"/>
      <c r="Q55" s="21"/>
      <c r="R55" s="21"/>
      <c r="S55" s="21"/>
      <c r="T55" s="21"/>
      <c r="U55" s="21"/>
      <c r="V55" s="21"/>
      <c r="W55" s="21"/>
    </row>
    <row r="56" spans="1:23" x14ac:dyDescent="0.25">
      <c r="A56" s="56" t="s">
        <v>164</v>
      </c>
      <c r="B56" s="57" t="s">
        <v>6</v>
      </c>
      <c r="C56" s="56" t="s">
        <v>3</v>
      </c>
      <c r="D56" s="60">
        <v>10.16</v>
      </c>
      <c r="E56" s="59"/>
      <c r="F56" s="59"/>
      <c r="G56" s="59"/>
      <c r="H56" s="59"/>
      <c r="I56" s="59"/>
      <c r="J56" s="59"/>
      <c r="K56" s="59"/>
      <c r="L56" s="59"/>
      <c r="M56" s="59"/>
      <c r="N56" s="21"/>
      <c r="O56" s="21"/>
      <c r="P56" s="21"/>
      <c r="Q56" s="21"/>
      <c r="R56" s="21"/>
      <c r="S56" s="21"/>
      <c r="T56" s="21"/>
      <c r="U56" s="21"/>
      <c r="V56" s="21"/>
      <c r="W56" s="21"/>
    </row>
    <row r="57" spans="1:23" x14ac:dyDescent="0.25">
      <c r="A57" s="56" t="s">
        <v>165</v>
      </c>
      <c r="B57" s="57" t="s">
        <v>32</v>
      </c>
      <c r="C57" s="56" t="s">
        <v>31</v>
      </c>
      <c r="D57" s="61">
        <v>0.32619999999999999</v>
      </c>
      <c r="E57" s="59"/>
      <c r="F57" s="59"/>
      <c r="G57" s="59"/>
      <c r="H57" s="59"/>
      <c r="I57" s="59"/>
      <c r="J57" s="59"/>
      <c r="K57" s="59"/>
      <c r="L57" s="59"/>
      <c r="M57" s="59"/>
      <c r="N57" s="21"/>
      <c r="O57" s="21"/>
      <c r="P57" s="21"/>
      <c r="Q57" s="21"/>
      <c r="R57" s="21"/>
      <c r="S57" s="21"/>
      <c r="T57" s="21"/>
      <c r="U57" s="21"/>
      <c r="V57" s="21"/>
      <c r="W57" s="21"/>
    </row>
    <row r="58" spans="1:23" x14ac:dyDescent="0.25">
      <c r="A58" s="56" t="s">
        <v>166</v>
      </c>
      <c r="B58" s="57" t="s">
        <v>35</v>
      </c>
      <c r="C58" s="56" t="s">
        <v>31</v>
      </c>
      <c r="D58" s="61">
        <v>6.8199999999999997E-2</v>
      </c>
      <c r="E58" s="59"/>
      <c r="F58" s="59"/>
      <c r="G58" s="59"/>
      <c r="H58" s="59"/>
      <c r="I58" s="59"/>
      <c r="J58" s="59"/>
      <c r="K58" s="59"/>
      <c r="L58" s="59"/>
      <c r="M58" s="59"/>
      <c r="N58" s="21"/>
      <c r="O58" s="21"/>
      <c r="P58" s="21"/>
      <c r="Q58" s="21"/>
      <c r="R58" s="21"/>
      <c r="S58" s="21"/>
      <c r="T58" s="21"/>
      <c r="U58" s="21"/>
      <c r="V58" s="21"/>
      <c r="W58" s="21"/>
    </row>
    <row r="59" spans="1:23" x14ac:dyDescent="0.25">
      <c r="A59" s="56" t="s">
        <v>167</v>
      </c>
      <c r="B59" s="57" t="s">
        <v>34</v>
      </c>
      <c r="C59" s="56" t="s">
        <v>31</v>
      </c>
      <c r="D59" s="61">
        <v>5.3999999999999999E-2</v>
      </c>
      <c r="E59" s="59"/>
      <c r="F59" s="59"/>
      <c r="G59" s="59"/>
      <c r="H59" s="59"/>
      <c r="I59" s="59"/>
      <c r="J59" s="59"/>
      <c r="K59" s="59"/>
      <c r="L59" s="59"/>
      <c r="M59" s="59"/>
      <c r="N59" s="21"/>
      <c r="O59" s="21"/>
      <c r="P59" s="21"/>
      <c r="Q59" s="21"/>
      <c r="R59" s="21"/>
      <c r="S59" s="21"/>
      <c r="T59" s="21"/>
      <c r="U59" s="21"/>
      <c r="V59" s="21"/>
      <c r="W59" s="21"/>
    </row>
    <row r="60" spans="1:23" x14ac:dyDescent="0.25">
      <c r="A60" s="22" t="s">
        <v>168</v>
      </c>
      <c r="B60" s="25" t="s">
        <v>63</v>
      </c>
      <c r="C60" s="22"/>
      <c r="D60" s="22"/>
      <c r="E60" s="66"/>
      <c r="F60" s="66"/>
      <c r="G60" s="66"/>
      <c r="H60" s="66"/>
      <c r="I60" s="66"/>
      <c r="J60" s="66"/>
      <c r="K60" s="66"/>
      <c r="L60" s="66"/>
      <c r="M60" s="66"/>
      <c r="N60" s="21"/>
      <c r="O60" s="21"/>
      <c r="P60" s="21"/>
      <c r="Q60" s="21"/>
      <c r="R60" s="21"/>
      <c r="S60" s="21"/>
      <c r="T60" s="21"/>
      <c r="U60" s="21"/>
      <c r="V60" s="21"/>
      <c r="W60" s="21"/>
    </row>
    <row r="61" spans="1:23" x14ac:dyDescent="0.25">
      <c r="A61" s="40" t="s">
        <v>169</v>
      </c>
      <c r="B61" s="47" t="s">
        <v>64</v>
      </c>
      <c r="C61" s="46" t="s">
        <v>3</v>
      </c>
      <c r="D61" s="48">
        <v>1.58</v>
      </c>
      <c r="E61" s="42"/>
      <c r="F61" s="42"/>
      <c r="G61" s="42"/>
      <c r="H61" s="42"/>
      <c r="I61" s="42"/>
      <c r="J61" s="42"/>
      <c r="K61" s="42"/>
      <c r="L61" s="42"/>
      <c r="M61" s="42"/>
      <c r="N61" s="21"/>
      <c r="O61" s="21"/>
      <c r="P61" s="21"/>
      <c r="Q61" s="21"/>
      <c r="R61" s="21"/>
      <c r="S61" s="21"/>
      <c r="T61" s="21"/>
      <c r="U61" s="21"/>
      <c r="V61" s="21"/>
      <c r="W61" s="21"/>
    </row>
    <row r="62" spans="1:23" x14ac:dyDescent="0.25">
      <c r="A62" s="56" t="s">
        <v>170</v>
      </c>
      <c r="B62" s="57" t="s">
        <v>6</v>
      </c>
      <c r="C62" s="56" t="s">
        <v>3</v>
      </c>
      <c r="D62" s="60">
        <v>1.6040000000000001</v>
      </c>
      <c r="E62" s="59"/>
      <c r="F62" s="59"/>
      <c r="G62" s="59"/>
      <c r="H62" s="59"/>
      <c r="I62" s="59"/>
      <c r="J62" s="59"/>
      <c r="K62" s="59"/>
      <c r="L62" s="59"/>
      <c r="M62" s="59"/>
      <c r="N62" s="21"/>
      <c r="O62" s="21"/>
      <c r="P62" s="21"/>
      <c r="Q62" s="21"/>
      <c r="R62" s="21"/>
      <c r="S62" s="21"/>
      <c r="T62" s="21"/>
      <c r="U62" s="21"/>
      <c r="V62" s="21"/>
      <c r="W62" s="21"/>
    </row>
    <row r="63" spans="1:23" x14ac:dyDescent="0.25">
      <c r="A63" s="56" t="s">
        <v>171</v>
      </c>
      <c r="B63" s="57" t="s">
        <v>32</v>
      </c>
      <c r="C63" s="56" t="s">
        <v>31</v>
      </c>
      <c r="D63" s="61">
        <v>4.9799999999999997E-2</v>
      </c>
      <c r="E63" s="59"/>
      <c r="F63" s="59"/>
      <c r="G63" s="59"/>
      <c r="H63" s="59"/>
      <c r="I63" s="59"/>
      <c r="J63" s="59"/>
      <c r="K63" s="59"/>
      <c r="L63" s="59"/>
      <c r="M63" s="59"/>
      <c r="N63" s="21"/>
      <c r="O63" s="21"/>
      <c r="P63" s="21"/>
      <c r="Q63" s="21"/>
      <c r="R63" s="21"/>
      <c r="S63" s="21"/>
      <c r="T63" s="21"/>
      <c r="U63" s="21"/>
      <c r="V63" s="21"/>
      <c r="W63" s="21"/>
    </row>
    <row r="64" spans="1:23" x14ac:dyDescent="0.25">
      <c r="A64" s="56" t="s">
        <v>172</v>
      </c>
      <c r="B64" s="57" t="s">
        <v>35</v>
      </c>
      <c r="C64" s="56" t="s">
        <v>31</v>
      </c>
      <c r="D64" s="61">
        <v>1.12E-2</v>
      </c>
      <c r="E64" s="59"/>
      <c r="F64" s="59"/>
      <c r="G64" s="59"/>
      <c r="H64" s="59"/>
      <c r="I64" s="59"/>
      <c r="J64" s="59"/>
      <c r="K64" s="59"/>
      <c r="L64" s="59"/>
      <c r="M64" s="59"/>
      <c r="N64" s="21"/>
      <c r="O64" s="21"/>
      <c r="P64" s="21"/>
      <c r="Q64" s="21"/>
      <c r="R64" s="21"/>
      <c r="S64" s="21"/>
      <c r="T64" s="21"/>
      <c r="U64" s="21"/>
      <c r="V64" s="21"/>
      <c r="W64" s="21"/>
    </row>
    <row r="65" spans="1:23" x14ac:dyDescent="0.25">
      <c r="A65" s="56" t="s">
        <v>173</v>
      </c>
      <c r="B65" s="57" t="s">
        <v>34</v>
      </c>
      <c r="C65" s="56" t="s">
        <v>31</v>
      </c>
      <c r="D65" s="61">
        <v>8.8999999999999999E-3</v>
      </c>
      <c r="E65" s="59"/>
      <c r="F65" s="59"/>
      <c r="G65" s="59"/>
      <c r="H65" s="59"/>
      <c r="I65" s="59"/>
      <c r="J65" s="59"/>
      <c r="K65" s="59"/>
      <c r="L65" s="59"/>
      <c r="M65" s="59"/>
      <c r="N65" s="21"/>
      <c r="O65" s="21"/>
      <c r="P65" s="21"/>
      <c r="Q65" s="21"/>
      <c r="R65" s="21"/>
      <c r="S65" s="21"/>
      <c r="T65" s="21"/>
      <c r="U65" s="21"/>
      <c r="V65" s="21"/>
      <c r="W65" s="21"/>
    </row>
    <row r="66" spans="1:23" x14ac:dyDescent="0.25">
      <c r="A66" s="22" t="s">
        <v>174</v>
      </c>
      <c r="B66" s="25" t="s">
        <v>65</v>
      </c>
      <c r="C66" s="22"/>
      <c r="D66" s="22"/>
      <c r="E66" s="66"/>
      <c r="F66" s="66"/>
      <c r="G66" s="66"/>
      <c r="H66" s="66"/>
      <c r="I66" s="66"/>
      <c r="J66" s="66"/>
      <c r="K66" s="66"/>
      <c r="L66" s="66"/>
      <c r="M66" s="66"/>
      <c r="N66" s="21"/>
      <c r="O66" s="21"/>
      <c r="P66" s="21"/>
      <c r="Q66" s="21"/>
      <c r="R66" s="21"/>
      <c r="S66" s="21"/>
      <c r="T66" s="21"/>
      <c r="U66" s="21"/>
      <c r="V66" s="21"/>
      <c r="W66" s="21"/>
    </row>
    <row r="67" spans="1:23" x14ac:dyDescent="0.25">
      <c r="A67" s="40" t="s">
        <v>175</v>
      </c>
      <c r="B67" s="47" t="s">
        <v>66</v>
      </c>
      <c r="C67" s="46" t="s">
        <v>3</v>
      </c>
      <c r="D67" s="48">
        <v>9.3000000000000007</v>
      </c>
      <c r="E67" s="42"/>
      <c r="F67" s="42"/>
      <c r="G67" s="42"/>
      <c r="H67" s="42"/>
      <c r="I67" s="42"/>
      <c r="J67" s="42"/>
      <c r="K67" s="42"/>
      <c r="L67" s="42"/>
      <c r="M67" s="42"/>
      <c r="N67" s="21"/>
      <c r="O67" s="21"/>
      <c r="P67" s="21"/>
      <c r="Q67" s="21"/>
      <c r="R67" s="21"/>
      <c r="S67" s="21"/>
      <c r="T67" s="21"/>
      <c r="U67" s="21"/>
      <c r="V67" s="21"/>
      <c r="W67" s="21"/>
    </row>
    <row r="68" spans="1:23" x14ac:dyDescent="0.25">
      <c r="A68" s="56" t="s">
        <v>176</v>
      </c>
      <c r="B68" s="57" t="s">
        <v>6</v>
      </c>
      <c r="C68" s="56" t="s">
        <v>3</v>
      </c>
      <c r="D68" s="60">
        <v>9.44</v>
      </c>
      <c r="E68" s="59"/>
      <c r="F68" s="59"/>
      <c r="G68" s="59"/>
      <c r="H68" s="59"/>
      <c r="I68" s="59"/>
      <c r="J68" s="59"/>
      <c r="K68" s="59"/>
      <c r="L68" s="59"/>
      <c r="M68" s="59"/>
      <c r="N68" s="21"/>
      <c r="O68" s="21"/>
      <c r="P68" s="21"/>
      <c r="Q68" s="21"/>
      <c r="R68" s="21"/>
      <c r="S68" s="21"/>
      <c r="T68" s="21"/>
      <c r="U68" s="21"/>
      <c r="V68" s="21"/>
      <c r="W68" s="21"/>
    </row>
    <row r="69" spans="1:23" x14ac:dyDescent="0.25">
      <c r="A69" s="56" t="s">
        <v>177</v>
      </c>
      <c r="B69" s="57" t="s">
        <v>67</v>
      </c>
      <c r="C69" s="56" t="s">
        <v>31</v>
      </c>
      <c r="D69" s="61">
        <v>0.47760000000000002</v>
      </c>
      <c r="E69" s="59"/>
      <c r="F69" s="59"/>
      <c r="G69" s="59"/>
      <c r="H69" s="59"/>
      <c r="I69" s="59"/>
      <c r="J69" s="59"/>
      <c r="K69" s="59"/>
      <c r="L69" s="59"/>
      <c r="M69" s="59"/>
      <c r="N69" s="21"/>
      <c r="O69" s="21"/>
      <c r="P69" s="21"/>
      <c r="Q69" s="21"/>
      <c r="R69" s="21"/>
      <c r="S69" s="21"/>
      <c r="T69" s="21"/>
      <c r="U69" s="21"/>
      <c r="V69" s="21"/>
      <c r="W69" s="21"/>
    </row>
    <row r="70" spans="1:23" x14ac:dyDescent="0.25">
      <c r="A70" s="56" t="s">
        <v>178</v>
      </c>
      <c r="B70" s="57" t="s">
        <v>35</v>
      </c>
      <c r="C70" s="56" t="s">
        <v>31</v>
      </c>
      <c r="D70" s="61">
        <v>6.0899999999999989E-2</v>
      </c>
      <c r="E70" s="59"/>
      <c r="F70" s="59"/>
      <c r="G70" s="59"/>
      <c r="H70" s="59"/>
      <c r="I70" s="59"/>
      <c r="J70" s="59"/>
      <c r="K70" s="59"/>
      <c r="L70" s="59"/>
      <c r="M70" s="59"/>
      <c r="N70" s="21"/>
      <c r="O70" s="21"/>
      <c r="P70" s="21"/>
      <c r="Q70" s="21"/>
      <c r="R70" s="21"/>
      <c r="S70" s="21"/>
      <c r="T70" s="21"/>
      <c r="U70" s="21"/>
      <c r="V70" s="21"/>
      <c r="W70" s="21"/>
    </row>
    <row r="71" spans="1:23" x14ac:dyDescent="0.25">
      <c r="A71" s="56" t="s">
        <v>179</v>
      </c>
      <c r="B71" s="57" t="s">
        <v>34</v>
      </c>
      <c r="C71" s="56" t="s">
        <v>31</v>
      </c>
      <c r="D71" s="61">
        <v>4.4499999999999998E-2</v>
      </c>
      <c r="E71" s="59"/>
      <c r="F71" s="59"/>
      <c r="G71" s="59"/>
      <c r="H71" s="59"/>
      <c r="I71" s="59"/>
      <c r="J71" s="59"/>
      <c r="K71" s="59"/>
      <c r="L71" s="59"/>
      <c r="M71" s="59"/>
      <c r="N71" s="21"/>
      <c r="O71" s="21"/>
      <c r="P71" s="21"/>
      <c r="Q71" s="21"/>
      <c r="R71" s="21"/>
      <c r="S71" s="21"/>
      <c r="T71" s="21"/>
      <c r="U71" s="21"/>
      <c r="V71" s="21"/>
      <c r="W71" s="21"/>
    </row>
    <row r="72" spans="1:23" x14ac:dyDescent="0.25">
      <c r="A72" s="22" t="s">
        <v>180</v>
      </c>
      <c r="B72" s="25" t="s">
        <v>68</v>
      </c>
      <c r="C72" s="22"/>
      <c r="D72" s="22"/>
      <c r="E72" s="66"/>
      <c r="F72" s="66"/>
      <c r="G72" s="66"/>
      <c r="H72" s="66"/>
      <c r="I72" s="66"/>
      <c r="J72" s="66"/>
      <c r="K72" s="66"/>
      <c r="L72" s="66"/>
      <c r="M72" s="66"/>
      <c r="N72" s="21"/>
      <c r="O72" s="21"/>
      <c r="P72" s="21"/>
      <c r="Q72" s="21"/>
      <c r="R72" s="21"/>
      <c r="S72" s="21"/>
      <c r="T72" s="21"/>
      <c r="U72" s="21"/>
      <c r="V72" s="21"/>
      <c r="W72" s="21"/>
    </row>
    <row r="73" spans="1:23" x14ac:dyDescent="0.25">
      <c r="A73" s="40" t="s">
        <v>181</v>
      </c>
      <c r="B73" s="47" t="s">
        <v>7</v>
      </c>
      <c r="C73" s="40" t="s">
        <v>3</v>
      </c>
      <c r="D73" s="40" t="s">
        <v>69</v>
      </c>
      <c r="E73" s="42"/>
      <c r="F73" s="42"/>
      <c r="G73" s="42"/>
      <c r="H73" s="42"/>
      <c r="I73" s="42"/>
      <c r="J73" s="42"/>
      <c r="K73" s="42"/>
      <c r="L73" s="42"/>
      <c r="M73" s="42"/>
      <c r="N73" s="21"/>
      <c r="O73" s="21"/>
      <c r="P73" s="21"/>
      <c r="Q73" s="21"/>
      <c r="R73" s="21"/>
      <c r="S73" s="21"/>
      <c r="T73" s="21"/>
      <c r="U73" s="21"/>
      <c r="V73" s="21"/>
      <c r="W73" s="21"/>
    </row>
    <row r="74" spans="1:23" x14ac:dyDescent="0.25">
      <c r="A74" s="56" t="s">
        <v>182</v>
      </c>
      <c r="B74" s="57" t="s">
        <v>6</v>
      </c>
      <c r="C74" s="56" t="s">
        <v>3</v>
      </c>
      <c r="D74" s="60">
        <v>7.5109999999999992</v>
      </c>
      <c r="E74" s="59"/>
      <c r="F74" s="59"/>
      <c r="G74" s="59"/>
      <c r="H74" s="59"/>
      <c r="I74" s="59"/>
      <c r="J74" s="59"/>
      <c r="K74" s="59"/>
      <c r="L74" s="59"/>
      <c r="M74" s="59"/>
      <c r="N74" s="21"/>
      <c r="O74" s="21"/>
      <c r="P74" s="21"/>
      <c r="Q74" s="21"/>
      <c r="R74" s="21"/>
      <c r="S74" s="21"/>
      <c r="T74" s="21"/>
      <c r="U74" s="21"/>
      <c r="V74" s="21"/>
      <c r="W74" s="21"/>
    </row>
    <row r="75" spans="1:23" x14ac:dyDescent="0.25">
      <c r="A75" s="56" t="s">
        <v>183</v>
      </c>
      <c r="B75" s="57" t="s">
        <v>67</v>
      </c>
      <c r="C75" s="56" t="s">
        <v>31</v>
      </c>
      <c r="D75" s="61">
        <v>0.23350000000000001</v>
      </c>
      <c r="E75" s="59"/>
      <c r="F75" s="59"/>
      <c r="G75" s="59"/>
      <c r="H75" s="59"/>
      <c r="I75" s="59"/>
      <c r="J75" s="59"/>
      <c r="K75" s="59"/>
      <c r="L75" s="59"/>
      <c r="M75" s="59"/>
      <c r="N75" s="21"/>
      <c r="O75" s="21"/>
      <c r="P75" s="21"/>
      <c r="Q75" s="21"/>
      <c r="R75" s="21"/>
      <c r="S75" s="21"/>
      <c r="T75" s="21"/>
      <c r="U75" s="21"/>
      <c r="V75" s="21"/>
      <c r="W75" s="21"/>
    </row>
    <row r="76" spans="1:23" x14ac:dyDescent="0.25">
      <c r="A76" s="56" t="s">
        <v>184</v>
      </c>
      <c r="B76" s="57" t="s">
        <v>32</v>
      </c>
      <c r="C76" s="56" t="s">
        <v>31</v>
      </c>
      <c r="D76" s="61">
        <v>6.4799999999999996E-2</v>
      </c>
      <c r="E76" s="59"/>
      <c r="F76" s="59"/>
      <c r="G76" s="59"/>
      <c r="H76" s="59"/>
      <c r="I76" s="59"/>
      <c r="J76" s="59"/>
      <c r="K76" s="59"/>
      <c r="L76" s="59"/>
      <c r="M76" s="59"/>
      <c r="N76" s="21"/>
      <c r="O76" s="21"/>
      <c r="P76" s="21"/>
      <c r="Q76" s="21"/>
      <c r="R76" s="21"/>
      <c r="S76" s="21"/>
      <c r="T76" s="21"/>
      <c r="U76" s="21"/>
      <c r="V76" s="21"/>
      <c r="W76" s="21"/>
    </row>
    <row r="77" spans="1:23" x14ac:dyDescent="0.25">
      <c r="A77" s="56" t="s">
        <v>185</v>
      </c>
      <c r="B77" s="57" t="s">
        <v>34</v>
      </c>
      <c r="C77" s="56" t="s">
        <v>31</v>
      </c>
      <c r="D77" s="61">
        <v>0.1011</v>
      </c>
      <c r="E77" s="59"/>
      <c r="F77" s="59"/>
      <c r="G77" s="59"/>
      <c r="H77" s="59"/>
      <c r="I77" s="59"/>
      <c r="J77" s="59"/>
      <c r="K77" s="59"/>
      <c r="L77" s="59"/>
      <c r="M77" s="59"/>
      <c r="N77" s="21"/>
      <c r="O77" s="21"/>
      <c r="P77" s="21"/>
      <c r="Q77" s="21"/>
      <c r="R77" s="21"/>
      <c r="S77" s="21"/>
      <c r="T77" s="21"/>
      <c r="U77" s="21"/>
      <c r="V77" s="21"/>
      <c r="W77" s="21"/>
    </row>
    <row r="78" spans="1:23" x14ac:dyDescent="0.25">
      <c r="A78" s="22" t="s">
        <v>186</v>
      </c>
      <c r="B78" s="25" t="s">
        <v>70</v>
      </c>
      <c r="C78" s="22"/>
      <c r="D78" s="22"/>
      <c r="E78" s="66"/>
      <c r="F78" s="66"/>
      <c r="G78" s="66"/>
      <c r="H78" s="66"/>
      <c r="I78" s="66"/>
      <c r="J78" s="66"/>
      <c r="K78" s="66"/>
      <c r="L78" s="66"/>
      <c r="M78" s="66"/>
      <c r="N78" s="21"/>
      <c r="O78" s="21"/>
      <c r="P78" s="21"/>
      <c r="Q78" s="21"/>
      <c r="R78" s="21"/>
      <c r="S78" s="21"/>
      <c r="T78" s="21"/>
      <c r="U78" s="21"/>
      <c r="V78" s="21"/>
      <c r="W78" s="21"/>
    </row>
    <row r="79" spans="1:23" x14ac:dyDescent="0.25">
      <c r="A79" s="40" t="s">
        <v>187</v>
      </c>
      <c r="B79" s="47" t="s">
        <v>7</v>
      </c>
      <c r="C79" s="40" t="s">
        <v>3</v>
      </c>
      <c r="D79" s="40" t="s">
        <v>71</v>
      </c>
      <c r="E79" s="42"/>
      <c r="F79" s="42"/>
      <c r="G79" s="42"/>
      <c r="H79" s="42"/>
      <c r="I79" s="42"/>
      <c r="J79" s="42"/>
      <c r="K79" s="42"/>
      <c r="L79" s="42"/>
      <c r="M79" s="42"/>
      <c r="N79" s="21"/>
      <c r="O79" s="21"/>
      <c r="P79" s="21"/>
      <c r="Q79" s="21"/>
      <c r="R79" s="21"/>
      <c r="S79" s="21"/>
      <c r="T79" s="21"/>
      <c r="U79" s="21"/>
      <c r="V79" s="21"/>
      <c r="W79" s="21"/>
    </row>
    <row r="80" spans="1:23" x14ac:dyDescent="0.25">
      <c r="A80" s="56" t="s">
        <v>188</v>
      </c>
      <c r="B80" s="57" t="s">
        <v>6</v>
      </c>
      <c r="C80" s="56" t="s">
        <v>3</v>
      </c>
      <c r="D80" s="60">
        <v>0.79200000000000004</v>
      </c>
      <c r="E80" s="59"/>
      <c r="F80" s="59"/>
      <c r="G80" s="59"/>
      <c r="H80" s="59"/>
      <c r="I80" s="59"/>
      <c r="J80" s="59"/>
      <c r="K80" s="59"/>
      <c r="L80" s="59"/>
      <c r="M80" s="59"/>
      <c r="N80" s="21"/>
      <c r="O80" s="21"/>
      <c r="P80" s="21"/>
      <c r="Q80" s="21"/>
      <c r="R80" s="21"/>
      <c r="S80" s="21"/>
      <c r="T80" s="21"/>
      <c r="U80" s="21"/>
      <c r="V80" s="21"/>
      <c r="W80" s="21"/>
    </row>
    <row r="81" spans="1:23" x14ac:dyDescent="0.25">
      <c r="A81" s="56" t="s">
        <v>189</v>
      </c>
      <c r="B81" s="57" t="s">
        <v>67</v>
      </c>
      <c r="C81" s="56" t="s">
        <v>31</v>
      </c>
      <c r="D81" s="61">
        <v>1.9893999999999998E-2</v>
      </c>
      <c r="E81" s="59"/>
      <c r="F81" s="59"/>
      <c r="G81" s="59"/>
      <c r="H81" s="59"/>
      <c r="I81" s="59"/>
      <c r="J81" s="59"/>
      <c r="K81" s="59"/>
      <c r="L81" s="59"/>
      <c r="M81" s="59"/>
      <c r="N81" s="21"/>
      <c r="O81" s="21"/>
      <c r="P81" s="21"/>
      <c r="Q81" s="21"/>
      <c r="R81" s="21"/>
      <c r="S81" s="21"/>
      <c r="T81" s="21"/>
      <c r="U81" s="21"/>
      <c r="V81" s="21"/>
      <c r="W81" s="21"/>
    </row>
    <row r="82" spans="1:23" x14ac:dyDescent="0.25">
      <c r="A82" s="56" t="s">
        <v>190</v>
      </c>
      <c r="B82" s="57" t="s">
        <v>32</v>
      </c>
      <c r="C82" s="56" t="s">
        <v>31</v>
      </c>
      <c r="D82" s="61">
        <v>7.5109999999999994E-3</v>
      </c>
      <c r="E82" s="59"/>
      <c r="F82" s="59"/>
      <c r="G82" s="59"/>
      <c r="H82" s="59"/>
      <c r="I82" s="59"/>
      <c r="J82" s="59"/>
      <c r="K82" s="59"/>
      <c r="L82" s="59"/>
      <c r="M82" s="59"/>
      <c r="N82" s="21"/>
      <c r="O82" s="21"/>
      <c r="P82" s="21"/>
      <c r="Q82" s="21"/>
      <c r="R82" s="21"/>
      <c r="S82" s="21"/>
      <c r="T82" s="21"/>
      <c r="U82" s="21"/>
      <c r="V82" s="21"/>
      <c r="W82" s="21"/>
    </row>
    <row r="83" spans="1:23" x14ac:dyDescent="0.25">
      <c r="A83" s="56" t="s">
        <v>191</v>
      </c>
      <c r="B83" s="57" t="s">
        <v>34</v>
      </c>
      <c r="C83" s="56" t="s">
        <v>31</v>
      </c>
      <c r="D83" s="61">
        <v>1.1165E-2</v>
      </c>
      <c r="E83" s="59"/>
      <c r="F83" s="59"/>
      <c r="G83" s="59"/>
      <c r="H83" s="59"/>
      <c r="I83" s="59"/>
      <c r="J83" s="59"/>
      <c r="K83" s="59"/>
      <c r="L83" s="59"/>
      <c r="M83" s="59"/>
      <c r="N83" s="21"/>
      <c r="O83" s="21"/>
      <c r="P83" s="21"/>
      <c r="Q83" s="21"/>
      <c r="R83" s="21"/>
      <c r="S83" s="21"/>
      <c r="T83" s="21"/>
      <c r="U83" s="21"/>
      <c r="V83" s="21"/>
      <c r="W83" s="21"/>
    </row>
    <row r="84" spans="1:23" x14ac:dyDescent="0.25">
      <c r="A84" s="22" t="s">
        <v>192</v>
      </c>
      <c r="B84" s="25" t="s">
        <v>72</v>
      </c>
      <c r="C84" s="22"/>
      <c r="D84" s="22"/>
      <c r="E84" s="66"/>
      <c r="F84" s="66"/>
      <c r="G84" s="66"/>
      <c r="H84" s="66"/>
      <c r="I84" s="66"/>
      <c r="J84" s="66"/>
      <c r="K84" s="66"/>
      <c r="L84" s="66"/>
      <c r="M84" s="66"/>
      <c r="N84" s="21"/>
      <c r="O84" s="21"/>
      <c r="P84" s="21"/>
      <c r="Q84" s="21"/>
      <c r="R84" s="21"/>
      <c r="S84" s="21"/>
      <c r="T84" s="21"/>
      <c r="U84" s="21"/>
      <c r="V84" s="21"/>
      <c r="W84" s="21"/>
    </row>
    <row r="85" spans="1:23" x14ac:dyDescent="0.25">
      <c r="A85" s="40" t="s">
        <v>193</v>
      </c>
      <c r="B85" s="47" t="s">
        <v>7</v>
      </c>
      <c r="C85" s="40" t="s">
        <v>3</v>
      </c>
      <c r="D85" s="40" t="s">
        <v>73</v>
      </c>
      <c r="E85" s="42"/>
      <c r="F85" s="42"/>
      <c r="G85" s="42"/>
      <c r="H85" s="42"/>
      <c r="I85" s="42"/>
      <c r="J85" s="42"/>
      <c r="K85" s="42"/>
      <c r="L85" s="42"/>
      <c r="M85" s="42"/>
      <c r="N85" s="21"/>
      <c r="O85" s="21"/>
      <c r="P85" s="21"/>
      <c r="Q85" s="21"/>
      <c r="R85" s="21"/>
      <c r="S85" s="21"/>
      <c r="T85" s="21"/>
      <c r="U85" s="21"/>
      <c r="V85" s="21"/>
      <c r="W85" s="21"/>
    </row>
    <row r="86" spans="1:23" x14ac:dyDescent="0.25">
      <c r="A86" s="56" t="s">
        <v>194</v>
      </c>
      <c r="B86" s="57" t="s">
        <v>6</v>
      </c>
      <c r="C86" s="56" t="s">
        <v>3</v>
      </c>
      <c r="D86" s="58">
        <v>0.67</v>
      </c>
      <c r="E86" s="59"/>
      <c r="F86" s="59"/>
      <c r="G86" s="59"/>
      <c r="H86" s="59"/>
      <c r="I86" s="59"/>
      <c r="J86" s="59"/>
      <c r="K86" s="59"/>
      <c r="L86" s="59"/>
      <c r="M86" s="59"/>
      <c r="N86" s="21"/>
      <c r="O86" s="21"/>
      <c r="P86" s="21"/>
      <c r="Q86" s="21"/>
      <c r="R86" s="21"/>
      <c r="S86" s="21"/>
      <c r="T86" s="21"/>
      <c r="U86" s="21"/>
      <c r="V86" s="21"/>
      <c r="W86" s="21"/>
    </row>
    <row r="87" spans="1:23" x14ac:dyDescent="0.25">
      <c r="A87" s="56" t="s">
        <v>195</v>
      </c>
      <c r="B87" s="57" t="s">
        <v>67</v>
      </c>
      <c r="C87" s="56" t="s">
        <v>31</v>
      </c>
      <c r="D87" s="61">
        <v>1.83E-2</v>
      </c>
      <c r="E87" s="59"/>
      <c r="F87" s="59"/>
      <c r="G87" s="59"/>
      <c r="H87" s="59"/>
      <c r="I87" s="59"/>
      <c r="J87" s="59"/>
      <c r="K87" s="59"/>
      <c r="L87" s="59"/>
      <c r="M87" s="59"/>
      <c r="N87" s="21"/>
      <c r="O87" s="21"/>
      <c r="P87" s="21"/>
      <c r="Q87" s="21"/>
      <c r="R87" s="21"/>
      <c r="S87" s="21"/>
      <c r="T87" s="21"/>
      <c r="U87" s="21"/>
      <c r="V87" s="21"/>
      <c r="W87" s="21"/>
    </row>
    <row r="88" spans="1:23" x14ac:dyDescent="0.25">
      <c r="A88" s="56" t="s">
        <v>196</v>
      </c>
      <c r="B88" s="57" t="s">
        <v>32</v>
      </c>
      <c r="C88" s="56" t="s">
        <v>31</v>
      </c>
      <c r="D88" s="61">
        <v>7.3000000000000001E-3</v>
      </c>
      <c r="E88" s="59"/>
      <c r="F88" s="59"/>
      <c r="G88" s="59"/>
      <c r="H88" s="59"/>
      <c r="I88" s="59"/>
      <c r="J88" s="59"/>
      <c r="K88" s="59"/>
      <c r="L88" s="59"/>
      <c r="M88" s="59"/>
      <c r="N88" s="21"/>
      <c r="O88" s="21"/>
      <c r="P88" s="21"/>
      <c r="Q88" s="21"/>
      <c r="R88" s="21"/>
      <c r="S88" s="21"/>
      <c r="T88" s="21"/>
      <c r="U88" s="21"/>
      <c r="V88" s="21"/>
      <c r="W88" s="21"/>
    </row>
    <row r="89" spans="1:23" x14ac:dyDescent="0.25">
      <c r="A89" s="56" t="s">
        <v>197</v>
      </c>
      <c r="B89" s="57" t="s">
        <v>34</v>
      </c>
      <c r="C89" s="56" t="s">
        <v>31</v>
      </c>
      <c r="D89" s="61">
        <v>8.2000000000000007E-3</v>
      </c>
      <c r="E89" s="59"/>
      <c r="F89" s="59"/>
      <c r="G89" s="59"/>
      <c r="H89" s="59"/>
      <c r="I89" s="59"/>
      <c r="J89" s="59"/>
      <c r="K89" s="59"/>
      <c r="L89" s="59"/>
      <c r="M89" s="59"/>
      <c r="N89" s="21"/>
      <c r="O89" s="21"/>
      <c r="P89" s="21"/>
      <c r="Q89" s="21"/>
      <c r="R89" s="21"/>
      <c r="S89" s="21"/>
      <c r="T89" s="21"/>
      <c r="U89" s="21"/>
      <c r="V89" s="21"/>
      <c r="W89" s="21"/>
    </row>
    <row r="90" spans="1:23" x14ac:dyDescent="0.25">
      <c r="A90" s="22" t="s">
        <v>198</v>
      </c>
      <c r="B90" s="25" t="s">
        <v>74</v>
      </c>
      <c r="C90" s="22"/>
      <c r="D90" s="22"/>
      <c r="E90" s="66"/>
      <c r="F90" s="66"/>
      <c r="G90" s="66"/>
      <c r="H90" s="66"/>
      <c r="I90" s="66"/>
      <c r="J90" s="66"/>
      <c r="K90" s="66"/>
      <c r="L90" s="66"/>
      <c r="M90" s="66"/>
      <c r="N90" s="21"/>
      <c r="O90" s="21"/>
      <c r="P90" s="21"/>
      <c r="Q90" s="21"/>
      <c r="R90" s="21"/>
      <c r="S90" s="21"/>
      <c r="T90" s="21"/>
      <c r="U90" s="21"/>
      <c r="V90" s="21"/>
      <c r="W90" s="21"/>
    </row>
    <row r="91" spans="1:23" x14ac:dyDescent="0.25">
      <c r="A91" s="40" t="s">
        <v>199</v>
      </c>
      <c r="B91" s="47" t="s">
        <v>7</v>
      </c>
      <c r="C91" s="40" t="s">
        <v>3</v>
      </c>
      <c r="D91" s="40" t="s">
        <v>75</v>
      </c>
      <c r="E91" s="42"/>
      <c r="F91" s="42"/>
      <c r="G91" s="42"/>
      <c r="H91" s="42"/>
      <c r="I91" s="42"/>
      <c r="J91" s="42"/>
      <c r="K91" s="42"/>
      <c r="L91" s="42"/>
      <c r="M91" s="42"/>
      <c r="N91" s="21"/>
      <c r="O91" s="21"/>
      <c r="P91" s="21"/>
      <c r="Q91" s="21"/>
      <c r="R91" s="21"/>
      <c r="S91" s="21"/>
      <c r="T91" s="21"/>
      <c r="U91" s="21"/>
      <c r="V91" s="21"/>
      <c r="W91" s="21"/>
    </row>
    <row r="92" spans="1:23" x14ac:dyDescent="0.25">
      <c r="A92" s="56" t="s">
        <v>200</v>
      </c>
      <c r="B92" s="57" t="s">
        <v>6</v>
      </c>
      <c r="C92" s="56" t="s">
        <v>3</v>
      </c>
      <c r="D92" s="58">
        <v>0.9</v>
      </c>
      <c r="E92" s="59"/>
      <c r="F92" s="59"/>
      <c r="G92" s="59"/>
      <c r="H92" s="59"/>
      <c r="I92" s="59"/>
      <c r="J92" s="59"/>
      <c r="K92" s="59"/>
      <c r="L92" s="59"/>
      <c r="M92" s="59"/>
      <c r="N92" s="21"/>
      <c r="O92" s="21"/>
      <c r="P92" s="21"/>
      <c r="Q92" s="21"/>
      <c r="R92" s="21"/>
      <c r="S92" s="21"/>
      <c r="T92" s="21"/>
      <c r="U92" s="21"/>
      <c r="V92" s="21"/>
      <c r="W92" s="21"/>
    </row>
    <row r="93" spans="1:23" x14ac:dyDescent="0.25">
      <c r="A93" s="56" t="s">
        <v>201</v>
      </c>
      <c r="B93" s="57" t="s">
        <v>67</v>
      </c>
      <c r="C93" s="56" t="s">
        <v>31</v>
      </c>
      <c r="D93" s="61">
        <v>2.6200000000000001E-2</v>
      </c>
      <c r="E93" s="59"/>
      <c r="F93" s="59"/>
      <c r="G93" s="59"/>
      <c r="H93" s="59"/>
      <c r="I93" s="59"/>
      <c r="J93" s="59"/>
      <c r="K93" s="59"/>
      <c r="L93" s="59"/>
      <c r="M93" s="59"/>
      <c r="N93" s="21"/>
      <c r="O93" s="21"/>
      <c r="P93" s="21"/>
      <c r="Q93" s="21"/>
      <c r="R93" s="21"/>
      <c r="S93" s="21"/>
      <c r="T93" s="21"/>
      <c r="U93" s="21"/>
      <c r="V93" s="21"/>
      <c r="W93" s="21"/>
    </row>
    <row r="94" spans="1:23" x14ac:dyDescent="0.25">
      <c r="A94" s="56" t="s">
        <v>202</v>
      </c>
      <c r="B94" s="57" t="s">
        <v>32</v>
      </c>
      <c r="C94" s="56" t="s">
        <v>31</v>
      </c>
      <c r="D94" s="61">
        <v>8.5000000000000006E-3</v>
      </c>
      <c r="E94" s="59"/>
      <c r="F94" s="59"/>
      <c r="G94" s="59"/>
      <c r="H94" s="59"/>
      <c r="I94" s="59"/>
      <c r="J94" s="59"/>
      <c r="K94" s="59"/>
      <c r="L94" s="59"/>
      <c r="M94" s="59"/>
      <c r="N94" s="21"/>
      <c r="O94" s="21"/>
      <c r="P94" s="21"/>
      <c r="Q94" s="21"/>
      <c r="R94" s="21"/>
      <c r="S94" s="21"/>
      <c r="T94" s="21"/>
      <c r="U94" s="21"/>
      <c r="V94" s="21"/>
      <c r="W94" s="21"/>
    </row>
    <row r="95" spans="1:23" x14ac:dyDescent="0.25">
      <c r="A95" s="56" t="s">
        <v>203</v>
      </c>
      <c r="B95" s="57" t="s">
        <v>34</v>
      </c>
      <c r="C95" s="56" t="s">
        <v>31</v>
      </c>
      <c r="D95" s="61">
        <v>1.24E-2</v>
      </c>
      <c r="E95" s="59"/>
      <c r="F95" s="59"/>
      <c r="G95" s="59"/>
      <c r="H95" s="59"/>
      <c r="I95" s="59"/>
      <c r="J95" s="59"/>
      <c r="K95" s="59"/>
      <c r="L95" s="59"/>
      <c r="M95" s="59"/>
      <c r="N95" s="21"/>
      <c r="O95" s="21"/>
      <c r="P95" s="21"/>
      <c r="Q95" s="21"/>
      <c r="R95" s="21"/>
      <c r="S95" s="21"/>
      <c r="T95" s="21"/>
      <c r="U95" s="21"/>
      <c r="V95" s="21"/>
      <c r="W95" s="21"/>
    </row>
    <row r="96" spans="1:23" x14ac:dyDescent="0.25">
      <c r="A96" s="22" t="s">
        <v>204</v>
      </c>
      <c r="B96" s="25" t="s">
        <v>76</v>
      </c>
      <c r="C96" s="22"/>
      <c r="D96" s="22"/>
      <c r="E96" s="66"/>
      <c r="F96" s="66"/>
      <c r="G96" s="66"/>
      <c r="H96" s="66"/>
      <c r="I96" s="66"/>
      <c r="J96" s="66"/>
      <c r="K96" s="66"/>
      <c r="L96" s="66"/>
      <c r="M96" s="66"/>
      <c r="N96" s="21"/>
      <c r="O96" s="21"/>
      <c r="P96" s="21"/>
      <c r="Q96" s="21"/>
      <c r="R96" s="21"/>
      <c r="S96" s="21"/>
      <c r="T96" s="21"/>
      <c r="U96" s="21"/>
      <c r="V96" s="21"/>
      <c r="W96" s="21"/>
    </row>
    <row r="97" spans="1:23" x14ac:dyDescent="0.25">
      <c r="A97" s="40" t="s">
        <v>205</v>
      </c>
      <c r="B97" s="47" t="s">
        <v>7</v>
      </c>
      <c r="C97" s="40" t="s">
        <v>3</v>
      </c>
      <c r="D97" s="40" t="s">
        <v>77</v>
      </c>
      <c r="E97" s="42"/>
      <c r="F97" s="42"/>
      <c r="G97" s="42"/>
      <c r="H97" s="42"/>
      <c r="I97" s="42"/>
      <c r="J97" s="42"/>
      <c r="K97" s="42"/>
      <c r="L97" s="42"/>
      <c r="M97" s="42"/>
      <c r="N97" s="21"/>
      <c r="O97" s="21"/>
      <c r="P97" s="21"/>
      <c r="Q97" s="21"/>
      <c r="R97" s="21"/>
      <c r="S97" s="21"/>
      <c r="T97" s="21"/>
      <c r="U97" s="21"/>
      <c r="V97" s="21"/>
      <c r="W97" s="21"/>
    </row>
    <row r="98" spans="1:23" x14ac:dyDescent="0.25">
      <c r="A98" s="56" t="s">
        <v>206</v>
      </c>
      <c r="B98" s="57" t="s">
        <v>6</v>
      </c>
      <c r="C98" s="56" t="s">
        <v>3</v>
      </c>
      <c r="D98" s="60">
        <v>0.77100000000000002</v>
      </c>
      <c r="E98" s="59"/>
      <c r="F98" s="59"/>
      <c r="G98" s="59"/>
      <c r="H98" s="59"/>
      <c r="I98" s="59"/>
      <c r="J98" s="59"/>
      <c r="K98" s="59"/>
      <c r="L98" s="59"/>
      <c r="M98" s="59"/>
      <c r="N98" s="21"/>
      <c r="O98" s="21"/>
      <c r="P98" s="21"/>
      <c r="Q98" s="21"/>
      <c r="R98" s="21"/>
      <c r="S98" s="21"/>
      <c r="T98" s="21"/>
      <c r="U98" s="21"/>
      <c r="V98" s="21"/>
      <c r="W98" s="21"/>
    </row>
    <row r="99" spans="1:23" x14ac:dyDescent="0.25">
      <c r="A99" s="56" t="s">
        <v>207</v>
      </c>
      <c r="B99" s="57" t="s">
        <v>67</v>
      </c>
      <c r="C99" s="56" t="s">
        <v>31</v>
      </c>
      <c r="D99" s="61">
        <v>2.1100000000000001E-2</v>
      </c>
      <c r="E99" s="59"/>
      <c r="F99" s="59"/>
      <c r="G99" s="59"/>
      <c r="H99" s="59"/>
      <c r="I99" s="59"/>
      <c r="J99" s="59"/>
      <c r="K99" s="59"/>
      <c r="L99" s="59"/>
      <c r="M99" s="59"/>
      <c r="N99" s="21"/>
      <c r="O99" s="21"/>
      <c r="P99" s="21"/>
      <c r="Q99" s="21"/>
      <c r="R99" s="21"/>
      <c r="S99" s="21"/>
      <c r="T99" s="21"/>
      <c r="U99" s="21"/>
      <c r="V99" s="21"/>
      <c r="W99" s="21"/>
    </row>
    <row r="100" spans="1:23" x14ac:dyDescent="0.25">
      <c r="A100" s="56" t="s">
        <v>208</v>
      </c>
      <c r="B100" s="57" t="s">
        <v>32</v>
      </c>
      <c r="C100" s="56" t="s">
        <v>31</v>
      </c>
      <c r="D100" s="61">
        <v>7.4000000000000003E-3</v>
      </c>
      <c r="E100" s="59"/>
      <c r="F100" s="59"/>
      <c r="G100" s="59"/>
      <c r="H100" s="59"/>
      <c r="I100" s="59"/>
      <c r="J100" s="59"/>
      <c r="K100" s="59"/>
      <c r="L100" s="59"/>
      <c r="M100" s="59"/>
      <c r="N100" s="21"/>
      <c r="O100" s="21"/>
      <c r="P100" s="21"/>
      <c r="Q100" s="21"/>
      <c r="R100" s="21"/>
      <c r="S100" s="21"/>
      <c r="T100" s="21"/>
      <c r="U100" s="21"/>
      <c r="V100" s="21"/>
      <c r="W100" s="21"/>
    </row>
    <row r="101" spans="1:23" x14ac:dyDescent="0.25">
      <c r="A101" s="56" t="s">
        <v>209</v>
      </c>
      <c r="B101" s="57" t="s">
        <v>34</v>
      </c>
      <c r="C101" s="56" t="s">
        <v>31</v>
      </c>
      <c r="D101" s="61">
        <v>1.0999999999999999E-2</v>
      </c>
      <c r="E101" s="59"/>
      <c r="F101" s="59"/>
      <c r="G101" s="59"/>
      <c r="H101" s="59"/>
      <c r="I101" s="59"/>
      <c r="J101" s="59"/>
      <c r="K101" s="59"/>
      <c r="L101" s="59"/>
      <c r="M101" s="59"/>
      <c r="N101" s="21"/>
      <c r="O101" s="21"/>
      <c r="P101" s="21"/>
      <c r="Q101" s="21"/>
      <c r="R101" s="21"/>
      <c r="S101" s="21"/>
      <c r="T101" s="21"/>
      <c r="U101" s="21"/>
      <c r="V101" s="21"/>
      <c r="W101" s="21"/>
    </row>
    <row r="102" spans="1:23" x14ac:dyDescent="0.25">
      <c r="A102" s="22" t="s">
        <v>210</v>
      </c>
      <c r="B102" s="25" t="s">
        <v>78</v>
      </c>
      <c r="C102" s="22"/>
      <c r="D102" s="22"/>
      <c r="E102" s="66"/>
      <c r="F102" s="66"/>
      <c r="G102" s="66"/>
      <c r="H102" s="66"/>
      <c r="I102" s="66"/>
      <c r="J102" s="66"/>
      <c r="K102" s="66"/>
      <c r="L102" s="66"/>
      <c r="M102" s="66"/>
      <c r="N102" s="21"/>
      <c r="O102" s="21"/>
      <c r="P102" s="21"/>
      <c r="Q102" s="21"/>
      <c r="R102" s="21"/>
      <c r="S102" s="21"/>
      <c r="T102" s="21"/>
      <c r="U102" s="21"/>
      <c r="V102" s="21"/>
      <c r="W102" s="21"/>
    </row>
    <row r="103" spans="1:23" x14ac:dyDescent="0.25">
      <c r="A103" s="40" t="s">
        <v>211</v>
      </c>
      <c r="B103" s="47" t="s">
        <v>79</v>
      </c>
      <c r="C103" s="40" t="s">
        <v>3</v>
      </c>
      <c r="D103" s="40" t="s">
        <v>80</v>
      </c>
      <c r="E103" s="42"/>
      <c r="F103" s="42"/>
      <c r="G103" s="42"/>
      <c r="H103" s="42"/>
      <c r="I103" s="42"/>
      <c r="J103" s="42"/>
      <c r="K103" s="42"/>
      <c r="L103" s="42"/>
      <c r="M103" s="42"/>
      <c r="N103" s="21"/>
      <c r="O103" s="21"/>
      <c r="P103" s="21"/>
      <c r="Q103" s="21"/>
      <c r="R103" s="21"/>
      <c r="S103" s="21"/>
      <c r="T103" s="21"/>
      <c r="U103" s="21"/>
      <c r="V103" s="21"/>
      <c r="W103" s="21"/>
    </row>
    <row r="104" spans="1:23" x14ac:dyDescent="0.25">
      <c r="A104" s="56" t="s">
        <v>212</v>
      </c>
      <c r="B104" s="57" t="s">
        <v>6</v>
      </c>
      <c r="C104" s="56" t="s">
        <v>3</v>
      </c>
      <c r="D104" s="61">
        <v>1.1267</v>
      </c>
      <c r="E104" s="59"/>
      <c r="F104" s="59"/>
      <c r="G104" s="59"/>
      <c r="H104" s="59"/>
      <c r="I104" s="59"/>
      <c r="J104" s="59"/>
      <c r="K104" s="59"/>
      <c r="L104" s="59"/>
      <c r="M104" s="59"/>
      <c r="N104" s="21"/>
      <c r="O104" s="21"/>
      <c r="P104" s="21"/>
      <c r="Q104" s="21"/>
      <c r="R104" s="21"/>
      <c r="S104" s="21"/>
      <c r="T104" s="21"/>
      <c r="U104" s="21"/>
      <c r="V104" s="21"/>
      <c r="W104" s="21"/>
    </row>
    <row r="105" spans="1:23" x14ac:dyDescent="0.25">
      <c r="A105" s="56" t="s">
        <v>213</v>
      </c>
      <c r="B105" s="57" t="s">
        <v>32</v>
      </c>
      <c r="C105" s="56" t="s">
        <v>31</v>
      </c>
      <c r="D105" s="61">
        <v>6.4799999999999996E-2</v>
      </c>
      <c r="E105" s="59"/>
      <c r="F105" s="59"/>
      <c r="G105" s="59"/>
      <c r="H105" s="59"/>
      <c r="I105" s="59"/>
      <c r="J105" s="59"/>
      <c r="K105" s="59"/>
      <c r="L105" s="59"/>
      <c r="M105" s="59"/>
      <c r="N105" s="21"/>
      <c r="O105" s="21"/>
      <c r="P105" s="21"/>
      <c r="Q105" s="21"/>
      <c r="R105" s="21"/>
      <c r="S105" s="21"/>
      <c r="T105" s="21"/>
      <c r="U105" s="21"/>
      <c r="V105" s="21"/>
      <c r="W105" s="21"/>
    </row>
    <row r="106" spans="1:23" x14ac:dyDescent="0.25">
      <c r="A106" s="56" t="s">
        <v>214</v>
      </c>
      <c r="B106" s="57" t="s">
        <v>35</v>
      </c>
      <c r="C106" s="56" t="s">
        <v>31</v>
      </c>
      <c r="D106" s="61">
        <v>9.6799999999999997E-2</v>
      </c>
      <c r="E106" s="59"/>
      <c r="F106" s="59"/>
      <c r="G106" s="59"/>
      <c r="H106" s="59"/>
      <c r="I106" s="59"/>
      <c r="J106" s="59"/>
      <c r="K106" s="59"/>
      <c r="L106" s="59"/>
      <c r="M106" s="59"/>
      <c r="N106" s="21"/>
      <c r="O106" s="21"/>
      <c r="P106" s="21"/>
      <c r="Q106" s="21"/>
      <c r="R106" s="21"/>
      <c r="S106" s="21"/>
      <c r="T106" s="21"/>
      <c r="U106" s="21"/>
      <c r="V106" s="21"/>
      <c r="W106" s="21"/>
    </row>
    <row r="107" spans="1:23" x14ac:dyDescent="0.25">
      <c r="A107" s="56" t="s">
        <v>215</v>
      </c>
      <c r="B107" s="57" t="s">
        <v>34</v>
      </c>
      <c r="C107" s="56" t="s">
        <v>31</v>
      </c>
      <c r="D107" s="61">
        <v>1.18E-2</v>
      </c>
      <c r="E107" s="59"/>
      <c r="F107" s="59"/>
      <c r="G107" s="59"/>
      <c r="H107" s="59"/>
      <c r="I107" s="59"/>
      <c r="J107" s="59"/>
      <c r="K107" s="59"/>
      <c r="L107" s="59"/>
      <c r="M107" s="59"/>
      <c r="N107" s="21"/>
      <c r="O107" s="21"/>
      <c r="P107" s="21"/>
      <c r="Q107" s="21"/>
      <c r="R107" s="21"/>
      <c r="S107" s="21"/>
      <c r="T107" s="21"/>
      <c r="U107" s="21"/>
      <c r="V107" s="21"/>
      <c r="W107" s="21"/>
    </row>
    <row r="108" spans="1:23" x14ac:dyDescent="0.25">
      <c r="A108" s="22" t="s">
        <v>216</v>
      </c>
      <c r="B108" s="25" t="s">
        <v>81</v>
      </c>
      <c r="C108" s="22"/>
      <c r="D108" s="22"/>
      <c r="E108" s="66"/>
      <c r="F108" s="66"/>
      <c r="G108" s="66"/>
      <c r="H108" s="66"/>
      <c r="I108" s="66"/>
      <c r="J108" s="66"/>
      <c r="K108" s="66"/>
      <c r="L108" s="66"/>
      <c r="M108" s="66"/>
      <c r="N108" s="21"/>
      <c r="O108" s="21"/>
      <c r="P108" s="21"/>
      <c r="Q108" s="21"/>
      <c r="R108" s="21"/>
      <c r="S108" s="21"/>
      <c r="T108" s="21"/>
      <c r="U108" s="21"/>
      <c r="V108" s="21"/>
      <c r="W108" s="21"/>
    </row>
    <row r="109" spans="1:23" x14ac:dyDescent="0.25">
      <c r="A109" s="40" t="s">
        <v>217</v>
      </c>
      <c r="B109" s="47" t="s">
        <v>79</v>
      </c>
      <c r="C109" s="40" t="s">
        <v>3</v>
      </c>
      <c r="D109" s="40" t="s">
        <v>82</v>
      </c>
      <c r="E109" s="42"/>
      <c r="F109" s="42"/>
      <c r="G109" s="42"/>
      <c r="H109" s="42"/>
      <c r="I109" s="42"/>
      <c r="J109" s="42"/>
      <c r="K109" s="42"/>
      <c r="L109" s="42"/>
      <c r="M109" s="42"/>
      <c r="N109" s="21"/>
      <c r="O109" s="21"/>
      <c r="P109" s="21"/>
      <c r="Q109" s="21"/>
      <c r="R109" s="21"/>
      <c r="S109" s="21"/>
      <c r="T109" s="21"/>
      <c r="U109" s="21"/>
      <c r="V109" s="21"/>
      <c r="W109" s="21"/>
    </row>
    <row r="110" spans="1:23" x14ac:dyDescent="0.25">
      <c r="A110" s="56" t="s">
        <v>218</v>
      </c>
      <c r="B110" s="57" t="s">
        <v>6</v>
      </c>
      <c r="C110" s="56" t="s">
        <v>3</v>
      </c>
      <c r="D110" s="58">
        <v>1.31</v>
      </c>
      <c r="E110" s="59"/>
      <c r="F110" s="59"/>
      <c r="G110" s="59"/>
      <c r="H110" s="59"/>
      <c r="I110" s="59"/>
      <c r="J110" s="59"/>
      <c r="K110" s="59"/>
      <c r="L110" s="59"/>
      <c r="M110" s="59"/>
      <c r="N110" s="21"/>
      <c r="O110" s="21"/>
      <c r="P110" s="21"/>
      <c r="Q110" s="21"/>
      <c r="R110" s="21"/>
      <c r="S110" s="21"/>
      <c r="T110" s="21"/>
      <c r="U110" s="21"/>
      <c r="V110" s="21"/>
      <c r="W110" s="21"/>
    </row>
    <row r="111" spans="1:23" x14ac:dyDescent="0.25">
      <c r="A111" s="56" t="s">
        <v>219</v>
      </c>
      <c r="B111" s="57" t="s">
        <v>32</v>
      </c>
      <c r="C111" s="56" t="s">
        <v>31</v>
      </c>
      <c r="D111" s="61">
        <v>5.2499999999999998E-2</v>
      </c>
      <c r="E111" s="59"/>
      <c r="F111" s="59"/>
      <c r="G111" s="59"/>
      <c r="H111" s="59"/>
      <c r="I111" s="59"/>
      <c r="J111" s="59"/>
      <c r="K111" s="59"/>
      <c r="L111" s="59"/>
      <c r="M111" s="59"/>
      <c r="N111" s="21"/>
      <c r="O111" s="21"/>
      <c r="P111" s="21"/>
      <c r="Q111" s="21"/>
      <c r="R111" s="21"/>
      <c r="S111" s="21"/>
      <c r="T111" s="21"/>
      <c r="U111" s="21"/>
      <c r="V111" s="21"/>
      <c r="W111" s="21"/>
    </row>
    <row r="112" spans="1:23" x14ac:dyDescent="0.25">
      <c r="A112" s="56" t="s">
        <v>220</v>
      </c>
      <c r="B112" s="57" t="s">
        <v>35</v>
      </c>
      <c r="C112" s="56" t="s">
        <v>31</v>
      </c>
      <c r="D112" s="61">
        <v>7.17E-2</v>
      </c>
      <c r="E112" s="59"/>
      <c r="F112" s="59"/>
      <c r="G112" s="59"/>
      <c r="H112" s="59"/>
      <c r="I112" s="59"/>
      <c r="J112" s="59"/>
      <c r="K112" s="59"/>
      <c r="L112" s="59"/>
      <c r="M112" s="59"/>
      <c r="N112" s="21"/>
      <c r="O112" s="21"/>
      <c r="P112" s="21"/>
      <c r="Q112" s="21"/>
      <c r="R112" s="21"/>
      <c r="S112" s="21"/>
      <c r="T112" s="21"/>
      <c r="U112" s="21"/>
      <c r="V112" s="21"/>
      <c r="W112" s="21"/>
    </row>
    <row r="113" spans="1:23" x14ac:dyDescent="0.25">
      <c r="A113" s="56" t="s">
        <v>221</v>
      </c>
      <c r="B113" s="57" t="s">
        <v>34</v>
      </c>
      <c r="C113" s="56" t="s">
        <v>31</v>
      </c>
      <c r="D113" s="61">
        <v>1.23E-2</v>
      </c>
      <c r="E113" s="59"/>
      <c r="F113" s="59"/>
      <c r="G113" s="59"/>
      <c r="H113" s="59"/>
      <c r="I113" s="59"/>
      <c r="J113" s="59"/>
      <c r="K113" s="59"/>
      <c r="L113" s="59"/>
      <c r="M113" s="59"/>
      <c r="N113" s="21"/>
      <c r="O113" s="21"/>
      <c r="P113" s="21"/>
      <c r="Q113" s="21"/>
      <c r="R113" s="21"/>
      <c r="S113" s="21"/>
      <c r="T113" s="21"/>
      <c r="U113" s="21"/>
      <c r="V113" s="21"/>
      <c r="W113" s="21"/>
    </row>
    <row r="114" spans="1:23" x14ac:dyDescent="0.25">
      <c r="A114" s="56" t="s">
        <v>222</v>
      </c>
      <c r="B114" s="57" t="s">
        <v>125</v>
      </c>
      <c r="C114" s="56" t="s">
        <v>2</v>
      </c>
      <c r="D114" s="63">
        <v>1</v>
      </c>
      <c r="E114" s="59"/>
      <c r="F114" s="59"/>
      <c r="G114" s="59"/>
      <c r="H114" s="59"/>
      <c r="I114" s="59"/>
      <c r="J114" s="59"/>
      <c r="K114" s="59"/>
      <c r="L114" s="59"/>
      <c r="M114" s="59"/>
      <c r="N114" s="21"/>
      <c r="O114" s="21"/>
      <c r="P114" s="21"/>
      <c r="Q114" s="21"/>
      <c r="R114" s="21"/>
      <c r="S114" s="21"/>
      <c r="T114" s="21"/>
      <c r="U114" s="21"/>
      <c r="V114" s="21"/>
      <c r="W114" s="21"/>
    </row>
    <row r="115" spans="1:23" x14ac:dyDescent="0.25">
      <c r="A115" s="22" t="s">
        <v>223</v>
      </c>
      <c r="B115" s="25" t="s">
        <v>84</v>
      </c>
      <c r="C115" s="22"/>
      <c r="D115" s="22"/>
      <c r="E115" s="66"/>
      <c r="F115" s="66"/>
      <c r="G115" s="66"/>
      <c r="H115" s="66"/>
      <c r="I115" s="66"/>
      <c r="J115" s="66"/>
      <c r="K115" s="66"/>
      <c r="L115" s="66"/>
      <c r="M115" s="66"/>
      <c r="N115" s="21"/>
      <c r="O115" s="21"/>
      <c r="P115" s="21"/>
      <c r="Q115" s="21"/>
      <c r="R115" s="21"/>
      <c r="S115" s="21"/>
      <c r="T115" s="21"/>
      <c r="U115" s="21"/>
      <c r="V115" s="21"/>
      <c r="W115" s="21"/>
    </row>
    <row r="116" spans="1:23" x14ac:dyDescent="0.25">
      <c r="A116" s="40" t="s">
        <v>224</v>
      </c>
      <c r="B116" s="47" t="s">
        <v>79</v>
      </c>
      <c r="C116" s="40" t="s">
        <v>3</v>
      </c>
      <c r="D116" s="40" t="s">
        <v>85</v>
      </c>
      <c r="E116" s="42"/>
      <c r="F116" s="42"/>
      <c r="G116" s="42"/>
      <c r="H116" s="42"/>
      <c r="I116" s="42"/>
      <c r="J116" s="42"/>
      <c r="K116" s="42"/>
      <c r="L116" s="42"/>
      <c r="M116" s="42"/>
      <c r="N116" s="21"/>
      <c r="O116" s="21"/>
      <c r="P116" s="21"/>
      <c r="Q116" s="21"/>
      <c r="R116" s="21"/>
      <c r="S116" s="21"/>
      <c r="T116" s="21"/>
      <c r="U116" s="21"/>
      <c r="V116" s="21"/>
      <c r="W116" s="21"/>
    </row>
    <row r="117" spans="1:23" x14ac:dyDescent="0.25">
      <c r="A117" s="56" t="s">
        <v>225</v>
      </c>
      <c r="B117" s="57" t="s">
        <v>6</v>
      </c>
      <c r="C117" s="56" t="s">
        <v>3</v>
      </c>
      <c r="D117" s="58">
        <v>2.12</v>
      </c>
      <c r="E117" s="59"/>
      <c r="F117" s="59"/>
      <c r="G117" s="59"/>
      <c r="H117" s="59"/>
      <c r="I117" s="59"/>
      <c r="J117" s="59"/>
      <c r="K117" s="59"/>
      <c r="L117" s="59"/>
      <c r="M117" s="59"/>
      <c r="N117" s="21"/>
      <c r="O117" s="21"/>
      <c r="P117" s="21"/>
      <c r="Q117" s="21"/>
      <c r="R117" s="21"/>
      <c r="S117" s="21"/>
      <c r="T117" s="21"/>
      <c r="U117" s="21"/>
      <c r="V117" s="21"/>
      <c r="W117" s="21"/>
    </row>
    <row r="118" spans="1:23" x14ac:dyDescent="0.25">
      <c r="A118" s="56" t="s">
        <v>226</v>
      </c>
      <c r="B118" s="57" t="s">
        <v>32</v>
      </c>
      <c r="C118" s="56" t="s">
        <v>31</v>
      </c>
      <c r="D118" s="61">
        <v>6.9699999999999998E-2</v>
      </c>
      <c r="E118" s="59"/>
      <c r="F118" s="59"/>
      <c r="G118" s="59"/>
      <c r="H118" s="59"/>
      <c r="I118" s="59"/>
      <c r="J118" s="59"/>
      <c r="K118" s="59"/>
      <c r="L118" s="59"/>
      <c r="M118" s="59"/>
      <c r="N118" s="21"/>
      <c r="O118" s="21"/>
      <c r="P118" s="21"/>
      <c r="Q118" s="21"/>
      <c r="R118" s="21"/>
      <c r="S118" s="21"/>
      <c r="T118" s="21"/>
      <c r="U118" s="21"/>
      <c r="V118" s="21"/>
      <c r="W118" s="21"/>
    </row>
    <row r="119" spans="1:23" x14ac:dyDescent="0.25">
      <c r="A119" s="56" t="s">
        <v>227</v>
      </c>
      <c r="B119" s="57" t="s">
        <v>35</v>
      </c>
      <c r="C119" s="56" t="s">
        <v>31</v>
      </c>
      <c r="D119" s="61">
        <v>0.1643</v>
      </c>
      <c r="E119" s="59"/>
      <c r="F119" s="59"/>
      <c r="G119" s="59"/>
      <c r="H119" s="59"/>
      <c r="I119" s="59"/>
      <c r="J119" s="59"/>
      <c r="K119" s="59"/>
      <c r="L119" s="59"/>
      <c r="M119" s="59"/>
      <c r="N119" s="21"/>
      <c r="O119" s="21"/>
      <c r="P119" s="21"/>
      <c r="Q119" s="21"/>
      <c r="R119" s="21"/>
      <c r="S119" s="21"/>
      <c r="T119" s="21"/>
      <c r="U119" s="21"/>
      <c r="V119" s="21"/>
      <c r="W119" s="21"/>
    </row>
    <row r="120" spans="1:23" x14ac:dyDescent="0.25">
      <c r="A120" s="56" t="s">
        <v>228</v>
      </c>
      <c r="B120" s="57" t="s">
        <v>34</v>
      </c>
      <c r="C120" s="56" t="s">
        <v>31</v>
      </c>
      <c r="D120" s="61">
        <v>9.4000000000000004E-3</v>
      </c>
      <c r="E120" s="59"/>
      <c r="F120" s="59"/>
      <c r="G120" s="59"/>
      <c r="H120" s="59"/>
      <c r="I120" s="59"/>
      <c r="J120" s="59"/>
      <c r="K120" s="59"/>
      <c r="L120" s="59"/>
      <c r="M120" s="59"/>
      <c r="N120" s="21"/>
      <c r="O120" s="21"/>
      <c r="P120" s="21"/>
      <c r="Q120" s="21"/>
      <c r="R120" s="21"/>
      <c r="S120" s="21"/>
      <c r="T120" s="21"/>
      <c r="U120" s="21"/>
      <c r="V120" s="21"/>
      <c r="W120" s="21"/>
    </row>
    <row r="121" spans="1:23" x14ac:dyDescent="0.25">
      <c r="A121" s="56" t="s">
        <v>229</v>
      </c>
      <c r="B121" s="57" t="s">
        <v>124</v>
      </c>
      <c r="C121" s="56" t="s">
        <v>2</v>
      </c>
      <c r="D121" s="63">
        <v>4</v>
      </c>
      <c r="E121" s="59"/>
      <c r="F121" s="59"/>
      <c r="G121" s="59"/>
      <c r="H121" s="59"/>
      <c r="I121" s="59"/>
      <c r="J121" s="59"/>
      <c r="K121" s="59"/>
      <c r="L121" s="59"/>
      <c r="M121" s="59"/>
      <c r="N121" s="21"/>
      <c r="O121" s="21"/>
      <c r="P121" s="21"/>
      <c r="Q121" s="21"/>
      <c r="R121" s="21"/>
      <c r="S121" s="21"/>
      <c r="T121" s="21"/>
      <c r="U121" s="21"/>
      <c r="V121" s="21"/>
      <c r="W121" s="21"/>
    </row>
    <row r="122" spans="1:23" x14ac:dyDescent="0.25">
      <c r="A122" s="22" t="s">
        <v>230</v>
      </c>
      <c r="B122" s="25" t="s">
        <v>87</v>
      </c>
      <c r="C122" s="22"/>
      <c r="D122" s="22"/>
      <c r="E122" s="66"/>
      <c r="F122" s="66"/>
      <c r="G122" s="66"/>
      <c r="H122" s="66"/>
      <c r="I122" s="66"/>
      <c r="J122" s="66"/>
      <c r="K122" s="66"/>
      <c r="L122" s="66"/>
      <c r="M122" s="66"/>
      <c r="N122" s="21"/>
      <c r="O122" s="21"/>
      <c r="P122" s="21"/>
      <c r="Q122" s="21"/>
      <c r="R122" s="21"/>
      <c r="S122" s="21"/>
      <c r="T122" s="21"/>
      <c r="U122" s="21"/>
      <c r="V122" s="21"/>
      <c r="W122" s="21"/>
    </row>
    <row r="123" spans="1:23" x14ac:dyDescent="0.25">
      <c r="A123" s="40" t="s">
        <v>231</v>
      </c>
      <c r="B123" s="47" t="s">
        <v>79</v>
      </c>
      <c r="C123" s="40" t="s">
        <v>3</v>
      </c>
      <c r="D123" s="40" t="s">
        <v>88</v>
      </c>
      <c r="E123" s="42"/>
      <c r="F123" s="42"/>
      <c r="G123" s="42"/>
      <c r="H123" s="42"/>
      <c r="I123" s="42"/>
      <c r="J123" s="42"/>
      <c r="K123" s="42"/>
      <c r="L123" s="42"/>
      <c r="M123" s="42"/>
      <c r="N123" s="21"/>
      <c r="O123" s="21"/>
      <c r="P123" s="21"/>
      <c r="Q123" s="21"/>
      <c r="R123" s="21"/>
      <c r="S123" s="21"/>
      <c r="T123" s="21"/>
      <c r="U123" s="21"/>
      <c r="V123" s="21"/>
      <c r="W123" s="21"/>
    </row>
    <row r="124" spans="1:23" x14ac:dyDescent="0.25">
      <c r="A124" s="56" t="s">
        <v>232</v>
      </c>
      <c r="B124" s="57" t="s">
        <v>6</v>
      </c>
      <c r="C124" s="56" t="s">
        <v>3</v>
      </c>
      <c r="D124" s="61">
        <v>1.1165</v>
      </c>
      <c r="E124" s="59"/>
      <c r="F124" s="59"/>
      <c r="G124" s="59"/>
      <c r="H124" s="59"/>
      <c r="I124" s="59"/>
      <c r="J124" s="59"/>
      <c r="K124" s="59"/>
      <c r="L124" s="59"/>
      <c r="M124" s="59"/>
      <c r="N124" s="21"/>
      <c r="O124" s="21"/>
      <c r="P124" s="21"/>
      <c r="Q124" s="21"/>
      <c r="R124" s="21"/>
      <c r="S124" s="21"/>
      <c r="T124" s="21"/>
      <c r="U124" s="21"/>
      <c r="V124" s="21"/>
      <c r="W124" s="21"/>
    </row>
    <row r="125" spans="1:23" x14ac:dyDescent="0.25">
      <c r="A125" s="56" t="s">
        <v>233</v>
      </c>
      <c r="B125" s="57" t="s">
        <v>32</v>
      </c>
      <c r="C125" s="56" t="s">
        <v>31</v>
      </c>
      <c r="D125" s="61">
        <v>4.4299999999999999E-2</v>
      </c>
      <c r="E125" s="59"/>
      <c r="F125" s="59"/>
      <c r="G125" s="59"/>
      <c r="H125" s="59"/>
      <c r="I125" s="59"/>
      <c r="J125" s="59"/>
      <c r="K125" s="59"/>
      <c r="L125" s="59"/>
      <c r="M125" s="59"/>
      <c r="N125" s="21"/>
      <c r="O125" s="21"/>
      <c r="P125" s="21"/>
      <c r="Q125" s="21"/>
      <c r="R125" s="21"/>
      <c r="S125" s="21"/>
      <c r="T125" s="21"/>
      <c r="U125" s="21"/>
      <c r="V125" s="21"/>
      <c r="W125" s="21"/>
    </row>
    <row r="126" spans="1:23" x14ac:dyDescent="0.25">
      <c r="A126" s="56" t="s">
        <v>234</v>
      </c>
      <c r="B126" s="57" t="s">
        <v>35</v>
      </c>
      <c r="C126" s="56" t="s">
        <v>31</v>
      </c>
      <c r="D126" s="61">
        <v>8.6599999999999996E-2</v>
      </c>
      <c r="E126" s="59"/>
      <c r="F126" s="59"/>
      <c r="G126" s="59"/>
      <c r="H126" s="59"/>
      <c r="I126" s="59"/>
      <c r="J126" s="59"/>
      <c r="K126" s="59"/>
      <c r="L126" s="59"/>
      <c r="M126" s="59"/>
      <c r="N126" s="21"/>
      <c r="O126" s="21"/>
      <c r="P126" s="21"/>
      <c r="Q126" s="21"/>
      <c r="R126" s="21"/>
      <c r="S126" s="21"/>
      <c r="T126" s="21"/>
      <c r="U126" s="21"/>
      <c r="V126" s="21"/>
      <c r="W126" s="21"/>
    </row>
    <row r="127" spans="1:23" x14ac:dyDescent="0.25">
      <c r="A127" s="56" t="s">
        <v>235</v>
      </c>
      <c r="B127" s="57" t="s">
        <v>34</v>
      </c>
      <c r="C127" s="56" t="s">
        <v>31</v>
      </c>
      <c r="D127" s="61">
        <v>6.1000000000000004E-3</v>
      </c>
      <c r="E127" s="59"/>
      <c r="F127" s="59"/>
      <c r="G127" s="59"/>
      <c r="H127" s="59"/>
      <c r="I127" s="59"/>
      <c r="J127" s="59"/>
      <c r="K127" s="59"/>
      <c r="L127" s="59"/>
      <c r="M127" s="59"/>
      <c r="N127" s="21"/>
      <c r="O127" s="21"/>
      <c r="P127" s="21"/>
      <c r="Q127" s="21"/>
      <c r="R127" s="21"/>
      <c r="S127" s="21"/>
      <c r="T127" s="21"/>
      <c r="U127" s="21"/>
      <c r="V127" s="21"/>
      <c r="W127" s="21"/>
    </row>
    <row r="128" spans="1:23" x14ac:dyDescent="0.25">
      <c r="A128" s="22" t="s">
        <v>236</v>
      </c>
      <c r="B128" s="25" t="s">
        <v>100</v>
      </c>
      <c r="C128" s="22"/>
      <c r="D128" s="22"/>
      <c r="E128" s="66"/>
      <c r="F128" s="66"/>
      <c r="G128" s="66"/>
      <c r="H128" s="66"/>
      <c r="I128" s="66"/>
      <c r="J128" s="66"/>
      <c r="K128" s="66"/>
      <c r="L128" s="66"/>
      <c r="M128" s="66"/>
      <c r="N128" s="21"/>
      <c r="O128" s="21"/>
      <c r="P128" s="21"/>
      <c r="Q128" s="21"/>
      <c r="R128" s="21"/>
      <c r="S128" s="21"/>
      <c r="T128" s="21"/>
      <c r="U128" s="21"/>
      <c r="V128" s="21"/>
      <c r="W128" s="21"/>
    </row>
    <row r="129" spans="1:23" x14ac:dyDescent="0.25">
      <c r="A129" s="40" t="s">
        <v>237</v>
      </c>
      <c r="B129" s="47" t="s">
        <v>101</v>
      </c>
      <c r="C129" s="40" t="s">
        <v>3</v>
      </c>
      <c r="D129" s="40" t="s">
        <v>102</v>
      </c>
      <c r="E129" s="42"/>
      <c r="F129" s="42"/>
      <c r="G129" s="42"/>
      <c r="H129" s="42"/>
      <c r="I129" s="42"/>
      <c r="J129" s="42"/>
      <c r="K129" s="42"/>
      <c r="L129" s="42"/>
      <c r="M129" s="42"/>
      <c r="N129" s="21"/>
      <c r="O129" s="21"/>
      <c r="P129" s="21"/>
      <c r="Q129" s="21"/>
      <c r="R129" s="21"/>
      <c r="S129" s="21"/>
      <c r="T129" s="21"/>
      <c r="U129" s="21"/>
      <c r="V129" s="21"/>
      <c r="W129" s="21"/>
    </row>
    <row r="130" spans="1:23" x14ac:dyDescent="0.25">
      <c r="A130" s="56" t="s">
        <v>238</v>
      </c>
      <c r="B130" s="57" t="s">
        <v>6</v>
      </c>
      <c r="C130" s="56" t="s">
        <v>3</v>
      </c>
      <c r="D130" s="61">
        <v>0.65980000000000005</v>
      </c>
      <c r="E130" s="59"/>
      <c r="F130" s="59"/>
      <c r="G130" s="59"/>
      <c r="H130" s="59"/>
      <c r="I130" s="59"/>
      <c r="J130" s="59"/>
      <c r="K130" s="59"/>
      <c r="L130" s="59"/>
      <c r="M130" s="59"/>
      <c r="N130" s="21"/>
      <c r="O130" s="21"/>
      <c r="P130" s="21"/>
      <c r="Q130" s="21"/>
      <c r="R130" s="21"/>
      <c r="S130" s="21"/>
      <c r="T130" s="21"/>
      <c r="U130" s="21"/>
      <c r="V130" s="21"/>
      <c r="W130" s="21"/>
    </row>
    <row r="131" spans="1:23" x14ac:dyDescent="0.25">
      <c r="A131" s="56" t="s">
        <v>239</v>
      </c>
      <c r="B131" s="57" t="s">
        <v>35</v>
      </c>
      <c r="C131" s="56" t="s">
        <v>31</v>
      </c>
      <c r="D131" s="61">
        <v>5.6899999999999999E-2</v>
      </c>
      <c r="E131" s="59"/>
      <c r="F131" s="59"/>
      <c r="G131" s="59"/>
      <c r="H131" s="59"/>
      <c r="I131" s="59"/>
      <c r="J131" s="59"/>
      <c r="K131" s="59"/>
      <c r="L131" s="59"/>
      <c r="M131" s="59"/>
      <c r="N131" s="21"/>
      <c r="O131" s="21"/>
      <c r="P131" s="21"/>
      <c r="Q131" s="21"/>
      <c r="R131" s="21"/>
      <c r="S131" s="21"/>
      <c r="T131" s="21"/>
      <c r="U131" s="21"/>
      <c r="V131" s="21"/>
      <c r="W131" s="21"/>
    </row>
    <row r="132" spans="1:23" x14ac:dyDescent="0.25">
      <c r="A132" s="22" t="s">
        <v>240</v>
      </c>
      <c r="B132" s="25" t="s">
        <v>96</v>
      </c>
      <c r="C132" s="22"/>
      <c r="D132" s="22"/>
      <c r="E132" s="66"/>
      <c r="F132" s="66"/>
      <c r="G132" s="66"/>
      <c r="H132" s="66"/>
      <c r="I132" s="66"/>
      <c r="J132" s="66"/>
      <c r="K132" s="66"/>
      <c r="L132" s="66"/>
      <c r="M132" s="66"/>
      <c r="N132" s="21"/>
      <c r="O132" s="21"/>
      <c r="P132" s="21"/>
      <c r="Q132" s="21"/>
      <c r="R132" s="21"/>
      <c r="S132" s="21"/>
      <c r="T132" s="21"/>
      <c r="U132" s="21"/>
      <c r="V132" s="21"/>
      <c r="W132" s="21"/>
    </row>
    <row r="133" spans="1:23" x14ac:dyDescent="0.25">
      <c r="A133" s="40" t="s">
        <v>241</v>
      </c>
      <c r="B133" s="47" t="s">
        <v>97</v>
      </c>
      <c r="C133" s="40"/>
      <c r="D133" s="40"/>
      <c r="E133" s="42"/>
      <c r="F133" s="42"/>
      <c r="G133" s="42"/>
      <c r="H133" s="42"/>
      <c r="I133" s="42"/>
      <c r="J133" s="42"/>
      <c r="K133" s="42"/>
      <c r="L133" s="42"/>
      <c r="M133" s="42"/>
      <c r="N133" s="21"/>
      <c r="O133" s="21"/>
      <c r="P133" s="21"/>
      <c r="Q133" s="21"/>
      <c r="R133" s="21"/>
      <c r="S133" s="21"/>
      <c r="T133" s="21"/>
      <c r="U133" s="21"/>
      <c r="V133" s="21"/>
      <c r="W133" s="21"/>
    </row>
    <row r="134" spans="1:23" x14ac:dyDescent="0.25">
      <c r="A134" s="56" t="s">
        <v>242</v>
      </c>
      <c r="B134" s="57" t="s">
        <v>98</v>
      </c>
      <c r="C134" s="56" t="s">
        <v>2</v>
      </c>
      <c r="D134" s="58">
        <v>64</v>
      </c>
      <c r="E134" s="59"/>
      <c r="F134" s="59"/>
      <c r="G134" s="59"/>
      <c r="H134" s="59"/>
      <c r="I134" s="59"/>
      <c r="J134" s="59"/>
      <c r="K134" s="59"/>
      <c r="L134" s="59"/>
      <c r="M134" s="59"/>
      <c r="N134" s="21"/>
      <c r="O134" s="21"/>
      <c r="P134" s="21"/>
      <c r="Q134" s="21"/>
      <c r="R134" s="21"/>
      <c r="S134" s="21"/>
      <c r="T134" s="21"/>
      <c r="U134" s="21"/>
      <c r="V134" s="21"/>
      <c r="W134" s="21"/>
    </row>
    <row r="135" spans="1:23" x14ac:dyDescent="0.25">
      <c r="A135" s="40" t="s">
        <v>243</v>
      </c>
      <c r="B135" s="47" t="s">
        <v>99</v>
      </c>
      <c r="C135" s="40"/>
      <c r="D135" s="40"/>
      <c r="E135" s="42"/>
      <c r="F135" s="42"/>
      <c r="G135" s="42"/>
      <c r="H135" s="42"/>
      <c r="I135" s="42"/>
      <c r="J135" s="42"/>
      <c r="K135" s="42"/>
      <c r="L135" s="42"/>
      <c r="M135" s="42"/>
      <c r="N135" s="21"/>
      <c r="O135" s="21"/>
      <c r="P135" s="21"/>
      <c r="Q135" s="21"/>
      <c r="R135" s="21"/>
      <c r="S135" s="21"/>
      <c r="T135" s="21"/>
      <c r="U135" s="21"/>
      <c r="V135" s="21"/>
      <c r="W135" s="21"/>
    </row>
    <row r="136" spans="1:23" x14ac:dyDescent="0.25">
      <c r="A136" s="56" t="s">
        <v>244</v>
      </c>
      <c r="B136" s="57" t="s">
        <v>98</v>
      </c>
      <c r="C136" s="56" t="s">
        <v>2</v>
      </c>
      <c r="D136" s="58">
        <v>16</v>
      </c>
      <c r="E136" s="59"/>
      <c r="F136" s="59"/>
      <c r="G136" s="59"/>
      <c r="H136" s="59"/>
      <c r="I136" s="59"/>
      <c r="J136" s="59"/>
      <c r="K136" s="59"/>
      <c r="L136" s="59"/>
      <c r="M136" s="59"/>
      <c r="N136" s="21"/>
      <c r="O136" s="21"/>
      <c r="P136" s="21"/>
      <c r="Q136" s="21"/>
      <c r="R136" s="21"/>
      <c r="S136" s="21"/>
      <c r="T136" s="21"/>
      <c r="U136" s="21"/>
      <c r="V136" s="21"/>
      <c r="W136" s="21"/>
    </row>
    <row r="137" spans="1:23" x14ac:dyDescent="0.25">
      <c r="A137" s="22" t="s">
        <v>245</v>
      </c>
      <c r="B137" s="25" t="s">
        <v>90</v>
      </c>
      <c r="C137" s="22"/>
      <c r="D137" s="22"/>
      <c r="E137" s="66"/>
      <c r="F137" s="66"/>
      <c r="G137" s="66"/>
      <c r="H137" s="66"/>
      <c r="I137" s="66"/>
      <c r="J137" s="66"/>
      <c r="K137" s="66"/>
      <c r="L137" s="66"/>
      <c r="M137" s="66"/>
      <c r="N137" s="21"/>
      <c r="O137" s="21"/>
      <c r="P137" s="21"/>
      <c r="Q137" s="21"/>
      <c r="R137" s="21"/>
      <c r="S137" s="21"/>
      <c r="T137" s="21"/>
      <c r="U137" s="21"/>
      <c r="V137" s="21"/>
      <c r="W137" s="21"/>
    </row>
    <row r="138" spans="1:23" x14ac:dyDescent="0.25">
      <c r="A138" s="40" t="s">
        <v>246</v>
      </c>
      <c r="B138" s="47" t="s">
        <v>91</v>
      </c>
      <c r="C138" s="40"/>
      <c r="D138" s="40"/>
      <c r="E138" s="42"/>
      <c r="F138" s="42"/>
      <c r="G138" s="42"/>
      <c r="H138" s="42"/>
      <c r="I138" s="42"/>
      <c r="J138" s="42"/>
      <c r="K138" s="42"/>
      <c r="L138" s="42"/>
      <c r="M138" s="42"/>
      <c r="N138" s="21"/>
      <c r="O138" s="21"/>
      <c r="P138" s="21"/>
      <c r="Q138" s="21"/>
      <c r="R138" s="21"/>
      <c r="S138" s="21"/>
      <c r="T138" s="21"/>
      <c r="U138" s="21"/>
      <c r="V138" s="21"/>
      <c r="W138" s="21"/>
    </row>
    <row r="139" spans="1:23" x14ac:dyDescent="0.25">
      <c r="A139" s="56" t="s">
        <v>247</v>
      </c>
      <c r="B139" s="57" t="s">
        <v>92</v>
      </c>
      <c r="C139" s="56" t="s">
        <v>2</v>
      </c>
      <c r="D139" s="58">
        <v>8</v>
      </c>
      <c r="E139" s="59"/>
      <c r="F139" s="59"/>
      <c r="G139" s="59"/>
      <c r="H139" s="59"/>
      <c r="I139" s="59"/>
      <c r="J139" s="59"/>
      <c r="K139" s="59"/>
      <c r="L139" s="59"/>
      <c r="M139" s="59"/>
      <c r="N139" s="21"/>
      <c r="O139" s="21"/>
      <c r="P139" s="21"/>
      <c r="Q139" s="21"/>
      <c r="R139" s="21"/>
      <c r="S139" s="21"/>
      <c r="T139" s="21"/>
      <c r="U139" s="21"/>
      <c r="V139" s="21"/>
      <c r="W139" s="21"/>
    </row>
    <row r="140" spans="1:23" x14ac:dyDescent="0.25">
      <c r="A140" s="56" t="s">
        <v>248</v>
      </c>
      <c r="B140" s="57" t="s">
        <v>93</v>
      </c>
      <c r="C140" s="56" t="s">
        <v>94</v>
      </c>
      <c r="D140" s="63">
        <v>16.7</v>
      </c>
      <c r="E140" s="59"/>
      <c r="F140" s="59"/>
      <c r="G140" s="59"/>
      <c r="H140" s="59"/>
      <c r="I140" s="59"/>
      <c r="J140" s="59"/>
      <c r="K140" s="59"/>
      <c r="L140" s="59"/>
      <c r="M140" s="59"/>
      <c r="N140" s="21"/>
      <c r="O140" s="21"/>
      <c r="P140" s="21"/>
      <c r="Q140" s="21"/>
      <c r="R140" s="21"/>
      <c r="S140" s="21"/>
      <c r="T140" s="21"/>
      <c r="U140" s="21"/>
      <c r="V140" s="21"/>
      <c r="W140" s="21"/>
    </row>
    <row r="141" spans="1:23" x14ac:dyDescent="0.25">
      <c r="A141" s="22" t="s">
        <v>249</v>
      </c>
      <c r="B141" s="25" t="s">
        <v>108</v>
      </c>
      <c r="C141" s="22"/>
      <c r="D141" s="22"/>
      <c r="E141" s="66"/>
      <c r="F141" s="66"/>
      <c r="G141" s="66"/>
      <c r="H141" s="66"/>
      <c r="I141" s="66"/>
      <c r="J141" s="66"/>
      <c r="K141" s="66"/>
      <c r="L141" s="66"/>
      <c r="M141" s="66"/>
      <c r="N141" s="21"/>
      <c r="O141" s="21"/>
      <c r="P141" s="21"/>
      <c r="Q141" s="21"/>
      <c r="R141" s="21"/>
      <c r="S141" s="21"/>
      <c r="T141" s="21"/>
      <c r="U141" s="21"/>
      <c r="V141" s="21"/>
      <c r="W141" s="21"/>
    </row>
    <row r="142" spans="1:23" x14ac:dyDescent="0.25">
      <c r="A142" s="40" t="s">
        <v>250</v>
      </c>
      <c r="B142" s="47" t="s">
        <v>111</v>
      </c>
      <c r="C142" s="40"/>
      <c r="D142" s="52"/>
      <c r="E142" s="42"/>
      <c r="F142" s="42"/>
      <c r="G142" s="42"/>
      <c r="H142" s="42"/>
      <c r="I142" s="42"/>
      <c r="J142" s="42"/>
      <c r="K142" s="42"/>
      <c r="L142" s="42"/>
      <c r="M142" s="42"/>
      <c r="N142" s="21"/>
      <c r="O142" s="21"/>
      <c r="P142" s="21"/>
      <c r="Q142" s="21"/>
      <c r="R142" s="21"/>
      <c r="S142" s="21"/>
      <c r="T142" s="21"/>
      <c r="U142" s="21"/>
      <c r="V142" s="21"/>
      <c r="W142" s="21"/>
    </row>
    <row r="143" spans="1:23" x14ac:dyDescent="0.25">
      <c r="A143" s="56" t="s">
        <v>251</v>
      </c>
      <c r="B143" s="57" t="s">
        <v>109</v>
      </c>
      <c r="C143" s="56" t="s">
        <v>3</v>
      </c>
      <c r="D143" s="58">
        <v>0.11</v>
      </c>
      <c r="E143" s="59"/>
      <c r="F143" s="59"/>
      <c r="G143" s="59"/>
      <c r="H143" s="59"/>
      <c r="I143" s="59"/>
      <c r="J143" s="59"/>
      <c r="K143" s="59"/>
      <c r="L143" s="59"/>
      <c r="M143" s="59"/>
      <c r="N143" s="21"/>
      <c r="O143" s="21"/>
      <c r="P143" s="21"/>
      <c r="Q143" s="21"/>
      <c r="R143" s="21"/>
      <c r="S143" s="21"/>
      <c r="T143" s="21"/>
      <c r="U143" s="21"/>
      <c r="V143" s="21"/>
      <c r="W143" s="21"/>
    </row>
    <row r="144" spans="1:23" x14ac:dyDescent="0.25">
      <c r="A144" s="40" t="s">
        <v>252</v>
      </c>
      <c r="B144" s="47" t="s">
        <v>112</v>
      </c>
      <c r="C144" s="40"/>
      <c r="D144" s="52"/>
      <c r="E144" s="42"/>
      <c r="F144" s="42"/>
      <c r="G144" s="42"/>
      <c r="H144" s="42"/>
      <c r="I144" s="42"/>
      <c r="J144" s="42"/>
      <c r="K144" s="42"/>
      <c r="L144" s="42"/>
      <c r="M144" s="42"/>
      <c r="N144" s="21"/>
      <c r="O144" s="21"/>
      <c r="P144" s="21"/>
      <c r="Q144" s="21"/>
      <c r="R144" s="21"/>
      <c r="S144" s="21"/>
      <c r="T144" s="21"/>
      <c r="U144" s="21"/>
      <c r="V144" s="21"/>
      <c r="W144" s="21"/>
    </row>
    <row r="145" spans="1:255" x14ac:dyDescent="0.25">
      <c r="A145" s="56" t="s">
        <v>253</v>
      </c>
      <c r="B145" s="57" t="s">
        <v>113</v>
      </c>
      <c r="C145" s="56" t="s">
        <v>3</v>
      </c>
      <c r="D145" s="58">
        <v>0.42</v>
      </c>
      <c r="E145" s="59"/>
      <c r="F145" s="59"/>
      <c r="G145" s="59"/>
      <c r="H145" s="59"/>
      <c r="I145" s="59"/>
      <c r="J145" s="59"/>
      <c r="K145" s="59"/>
      <c r="L145" s="59"/>
      <c r="M145" s="59"/>
      <c r="N145" s="21"/>
      <c r="O145" s="21"/>
      <c r="P145" s="21"/>
      <c r="Q145" s="21"/>
      <c r="R145" s="21"/>
      <c r="S145" s="21"/>
      <c r="T145" s="21"/>
      <c r="U145" s="21"/>
      <c r="V145" s="21"/>
      <c r="W145" s="21"/>
    </row>
    <row r="146" spans="1:255" x14ac:dyDescent="0.25">
      <c r="A146" s="22" t="s">
        <v>254</v>
      </c>
      <c r="B146" s="25" t="s">
        <v>132</v>
      </c>
      <c r="C146" s="22"/>
      <c r="D146" s="22"/>
      <c r="E146" s="66"/>
      <c r="F146" s="66"/>
      <c r="G146" s="66"/>
      <c r="H146" s="66"/>
      <c r="I146" s="66"/>
      <c r="J146" s="66"/>
      <c r="K146" s="66"/>
      <c r="L146" s="66"/>
      <c r="M146" s="66"/>
      <c r="N146" s="21"/>
      <c r="O146" s="21"/>
      <c r="P146" s="21"/>
      <c r="Q146" s="21"/>
      <c r="R146" s="21"/>
      <c r="S146" s="21"/>
      <c r="T146" s="21"/>
      <c r="U146" s="21"/>
      <c r="V146" s="21"/>
      <c r="W146" s="21"/>
    </row>
    <row r="147" spans="1:255" s="18" customFormat="1" x14ac:dyDescent="0.25">
      <c r="A147" s="43" t="s">
        <v>255</v>
      </c>
      <c r="B147" s="44" t="s">
        <v>114</v>
      </c>
      <c r="C147" s="43"/>
      <c r="D147" s="43"/>
      <c r="E147" s="45"/>
      <c r="F147" s="45"/>
      <c r="G147" s="45"/>
      <c r="H147" s="45"/>
      <c r="I147" s="45"/>
      <c r="J147" s="45"/>
      <c r="K147" s="45"/>
      <c r="L147" s="45"/>
      <c r="M147" s="45"/>
      <c r="N147" s="24"/>
      <c r="O147" s="24"/>
      <c r="P147" s="24"/>
      <c r="Q147" s="24"/>
      <c r="R147" s="24"/>
      <c r="S147" s="24"/>
      <c r="T147" s="24"/>
      <c r="U147" s="24"/>
      <c r="V147" s="24"/>
      <c r="W147" s="24"/>
      <c r="X147" s="17"/>
      <c r="Y147" s="17"/>
      <c r="Z147" s="17"/>
      <c r="AA147" s="17"/>
      <c r="AB147" s="17"/>
      <c r="AC147" s="17"/>
      <c r="AD147" s="17"/>
      <c r="AE147" s="17"/>
      <c r="AF147" s="17"/>
      <c r="AG147" s="17"/>
      <c r="AH147" s="17"/>
      <c r="AI147" s="17"/>
      <c r="AJ147" s="17"/>
      <c r="AK147" s="17"/>
      <c r="AL147" s="17"/>
      <c r="AM147" s="17"/>
      <c r="AN147" s="17"/>
      <c r="AO147" s="17"/>
      <c r="AP147" s="17"/>
      <c r="AQ147" s="17"/>
      <c r="AR147" s="17"/>
      <c r="AS147" s="17"/>
      <c r="AT147" s="17"/>
      <c r="AU147" s="17"/>
      <c r="AV147" s="17"/>
      <c r="AW147" s="17"/>
      <c r="AX147" s="17"/>
      <c r="AY147" s="17"/>
      <c r="AZ147" s="17"/>
      <c r="BA147" s="17"/>
      <c r="BB147" s="17"/>
      <c r="BC147" s="17"/>
      <c r="BD147" s="17"/>
      <c r="BE147" s="17"/>
      <c r="BF147" s="17"/>
      <c r="BG147" s="17"/>
      <c r="BH147" s="17"/>
      <c r="BI147" s="17"/>
      <c r="BJ147" s="17"/>
      <c r="BK147" s="17"/>
      <c r="BL147" s="17"/>
      <c r="BM147" s="17"/>
      <c r="BN147" s="17"/>
      <c r="BO147" s="17"/>
      <c r="BP147" s="17"/>
      <c r="BQ147" s="17"/>
      <c r="BR147" s="17"/>
      <c r="BS147" s="17"/>
      <c r="BT147" s="17"/>
      <c r="BU147" s="17"/>
      <c r="BV147" s="17"/>
      <c r="BW147" s="17"/>
      <c r="BX147" s="17"/>
      <c r="BY147" s="17"/>
      <c r="BZ147" s="17"/>
      <c r="CA147" s="17"/>
      <c r="CB147" s="17"/>
      <c r="CC147" s="17"/>
      <c r="CD147" s="17"/>
      <c r="CE147" s="17"/>
      <c r="CF147" s="17"/>
      <c r="CG147" s="17"/>
      <c r="CH147" s="17"/>
      <c r="CI147" s="17"/>
      <c r="CJ147" s="17"/>
      <c r="CK147" s="17"/>
      <c r="CL147" s="17"/>
      <c r="CM147" s="17"/>
      <c r="CN147" s="17"/>
      <c r="CO147" s="17"/>
      <c r="CP147" s="17"/>
      <c r="CQ147" s="17"/>
      <c r="CR147" s="17"/>
      <c r="CS147" s="17"/>
      <c r="CT147" s="17"/>
      <c r="CU147" s="17"/>
      <c r="CV147" s="17"/>
      <c r="CW147" s="17"/>
      <c r="CX147" s="17"/>
      <c r="CY147" s="17"/>
      <c r="CZ147" s="17"/>
      <c r="DA147" s="17"/>
      <c r="DB147" s="17"/>
      <c r="DC147" s="17"/>
      <c r="DD147" s="17"/>
      <c r="DE147" s="17"/>
      <c r="DF147" s="17"/>
      <c r="DG147" s="17"/>
      <c r="DH147" s="17"/>
      <c r="DI147" s="17"/>
      <c r="DJ147" s="17"/>
      <c r="DK147" s="17"/>
      <c r="DL147" s="17"/>
      <c r="DM147" s="17"/>
      <c r="DN147" s="17"/>
      <c r="DO147" s="17"/>
      <c r="DP147" s="17"/>
      <c r="DQ147" s="17"/>
      <c r="DR147" s="17"/>
      <c r="DS147" s="17"/>
      <c r="DT147" s="17"/>
      <c r="DU147" s="17"/>
      <c r="DV147" s="17"/>
      <c r="DW147" s="17"/>
      <c r="DX147" s="17"/>
      <c r="DY147" s="17"/>
      <c r="DZ147" s="17"/>
      <c r="EA147" s="17"/>
      <c r="EB147" s="17"/>
      <c r="EC147" s="17"/>
      <c r="ED147" s="17"/>
      <c r="EE147" s="17"/>
      <c r="EF147" s="17"/>
      <c r="EG147" s="17"/>
      <c r="EH147" s="17"/>
      <c r="EI147" s="17"/>
      <c r="EJ147" s="17"/>
      <c r="EK147" s="17"/>
      <c r="EL147" s="17"/>
      <c r="EM147" s="17"/>
      <c r="EN147" s="17"/>
      <c r="EO147" s="17"/>
      <c r="EP147" s="17"/>
      <c r="EQ147" s="17"/>
      <c r="ER147" s="17"/>
      <c r="ES147" s="17"/>
      <c r="ET147" s="17"/>
      <c r="EU147" s="17"/>
      <c r="EV147" s="17"/>
      <c r="EW147" s="17"/>
      <c r="EX147" s="17"/>
      <c r="EY147" s="17"/>
      <c r="EZ147" s="17"/>
      <c r="FA147" s="17"/>
      <c r="FB147" s="17"/>
      <c r="FC147" s="17"/>
      <c r="FD147" s="17"/>
      <c r="FE147" s="17"/>
      <c r="FF147" s="17"/>
      <c r="FG147" s="17"/>
      <c r="FH147" s="17"/>
      <c r="FI147" s="17"/>
      <c r="FJ147" s="17"/>
      <c r="FK147" s="17"/>
      <c r="FL147" s="17"/>
      <c r="FM147" s="17"/>
      <c r="FN147" s="17"/>
      <c r="FO147" s="17"/>
      <c r="FP147" s="17"/>
      <c r="FQ147" s="17"/>
      <c r="FR147" s="17"/>
      <c r="FS147" s="17"/>
      <c r="FT147" s="17"/>
      <c r="FU147" s="17"/>
      <c r="FV147" s="17"/>
      <c r="FW147" s="17"/>
      <c r="FX147" s="17"/>
      <c r="FY147" s="17"/>
      <c r="FZ147" s="17"/>
      <c r="GA147" s="17"/>
      <c r="GB147" s="17"/>
      <c r="GC147" s="17"/>
      <c r="GD147" s="17"/>
      <c r="GE147" s="17"/>
      <c r="GF147" s="17"/>
      <c r="GG147" s="17"/>
      <c r="GH147" s="17"/>
      <c r="GI147" s="17"/>
      <c r="GJ147" s="17"/>
      <c r="GK147" s="17"/>
      <c r="GL147" s="17"/>
      <c r="GM147" s="17"/>
      <c r="GN147" s="17"/>
      <c r="GO147" s="17"/>
      <c r="GP147" s="17"/>
      <c r="GQ147" s="17"/>
      <c r="GR147" s="17"/>
      <c r="GS147" s="17"/>
      <c r="GT147" s="17"/>
      <c r="GU147" s="17"/>
      <c r="GV147" s="17"/>
      <c r="GW147" s="17"/>
      <c r="GX147" s="17"/>
      <c r="GY147" s="17"/>
      <c r="GZ147" s="17"/>
      <c r="HA147" s="17"/>
      <c r="HB147" s="17"/>
      <c r="HC147" s="17"/>
      <c r="HD147" s="17"/>
      <c r="HE147" s="17"/>
      <c r="HF147" s="17"/>
      <c r="HG147" s="17"/>
      <c r="HH147" s="17"/>
      <c r="HI147" s="17"/>
      <c r="HJ147" s="17"/>
      <c r="HK147" s="17"/>
      <c r="HL147" s="17"/>
      <c r="HM147" s="17"/>
      <c r="HN147" s="17"/>
      <c r="HO147" s="17"/>
      <c r="HP147" s="17"/>
      <c r="HQ147" s="17"/>
      <c r="HR147" s="17"/>
      <c r="HS147" s="17"/>
      <c r="HT147" s="17"/>
      <c r="HU147" s="17"/>
      <c r="HV147" s="17"/>
      <c r="HW147" s="17"/>
      <c r="HX147" s="17"/>
      <c r="HY147" s="17"/>
      <c r="HZ147" s="17"/>
      <c r="IA147" s="17"/>
      <c r="IB147" s="17"/>
      <c r="IC147" s="17"/>
      <c r="ID147" s="17"/>
      <c r="IE147" s="17"/>
      <c r="IF147" s="17"/>
      <c r="IG147" s="17"/>
      <c r="IH147" s="17"/>
      <c r="II147" s="17"/>
      <c r="IJ147" s="17"/>
      <c r="IK147" s="17"/>
      <c r="IL147" s="17"/>
      <c r="IM147" s="17"/>
      <c r="IN147" s="17"/>
      <c r="IO147" s="17"/>
      <c r="IP147" s="17"/>
      <c r="IQ147" s="17"/>
      <c r="IR147" s="17"/>
      <c r="IS147" s="17"/>
      <c r="IT147" s="17"/>
      <c r="IU147" s="17"/>
    </row>
    <row r="148" spans="1:255" s="18" customFormat="1" ht="22.5" x14ac:dyDescent="0.25">
      <c r="A148" s="69" t="s">
        <v>256</v>
      </c>
      <c r="B148" s="64" t="s">
        <v>36</v>
      </c>
      <c r="C148" s="56" t="s">
        <v>0</v>
      </c>
      <c r="D148" s="65">
        <v>170.81</v>
      </c>
      <c r="E148" s="59"/>
      <c r="F148" s="59"/>
      <c r="G148" s="59"/>
      <c r="H148" s="59"/>
      <c r="I148" s="59"/>
      <c r="J148" s="59"/>
      <c r="K148" s="59"/>
      <c r="L148" s="59"/>
      <c r="M148" s="59"/>
      <c r="N148" s="24"/>
      <c r="O148" s="24"/>
      <c r="P148" s="24"/>
      <c r="Q148" s="24"/>
      <c r="R148" s="24"/>
      <c r="S148" s="24"/>
      <c r="T148" s="24"/>
      <c r="U148" s="24"/>
      <c r="V148" s="24"/>
      <c r="W148" s="24"/>
      <c r="X148" s="17"/>
      <c r="Y148" s="17"/>
      <c r="Z148" s="17"/>
      <c r="AA148" s="17"/>
      <c r="AB148" s="17"/>
      <c r="AC148" s="17"/>
      <c r="AD148" s="17"/>
      <c r="AE148" s="17"/>
      <c r="AF148" s="17"/>
      <c r="AG148" s="17"/>
      <c r="AH148" s="17"/>
      <c r="AI148" s="17"/>
      <c r="AJ148" s="17"/>
      <c r="AK148" s="17"/>
      <c r="AL148" s="17"/>
      <c r="AM148" s="17"/>
      <c r="AN148" s="17"/>
      <c r="AO148" s="17"/>
      <c r="AP148" s="17"/>
      <c r="AQ148" s="17"/>
      <c r="AR148" s="17"/>
      <c r="AS148" s="17"/>
      <c r="AT148" s="17"/>
      <c r="AU148" s="17"/>
      <c r="AV148" s="17"/>
      <c r="AW148" s="17"/>
      <c r="AX148" s="17"/>
      <c r="AY148" s="17"/>
      <c r="AZ148" s="17"/>
      <c r="BA148" s="17"/>
      <c r="BB148" s="17"/>
      <c r="BC148" s="17"/>
      <c r="BD148" s="17"/>
      <c r="BE148" s="17"/>
      <c r="BF148" s="17"/>
      <c r="BG148" s="17"/>
      <c r="BH148" s="17"/>
      <c r="BI148" s="17"/>
      <c r="BJ148" s="17"/>
      <c r="BK148" s="17"/>
      <c r="BL148" s="17"/>
      <c r="BM148" s="17"/>
      <c r="BN148" s="17"/>
      <c r="BO148" s="17"/>
      <c r="BP148" s="17"/>
      <c r="BQ148" s="17"/>
      <c r="BR148" s="17"/>
      <c r="BS148" s="17"/>
      <c r="BT148" s="17"/>
      <c r="BU148" s="17"/>
      <c r="BV148" s="17"/>
      <c r="BW148" s="17"/>
      <c r="BX148" s="17"/>
      <c r="BY148" s="17"/>
      <c r="BZ148" s="17"/>
      <c r="CA148" s="17"/>
      <c r="CB148" s="17"/>
      <c r="CC148" s="17"/>
      <c r="CD148" s="17"/>
      <c r="CE148" s="17"/>
      <c r="CF148" s="17"/>
      <c r="CG148" s="17"/>
      <c r="CH148" s="17"/>
      <c r="CI148" s="17"/>
      <c r="CJ148" s="17"/>
      <c r="CK148" s="17"/>
      <c r="CL148" s="17"/>
      <c r="CM148" s="17"/>
      <c r="CN148" s="17"/>
      <c r="CO148" s="17"/>
      <c r="CP148" s="17"/>
      <c r="CQ148" s="17"/>
      <c r="CR148" s="17"/>
      <c r="CS148" s="17"/>
      <c r="CT148" s="17"/>
      <c r="CU148" s="17"/>
      <c r="CV148" s="17"/>
      <c r="CW148" s="17"/>
      <c r="CX148" s="17"/>
      <c r="CY148" s="17"/>
      <c r="CZ148" s="17"/>
      <c r="DA148" s="17"/>
      <c r="DB148" s="17"/>
      <c r="DC148" s="17"/>
      <c r="DD148" s="17"/>
      <c r="DE148" s="17"/>
      <c r="DF148" s="17"/>
      <c r="DG148" s="17"/>
      <c r="DH148" s="17"/>
      <c r="DI148" s="17"/>
      <c r="DJ148" s="17"/>
      <c r="DK148" s="17"/>
      <c r="DL148" s="17"/>
      <c r="DM148" s="17"/>
      <c r="DN148" s="17"/>
      <c r="DO148" s="17"/>
      <c r="DP148" s="17"/>
      <c r="DQ148" s="17"/>
      <c r="DR148" s="17"/>
      <c r="DS148" s="17"/>
      <c r="DT148" s="17"/>
      <c r="DU148" s="17"/>
      <c r="DV148" s="17"/>
      <c r="DW148" s="17"/>
      <c r="DX148" s="17"/>
      <c r="DY148" s="17"/>
      <c r="DZ148" s="17"/>
      <c r="EA148" s="17"/>
      <c r="EB148" s="17"/>
      <c r="EC148" s="17"/>
      <c r="ED148" s="17"/>
      <c r="EE148" s="17"/>
      <c r="EF148" s="17"/>
      <c r="EG148" s="17"/>
      <c r="EH148" s="17"/>
      <c r="EI148" s="17"/>
      <c r="EJ148" s="17"/>
      <c r="EK148" s="17"/>
      <c r="EL148" s="17"/>
      <c r="EM148" s="17"/>
      <c r="EN148" s="17"/>
      <c r="EO148" s="17"/>
      <c r="EP148" s="17"/>
      <c r="EQ148" s="17"/>
      <c r="ER148" s="17"/>
      <c r="ES148" s="17"/>
      <c r="ET148" s="17"/>
      <c r="EU148" s="17"/>
      <c r="EV148" s="17"/>
      <c r="EW148" s="17"/>
      <c r="EX148" s="17"/>
      <c r="EY148" s="17"/>
      <c r="EZ148" s="17"/>
      <c r="FA148" s="17"/>
      <c r="FB148" s="17"/>
      <c r="FC148" s="17"/>
      <c r="FD148" s="17"/>
      <c r="FE148" s="17"/>
      <c r="FF148" s="17"/>
      <c r="FG148" s="17"/>
      <c r="FH148" s="17"/>
      <c r="FI148" s="17"/>
      <c r="FJ148" s="17"/>
      <c r="FK148" s="17"/>
      <c r="FL148" s="17"/>
      <c r="FM148" s="17"/>
      <c r="FN148" s="17"/>
      <c r="FO148" s="17"/>
      <c r="FP148" s="17"/>
      <c r="FQ148" s="17"/>
      <c r="FR148" s="17"/>
      <c r="FS148" s="17"/>
      <c r="FT148" s="17"/>
      <c r="FU148" s="17"/>
      <c r="FV148" s="17"/>
      <c r="FW148" s="17"/>
      <c r="FX148" s="17"/>
      <c r="FY148" s="17"/>
      <c r="FZ148" s="17"/>
      <c r="GA148" s="17"/>
      <c r="GB148" s="17"/>
      <c r="GC148" s="17"/>
      <c r="GD148" s="17"/>
      <c r="GE148" s="17"/>
      <c r="GF148" s="17"/>
      <c r="GG148" s="17"/>
      <c r="GH148" s="17"/>
      <c r="GI148" s="17"/>
      <c r="GJ148" s="17"/>
      <c r="GK148" s="17"/>
      <c r="GL148" s="17"/>
      <c r="GM148" s="17"/>
      <c r="GN148" s="17"/>
      <c r="GO148" s="17"/>
      <c r="GP148" s="17"/>
      <c r="GQ148" s="17"/>
      <c r="GR148" s="17"/>
      <c r="GS148" s="17"/>
      <c r="GT148" s="17"/>
      <c r="GU148" s="17"/>
      <c r="GV148" s="17"/>
      <c r="GW148" s="17"/>
      <c r="GX148" s="17"/>
      <c r="GY148" s="17"/>
      <c r="GZ148" s="17"/>
      <c r="HA148" s="17"/>
      <c r="HB148" s="17"/>
      <c r="HC148" s="17"/>
      <c r="HD148" s="17"/>
      <c r="HE148" s="17"/>
      <c r="HF148" s="17"/>
      <c r="HG148" s="17"/>
      <c r="HH148" s="17"/>
      <c r="HI148" s="17"/>
      <c r="HJ148" s="17"/>
      <c r="HK148" s="17"/>
      <c r="HL148" s="17"/>
      <c r="HM148" s="17"/>
      <c r="HN148" s="17"/>
      <c r="HO148" s="17"/>
      <c r="HP148" s="17"/>
      <c r="HQ148" s="17"/>
      <c r="HR148" s="17"/>
      <c r="HS148" s="17"/>
      <c r="HT148" s="17"/>
      <c r="HU148" s="17"/>
      <c r="HV148" s="17"/>
      <c r="HW148" s="17"/>
      <c r="HX148" s="17"/>
      <c r="HY148" s="17"/>
      <c r="HZ148" s="17"/>
      <c r="IA148" s="17"/>
      <c r="IB148" s="17"/>
      <c r="IC148" s="17"/>
      <c r="ID148" s="17"/>
      <c r="IE148" s="17"/>
      <c r="IF148" s="17"/>
      <c r="IG148" s="17"/>
      <c r="IH148" s="17"/>
      <c r="II148" s="17"/>
      <c r="IJ148" s="17"/>
      <c r="IK148" s="17"/>
      <c r="IL148" s="17"/>
      <c r="IM148" s="17"/>
      <c r="IN148" s="17"/>
      <c r="IO148" s="17"/>
      <c r="IP148" s="17"/>
      <c r="IQ148" s="17"/>
      <c r="IR148" s="17"/>
      <c r="IS148" s="17"/>
      <c r="IT148" s="17"/>
      <c r="IU148" s="17"/>
    </row>
    <row r="149" spans="1:255" s="18" customFormat="1" ht="22.5" x14ac:dyDescent="0.25">
      <c r="A149" s="69" t="s">
        <v>257</v>
      </c>
      <c r="B149" s="64" t="s">
        <v>38</v>
      </c>
      <c r="C149" s="56" t="s">
        <v>0</v>
      </c>
      <c r="D149" s="65">
        <v>536.4</v>
      </c>
      <c r="E149" s="59"/>
      <c r="F149" s="59"/>
      <c r="G149" s="59"/>
      <c r="H149" s="59"/>
      <c r="I149" s="59"/>
      <c r="J149" s="59"/>
      <c r="K149" s="59"/>
      <c r="L149" s="59"/>
      <c r="M149" s="59"/>
      <c r="N149" s="24"/>
      <c r="O149" s="24"/>
      <c r="P149" s="24"/>
      <c r="Q149" s="24"/>
      <c r="R149" s="24"/>
      <c r="S149" s="24"/>
      <c r="T149" s="24"/>
      <c r="U149" s="24"/>
      <c r="V149" s="24"/>
      <c r="W149" s="24"/>
      <c r="X149" s="17"/>
      <c r="Y149" s="17"/>
      <c r="Z149" s="17"/>
      <c r="AA149" s="17"/>
      <c r="AB149" s="17"/>
      <c r="AC149" s="17"/>
      <c r="AD149" s="17"/>
      <c r="AE149" s="17"/>
      <c r="AF149" s="17"/>
      <c r="AG149" s="17"/>
      <c r="AH149" s="17"/>
      <c r="AI149" s="17"/>
      <c r="AJ149" s="17"/>
      <c r="AK149" s="17"/>
      <c r="AL149" s="17"/>
      <c r="AM149" s="17"/>
      <c r="AN149" s="17"/>
      <c r="AO149" s="17"/>
      <c r="AP149" s="17"/>
      <c r="AQ149" s="17"/>
      <c r="AR149" s="17"/>
      <c r="AS149" s="17"/>
      <c r="AT149" s="17"/>
      <c r="AU149" s="17"/>
      <c r="AV149" s="17"/>
      <c r="AW149" s="17"/>
      <c r="AX149" s="17"/>
      <c r="AY149" s="17"/>
      <c r="AZ149" s="17"/>
      <c r="BA149" s="17"/>
      <c r="BB149" s="17"/>
      <c r="BC149" s="17"/>
      <c r="BD149" s="17"/>
      <c r="BE149" s="17"/>
      <c r="BF149" s="17"/>
      <c r="BG149" s="17"/>
      <c r="BH149" s="17"/>
      <c r="BI149" s="17"/>
      <c r="BJ149" s="17"/>
      <c r="BK149" s="17"/>
      <c r="BL149" s="17"/>
      <c r="BM149" s="17"/>
      <c r="BN149" s="17"/>
      <c r="BO149" s="17"/>
      <c r="BP149" s="17"/>
      <c r="BQ149" s="17"/>
      <c r="BR149" s="17"/>
      <c r="BS149" s="17"/>
      <c r="BT149" s="17"/>
      <c r="BU149" s="17"/>
      <c r="BV149" s="17"/>
      <c r="BW149" s="17"/>
      <c r="BX149" s="17"/>
      <c r="BY149" s="17"/>
      <c r="BZ149" s="17"/>
      <c r="CA149" s="17"/>
      <c r="CB149" s="17"/>
      <c r="CC149" s="17"/>
      <c r="CD149" s="17"/>
      <c r="CE149" s="17"/>
      <c r="CF149" s="17"/>
      <c r="CG149" s="17"/>
      <c r="CH149" s="17"/>
      <c r="CI149" s="17"/>
      <c r="CJ149" s="17"/>
      <c r="CK149" s="17"/>
      <c r="CL149" s="17"/>
      <c r="CM149" s="17"/>
      <c r="CN149" s="17"/>
      <c r="CO149" s="17"/>
      <c r="CP149" s="17"/>
      <c r="CQ149" s="17"/>
      <c r="CR149" s="17"/>
      <c r="CS149" s="17"/>
      <c r="CT149" s="17"/>
      <c r="CU149" s="17"/>
      <c r="CV149" s="17"/>
      <c r="CW149" s="17"/>
      <c r="CX149" s="17"/>
      <c r="CY149" s="17"/>
      <c r="CZ149" s="17"/>
      <c r="DA149" s="17"/>
      <c r="DB149" s="17"/>
      <c r="DC149" s="17"/>
      <c r="DD149" s="17"/>
      <c r="DE149" s="17"/>
      <c r="DF149" s="17"/>
      <c r="DG149" s="17"/>
      <c r="DH149" s="17"/>
      <c r="DI149" s="17"/>
      <c r="DJ149" s="17"/>
      <c r="DK149" s="17"/>
      <c r="DL149" s="17"/>
      <c r="DM149" s="17"/>
      <c r="DN149" s="17"/>
      <c r="DO149" s="17"/>
      <c r="DP149" s="17"/>
      <c r="DQ149" s="17"/>
      <c r="DR149" s="17"/>
      <c r="DS149" s="17"/>
      <c r="DT149" s="17"/>
      <c r="DU149" s="17"/>
      <c r="DV149" s="17"/>
      <c r="DW149" s="17"/>
      <c r="DX149" s="17"/>
      <c r="DY149" s="17"/>
      <c r="DZ149" s="17"/>
      <c r="EA149" s="17"/>
      <c r="EB149" s="17"/>
      <c r="EC149" s="17"/>
      <c r="ED149" s="17"/>
      <c r="EE149" s="17"/>
      <c r="EF149" s="17"/>
      <c r="EG149" s="17"/>
      <c r="EH149" s="17"/>
      <c r="EI149" s="17"/>
      <c r="EJ149" s="17"/>
      <c r="EK149" s="17"/>
      <c r="EL149" s="17"/>
      <c r="EM149" s="17"/>
      <c r="EN149" s="17"/>
      <c r="EO149" s="17"/>
      <c r="EP149" s="17"/>
      <c r="EQ149" s="17"/>
      <c r="ER149" s="17"/>
      <c r="ES149" s="17"/>
      <c r="ET149" s="17"/>
      <c r="EU149" s="17"/>
      <c r="EV149" s="17"/>
      <c r="EW149" s="17"/>
      <c r="EX149" s="17"/>
      <c r="EY149" s="17"/>
      <c r="EZ149" s="17"/>
      <c r="FA149" s="17"/>
      <c r="FB149" s="17"/>
      <c r="FC149" s="17"/>
      <c r="FD149" s="17"/>
      <c r="FE149" s="17"/>
      <c r="FF149" s="17"/>
      <c r="FG149" s="17"/>
      <c r="FH149" s="17"/>
      <c r="FI149" s="17"/>
      <c r="FJ149" s="17"/>
      <c r="FK149" s="17"/>
      <c r="FL149" s="17"/>
      <c r="FM149" s="17"/>
      <c r="FN149" s="17"/>
      <c r="FO149" s="17"/>
      <c r="FP149" s="17"/>
      <c r="FQ149" s="17"/>
      <c r="FR149" s="17"/>
      <c r="FS149" s="17"/>
      <c r="FT149" s="17"/>
      <c r="FU149" s="17"/>
      <c r="FV149" s="17"/>
      <c r="FW149" s="17"/>
      <c r="FX149" s="17"/>
      <c r="FY149" s="17"/>
      <c r="FZ149" s="17"/>
      <c r="GA149" s="17"/>
      <c r="GB149" s="17"/>
      <c r="GC149" s="17"/>
      <c r="GD149" s="17"/>
      <c r="GE149" s="17"/>
      <c r="GF149" s="17"/>
      <c r="GG149" s="17"/>
      <c r="GH149" s="17"/>
      <c r="GI149" s="17"/>
      <c r="GJ149" s="17"/>
      <c r="GK149" s="17"/>
      <c r="GL149" s="17"/>
      <c r="GM149" s="17"/>
      <c r="GN149" s="17"/>
      <c r="GO149" s="17"/>
      <c r="GP149" s="17"/>
      <c r="GQ149" s="17"/>
      <c r="GR149" s="17"/>
      <c r="GS149" s="17"/>
      <c r="GT149" s="17"/>
      <c r="GU149" s="17"/>
      <c r="GV149" s="17"/>
      <c r="GW149" s="17"/>
      <c r="GX149" s="17"/>
      <c r="GY149" s="17"/>
      <c r="GZ149" s="17"/>
      <c r="HA149" s="17"/>
      <c r="HB149" s="17"/>
      <c r="HC149" s="17"/>
      <c r="HD149" s="17"/>
      <c r="HE149" s="17"/>
      <c r="HF149" s="17"/>
      <c r="HG149" s="17"/>
      <c r="HH149" s="17"/>
      <c r="HI149" s="17"/>
      <c r="HJ149" s="17"/>
      <c r="HK149" s="17"/>
      <c r="HL149" s="17"/>
      <c r="HM149" s="17"/>
      <c r="HN149" s="17"/>
      <c r="HO149" s="17"/>
      <c r="HP149" s="17"/>
      <c r="HQ149" s="17"/>
      <c r="HR149" s="17"/>
      <c r="HS149" s="17"/>
      <c r="HT149" s="17"/>
      <c r="HU149" s="17"/>
      <c r="HV149" s="17"/>
      <c r="HW149" s="17"/>
      <c r="HX149" s="17"/>
      <c r="HY149" s="17"/>
      <c r="HZ149" s="17"/>
      <c r="IA149" s="17"/>
      <c r="IB149" s="17"/>
      <c r="IC149" s="17"/>
      <c r="ID149" s="17"/>
      <c r="IE149" s="17"/>
      <c r="IF149" s="17"/>
      <c r="IG149" s="17"/>
      <c r="IH149" s="17"/>
      <c r="II149" s="17"/>
      <c r="IJ149" s="17"/>
      <c r="IK149" s="17"/>
      <c r="IL149" s="17"/>
      <c r="IM149" s="17"/>
      <c r="IN149" s="17"/>
      <c r="IO149" s="17"/>
      <c r="IP149" s="17"/>
      <c r="IQ149" s="17"/>
      <c r="IR149" s="17"/>
      <c r="IS149" s="17"/>
      <c r="IT149" s="17"/>
      <c r="IU149" s="17"/>
    </row>
    <row r="150" spans="1:255" s="18" customFormat="1" ht="22.5" x14ac:dyDescent="0.25">
      <c r="A150" s="69" t="s">
        <v>258</v>
      </c>
      <c r="B150" s="64" t="s">
        <v>39</v>
      </c>
      <c r="C150" s="56" t="s">
        <v>0</v>
      </c>
      <c r="D150" s="65">
        <v>184.47</v>
      </c>
      <c r="E150" s="59"/>
      <c r="F150" s="59"/>
      <c r="G150" s="59"/>
      <c r="H150" s="59"/>
      <c r="I150" s="59"/>
      <c r="J150" s="59"/>
      <c r="K150" s="59"/>
      <c r="L150" s="59"/>
      <c r="M150" s="59"/>
      <c r="N150" s="24"/>
      <c r="O150" s="24"/>
      <c r="P150" s="24"/>
      <c r="Q150" s="24"/>
      <c r="R150" s="24"/>
      <c r="S150" s="24"/>
      <c r="T150" s="24"/>
      <c r="U150" s="24"/>
      <c r="V150" s="24"/>
      <c r="W150" s="24"/>
      <c r="X150" s="17"/>
      <c r="Y150" s="17"/>
      <c r="Z150" s="17"/>
      <c r="AA150" s="17"/>
      <c r="AB150" s="17"/>
      <c r="AC150" s="17"/>
      <c r="AD150" s="17"/>
      <c r="AE150" s="17"/>
      <c r="AF150" s="17"/>
      <c r="AG150" s="17"/>
      <c r="AH150" s="17"/>
      <c r="AI150" s="17"/>
      <c r="AJ150" s="17"/>
      <c r="AK150" s="17"/>
      <c r="AL150" s="17"/>
      <c r="AM150" s="17"/>
      <c r="AN150" s="17"/>
      <c r="AO150" s="17"/>
      <c r="AP150" s="17"/>
      <c r="AQ150" s="17"/>
      <c r="AR150" s="17"/>
      <c r="AS150" s="17"/>
      <c r="AT150" s="17"/>
      <c r="AU150" s="17"/>
      <c r="AV150" s="17"/>
      <c r="AW150" s="17"/>
      <c r="AX150" s="17"/>
      <c r="AY150" s="17"/>
      <c r="AZ150" s="17"/>
      <c r="BA150" s="17"/>
      <c r="BB150" s="17"/>
      <c r="BC150" s="17"/>
      <c r="BD150" s="17"/>
      <c r="BE150" s="17"/>
      <c r="BF150" s="17"/>
      <c r="BG150" s="17"/>
      <c r="BH150" s="17"/>
      <c r="BI150" s="17"/>
      <c r="BJ150" s="17"/>
      <c r="BK150" s="17"/>
      <c r="BL150" s="17"/>
      <c r="BM150" s="17"/>
      <c r="BN150" s="17"/>
      <c r="BO150" s="17"/>
      <c r="BP150" s="17"/>
      <c r="BQ150" s="17"/>
      <c r="BR150" s="17"/>
      <c r="BS150" s="17"/>
      <c r="BT150" s="17"/>
      <c r="BU150" s="17"/>
      <c r="BV150" s="17"/>
      <c r="BW150" s="17"/>
      <c r="BX150" s="17"/>
      <c r="BY150" s="17"/>
      <c r="BZ150" s="17"/>
      <c r="CA150" s="17"/>
      <c r="CB150" s="17"/>
      <c r="CC150" s="17"/>
      <c r="CD150" s="17"/>
      <c r="CE150" s="17"/>
      <c r="CF150" s="17"/>
      <c r="CG150" s="17"/>
      <c r="CH150" s="17"/>
      <c r="CI150" s="17"/>
      <c r="CJ150" s="17"/>
      <c r="CK150" s="17"/>
      <c r="CL150" s="17"/>
      <c r="CM150" s="17"/>
      <c r="CN150" s="17"/>
      <c r="CO150" s="17"/>
      <c r="CP150" s="17"/>
      <c r="CQ150" s="17"/>
      <c r="CR150" s="17"/>
      <c r="CS150" s="17"/>
      <c r="CT150" s="17"/>
      <c r="CU150" s="17"/>
      <c r="CV150" s="17"/>
      <c r="CW150" s="17"/>
      <c r="CX150" s="17"/>
      <c r="CY150" s="17"/>
      <c r="CZ150" s="17"/>
      <c r="DA150" s="17"/>
      <c r="DB150" s="17"/>
      <c r="DC150" s="17"/>
      <c r="DD150" s="17"/>
      <c r="DE150" s="17"/>
      <c r="DF150" s="17"/>
      <c r="DG150" s="17"/>
      <c r="DH150" s="17"/>
      <c r="DI150" s="17"/>
      <c r="DJ150" s="17"/>
      <c r="DK150" s="17"/>
      <c r="DL150" s="17"/>
      <c r="DM150" s="17"/>
      <c r="DN150" s="17"/>
      <c r="DO150" s="17"/>
      <c r="DP150" s="17"/>
      <c r="DQ150" s="17"/>
      <c r="DR150" s="17"/>
      <c r="DS150" s="17"/>
      <c r="DT150" s="17"/>
      <c r="DU150" s="17"/>
      <c r="DV150" s="17"/>
      <c r="DW150" s="17"/>
      <c r="DX150" s="17"/>
      <c r="DY150" s="17"/>
      <c r="DZ150" s="17"/>
      <c r="EA150" s="17"/>
      <c r="EB150" s="17"/>
      <c r="EC150" s="17"/>
      <c r="ED150" s="17"/>
      <c r="EE150" s="17"/>
      <c r="EF150" s="17"/>
      <c r="EG150" s="17"/>
      <c r="EH150" s="17"/>
      <c r="EI150" s="17"/>
      <c r="EJ150" s="17"/>
      <c r="EK150" s="17"/>
      <c r="EL150" s="17"/>
      <c r="EM150" s="17"/>
      <c r="EN150" s="17"/>
      <c r="EO150" s="17"/>
      <c r="EP150" s="17"/>
      <c r="EQ150" s="17"/>
      <c r="ER150" s="17"/>
      <c r="ES150" s="17"/>
      <c r="ET150" s="17"/>
      <c r="EU150" s="17"/>
      <c r="EV150" s="17"/>
      <c r="EW150" s="17"/>
      <c r="EX150" s="17"/>
      <c r="EY150" s="17"/>
      <c r="EZ150" s="17"/>
      <c r="FA150" s="17"/>
      <c r="FB150" s="17"/>
      <c r="FC150" s="17"/>
      <c r="FD150" s="17"/>
      <c r="FE150" s="17"/>
      <c r="FF150" s="17"/>
      <c r="FG150" s="17"/>
      <c r="FH150" s="17"/>
      <c r="FI150" s="17"/>
      <c r="FJ150" s="17"/>
      <c r="FK150" s="17"/>
      <c r="FL150" s="17"/>
      <c r="FM150" s="17"/>
      <c r="FN150" s="17"/>
      <c r="FO150" s="17"/>
      <c r="FP150" s="17"/>
      <c r="FQ150" s="17"/>
      <c r="FR150" s="17"/>
      <c r="FS150" s="17"/>
      <c r="FT150" s="17"/>
      <c r="FU150" s="17"/>
      <c r="FV150" s="17"/>
      <c r="FW150" s="17"/>
      <c r="FX150" s="17"/>
      <c r="FY150" s="17"/>
      <c r="FZ150" s="17"/>
      <c r="GA150" s="17"/>
      <c r="GB150" s="17"/>
      <c r="GC150" s="17"/>
      <c r="GD150" s="17"/>
      <c r="GE150" s="17"/>
      <c r="GF150" s="17"/>
      <c r="GG150" s="17"/>
      <c r="GH150" s="17"/>
      <c r="GI150" s="17"/>
      <c r="GJ150" s="17"/>
      <c r="GK150" s="17"/>
      <c r="GL150" s="17"/>
      <c r="GM150" s="17"/>
      <c r="GN150" s="17"/>
      <c r="GO150" s="17"/>
      <c r="GP150" s="17"/>
      <c r="GQ150" s="17"/>
      <c r="GR150" s="17"/>
      <c r="GS150" s="17"/>
      <c r="GT150" s="17"/>
      <c r="GU150" s="17"/>
      <c r="GV150" s="17"/>
      <c r="GW150" s="17"/>
      <c r="GX150" s="17"/>
      <c r="GY150" s="17"/>
      <c r="GZ150" s="17"/>
      <c r="HA150" s="17"/>
      <c r="HB150" s="17"/>
      <c r="HC150" s="17"/>
      <c r="HD150" s="17"/>
      <c r="HE150" s="17"/>
      <c r="HF150" s="17"/>
      <c r="HG150" s="17"/>
      <c r="HH150" s="17"/>
      <c r="HI150" s="17"/>
      <c r="HJ150" s="17"/>
      <c r="HK150" s="17"/>
      <c r="HL150" s="17"/>
      <c r="HM150" s="17"/>
      <c r="HN150" s="17"/>
      <c r="HO150" s="17"/>
      <c r="HP150" s="17"/>
      <c r="HQ150" s="17"/>
      <c r="HR150" s="17"/>
      <c r="HS150" s="17"/>
      <c r="HT150" s="17"/>
      <c r="HU150" s="17"/>
      <c r="HV150" s="17"/>
      <c r="HW150" s="17"/>
      <c r="HX150" s="17"/>
      <c r="HY150" s="17"/>
      <c r="HZ150" s="17"/>
      <c r="IA150" s="17"/>
      <c r="IB150" s="17"/>
      <c r="IC150" s="17"/>
      <c r="ID150" s="17"/>
      <c r="IE150" s="17"/>
      <c r="IF150" s="17"/>
      <c r="IG150" s="17"/>
      <c r="IH150" s="17"/>
      <c r="II150" s="17"/>
      <c r="IJ150" s="17"/>
      <c r="IK150" s="17"/>
      <c r="IL150" s="17"/>
      <c r="IM150" s="17"/>
      <c r="IN150" s="17"/>
      <c r="IO150" s="17"/>
      <c r="IP150" s="17"/>
      <c r="IQ150" s="17"/>
      <c r="IR150" s="17"/>
      <c r="IS150" s="17"/>
      <c r="IT150" s="17"/>
      <c r="IU150" s="17"/>
    </row>
    <row r="151" spans="1:255" x14ac:dyDescent="0.25">
      <c r="A151" s="22" t="s">
        <v>259</v>
      </c>
      <c r="B151" s="25" t="s">
        <v>117</v>
      </c>
      <c r="C151" s="22"/>
      <c r="D151" s="22"/>
      <c r="E151" s="66"/>
      <c r="F151" s="66"/>
      <c r="G151" s="66"/>
      <c r="H151" s="66"/>
      <c r="I151" s="66"/>
      <c r="J151" s="66"/>
      <c r="K151" s="66"/>
      <c r="L151" s="66"/>
      <c r="M151" s="66"/>
      <c r="N151" s="21"/>
      <c r="O151" s="21"/>
      <c r="P151" s="21"/>
      <c r="Q151" s="21"/>
      <c r="R151" s="21"/>
      <c r="S151" s="21"/>
      <c r="T151" s="21"/>
      <c r="U151" s="21"/>
      <c r="V151" s="21"/>
      <c r="W151" s="21"/>
    </row>
    <row r="152" spans="1:255" s="18" customFormat="1" ht="22.5" x14ac:dyDescent="0.25">
      <c r="A152" s="70" t="s">
        <v>260</v>
      </c>
      <c r="B152" s="53" t="s">
        <v>118</v>
      </c>
      <c r="C152" s="43"/>
      <c r="D152" s="54"/>
      <c r="E152" s="45"/>
      <c r="F152" s="45"/>
      <c r="G152" s="45"/>
      <c r="H152" s="45"/>
      <c r="I152" s="45"/>
      <c r="J152" s="45"/>
      <c r="K152" s="45"/>
      <c r="L152" s="45"/>
      <c r="M152" s="45"/>
      <c r="N152" s="24"/>
      <c r="O152" s="24"/>
      <c r="P152" s="24"/>
      <c r="Q152" s="24"/>
      <c r="R152" s="24"/>
      <c r="S152" s="24"/>
      <c r="T152" s="24"/>
      <c r="U152" s="24"/>
      <c r="V152" s="24"/>
      <c r="W152" s="24"/>
      <c r="X152" s="17"/>
      <c r="Y152" s="17"/>
      <c r="Z152" s="17"/>
      <c r="AA152" s="17"/>
      <c r="AB152" s="17"/>
      <c r="AC152" s="17"/>
      <c r="AD152" s="17"/>
      <c r="AE152" s="17"/>
      <c r="AF152" s="17"/>
      <c r="AG152" s="17"/>
      <c r="AH152" s="17"/>
      <c r="AI152" s="17"/>
      <c r="AJ152" s="17"/>
      <c r="AK152" s="17"/>
      <c r="AL152" s="17"/>
      <c r="AM152" s="17"/>
      <c r="AN152" s="17"/>
      <c r="AO152" s="17"/>
      <c r="AP152" s="17"/>
      <c r="AQ152" s="17"/>
      <c r="AR152" s="17"/>
      <c r="AS152" s="17"/>
      <c r="AT152" s="17"/>
      <c r="AU152" s="17"/>
      <c r="AV152" s="17"/>
      <c r="AW152" s="17"/>
      <c r="AX152" s="17"/>
      <c r="AY152" s="17"/>
      <c r="AZ152" s="17"/>
      <c r="BA152" s="17"/>
      <c r="BB152" s="17"/>
      <c r="BC152" s="17"/>
      <c r="BD152" s="17"/>
      <c r="BE152" s="17"/>
      <c r="BF152" s="17"/>
      <c r="BG152" s="17"/>
      <c r="BH152" s="17"/>
      <c r="BI152" s="17"/>
      <c r="BJ152" s="17"/>
      <c r="BK152" s="17"/>
      <c r="BL152" s="17"/>
      <c r="BM152" s="17"/>
      <c r="BN152" s="17"/>
      <c r="BO152" s="17"/>
      <c r="BP152" s="17"/>
      <c r="BQ152" s="17"/>
      <c r="BR152" s="17"/>
      <c r="BS152" s="17"/>
      <c r="BT152" s="17"/>
      <c r="BU152" s="17"/>
      <c r="BV152" s="17"/>
      <c r="BW152" s="17"/>
      <c r="BX152" s="17"/>
      <c r="BY152" s="17"/>
      <c r="BZ152" s="17"/>
      <c r="CA152" s="17"/>
      <c r="CB152" s="17"/>
      <c r="CC152" s="17"/>
      <c r="CD152" s="17"/>
      <c r="CE152" s="17"/>
      <c r="CF152" s="17"/>
      <c r="CG152" s="17"/>
      <c r="CH152" s="17"/>
      <c r="CI152" s="17"/>
      <c r="CJ152" s="17"/>
      <c r="CK152" s="17"/>
      <c r="CL152" s="17"/>
      <c r="CM152" s="17"/>
      <c r="CN152" s="17"/>
      <c r="CO152" s="17"/>
      <c r="CP152" s="17"/>
      <c r="CQ152" s="17"/>
      <c r="CR152" s="17"/>
      <c r="CS152" s="17"/>
      <c r="CT152" s="17"/>
      <c r="CU152" s="17"/>
      <c r="CV152" s="17"/>
      <c r="CW152" s="17"/>
      <c r="CX152" s="17"/>
      <c r="CY152" s="17"/>
      <c r="CZ152" s="17"/>
      <c r="DA152" s="17"/>
      <c r="DB152" s="17"/>
      <c r="DC152" s="17"/>
      <c r="DD152" s="17"/>
      <c r="DE152" s="17"/>
      <c r="DF152" s="17"/>
      <c r="DG152" s="17"/>
      <c r="DH152" s="17"/>
      <c r="DI152" s="17"/>
      <c r="DJ152" s="17"/>
      <c r="DK152" s="17"/>
      <c r="DL152" s="17"/>
      <c r="DM152" s="17"/>
      <c r="DN152" s="17"/>
      <c r="DO152" s="17"/>
      <c r="DP152" s="17"/>
      <c r="DQ152" s="17"/>
      <c r="DR152" s="17"/>
      <c r="DS152" s="17"/>
      <c r="DT152" s="17"/>
      <c r="DU152" s="17"/>
      <c r="DV152" s="17"/>
      <c r="DW152" s="17"/>
      <c r="DX152" s="17"/>
      <c r="DY152" s="17"/>
      <c r="DZ152" s="17"/>
      <c r="EA152" s="17"/>
      <c r="EB152" s="17"/>
      <c r="EC152" s="17"/>
      <c r="ED152" s="17"/>
      <c r="EE152" s="17"/>
      <c r="EF152" s="17"/>
      <c r="EG152" s="17"/>
      <c r="EH152" s="17"/>
      <c r="EI152" s="17"/>
      <c r="EJ152" s="17"/>
      <c r="EK152" s="17"/>
      <c r="EL152" s="17"/>
      <c r="EM152" s="17"/>
      <c r="EN152" s="17"/>
      <c r="EO152" s="17"/>
      <c r="EP152" s="17"/>
      <c r="EQ152" s="17"/>
      <c r="ER152" s="17"/>
      <c r="ES152" s="17"/>
      <c r="ET152" s="17"/>
      <c r="EU152" s="17"/>
      <c r="EV152" s="17"/>
      <c r="EW152" s="17"/>
      <c r="EX152" s="17"/>
      <c r="EY152" s="17"/>
      <c r="EZ152" s="17"/>
      <c r="FA152" s="17"/>
      <c r="FB152" s="17"/>
      <c r="FC152" s="17"/>
      <c r="FD152" s="17"/>
      <c r="FE152" s="17"/>
      <c r="FF152" s="17"/>
      <c r="FG152" s="17"/>
      <c r="FH152" s="17"/>
      <c r="FI152" s="17"/>
      <c r="FJ152" s="17"/>
      <c r="FK152" s="17"/>
      <c r="FL152" s="17"/>
      <c r="FM152" s="17"/>
      <c r="FN152" s="17"/>
      <c r="FO152" s="17"/>
      <c r="FP152" s="17"/>
      <c r="FQ152" s="17"/>
      <c r="FR152" s="17"/>
      <c r="FS152" s="17"/>
      <c r="FT152" s="17"/>
      <c r="FU152" s="17"/>
      <c r="FV152" s="17"/>
      <c r="FW152" s="17"/>
      <c r="FX152" s="17"/>
      <c r="FY152" s="17"/>
      <c r="FZ152" s="17"/>
      <c r="GA152" s="17"/>
      <c r="GB152" s="17"/>
      <c r="GC152" s="17"/>
      <c r="GD152" s="17"/>
      <c r="GE152" s="17"/>
      <c r="GF152" s="17"/>
      <c r="GG152" s="17"/>
      <c r="GH152" s="17"/>
      <c r="GI152" s="17"/>
      <c r="GJ152" s="17"/>
      <c r="GK152" s="17"/>
      <c r="GL152" s="17"/>
      <c r="GM152" s="17"/>
      <c r="GN152" s="17"/>
      <c r="GO152" s="17"/>
      <c r="GP152" s="17"/>
      <c r="GQ152" s="17"/>
      <c r="GR152" s="17"/>
      <c r="GS152" s="17"/>
      <c r="GT152" s="17"/>
      <c r="GU152" s="17"/>
      <c r="GV152" s="17"/>
      <c r="GW152" s="17"/>
      <c r="GX152" s="17"/>
      <c r="GY152" s="17"/>
      <c r="GZ152" s="17"/>
      <c r="HA152" s="17"/>
      <c r="HB152" s="17"/>
      <c r="HC152" s="17"/>
      <c r="HD152" s="17"/>
      <c r="HE152" s="17"/>
      <c r="HF152" s="17"/>
      <c r="HG152" s="17"/>
      <c r="HH152" s="17"/>
      <c r="HI152" s="17"/>
      <c r="HJ152" s="17"/>
      <c r="HK152" s="17"/>
      <c r="HL152" s="17"/>
      <c r="HM152" s="17"/>
      <c r="HN152" s="17"/>
      <c r="HO152" s="17"/>
      <c r="HP152" s="17"/>
      <c r="HQ152" s="17"/>
      <c r="HR152" s="17"/>
      <c r="HS152" s="17"/>
      <c r="HT152" s="17"/>
      <c r="HU152" s="17"/>
      <c r="HV152" s="17"/>
      <c r="HW152" s="17"/>
      <c r="HX152" s="17"/>
      <c r="HY152" s="17"/>
      <c r="HZ152" s="17"/>
      <c r="IA152" s="17"/>
      <c r="IB152" s="17"/>
      <c r="IC152" s="17"/>
      <c r="ID152" s="17"/>
      <c r="IE152" s="17"/>
      <c r="IF152" s="17"/>
      <c r="IG152" s="17"/>
      <c r="IH152" s="17"/>
      <c r="II152" s="17"/>
      <c r="IJ152" s="17"/>
      <c r="IK152" s="17"/>
      <c r="IL152" s="17"/>
      <c r="IM152" s="17"/>
      <c r="IN152" s="17"/>
      <c r="IO152" s="17"/>
      <c r="IP152" s="17"/>
      <c r="IQ152" s="17"/>
      <c r="IR152" s="17"/>
      <c r="IS152" s="17"/>
      <c r="IT152" s="17"/>
      <c r="IU152" s="17"/>
    </row>
    <row r="153" spans="1:255" s="18" customFormat="1" x14ac:dyDescent="0.25">
      <c r="A153" s="69" t="s">
        <v>261</v>
      </c>
      <c r="B153" s="64" t="s">
        <v>116</v>
      </c>
      <c r="C153" s="56" t="s">
        <v>0</v>
      </c>
      <c r="D153" s="65">
        <v>15.87</v>
      </c>
      <c r="E153" s="59"/>
      <c r="F153" s="59"/>
      <c r="G153" s="59"/>
      <c r="H153" s="59"/>
      <c r="I153" s="59"/>
      <c r="J153" s="59"/>
      <c r="K153" s="59"/>
      <c r="L153" s="59"/>
      <c r="M153" s="59"/>
      <c r="N153" s="24"/>
      <c r="O153" s="24"/>
      <c r="P153" s="24"/>
      <c r="Q153" s="24"/>
      <c r="R153" s="24"/>
      <c r="S153" s="24"/>
      <c r="T153" s="24"/>
      <c r="U153" s="24"/>
      <c r="V153" s="24"/>
      <c r="W153" s="24"/>
      <c r="X153" s="17"/>
      <c r="Y153" s="17"/>
      <c r="Z153" s="17"/>
      <c r="AA153" s="17"/>
      <c r="AB153" s="17"/>
      <c r="AC153" s="17"/>
      <c r="AD153" s="17"/>
      <c r="AE153" s="17"/>
      <c r="AF153" s="17"/>
      <c r="AG153" s="17"/>
      <c r="AH153" s="17"/>
      <c r="AI153" s="17"/>
      <c r="AJ153" s="17"/>
      <c r="AK153" s="17"/>
      <c r="AL153" s="17"/>
      <c r="AM153" s="17"/>
      <c r="AN153" s="17"/>
      <c r="AO153" s="17"/>
      <c r="AP153" s="17"/>
      <c r="AQ153" s="17"/>
      <c r="AR153" s="17"/>
      <c r="AS153" s="17"/>
      <c r="AT153" s="17"/>
      <c r="AU153" s="17"/>
      <c r="AV153" s="17"/>
      <c r="AW153" s="17"/>
      <c r="AX153" s="17"/>
      <c r="AY153" s="17"/>
      <c r="AZ153" s="17"/>
      <c r="BA153" s="17"/>
      <c r="BB153" s="17"/>
      <c r="BC153" s="17"/>
      <c r="BD153" s="17"/>
      <c r="BE153" s="17"/>
      <c r="BF153" s="17"/>
      <c r="BG153" s="17"/>
      <c r="BH153" s="17"/>
      <c r="BI153" s="17"/>
      <c r="BJ153" s="17"/>
      <c r="BK153" s="17"/>
      <c r="BL153" s="17"/>
      <c r="BM153" s="17"/>
      <c r="BN153" s="17"/>
      <c r="BO153" s="17"/>
      <c r="BP153" s="17"/>
      <c r="BQ153" s="17"/>
      <c r="BR153" s="17"/>
      <c r="BS153" s="17"/>
      <c r="BT153" s="17"/>
      <c r="BU153" s="17"/>
      <c r="BV153" s="17"/>
      <c r="BW153" s="17"/>
      <c r="BX153" s="17"/>
      <c r="BY153" s="17"/>
      <c r="BZ153" s="17"/>
      <c r="CA153" s="17"/>
      <c r="CB153" s="17"/>
      <c r="CC153" s="17"/>
      <c r="CD153" s="17"/>
      <c r="CE153" s="17"/>
      <c r="CF153" s="17"/>
      <c r="CG153" s="17"/>
      <c r="CH153" s="17"/>
      <c r="CI153" s="17"/>
      <c r="CJ153" s="17"/>
      <c r="CK153" s="17"/>
      <c r="CL153" s="17"/>
      <c r="CM153" s="17"/>
      <c r="CN153" s="17"/>
      <c r="CO153" s="17"/>
      <c r="CP153" s="17"/>
      <c r="CQ153" s="17"/>
      <c r="CR153" s="17"/>
      <c r="CS153" s="17"/>
      <c r="CT153" s="17"/>
      <c r="CU153" s="17"/>
      <c r="CV153" s="17"/>
      <c r="CW153" s="17"/>
      <c r="CX153" s="17"/>
      <c r="CY153" s="17"/>
      <c r="CZ153" s="17"/>
      <c r="DA153" s="17"/>
      <c r="DB153" s="17"/>
      <c r="DC153" s="17"/>
      <c r="DD153" s="17"/>
      <c r="DE153" s="17"/>
      <c r="DF153" s="17"/>
      <c r="DG153" s="17"/>
      <c r="DH153" s="17"/>
      <c r="DI153" s="17"/>
      <c r="DJ153" s="17"/>
      <c r="DK153" s="17"/>
      <c r="DL153" s="17"/>
      <c r="DM153" s="17"/>
      <c r="DN153" s="17"/>
      <c r="DO153" s="17"/>
      <c r="DP153" s="17"/>
      <c r="DQ153" s="17"/>
      <c r="DR153" s="17"/>
      <c r="DS153" s="17"/>
      <c r="DT153" s="17"/>
      <c r="DU153" s="17"/>
      <c r="DV153" s="17"/>
      <c r="DW153" s="17"/>
      <c r="DX153" s="17"/>
      <c r="DY153" s="17"/>
      <c r="DZ153" s="17"/>
      <c r="EA153" s="17"/>
      <c r="EB153" s="17"/>
      <c r="EC153" s="17"/>
      <c r="ED153" s="17"/>
      <c r="EE153" s="17"/>
      <c r="EF153" s="17"/>
      <c r="EG153" s="17"/>
      <c r="EH153" s="17"/>
      <c r="EI153" s="17"/>
      <c r="EJ153" s="17"/>
      <c r="EK153" s="17"/>
      <c r="EL153" s="17"/>
      <c r="EM153" s="17"/>
      <c r="EN153" s="17"/>
      <c r="EO153" s="17"/>
      <c r="EP153" s="17"/>
      <c r="EQ153" s="17"/>
      <c r="ER153" s="17"/>
      <c r="ES153" s="17"/>
      <c r="ET153" s="17"/>
      <c r="EU153" s="17"/>
      <c r="EV153" s="17"/>
      <c r="EW153" s="17"/>
      <c r="EX153" s="17"/>
      <c r="EY153" s="17"/>
      <c r="EZ153" s="17"/>
      <c r="FA153" s="17"/>
      <c r="FB153" s="17"/>
      <c r="FC153" s="17"/>
      <c r="FD153" s="17"/>
      <c r="FE153" s="17"/>
      <c r="FF153" s="17"/>
      <c r="FG153" s="17"/>
      <c r="FH153" s="17"/>
      <c r="FI153" s="17"/>
      <c r="FJ153" s="17"/>
      <c r="FK153" s="17"/>
      <c r="FL153" s="17"/>
      <c r="FM153" s="17"/>
      <c r="FN153" s="17"/>
      <c r="FO153" s="17"/>
      <c r="FP153" s="17"/>
      <c r="FQ153" s="17"/>
      <c r="FR153" s="17"/>
      <c r="FS153" s="17"/>
      <c r="FT153" s="17"/>
      <c r="FU153" s="17"/>
      <c r="FV153" s="17"/>
      <c r="FW153" s="17"/>
      <c r="FX153" s="17"/>
      <c r="FY153" s="17"/>
      <c r="FZ153" s="17"/>
      <c r="GA153" s="17"/>
      <c r="GB153" s="17"/>
      <c r="GC153" s="17"/>
      <c r="GD153" s="17"/>
      <c r="GE153" s="17"/>
      <c r="GF153" s="17"/>
      <c r="GG153" s="17"/>
      <c r="GH153" s="17"/>
      <c r="GI153" s="17"/>
      <c r="GJ153" s="17"/>
      <c r="GK153" s="17"/>
      <c r="GL153" s="17"/>
      <c r="GM153" s="17"/>
      <c r="GN153" s="17"/>
      <c r="GO153" s="17"/>
      <c r="GP153" s="17"/>
      <c r="GQ153" s="17"/>
      <c r="GR153" s="17"/>
      <c r="GS153" s="17"/>
      <c r="GT153" s="17"/>
      <c r="GU153" s="17"/>
      <c r="GV153" s="17"/>
      <c r="GW153" s="17"/>
      <c r="GX153" s="17"/>
      <c r="GY153" s="17"/>
      <c r="GZ153" s="17"/>
      <c r="HA153" s="17"/>
      <c r="HB153" s="17"/>
      <c r="HC153" s="17"/>
      <c r="HD153" s="17"/>
      <c r="HE153" s="17"/>
      <c r="HF153" s="17"/>
      <c r="HG153" s="17"/>
      <c r="HH153" s="17"/>
      <c r="HI153" s="17"/>
      <c r="HJ153" s="17"/>
      <c r="HK153" s="17"/>
      <c r="HL153" s="17"/>
      <c r="HM153" s="17"/>
      <c r="HN153" s="17"/>
      <c r="HO153" s="17"/>
      <c r="HP153" s="17"/>
      <c r="HQ153" s="17"/>
      <c r="HR153" s="17"/>
      <c r="HS153" s="17"/>
      <c r="HT153" s="17"/>
      <c r="HU153" s="17"/>
      <c r="HV153" s="17"/>
      <c r="HW153" s="17"/>
      <c r="HX153" s="17"/>
      <c r="HY153" s="17"/>
      <c r="HZ153" s="17"/>
      <c r="IA153" s="17"/>
      <c r="IB153" s="17"/>
      <c r="IC153" s="17"/>
      <c r="ID153" s="17"/>
      <c r="IE153" s="17"/>
      <c r="IF153" s="17"/>
      <c r="IG153" s="17"/>
      <c r="IH153" s="17"/>
      <c r="II153" s="17"/>
      <c r="IJ153" s="17"/>
      <c r="IK153" s="17"/>
      <c r="IL153" s="17"/>
      <c r="IM153" s="17"/>
      <c r="IN153" s="17"/>
      <c r="IO153" s="17"/>
      <c r="IP153" s="17"/>
      <c r="IQ153" s="17"/>
      <c r="IR153" s="17"/>
      <c r="IS153" s="17"/>
      <c r="IT153" s="17"/>
      <c r="IU153" s="17"/>
    </row>
    <row r="154" spans="1:255" s="18" customFormat="1" x14ac:dyDescent="0.25">
      <c r="A154" s="69" t="s">
        <v>262</v>
      </c>
      <c r="B154" s="64" t="s">
        <v>119</v>
      </c>
      <c r="C154" s="56" t="s">
        <v>94</v>
      </c>
      <c r="D154" s="65">
        <v>80</v>
      </c>
      <c r="E154" s="59"/>
      <c r="F154" s="59"/>
      <c r="G154" s="59"/>
      <c r="H154" s="59"/>
      <c r="I154" s="59"/>
      <c r="J154" s="59"/>
      <c r="K154" s="59"/>
      <c r="L154" s="59"/>
      <c r="M154" s="59"/>
      <c r="N154" s="24"/>
      <c r="O154" s="24"/>
      <c r="P154" s="24"/>
      <c r="Q154" s="24"/>
      <c r="R154" s="24"/>
      <c r="S154" s="24"/>
      <c r="T154" s="24"/>
      <c r="U154" s="24"/>
      <c r="V154" s="24"/>
      <c r="W154" s="24"/>
      <c r="X154" s="17"/>
      <c r="Y154" s="17"/>
      <c r="Z154" s="17"/>
      <c r="AA154" s="17"/>
      <c r="AB154" s="17"/>
      <c r="AC154" s="17"/>
      <c r="AD154" s="17"/>
      <c r="AE154" s="17"/>
      <c r="AF154" s="17"/>
      <c r="AG154" s="17"/>
      <c r="AH154" s="17"/>
      <c r="AI154" s="17"/>
      <c r="AJ154" s="17"/>
      <c r="AK154" s="17"/>
      <c r="AL154" s="17"/>
      <c r="AM154" s="17"/>
      <c r="AN154" s="17"/>
      <c r="AO154" s="17"/>
      <c r="AP154" s="17"/>
      <c r="AQ154" s="17"/>
      <c r="AR154" s="17"/>
      <c r="AS154" s="17"/>
      <c r="AT154" s="17"/>
      <c r="AU154" s="17"/>
      <c r="AV154" s="17"/>
      <c r="AW154" s="17"/>
      <c r="AX154" s="17"/>
      <c r="AY154" s="17"/>
      <c r="AZ154" s="17"/>
      <c r="BA154" s="17"/>
      <c r="BB154" s="17"/>
      <c r="BC154" s="17"/>
      <c r="BD154" s="17"/>
      <c r="BE154" s="17"/>
      <c r="BF154" s="17"/>
      <c r="BG154" s="17"/>
      <c r="BH154" s="17"/>
      <c r="BI154" s="17"/>
      <c r="BJ154" s="17"/>
      <c r="BK154" s="17"/>
      <c r="BL154" s="17"/>
      <c r="BM154" s="17"/>
      <c r="BN154" s="17"/>
      <c r="BO154" s="17"/>
      <c r="BP154" s="17"/>
      <c r="BQ154" s="17"/>
      <c r="BR154" s="17"/>
      <c r="BS154" s="17"/>
      <c r="BT154" s="17"/>
      <c r="BU154" s="17"/>
      <c r="BV154" s="17"/>
      <c r="BW154" s="17"/>
      <c r="BX154" s="17"/>
      <c r="BY154" s="17"/>
      <c r="BZ154" s="17"/>
      <c r="CA154" s="17"/>
      <c r="CB154" s="17"/>
      <c r="CC154" s="17"/>
      <c r="CD154" s="17"/>
      <c r="CE154" s="17"/>
      <c r="CF154" s="17"/>
      <c r="CG154" s="17"/>
      <c r="CH154" s="17"/>
      <c r="CI154" s="17"/>
      <c r="CJ154" s="17"/>
      <c r="CK154" s="17"/>
      <c r="CL154" s="17"/>
      <c r="CM154" s="17"/>
      <c r="CN154" s="17"/>
      <c r="CO154" s="17"/>
      <c r="CP154" s="17"/>
      <c r="CQ154" s="17"/>
      <c r="CR154" s="17"/>
      <c r="CS154" s="17"/>
      <c r="CT154" s="17"/>
      <c r="CU154" s="17"/>
      <c r="CV154" s="17"/>
      <c r="CW154" s="17"/>
      <c r="CX154" s="17"/>
      <c r="CY154" s="17"/>
      <c r="CZ154" s="17"/>
      <c r="DA154" s="17"/>
      <c r="DB154" s="17"/>
      <c r="DC154" s="17"/>
      <c r="DD154" s="17"/>
      <c r="DE154" s="17"/>
      <c r="DF154" s="17"/>
      <c r="DG154" s="17"/>
      <c r="DH154" s="17"/>
      <c r="DI154" s="17"/>
      <c r="DJ154" s="17"/>
      <c r="DK154" s="17"/>
      <c r="DL154" s="17"/>
      <c r="DM154" s="17"/>
      <c r="DN154" s="17"/>
      <c r="DO154" s="17"/>
      <c r="DP154" s="17"/>
      <c r="DQ154" s="17"/>
      <c r="DR154" s="17"/>
      <c r="DS154" s="17"/>
      <c r="DT154" s="17"/>
      <c r="DU154" s="17"/>
      <c r="DV154" s="17"/>
      <c r="DW154" s="17"/>
      <c r="DX154" s="17"/>
      <c r="DY154" s="17"/>
      <c r="DZ154" s="17"/>
      <c r="EA154" s="17"/>
      <c r="EB154" s="17"/>
      <c r="EC154" s="17"/>
      <c r="ED154" s="17"/>
      <c r="EE154" s="17"/>
      <c r="EF154" s="17"/>
      <c r="EG154" s="17"/>
      <c r="EH154" s="17"/>
      <c r="EI154" s="17"/>
      <c r="EJ154" s="17"/>
      <c r="EK154" s="17"/>
      <c r="EL154" s="17"/>
      <c r="EM154" s="17"/>
      <c r="EN154" s="17"/>
      <c r="EO154" s="17"/>
      <c r="EP154" s="17"/>
      <c r="EQ154" s="17"/>
      <c r="ER154" s="17"/>
      <c r="ES154" s="17"/>
      <c r="ET154" s="17"/>
      <c r="EU154" s="17"/>
      <c r="EV154" s="17"/>
      <c r="EW154" s="17"/>
      <c r="EX154" s="17"/>
      <c r="EY154" s="17"/>
      <c r="EZ154" s="17"/>
      <c r="FA154" s="17"/>
      <c r="FB154" s="17"/>
      <c r="FC154" s="17"/>
      <c r="FD154" s="17"/>
      <c r="FE154" s="17"/>
      <c r="FF154" s="17"/>
      <c r="FG154" s="17"/>
      <c r="FH154" s="17"/>
      <c r="FI154" s="17"/>
      <c r="FJ154" s="17"/>
      <c r="FK154" s="17"/>
      <c r="FL154" s="17"/>
      <c r="FM154" s="17"/>
      <c r="FN154" s="17"/>
      <c r="FO154" s="17"/>
      <c r="FP154" s="17"/>
      <c r="FQ154" s="17"/>
      <c r="FR154" s="17"/>
      <c r="FS154" s="17"/>
      <c r="FT154" s="17"/>
      <c r="FU154" s="17"/>
      <c r="FV154" s="17"/>
      <c r="FW154" s="17"/>
      <c r="FX154" s="17"/>
      <c r="FY154" s="17"/>
      <c r="FZ154" s="17"/>
      <c r="GA154" s="17"/>
      <c r="GB154" s="17"/>
      <c r="GC154" s="17"/>
      <c r="GD154" s="17"/>
      <c r="GE154" s="17"/>
      <c r="GF154" s="17"/>
      <c r="GG154" s="17"/>
      <c r="GH154" s="17"/>
      <c r="GI154" s="17"/>
      <c r="GJ154" s="17"/>
      <c r="GK154" s="17"/>
      <c r="GL154" s="17"/>
      <c r="GM154" s="17"/>
      <c r="GN154" s="17"/>
      <c r="GO154" s="17"/>
      <c r="GP154" s="17"/>
      <c r="GQ154" s="17"/>
      <c r="GR154" s="17"/>
      <c r="GS154" s="17"/>
      <c r="GT154" s="17"/>
      <c r="GU154" s="17"/>
      <c r="GV154" s="17"/>
      <c r="GW154" s="17"/>
      <c r="GX154" s="17"/>
      <c r="GY154" s="17"/>
      <c r="GZ154" s="17"/>
      <c r="HA154" s="17"/>
      <c r="HB154" s="17"/>
      <c r="HC154" s="17"/>
      <c r="HD154" s="17"/>
      <c r="HE154" s="17"/>
      <c r="HF154" s="17"/>
      <c r="HG154" s="17"/>
      <c r="HH154" s="17"/>
      <c r="HI154" s="17"/>
      <c r="HJ154" s="17"/>
      <c r="HK154" s="17"/>
      <c r="HL154" s="17"/>
      <c r="HM154" s="17"/>
      <c r="HN154" s="17"/>
      <c r="HO154" s="17"/>
      <c r="HP154" s="17"/>
      <c r="HQ154" s="17"/>
      <c r="HR154" s="17"/>
      <c r="HS154" s="17"/>
      <c r="HT154" s="17"/>
      <c r="HU154" s="17"/>
      <c r="HV154" s="17"/>
      <c r="HW154" s="17"/>
      <c r="HX154" s="17"/>
      <c r="HY154" s="17"/>
      <c r="HZ154" s="17"/>
      <c r="IA154" s="17"/>
      <c r="IB154" s="17"/>
      <c r="IC154" s="17"/>
      <c r="ID154" s="17"/>
      <c r="IE154" s="17"/>
      <c r="IF154" s="17"/>
      <c r="IG154" s="17"/>
      <c r="IH154" s="17"/>
      <c r="II154" s="17"/>
      <c r="IJ154" s="17"/>
      <c r="IK154" s="17"/>
      <c r="IL154" s="17"/>
      <c r="IM154" s="17"/>
      <c r="IN154" s="17"/>
      <c r="IO154" s="17"/>
      <c r="IP154" s="17"/>
      <c r="IQ154" s="17"/>
      <c r="IR154" s="17"/>
      <c r="IS154" s="17"/>
      <c r="IT154" s="17"/>
      <c r="IU154" s="17"/>
    </row>
    <row r="155" spans="1:255" s="18" customFormat="1" x14ac:dyDescent="0.25">
      <c r="A155" s="69" t="s">
        <v>263</v>
      </c>
      <c r="B155" s="64" t="s">
        <v>37</v>
      </c>
      <c r="C155" s="56" t="s">
        <v>4</v>
      </c>
      <c r="D155" s="65">
        <v>4</v>
      </c>
      <c r="E155" s="59"/>
      <c r="F155" s="59"/>
      <c r="G155" s="59"/>
      <c r="H155" s="59"/>
      <c r="I155" s="59"/>
      <c r="J155" s="59"/>
      <c r="K155" s="59"/>
      <c r="L155" s="59"/>
      <c r="M155" s="59"/>
      <c r="N155" s="24"/>
      <c r="O155" s="24"/>
      <c r="P155" s="24"/>
      <c r="Q155" s="24"/>
      <c r="R155" s="24"/>
      <c r="S155" s="24"/>
      <c r="T155" s="24"/>
      <c r="U155" s="24"/>
      <c r="V155" s="24"/>
      <c r="W155" s="24"/>
      <c r="X155" s="17"/>
      <c r="Y155" s="17"/>
      <c r="Z155" s="17"/>
      <c r="AA155" s="17"/>
      <c r="AB155" s="17"/>
      <c r="AC155" s="17"/>
      <c r="AD155" s="17"/>
      <c r="AE155" s="17"/>
      <c r="AF155" s="17"/>
      <c r="AG155" s="17"/>
      <c r="AH155" s="17"/>
      <c r="AI155" s="17"/>
      <c r="AJ155" s="17"/>
      <c r="AK155" s="17"/>
      <c r="AL155" s="17"/>
      <c r="AM155" s="17"/>
      <c r="AN155" s="17"/>
      <c r="AO155" s="17"/>
      <c r="AP155" s="17"/>
      <c r="AQ155" s="17"/>
      <c r="AR155" s="17"/>
      <c r="AS155" s="17"/>
      <c r="AT155" s="17"/>
      <c r="AU155" s="17"/>
      <c r="AV155" s="17"/>
      <c r="AW155" s="17"/>
      <c r="AX155" s="17"/>
      <c r="AY155" s="17"/>
      <c r="AZ155" s="17"/>
      <c r="BA155" s="17"/>
      <c r="BB155" s="17"/>
      <c r="BC155" s="17"/>
      <c r="BD155" s="17"/>
      <c r="BE155" s="17"/>
      <c r="BF155" s="17"/>
      <c r="BG155" s="17"/>
      <c r="BH155" s="17"/>
      <c r="BI155" s="17"/>
      <c r="BJ155" s="17"/>
      <c r="BK155" s="17"/>
      <c r="BL155" s="17"/>
      <c r="BM155" s="17"/>
      <c r="BN155" s="17"/>
      <c r="BO155" s="17"/>
      <c r="BP155" s="17"/>
      <c r="BQ155" s="17"/>
      <c r="BR155" s="17"/>
      <c r="BS155" s="17"/>
      <c r="BT155" s="17"/>
      <c r="BU155" s="17"/>
      <c r="BV155" s="17"/>
      <c r="BW155" s="17"/>
      <c r="BX155" s="17"/>
      <c r="BY155" s="17"/>
      <c r="BZ155" s="17"/>
      <c r="CA155" s="17"/>
      <c r="CB155" s="17"/>
      <c r="CC155" s="17"/>
      <c r="CD155" s="17"/>
      <c r="CE155" s="17"/>
      <c r="CF155" s="17"/>
      <c r="CG155" s="17"/>
      <c r="CH155" s="17"/>
      <c r="CI155" s="17"/>
      <c r="CJ155" s="17"/>
      <c r="CK155" s="17"/>
      <c r="CL155" s="17"/>
      <c r="CM155" s="17"/>
      <c r="CN155" s="17"/>
      <c r="CO155" s="17"/>
      <c r="CP155" s="17"/>
      <c r="CQ155" s="17"/>
      <c r="CR155" s="17"/>
      <c r="CS155" s="17"/>
      <c r="CT155" s="17"/>
      <c r="CU155" s="17"/>
      <c r="CV155" s="17"/>
      <c r="CW155" s="17"/>
      <c r="CX155" s="17"/>
      <c r="CY155" s="17"/>
      <c r="CZ155" s="17"/>
      <c r="DA155" s="17"/>
      <c r="DB155" s="17"/>
      <c r="DC155" s="17"/>
      <c r="DD155" s="17"/>
      <c r="DE155" s="17"/>
      <c r="DF155" s="17"/>
      <c r="DG155" s="17"/>
      <c r="DH155" s="17"/>
      <c r="DI155" s="17"/>
      <c r="DJ155" s="17"/>
      <c r="DK155" s="17"/>
      <c r="DL155" s="17"/>
      <c r="DM155" s="17"/>
      <c r="DN155" s="17"/>
      <c r="DO155" s="17"/>
      <c r="DP155" s="17"/>
      <c r="DQ155" s="17"/>
      <c r="DR155" s="17"/>
      <c r="DS155" s="17"/>
      <c r="DT155" s="17"/>
      <c r="DU155" s="17"/>
      <c r="DV155" s="17"/>
      <c r="DW155" s="17"/>
      <c r="DX155" s="17"/>
      <c r="DY155" s="17"/>
      <c r="DZ155" s="17"/>
      <c r="EA155" s="17"/>
      <c r="EB155" s="17"/>
      <c r="EC155" s="17"/>
      <c r="ED155" s="17"/>
      <c r="EE155" s="17"/>
      <c r="EF155" s="17"/>
      <c r="EG155" s="17"/>
      <c r="EH155" s="17"/>
      <c r="EI155" s="17"/>
      <c r="EJ155" s="17"/>
      <c r="EK155" s="17"/>
      <c r="EL155" s="17"/>
      <c r="EM155" s="17"/>
      <c r="EN155" s="17"/>
      <c r="EO155" s="17"/>
      <c r="EP155" s="17"/>
      <c r="EQ155" s="17"/>
      <c r="ER155" s="17"/>
      <c r="ES155" s="17"/>
      <c r="ET155" s="17"/>
      <c r="EU155" s="17"/>
      <c r="EV155" s="17"/>
      <c r="EW155" s="17"/>
      <c r="EX155" s="17"/>
      <c r="EY155" s="17"/>
      <c r="EZ155" s="17"/>
      <c r="FA155" s="17"/>
      <c r="FB155" s="17"/>
      <c r="FC155" s="17"/>
      <c r="FD155" s="17"/>
      <c r="FE155" s="17"/>
      <c r="FF155" s="17"/>
      <c r="FG155" s="17"/>
      <c r="FH155" s="17"/>
      <c r="FI155" s="17"/>
      <c r="FJ155" s="17"/>
      <c r="FK155" s="17"/>
      <c r="FL155" s="17"/>
      <c r="FM155" s="17"/>
      <c r="FN155" s="17"/>
      <c r="FO155" s="17"/>
      <c r="FP155" s="17"/>
      <c r="FQ155" s="17"/>
      <c r="FR155" s="17"/>
      <c r="FS155" s="17"/>
      <c r="FT155" s="17"/>
      <c r="FU155" s="17"/>
      <c r="FV155" s="17"/>
      <c r="FW155" s="17"/>
      <c r="FX155" s="17"/>
      <c r="FY155" s="17"/>
      <c r="FZ155" s="17"/>
      <c r="GA155" s="17"/>
      <c r="GB155" s="17"/>
      <c r="GC155" s="17"/>
      <c r="GD155" s="17"/>
      <c r="GE155" s="17"/>
      <c r="GF155" s="17"/>
      <c r="GG155" s="17"/>
      <c r="GH155" s="17"/>
      <c r="GI155" s="17"/>
      <c r="GJ155" s="17"/>
      <c r="GK155" s="17"/>
      <c r="GL155" s="17"/>
      <c r="GM155" s="17"/>
      <c r="GN155" s="17"/>
      <c r="GO155" s="17"/>
      <c r="GP155" s="17"/>
      <c r="GQ155" s="17"/>
      <c r="GR155" s="17"/>
      <c r="GS155" s="17"/>
      <c r="GT155" s="17"/>
      <c r="GU155" s="17"/>
      <c r="GV155" s="17"/>
      <c r="GW155" s="17"/>
      <c r="GX155" s="17"/>
      <c r="GY155" s="17"/>
      <c r="GZ155" s="17"/>
      <c r="HA155" s="17"/>
      <c r="HB155" s="17"/>
      <c r="HC155" s="17"/>
      <c r="HD155" s="17"/>
      <c r="HE155" s="17"/>
      <c r="HF155" s="17"/>
      <c r="HG155" s="17"/>
      <c r="HH155" s="17"/>
      <c r="HI155" s="17"/>
      <c r="HJ155" s="17"/>
      <c r="HK155" s="17"/>
      <c r="HL155" s="17"/>
      <c r="HM155" s="17"/>
      <c r="HN155" s="17"/>
      <c r="HO155" s="17"/>
      <c r="HP155" s="17"/>
      <c r="HQ155" s="17"/>
      <c r="HR155" s="17"/>
      <c r="HS155" s="17"/>
      <c r="HT155" s="17"/>
      <c r="HU155" s="17"/>
      <c r="HV155" s="17"/>
      <c r="HW155" s="17"/>
      <c r="HX155" s="17"/>
      <c r="HY155" s="17"/>
      <c r="HZ155" s="17"/>
      <c r="IA155" s="17"/>
      <c r="IB155" s="17"/>
      <c r="IC155" s="17"/>
      <c r="ID155" s="17"/>
      <c r="IE155" s="17"/>
      <c r="IF155" s="17"/>
      <c r="IG155" s="17"/>
      <c r="IH155" s="17"/>
      <c r="II155" s="17"/>
      <c r="IJ155" s="17"/>
      <c r="IK155" s="17"/>
      <c r="IL155" s="17"/>
      <c r="IM155" s="17"/>
      <c r="IN155" s="17"/>
      <c r="IO155" s="17"/>
      <c r="IP155" s="17"/>
      <c r="IQ155" s="17"/>
      <c r="IR155" s="17"/>
      <c r="IS155" s="17"/>
      <c r="IT155" s="17"/>
      <c r="IU155" s="17"/>
    </row>
    <row r="156" spans="1:255" x14ac:dyDescent="0.25">
      <c r="A156" s="22" t="s">
        <v>264</v>
      </c>
      <c r="B156" s="25" t="s">
        <v>122</v>
      </c>
      <c r="C156" s="22"/>
      <c r="D156" s="22"/>
      <c r="E156" s="66"/>
      <c r="F156" s="66"/>
      <c r="G156" s="66"/>
      <c r="H156" s="66"/>
      <c r="I156" s="66"/>
      <c r="J156" s="66"/>
      <c r="K156" s="66"/>
      <c r="L156" s="66"/>
      <c r="M156" s="66"/>
      <c r="N156" s="21"/>
      <c r="O156" s="21"/>
      <c r="P156" s="21"/>
      <c r="Q156" s="21"/>
      <c r="R156" s="21"/>
      <c r="S156" s="21"/>
      <c r="T156" s="21"/>
      <c r="U156" s="21"/>
      <c r="V156" s="21"/>
      <c r="W156" s="21"/>
    </row>
    <row r="157" spans="1:255" s="18" customFormat="1" ht="22.5" x14ac:dyDescent="0.25">
      <c r="A157" s="70" t="s">
        <v>265</v>
      </c>
      <c r="B157" s="53" t="s">
        <v>121</v>
      </c>
      <c r="C157" s="43"/>
      <c r="D157" s="54"/>
      <c r="E157" s="45"/>
      <c r="F157" s="45"/>
      <c r="G157" s="45"/>
      <c r="H157" s="45"/>
      <c r="I157" s="45"/>
      <c r="J157" s="45"/>
      <c r="K157" s="45"/>
      <c r="L157" s="45"/>
      <c r="M157" s="45"/>
      <c r="N157" s="24"/>
      <c r="O157" s="24"/>
      <c r="P157" s="24"/>
      <c r="Q157" s="24"/>
      <c r="R157" s="24"/>
      <c r="S157" s="24"/>
      <c r="T157" s="24"/>
      <c r="U157" s="24"/>
      <c r="V157" s="24"/>
      <c r="W157" s="24"/>
      <c r="X157" s="17"/>
      <c r="Y157" s="17"/>
      <c r="Z157" s="17"/>
      <c r="AA157" s="17"/>
      <c r="AB157" s="17"/>
      <c r="AC157" s="17"/>
      <c r="AD157" s="17"/>
      <c r="AE157" s="17"/>
      <c r="AF157" s="17"/>
      <c r="AG157" s="17"/>
      <c r="AH157" s="17"/>
      <c r="AI157" s="17"/>
      <c r="AJ157" s="17"/>
      <c r="AK157" s="17"/>
      <c r="AL157" s="17"/>
      <c r="AM157" s="17"/>
      <c r="AN157" s="17"/>
      <c r="AO157" s="17"/>
      <c r="AP157" s="17"/>
      <c r="AQ157" s="17"/>
      <c r="AR157" s="17"/>
      <c r="AS157" s="17"/>
      <c r="AT157" s="17"/>
      <c r="AU157" s="17"/>
      <c r="AV157" s="17"/>
      <c r="AW157" s="17"/>
      <c r="AX157" s="17"/>
      <c r="AY157" s="17"/>
      <c r="AZ157" s="17"/>
      <c r="BA157" s="17"/>
      <c r="BB157" s="17"/>
      <c r="BC157" s="17"/>
      <c r="BD157" s="17"/>
      <c r="BE157" s="17"/>
      <c r="BF157" s="17"/>
      <c r="BG157" s="17"/>
      <c r="BH157" s="17"/>
      <c r="BI157" s="17"/>
      <c r="BJ157" s="17"/>
      <c r="BK157" s="17"/>
      <c r="BL157" s="17"/>
      <c r="BM157" s="17"/>
      <c r="BN157" s="17"/>
      <c r="BO157" s="17"/>
      <c r="BP157" s="17"/>
      <c r="BQ157" s="17"/>
      <c r="BR157" s="17"/>
      <c r="BS157" s="17"/>
      <c r="BT157" s="17"/>
      <c r="BU157" s="17"/>
      <c r="BV157" s="17"/>
      <c r="BW157" s="17"/>
      <c r="BX157" s="17"/>
      <c r="BY157" s="17"/>
      <c r="BZ157" s="17"/>
      <c r="CA157" s="17"/>
      <c r="CB157" s="17"/>
      <c r="CC157" s="17"/>
      <c r="CD157" s="17"/>
      <c r="CE157" s="17"/>
      <c r="CF157" s="17"/>
      <c r="CG157" s="17"/>
      <c r="CH157" s="17"/>
      <c r="CI157" s="17"/>
      <c r="CJ157" s="17"/>
      <c r="CK157" s="17"/>
      <c r="CL157" s="17"/>
      <c r="CM157" s="17"/>
      <c r="CN157" s="17"/>
      <c r="CO157" s="17"/>
      <c r="CP157" s="17"/>
      <c r="CQ157" s="17"/>
      <c r="CR157" s="17"/>
      <c r="CS157" s="17"/>
      <c r="CT157" s="17"/>
      <c r="CU157" s="17"/>
      <c r="CV157" s="17"/>
      <c r="CW157" s="17"/>
      <c r="CX157" s="17"/>
      <c r="CY157" s="17"/>
      <c r="CZ157" s="17"/>
      <c r="DA157" s="17"/>
      <c r="DB157" s="17"/>
      <c r="DC157" s="17"/>
      <c r="DD157" s="17"/>
      <c r="DE157" s="17"/>
      <c r="DF157" s="17"/>
      <c r="DG157" s="17"/>
      <c r="DH157" s="17"/>
      <c r="DI157" s="17"/>
      <c r="DJ157" s="17"/>
      <c r="DK157" s="17"/>
      <c r="DL157" s="17"/>
      <c r="DM157" s="17"/>
      <c r="DN157" s="17"/>
      <c r="DO157" s="17"/>
      <c r="DP157" s="17"/>
      <c r="DQ157" s="17"/>
      <c r="DR157" s="17"/>
      <c r="DS157" s="17"/>
      <c r="DT157" s="17"/>
      <c r="DU157" s="17"/>
      <c r="DV157" s="17"/>
      <c r="DW157" s="17"/>
      <c r="DX157" s="17"/>
      <c r="DY157" s="17"/>
      <c r="DZ157" s="17"/>
      <c r="EA157" s="17"/>
      <c r="EB157" s="17"/>
      <c r="EC157" s="17"/>
      <c r="ED157" s="17"/>
      <c r="EE157" s="17"/>
      <c r="EF157" s="17"/>
      <c r="EG157" s="17"/>
      <c r="EH157" s="17"/>
      <c r="EI157" s="17"/>
      <c r="EJ157" s="17"/>
      <c r="EK157" s="17"/>
      <c r="EL157" s="17"/>
      <c r="EM157" s="17"/>
      <c r="EN157" s="17"/>
      <c r="EO157" s="17"/>
      <c r="EP157" s="17"/>
      <c r="EQ157" s="17"/>
      <c r="ER157" s="17"/>
      <c r="ES157" s="17"/>
      <c r="ET157" s="17"/>
      <c r="EU157" s="17"/>
      <c r="EV157" s="17"/>
      <c r="EW157" s="17"/>
      <c r="EX157" s="17"/>
      <c r="EY157" s="17"/>
      <c r="EZ157" s="17"/>
      <c r="FA157" s="17"/>
      <c r="FB157" s="17"/>
      <c r="FC157" s="17"/>
      <c r="FD157" s="17"/>
      <c r="FE157" s="17"/>
      <c r="FF157" s="17"/>
      <c r="FG157" s="17"/>
      <c r="FH157" s="17"/>
      <c r="FI157" s="17"/>
      <c r="FJ157" s="17"/>
      <c r="FK157" s="17"/>
      <c r="FL157" s="17"/>
      <c r="FM157" s="17"/>
      <c r="FN157" s="17"/>
      <c r="FO157" s="17"/>
      <c r="FP157" s="17"/>
      <c r="FQ157" s="17"/>
      <c r="FR157" s="17"/>
      <c r="FS157" s="17"/>
      <c r="FT157" s="17"/>
      <c r="FU157" s="17"/>
      <c r="FV157" s="17"/>
      <c r="FW157" s="17"/>
      <c r="FX157" s="17"/>
      <c r="FY157" s="17"/>
      <c r="FZ157" s="17"/>
      <c r="GA157" s="17"/>
      <c r="GB157" s="17"/>
      <c r="GC157" s="17"/>
      <c r="GD157" s="17"/>
      <c r="GE157" s="17"/>
      <c r="GF157" s="17"/>
      <c r="GG157" s="17"/>
      <c r="GH157" s="17"/>
      <c r="GI157" s="17"/>
      <c r="GJ157" s="17"/>
      <c r="GK157" s="17"/>
      <c r="GL157" s="17"/>
      <c r="GM157" s="17"/>
      <c r="GN157" s="17"/>
      <c r="GO157" s="17"/>
      <c r="GP157" s="17"/>
      <c r="GQ157" s="17"/>
      <c r="GR157" s="17"/>
      <c r="GS157" s="17"/>
      <c r="GT157" s="17"/>
      <c r="GU157" s="17"/>
      <c r="GV157" s="17"/>
      <c r="GW157" s="17"/>
      <c r="GX157" s="17"/>
      <c r="GY157" s="17"/>
      <c r="GZ157" s="17"/>
      <c r="HA157" s="17"/>
      <c r="HB157" s="17"/>
      <c r="HC157" s="17"/>
      <c r="HD157" s="17"/>
      <c r="HE157" s="17"/>
      <c r="HF157" s="17"/>
      <c r="HG157" s="17"/>
      <c r="HH157" s="17"/>
      <c r="HI157" s="17"/>
      <c r="HJ157" s="17"/>
      <c r="HK157" s="17"/>
      <c r="HL157" s="17"/>
      <c r="HM157" s="17"/>
      <c r="HN157" s="17"/>
      <c r="HO157" s="17"/>
      <c r="HP157" s="17"/>
      <c r="HQ157" s="17"/>
      <c r="HR157" s="17"/>
      <c r="HS157" s="17"/>
      <c r="HT157" s="17"/>
      <c r="HU157" s="17"/>
      <c r="HV157" s="17"/>
      <c r="HW157" s="17"/>
      <c r="HX157" s="17"/>
      <c r="HY157" s="17"/>
      <c r="HZ157" s="17"/>
      <c r="IA157" s="17"/>
      <c r="IB157" s="17"/>
      <c r="IC157" s="17"/>
      <c r="ID157" s="17"/>
      <c r="IE157" s="17"/>
      <c r="IF157" s="17"/>
      <c r="IG157" s="17"/>
      <c r="IH157" s="17"/>
      <c r="II157" s="17"/>
      <c r="IJ157" s="17"/>
      <c r="IK157" s="17"/>
      <c r="IL157" s="17"/>
      <c r="IM157" s="17"/>
      <c r="IN157" s="17"/>
      <c r="IO157" s="17"/>
      <c r="IP157" s="17"/>
      <c r="IQ157" s="17"/>
      <c r="IR157" s="17"/>
      <c r="IS157" s="17"/>
      <c r="IT157" s="17"/>
      <c r="IU157" s="17"/>
    </row>
    <row r="158" spans="1:255" s="18" customFormat="1" ht="22.5" x14ac:dyDescent="0.25">
      <c r="A158" s="69" t="s">
        <v>266</v>
      </c>
      <c r="B158" s="64" t="s">
        <v>123</v>
      </c>
      <c r="C158" s="56" t="s">
        <v>3</v>
      </c>
      <c r="D158" s="65">
        <v>0.24</v>
      </c>
      <c r="E158" s="59"/>
      <c r="F158" s="59"/>
      <c r="G158" s="59"/>
      <c r="H158" s="59"/>
      <c r="I158" s="59"/>
      <c r="J158" s="59"/>
      <c r="K158" s="59"/>
      <c r="L158" s="59"/>
      <c r="M158" s="59"/>
      <c r="N158" s="24"/>
      <c r="O158" s="24"/>
      <c r="P158" s="24"/>
      <c r="Q158" s="24"/>
      <c r="R158" s="24"/>
      <c r="S158" s="24"/>
      <c r="T158" s="24"/>
      <c r="U158" s="24"/>
      <c r="V158" s="24"/>
      <c r="W158" s="24"/>
      <c r="X158" s="17"/>
      <c r="Y158" s="17"/>
      <c r="Z158" s="17"/>
      <c r="AA158" s="17"/>
      <c r="AB158" s="17"/>
      <c r="AC158" s="17"/>
      <c r="AD158" s="17"/>
      <c r="AE158" s="17"/>
      <c r="AF158" s="17"/>
      <c r="AG158" s="17"/>
      <c r="AH158" s="17"/>
      <c r="AI158" s="17"/>
      <c r="AJ158" s="17"/>
      <c r="AK158" s="17"/>
      <c r="AL158" s="17"/>
      <c r="AM158" s="17"/>
      <c r="AN158" s="17"/>
      <c r="AO158" s="17"/>
      <c r="AP158" s="17"/>
      <c r="AQ158" s="17"/>
      <c r="AR158" s="17"/>
      <c r="AS158" s="17"/>
      <c r="AT158" s="17"/>
      <c r="AU158" s="17"/>
      <c r="AV158" s="17"/>
      <c r="AW158" s="17"/>
      <c r="AX158" s="17"/>
      <c r="AY158" s="17"/>
      <c r="AZ158" s="17"/>
      <c r="BA158" s="17"/>
      <c r="BB158" s="17"/>
      <c r="BC158" s="17"/>
      <c r="BD158" s="17"/>
      <c r="BE158" s="17"/>
      <c r="BF158" s="17"/>
      <c r="BG158" s="17"/>
      <c r="BH158" s="17"/>
      <c r="BI158" s="17"/>
      <c r="BJ158" s="17"/>
      <c r="BK158" s="17"/>
      <c r="BL158" s="17"/>
      <c r="BM158" s="17"/>
      <c r="BN158" s="17"/>
      <c r="BO158" s="17"/>
      <c r="BP158" s="17"/>
      <c r="BQ158" s="17"/>
      <c r="BR158" s="17"/>
      <c r="BS158" s="17"/>
      <c r="BT158" s="17"/>
      <c r="BU158" s="17"/>
      <c r="BV158" s="17"/>
      <c r="BW158" s="17"/>
      <c r="BX158" s="17"/>
      <c r="BY158" s="17"/>
      <c r="BZ158" s="17"/>
      <c r="CA158" s="17"/>
      <c r="CB158" s="17"/>
      <c r="CC158" s="17"/>
      <c r="CD158" s="17"/>
      <c r="CE158" s="17"/>
      <c r="CF158" s="17"/>
      <c r="CG158" s="17"/>
      <c r="CH158" s="17"/>
      <c r="CI158" s="17"/>
      <c r="CJ158" s="17"/>
      <c r="CK158" s="17"/>
      <c r="CL158" s="17"/>
      <c r="CM158" s="17"/>
      <c r="CN158" s="17"/>
      <c r="CO158" s="17"/>
      <c r="CP158" s="17"/>
      <c r="CQ158" s="17"/>
      <c r="CR158" s="17"/>
      <c r="CS158" s="17"/>
      <c r="CT158" s="17"/>
      <c r="CU158" s="17"/>
      <c r="CV158" s="17"/>
      <c r="CW158" s="17"/>
      <c r="CX158" s="17"/>
      <c r="CY158" s="17"/>
      <c r="CZ158" s="17"/>
      <c r="DA158" s="17"/>
      <c r="DB158" s="17"/>
      <c r="DC158" s="17"/>
      <c r="DD158" s="17"/>
      <c r="DE158" s="17"/>
      <c r="DF158" s="17"/>
      <c r="DG158" s="17"/>
      <c r="DH158" s="17"/>
      <c r="DI158" s="17"/>
      <c r="DJ158" s="17"/>
      <c r="DK158" s="17"/>
      <c r="DL158" s="17"/>
      <c r="DM158" s="17"/>
      <c r="DN158" s="17"/>
      <c r="DO158" s="17"/>
      <c r="DP158" s="17"/>
      <c r="DQ158" s="17"/>
      <c r="DR158" s="17"/>
      <c r="DS158" s="17"/>
      <c r="DT158" s="17"/>
      <c r="DU158" s="17"/>
      <c r="DV158" s="17"/>
      <c r="DW158" s="17"/>
      <c r="DX158" s="17"/>
      <c r="DY158" s="17"/>
      <c r="DZ158" s="17"/>
      <c r="EA158" s="17"/>
      <c r="EB158" s="17"/>
      <c r="EC158" s="17"/>
      <c r="ED158" s="17"/>
      <c r="EE158" s="17"/>
      <c r="EF158" s="17"/>
      <c r="EG158" s="17"/>
      <c r="EH158" s="17"/>
      <c r="EI158" s="17"/>
      <c r="EJ158" s="17"/>
      <c r="EK158" s="17"/>
      <c r="EL158" s="17"/>
      <c r="EM158" s="17"/>
      <c r="EN158" s="17"/>
      <c r="EO158" s="17"/>
      <c r="EP158" s="17"/>
      <c r="EQ158" s="17"/>
      <c r="ER158" s="17"/>
      <c r="ES158" s="17"/>
      <c r="ET158" s="17"/>
      <c r="EU158" s="17"/>
      <c r="EV158" s="17"/>
      <c r="EW158" s="17"/>
      <c r="EX158" s="17"/>
      <c r="EY158" s="17"/>
      <c r="EZ158" s="17"/>
      <c r="FA158" s="17"/>
      <c r="FB158" s="17"/>
      <c r="FC158" s="17"/>
      <c r="FD158" s="17"/>
      <c r="FE158" s="17"/>
      <c r="FF158" s="17"/>
      <c r="FG158" s="17"/>
      <c r="FH158" s="17"/>
      <c r="FI158" s="17"/>
      <c r="FJ158" s="17"/>
      <c r="FK158" s="17"/>
      <c r="FL158" s="17"/>
      <c r="FM158" s="17"/>
      <c r="FN158" s="17"/>
      <c r="FO158" s="17"/>
      <c r="FP158" s="17"/>
      <c r="FQ158" s="17"/>
      <c r="FR158" s="17"/>
      <c r="FS158" s="17"/>
      <c r="FT158" s="17"/>
      <c r="FU158" s="17"/>
      <c r="FV158" s="17"/>
      <c r="FW158" s="17"/>
      <c r="FX158" s="17"/>
      <c r="FY158" s="17"/>
      <c r="FZ158" s="17"/>
      <c r="GA158" s="17"/>
      <c r="GB158" s="17"/>
      <c r="GC158" s="17"/>
      <c r="GD158" s="17"/>
      <c r="GE158" s="17"/>
      <c r="GF158" s="17"/>
      <c r="GG158" s="17"/>
      <c r="GH158" s="17"/>
      <c r="GI158" s="17"/>
      <c r="GJ158" s="17"/>
      <c r="GK158" s="17"/>
      <c r="GL158" s="17"/>
      <c r="GM158" s="17"/>
      <c r="GN158" s="17"/>
      <c r="GO158" s="17"/>
      <c r="GP158" s="17"/>
      <c r="GQ158" s="17"/>
      <c r="GR158" s="17"/>
      <c r="GS158" s="17"/>
      <c r="GT158" s="17"/>
      <c r="GU158" s="17"/>
      <c r="GV158" s="17"/>
      <c r="GW158" s="17"/>
      <c r="GX158" s="17"/>
      <c r="GY158" s="17"/>
      <c r="GZ158" s="17"/>
      <c r="HA158" s="17"/>
      <c r="HB158" s="17"/>
      <c r="HC158" s="17"/>
      <c r="HD158" s="17"/>
      <c r="HE158" s="17"/>
      <c r="HF158" s="17"/>
      <c r="HG158" s="17"/>
      <c r="HH158" s="17"/>
      <c r="HI158" s="17"/>
      <c r="HJ158" s="17"/>
      <c r="HK158" s="17"/>
      <c r="HL158" s="17"/>
      <c r="HM158" s="17"/>
      <c r="HN158" s="17"/>
      <c r="HO158" s="17"/>
      <c r="HP158" s="17"/>
      <c r="HQ158" s="17"/>
      <c r="HR158" s="17"/>
      <c r="HS158" s="17"/>
      <c r="HT158" s="17"/>
      <c r="HU158" s="17"/>
      <c r="HV158" s="17"/>
      <c r="HW158" s="17"/>
      <c r="HX158" s="17"/>
      <c r="HY158" s="17"/>
      <c r="HZ158" s="17"/>
      <c r="IA158" s="17"/>
      <c r="IB158" s="17"/>
      <c r="IC158" s="17"/>
      <c r="ID158" s="17"/>
      <c r="IE158" s="17"/>
      <c r="IF158" s="17"/>
      <c r="IG158" s="17"/>
      <c r="IH158" s="17"/>
      <c r="II158" s="17"/>
      <c r="IJ158" s="17"/>
      <c r="IK158" s="17"/>
      <c r="IL158" s="17"/>
      <c r="IM158" s="17"/>
      <c r="IN158" s="17"/>
      <c r="IO158" s="17"/>
      <c r="IP158" s="17"/>
      <c r="IQ158" s="17"/>
      <c r="IR158" s="17"/>
      <c r="IS158" s="17"/>
      <c r="IT158" s="17"/>
      <c r="IU158" s="17"/>
    </row>
    <row r="159" spans="1:255" x14ac:dyDescent="0.25">
      <c r="A159" s="22" t="s">
        <v>267</v>
      </c>
      <c r="B159" s="25" t="s">
        <v>127</v>
      </c>
      <c r="C159" s="22"/>
      <c r="D159" s="22"/>
      <c r="E159" s="66"/>
      <c r="F159" s="66"/>
      <c r="G159" s="66"/>
      <c r="H159" s="66"/>
      <c r="I159" s="66"/>
      <c r="J159" s="66"/>
      <c r="K159" s="66"/>
      <c r="L159" s="66"/>
      <c r="M159" s="66"/>
      <c r="N159" s="21"/>
      <c r="O159" s="21"/>
      <c r="P159" s="21"/>
      <c r="Q159" s="21"/>
      <c r="R159" s="21"/>
      <c r="S159" s="21"/>
      <c r="T159" s="21"/>
      <c r="U159" s="21"/>
      <c r="V159" s="21"/>
      <c r="W159" s="21"/>
    </row>
    <row r="160" spans="1:255" s="18" customFormat="1" ht="22.5" x14ac:dyDescent="0.25">
      <c r="A160" s="70" t="s">
        <v>268</v>
      </c>
      <c r="B160" s="53" t="s">
        <v>128</v>
      </c>
      <c r="C160" s="43"/>
      <c r="D160" s="55"/>
      <c r="E160" s="45"/>
      <c r="F160" s="45"/>
      <c r="G160" s="45"/>
      <c r="H160" s="45"/>
      <c r="I160" s="45"/>
      <c r="J160" s="45"/>
      <c r="K160" s="45"/>
      <c r="L160" s="45"/>
      <c r="M160" s="45"/>
      <c r="N160" s="24"/>
      <c r="O160" s="24"/>
      <c r="P160" s="24"/>
      <c r="Q160" s="24"/>
      <c r="R160" s="24"/>
      <c r="S160" s="24"/>
      <c r="T160" s="24"/>
      <c r="U160" s="24"/>
      <c r="V160" s="24"/>
      <c r="W160" s="24"/>
      <c r="X160" s="17"/>
      <c r="Y160" s="17"/>
      <c r="Z160" s="17"/>
      <c r="AA160" s="17"/>
      <c r="AB160" s="17"/>
      <c r="AC160" s="17"/>
      <c r="AD160" s="17"/>
      <c r="AE160" s="17"/>
      <c r="AF160" s="17"/>
      <c r="AG160" s="17"/>
      <c r="AH160" s="17"/>
      <c r="AI160" s="17"/>
      <c r="AJ160" s="17"/>
      <c r="AK160" s="17"/>
      <c r="AL160" s="17"/>
      <c r="AM160" s="17"/>
      <c r="AN160" s="17"/>
      <c r="AO160" s="17"/>
      <c r="AP160" s="17"/>
      <c r="AQ160" s="17"/>
      <c r="AR160" s="17"/>
      <c r="AS160" s="17"/>
      <c r="AT160" s="17"/>
      <c r="AU160" s="17"/>
      <c r="AV160" s="17"/>
      <c r="AW160" s="17"/>
      <c r="AX160" s="17"/>
      <c r="AY160" s="17"/>
      <c r="AZ160" s="17"/>
      <c r="BA160" s="17"/>
      <c r="BB160" s="17"/>
      <c r="BC160" s="17"/>
      <c r="BD160" s="17"/>
      <c r="BE160" s="17"/>
      <c r="BF160" s="17"/>
      <c r="BG160" s="17"/>
      <c r="BH160" s="17"/>
      <c r="BI160" s="17"/>
      <c r="BJ160" s="17"/>
      <c r="BK160" s="17"/>
      <c r="BL160" s="17"/>
      <c r="BM160" s="17"/>
      <c r="BN160" s="17"/>
      <c r="BO160" s="17"/>
      <c r="BP160" s="17"/>
      <c r="BQ160" s="17"/>
      <c r="BR160" s="17"/>
      <c r="BS160" s="17"/>
      <c r="BT160" s="17"/>
      <c r="BU160" s="17"/>
      <c r="BV160" s="17"/>
      <c r="BW160" s="17"/>
      <c r="BX160" s="17"/>
      <c r="BY160" s="17"/>
      <c r="BZ160" s="17"/>
      <c r="CA160" s="17"/>
      <c r="CB160" s="17"/>
      <c r="CC160" s="17"/>
      <c r="CD160" s="17"/>
      <c r="CE160" s="17"/>
      <c r="CF160" s="17"/>
      <c r="CG160" s="17"/>
      <c r="CH160" s="17"/>
      <c r="CI160" s="17"/>
      <c r="CJ160" s="17"/>
      <c r="CK160" s="17"/>
      <c r="CL160" s="17"/>
      <c r="CM160" s="17"/>
      <c r="CN160" s="17"/>
      <c r="CO160" s="17"/>
      <c r="CP160" s="17"/>
      <c r="CQ160" s="17"/>
      <c r="CR160" s="17"/>
      <c r="CS160" s="17"/>
      <c r="CT160" s="17"/>
      <c r="CU160" s="17"/>
      <c r="CV160" s="17"/>
      <c r="CW160" s="17"/>
      <c r="CX160" s="17"/>
      <c r="CY160" s="17"/>
      <c r="CZ160" s="17"/>
      <c r="DA160" s="17"/>
      <c r="DB160" s="17"/>
      <c r="DC160" s="17"/>
      <c r="DD160" s="17"/>
      <c r="DE160" s="17"/>
      <c r="DF160" s="17"/>
      <c r="DG160" s="17"/>
      <c r="DH160" s="17"/>
      <c r="DI160" s="17"/>
      <c r="DJ160" s="17"/>
      <c r="DK160" s="17"/>
      <c r="DL160" s="17"/>
      <c r="DM160" s="17"/>
      <c r="DN160" s="17"/>
      <c r="DO160" s="17"/>
      <c r="DP160" s="17"/>
      <c r="DQ160" s="17"/>
      <c r="DR160" s="17"/>
      <c r="DS160" s="17"/>
      <c r="DT160" s="17"/>
      <c r="DU160" s="17"/>
      <c r="DV160" s="17"/>
      <c r="DW160" s="17"/>
      <c r="DX160" s="17"/>
      <c r="DY160" s="17"/>
      <c r="DZ160" s="17"/>
      <c r="EA160" s="17"/>
      <c r="EB160" s="17"/>
      <c r="EC160" s="17"/>
      <c r="ED160" s="17"/>
      <c r="EE160" s="17"/>
      <c r="EF160" s="17"/>
      <c r="EG160" s="17"/>
      <c r="EH160" s="17"/>
      <c r="EI160" s="17"/>
      <c r="EJ160" s="17"/>
      <c r="EK160" s="17"/>
      <c r="EL160" s="17"/>
      <c r="EM160" s="17"/>
      <c r="EN160" s="17"/>
      <c r="EO160" s="17"/>
      <c r="EP160" s="17"/>
      <c r="EQ160" s="17"/>
      <c r="ER160" s="17"/>
      <c r="ES160" s="17"/>
      <c r="ET160" s="17"/>
      <c r="EU160" s="17"/>
      <c r="EV160" s="17"/>
      <c r="EW160" s="17"/>
      <c r="EX160" s="17"/>
      <c r="EY160" s="17"/>
      <c r="EZ160" s="17"/>
      <c r="FA160" s="17"/>
      <c r="FB160" s="17"/>
      <c r="FC160" s="17"/>
      <c r="FD160" s="17"/>
      <c r="FE160" s="17"/>
      <c r="FF160" s="17"/>
      <c r="FG160" s="17"/>
      <c r="FH160" s="17"/>
      <c r="FI160" s="17"/>
      <c r="FJ160" s="17"/>
      <c r="FK160" s="17"/>
      <c r="FL160" s="17"/>
      <c r="FM160" s="17"/>
      <c r="FN160" s="17"/>
      <c r="FO160" s="17"/>
      <c r="FP160" s="17"/>
      <c r="FQ160" s="17"/>
      <c r="FR160" s="17"/>
      <c r="FS160" s="17"/>
      <c r="FT160" s="17"/>
      <c r="FU160" s="17"/>
      <c r="FV160" s="17"/>
      <c r="FW160" s="17"/>
      <c r="FX160" s="17"/>
      <c r="FY160" s="17"/>
      <c r="FZ160" s="17"/>
      <c r="GA160" s="17"/>
      <c r="GB160" s="17"/>
      <c r="GC160" s="17"/>
      <c r="GD160" s="17"/>
      <c r="GE160" s="17"/>
      <c r="GF160" s="17"/>
      <c r="GG160" s="17"/>
      <c r="GH160" s="17"/>
      <c r="GI160" s="17"/>
      <c r="GJ160" s="17"/>
      <c r="GK160" s="17"/>
      <c r="GL160" s="17"/>
      <c r="GM160" s="17"/>
      <c r="GN160" s="17"/>
      <c r="GO160" s="17"/>
      <c r="GP160" s="17"/>
      <c r="GQ160" s="17"/>
      <c r="GR160" s="17"/>
      <c r="GS160" s="17"/>
      <c r="GT160" s="17"/>
      <c r="GU160" s="17"/>
      <c r="GV160" s="17"/>
      <c r="GW160" s="17"/>
      <c r="GX160" s="17"/>
      <c r="GY160" s="17"/>
      <c r="GZ160" s="17"/>
      <c r="HA160" s="17"/>
      <c r="HB160" s="17"/>
      <c r="HC160" s="17"/>
      <c r="HD160" s="17"/>
      <c r="HE160" s="17"/>
      <c r="HF160" s="17"/>
      <c r="HG160" s="17"/>
      <c r="HH160" s="17"/>
      <c r="HI160" s="17"/>
      <c r="HJ160" s="17"/>
      <c r="HK160" s="17"/>
      <c r="HL160" s="17"/>
      <c r="HM160" s="17"/>
      <c r="HN160" s="17"/>
      <c r="HO160" s="17"/>
      <c r="HP160" s="17"/>
      <c r="HQ160" s="17"/>
      <c r="HR160" s="17"/>
      <c r="HS160" s="17"/>
      <c r="HT160" s="17"/>
      <c r="HU160" s="17"/>
      <c r="HV160" s="17"/>
      <c r="HW160" s="17"/>
      <c r="HX160" s="17"/>
      <c r="HY160" s="17"/>
      <c r="HZ160" s="17"/>
      <c r="IA160" s="17"/>
      <c r="IB160" s="17"/>
      <c r="IC160" s="17"/>
      <c r="ID160" s="17"/>
      <c r="IE160" s="17"/>
      <c r="IF160" s="17"/>
      <c r="IG160" s="17"/>
      <c r="IH160" s="17"/>
      <c r="II160" s="17"/>
      <c r="IJ160" s="17"/>
      <c r="IK160" s="17"/>
      <c r="IL160" s="17"/>
      <c r="IM160" s="17"/>
      <c r="IN160" s="17"/>
      <c r="IO160" s="17"/>
      <c r="IP160" s="17"/>
      <c r="IQ160" s="17"/>
      <c r="IR160" s="17"/>
      <c r="IS160" s="17"/>
      <c r="IT160" s="17"/>
      <c r="IU160" s="17"/>
    </row>
    <row r="161" spans="1:256" s="18" customFormat="1" x14ac:dyDescent="0.25">
      <c r="A161" s="69" t="s">
        <v>269</v>
      </c>
      <c r="B161" s="64" t="s">
        <v>129</v>
      </c>
      <c r="C161" s="56" t="s">
        <v>0</v>
      </c>
      <c r="D161" s="65">
        <v>190</v>
      </c>
      <c r="E161" s="59"/>
      <c r="F161" s="59"/>
      <c r="G161" s="59"/>
      <c r="H161" s="59"/>
      <c r="I161" s="59"/>
      <c r="J161" s="59"/>
      <c r="K161" s="59"/>
      <c r="L161" s="59"/>
      <c r="M161" s="59"/>
      <c r="N161" s="24"/>
      <c r="O161" s="24"/>
      <c r="P161" s="24"/>
      <c r="Q161" s="24"/>
      <c r="R161" s="24"/>
      <c r="S161" s="24"/>
      <c r="T161" s="24"/>
      <c r="U161" s="24"/>
      <c r="V161" s="24"/>
      <c r="W161" s="24"/>
      <c r="X161" s="17"/>
      <c r="Y161" s="17"/>
      <c r="Z161" s="17"/>
      <c r="AA161" s="17"/>
      <c r="AB161" s="17"/>
      <c r="AC161" s="17"/>
      <c r="AD161" s="17"/>
      <c r="AE161" s="17"/>
      <c r="AF161" s="17"/>
      <c r="AG161" s="17"/>
      <c r="AH161" s="17"/>
      <c r="AI161" s="17"/>
      <c r="AJ161" s="17"/>
      <c r="AK161" s="17"/>
      <c r="AL161" s="17"/>
      <c r="AM161" s="17"/>
      <c r="AN161" s="17"/>
      <c r="AO161" s="17"/>
      <c r="AP161" s="17"/>
      <c r="AQ161" s="17"/>
      <c r="AR161" s="17"/>
      <c r="AS161" s="17"/>
      <c r="AT161" s="17"/>
      <c r="AU161" s="17"/>
      <c r="AV161" s="17"/>
      <c r="AW161" s="17"/>
      <c r="AX161" s="17"/>
      <c r="AY161" s="17"/>
      <c r="AZ161" s="17"/>
      <c r="BA161" s="17"/>
      <c r="BB161" s="17"/>
      <c r="BC161" s="17"/>
      <c r="BD161" s="17"/>
      <c r="BE161" s="17"/>
      <c r="BF161" s="17"/>
      <c r="BG161" s="17"/>
      <c r="BH161" s="17"/>
      <c r="BI161" s="17"/>
      <c r="BJ161" s="17"/>
      <c r="BK161" s="17"/>
      <c r="BL161" s="17"/>
      <c r="BM161" s="17"/>
      <c r="BN161" s="17"/>
      <c r="BO161" s="17"/>
      <c r="BP161" s="17"/>
      <c r="BQ161" s="17"/>
      <c r="BR161" s="17"/>
      <c r="BS161" s="17"/>
      <c r="BT161" s="17"/>
      <c r="BU161" s="17"/>
      <c r="BV161" s="17"/>
      <c r="BW161" s="17"/>
      <c r="BX161" s="17"/>
      <c r="BY161" s="17"/>
      <c r="BZ161" s="17"/>
      <c r="CA161" s="17"/>
      <c r="CB161" s="17"/>
      <c r="CC161" s="17"/>
      <c r="CD161" s="17"/>
      <c r="CE161" s="17"/>
      <c r="CF161" s="17"/>
      <c r="CG161" s="17"/>
      <c r="CH161" s="17"/>
      <c r="CI161" s="17"/>
      <c r="CJ161" s="17"/>
      <c r="CK161" s="17"/>
      <c r="CL161" s="17"/>
      <c r="CM161" s="17"/>
      <c r="CN161" s="17"/>
      <c r="CO161" s="17"/>
      <c r="CP161" s="17"/>
      <c r="CQ161" s="17"/>
      <c r="CR161" s="17"/>
      <c r="CS161" s="17"/>
      <c r="CT161" s="17"/>
      <c r="CU161" s="17"/>
      <c r="CV161" s="17"/>
      <c r="CW161" s="17"/>
      <c r="CX161" s="17"/>
      <c r="CY161" s="17"/>
      <c r="CZ161" s="17"/>
      <c r="DA161" s="17"/>
      <c r="DB161" s="17"/>
      <c r="DC161" s="17"/>
      <c r="DD161" s="17"/>
      <c r="DE161" s="17"/>
      <c r="DF161" s="17"/>
      <c r="DG161" s="17"/>
      <c r="DH161" s="17"/>
      <c r="DI161" s="17"/>
      <c r="DJ161" s="17"/>
      <c r="DK161" s="17"/>
      <c r="DL161" s="17"/>
      <c r="DM161" s="17"/>
      <c r="DN161" s="17"/>
      <c r="DO161" s="17"/>
      <c r="DP161" s="17"/>
      <c r="DQ161" s="17"/>
      <c r="DR161" s="17"/>
      <c r="DS161" s="17"/>
      <c r="DT161" s="17"/>
      <c r="DU161" s="17"/>
      <c r="DV161" s="17"/>
      <c r="DW161" s="17"/>
      <c r="DX161" s="17"/>
      <c r="DY161" s="17"/>
      <c r="DZ161" s="17"/>
      <c r="EA161" s="17"/>
      <c r="EB161" s="17"/>
      <c r="EC161" s="17"/>
      <c r="ED161" s="17"/>
      <c r="EE161" s="17"/>
      <c r="EF161" s="17"/>
      <c r="EG161" s="17"/>
      <c r="EH161" s="17"/>
      <c r="EI161" s="17"/>
      <c r="EJ161" s="17"/>
      <c r="EK161" s="17"/>
      <c r="EL161" s="17"/>
      <c r="EM161" s="17"/>
      <c r="EN161" s="17"/>
      <c r="EO161" s="17"/>
      <c r="EP161" s="17"/>
      <c r="EQ161" s="17"/>
      <c r="ER161" s="17"/>
      <c r="ES161" s="17"/>
      <c r="ET161" s="17"/>
      <c r="EU161" s="17"/>
      <c r="EV161" s="17"/>
      <c r="EW161" s="17"/>
      <c r="EX161" s="17"/>
      <c r="EY161" s="17"/>
      <c r="EZ161" s="17"/>
      <c r="FA161" s="17"/>
      <c r="FB161" s="17"/>
      <c r="FC161" s="17"/>
      <c r="FD161" s="17"/>
      <c r="FE161" s="17"/>
      <c r="FF161" s="17"/>
      <c r="FG161" s="17"/>
      <c r="FH161" s="17"/>
      <c r="FI161" s="17"/>
      <c r="FJ161" s="17"/>
      <c r="FK161" s="17"/>
      <c r="FL161" s="17"/>
      <c r="FM161" s="17"/>
      <c r="FN161" s="17"/>
      <c r="FO161" s="17"/>
      <c r="FP161" s="17"/>
      <c r="FQ161" s="17"/>
      <c r="FR161" s="17"/>
      <c r="FS161" s="17"/>
      <c r="FT161" s="17"/>
      <c r="FU161" s="17"/>
      <c r="FV161" s="17"/>
      <c r="FW161" s="17"/>
      <c r="FX161" s="17"/>
      <c r="FY161" s="17"/>
      <c r="FZ161" s="17"/>
      <c r="GA161" s="17"/>
      <c r="GB161" s="17"/>
      <c r="GC161" s="17"/>
      <c r="GD161" s="17"/>
      <c r="GE161" s="17"/>
      <c r="GF161" s="17"/>
      <c r="GG161" s="17"/>
      <c r="GH161" s="17"/>
      <c r="GI161" s="17"/>
      <c r="GJ161" s="17"/>
      <c r="GK161" s="17"/>
      <c r="GL161" s="17"/>
      <c r="GM161" s="17"/>
      <c r="GN161" s="17"/>
      <c r="GO161" s="17"/>
      <c r="GP161" s="17"/>
      <c r="GQ161" s="17"/>
      <c r="GR161" s="17"/>
      <c r="GS161" s="17"/>
      <c r="GT161" s="17"/>
      <c r="GU161" s="17"/>
      <c r="GV161" s="17"/>
      <c r="GW161" s="17"/>
      <c r="GX161" s="17"/>
      <c r="GY161" s="17"/>
      <c r="GZ161" s="17"/>
      <c r="HA161" s="17"/>
      <c r="HB161" s="17"/>
      <c r="HC161" s="17"/>
      <c r="HD161" s="17"/>
      <c r="HE161" s="17"/>
      <c r="HF161" s="17"/>
      <c r="HG161" s="17"/>
      <c r="HH161" s="17"/>
      <c r="HI161" s="17"/>
      <c r="HJ161" s="17"/>
      <c r="HK161" s="17"/>
      <c r="HL161" s="17"/>
      <c r="HM161" s="17"/>
      <c r="HN161" s="17"/>
      <c r="HO161" s="17"/>
      <c r="HP161" s="17"/>
      <c r="HQ161" s="17"/>
      <c r="HR161" s="17"/>
      <c r="HS161" s="17"/>
      <c r="HT161" s="17"/>
      <c r="HU161" s="17"/>
      <c r="HV161" s="17"/>
      <c r="HW161" s="17"/>
      <c r="HX161" s="17"/>
      <c r="HY161" s="17"/>
      <c r="HZ161" s="17"/>
      <c r="IA161" s="17"/>
      <c r="IB161" s="17"/>
      <c r="IC161" s="17"/>
      <c r="ID161" s="17"/>
      <c r="IE161" s="17"/>
      <c r="IF161" s="17"/>
      <c r="IG161" s="17"/>
      <c r="IH161" s="17"/>
      <c r="II161" s="17"/>
      <c r="IJ161" s="17"/>
      <c r="IK161" s="17"/>
      <c r="IL161" s="17"/>
      <c r="IM161" s="17"/>
      <c r="IN161" s="17"/>
      <c r="IO161" s="17"/>
      <c r="IP161" s="17"/>
      <c r="IQ161" s="17"/>
      <c r="IR161" s="17"/>
      <c r="IS161" s="17"/>
      <c r="IT161" s="17"/>
      <c r="IU161" s="17"/>
    </row>
    <row r="162" spans="1:256" s="18" customFormat="1" x14ac:dyDescent="0.25">
      <c r="A162" s="69" t="s">
        <v>270</v>
      </c>
      <c r="B162" s="64" t="s">
        <v>130</v>
      </c>
      <c r="C162" s="56" t="s">
        <v>131</v>
      </c>
      <c r="D162" s="65">
        <v>95</v>
      </c>
      <c r="E162" s="59"/>
      <c r="F162" s="59"/>
      <c r="G162" s="59"/>
      <c r="H162" s="59"/>
      <c r="I162" s="59"/>
      <c r="J162" s="59"/>
      <c r="K162" s="59"/>
      <c r="L162" s="59"/>
      <c r="M162" s="59"/>
      <c r="N162" s="24"/>
      <c r="O162" s="24"/>
      <c r="P162" s="24"/>
      <c r="Q162" s="24"/>
      <c r="R162" s="24"/>
      <c r="S162" s="24"/>
      <c r="T162" s="24"/>
      <c r="U162" s="24"/>
      <c r="V162" s="24"/>
      <c r="W162" s="24"/>
      <c r="X162" s="17"/>
      <c r="Y162" s="17"/>
      <c r="Z162" s="17"/>
      <c r="AA162" s="17"/>
      <c r="AB162" s="17"/>
      <c r="AC162" s="17"/>
      <c r="AD162" s="17"/>
      <c r="AE162" s="17"/>
      <c r="AF162" s="17"/>
      <c r="AG162" s="17"/>
      <c r="AH162" s="17"/>
      <c r="AI162" s="17"/>
      <c r="AJ162" s="17"/>
      <c r="AK162" s="17"/>
      <c r="AL162" s="17"/>
      <c r="AM162" s="17"/>
      <c r="AN162" s="17"/>
      <c r="AO162" s="17"/>
      <c r="AP162" s="17"/>
      <c r="AQ162" s="17"/>
      <c r="AR162" s="17"/>
      <c r="AS162" s="17"/>
      <c r="AT162" s="17"/>
      <c r="AU162" s="17"/>
      <c r="AV162" s="17"/>
      <c r="AW162" s="17"/>
      <c r="AX162" s="17"/>
      <c r="AY162" s="17"/>
      <c r="AZ162" s="17"/>
      <c r="BA162" s="17"/>
      <c r="BB162" s="17"/>
      <c r="BC162" s="17"/>
      <c r="BD162" s="17"/>
      <c r="BE162" s="17"/>
      <c r="BF162" s="17"/>
      <c r="BG162" s="17"/>
      <c r="BH162" s="17"/>
      <c r="BI162" s="17"/>
      <c r="BJ162" s="17"/>
      <c r="BK162" s="17"/>
      <c r="BL162" s="17"/>
      <c r="BM162" s="17"/>
      <c r="BN162" s="17"/>
      <c r="BO162" s="17"/>
      <c r="BP162" s="17"/>
      <c r="BQ162" s="17"/>
      <c r="BR162" s="17"/>
      <c r="BS162" s="17"/>
      <c r="BT162" s="17"/>
      <c r="BU162" s="17"/>
      <c r="BV162" s="17"/>
      <c r="BW162" s="17"/>
      <c r="BX162" s="17"/>
      <c r="BY162" s="17"/>
      <c r="BZ162" s="17"/>
      <c r="CA162" s="17"/>
      <c r="CB162" s="17"/>
      <c r="CC162" s="17"/>
      <c r="CD162" s="17"/>
      <c r="CE162" s="17"/>
      <c r="CF162" s="17"/>
      <c r="CG162" s="17"/>
      <c r="CH162" s="17"/>
      <c r="CI162" s="17"/>
      <c r="CJ162" s="17"/>
      <c r="CK162" s="17"/>
      <c r="CL162" s="17"/>
      <c r="CM162" s="17"/>
      <c r="CN162" s="17"/>
      <c r="CO162" s="17"/>
      <c r="CP162" s="17"/>
      <c r="CQ162" s="17"/>
      <c r="CR162" s="17"/>
      <c r="CS162" s="17"/>
      <c r="CT162" s="17"/>
      <c r="CU162" s="17"/>
      <c r="CV162" s="17"/>
      <c r="CW162" s="17"/>
      <c r="CX162" s="17"/>
      <c r="CY162" s="17"/>
      <c r="CZ162" s="17"/>
      <c r="DA162" s="17"/>
      <c r="DB162" s="17"/>
      <c r="DC162" s="17"/>
      <c r="DD162" s="17"/>
      <c r="DE162" s="17"/>
      <c r="DF162" s="17"/>
      <c r="DG162" s="17"/>
      <c r="DH162" s="17"/>
      <c r="DI162" s="17"/>
      <c r="DJ162" s="17"/>
      <c r="DK162" s="17"/>
      <c r="DL162" s="17"/>
      <c r="DM162" s="17"/>
      <c r="DN162" s="17"/>
      <c r="DO162" s="17"/>
      <c r="DP162" s="17"/>
      <c r="DQ162" s="17"/>
      <c r="DR162" s="17"/>
      <c r="DS162" s="17"/>
      <c r="DT162" s="17"/>
      <c r="DU162" s="17"/>
      <c r="DV162" s="17"/>
      <c r="DW162" s="17"/>
      <c r="DX162" s="17"/>
      <c r="DY162" s="17"/>
      <c r="DZ162" s="17"/>
      <c r="EA162" s="17"/>
      <c r="EB162" s="17"/>
      <c r="EC162" s="17"/>
      <c r="ED162" s="17"/>
      <c r="EE162" s="17"/>
      <c r="EF162" s="17"/>
      <c r="EG162" s="17"/>
      <c r="EH162" s="17"/>
      <c r="EI162" s="17"/>
      <c r="EJ162" s="17"/>
      <c r="EK162" s="17"/>
      <c r="EL162" s="17"/>
      <c r="EM162" s="17"/>
      <c r="EN162" s="17"/>
      <c r="EO162" s="17"/>
      <c r="EP162" s="17"/>
      <c r="EQ162" s="17"/>
      <c r="ER162" s="17"/>
      <c r="ES162" s="17"/>
      <c r="ET162" s="17"/>
      <c r="EU162" s="17"/>
      <c r="EV162" s="17"/>
      <c r="EW162" s="17"/>
      <c r="EX162" s="17"/>
      <c r="EY162" s="17"/>
      <c r="EZ162" s="17"/>
      <c r="FA162" s="17"/>
      <c r="FB162" s="17"/>
      <c r="FC162" s="17"/>
      <c r="FD162" s="17"/>
      <c r="FE162" s="17"/>
      <c r="FF162" s="17"/>
      <c r="FG162" s="17"/>
      <c r="FH162" s="17"/>
      <c r="FI162" s="17"/>
      <c r="FJ162" s="17"/>
      <c r="FK162" s="17"/>
      <c r="FL162" s="17"/>
      <c r="FM162" s="17"/>
      <c r="FN162" s="17"/>
      <c r="FO162" s="17"/>
      <c r="FP162" s="17"/>
      <c r="FQ162" s="17"/>
      <c r="FR162" s="17"/>
      <c r="FS162" s="17"/>
      <c r="FT162" s="17"/>
      <c r="FU162" s="17"/>
      <c r="FV162" s="17"/>
      <c r="FW162" s="17"/>
      <c r="FX162" s="17"/>
      <c r="FY162" s="17"/>
      <c r="FZ162" s="17"/>
      <c r="GA162" s="17"/>
      <c r="GB162" s="17"/>
      <c r="GC162" s="17"/>
      <c r="GD162" s="17"/>
      <c r="GE162" s="17"/>
      <c r="GF162" s="17"/>
      <c r="GG162" s="17"/>
      <c r="GH162" s="17"/>
      <c r="GI162" s="17"/>
      <c r="GJ162" s="17"/>
      <c r="GK162" s="17"/>
      <c r="GL162" s="17"/>
      <c r="GM162" s="17"/>
      <c r="GN162" s="17"/>
      <c r="GO162" s="17"/>
      <c r="GP162" s="17"/>
      <c r="GQ162" s="17"/>
      <c r="GR162" s="17"/>
      <c r="GS162" s="17"/>
      <c r="GT162" s="17"/>
      <c r="GU162" s="17"/>
      <c r="GV162" s="17"/>
      <c r="GW162" s="17"/>
      <c r="GX162" s="17"/>
      <c r="GY162" s="17"/>
      <c r="GZ162" s="17"/>
      <c r="HA162" s="17"/>
      <c r="HB162" s="17"/>
      <c r="HC162" s="17"/>
      <c r="HD162" s="17"/>
      <c r="HE162" s="17"/>
      <c r="HF162" s="17"/>
      <c r="HG162" s="17"/>
      <c r="HH162" s="17"/>
      <c r="HI162" s="17"/>
      <c r="HJ162" s="17"/>
      <c r="HK162" s="17"/>
      <c r="HL162" s="17"/>
      <c r="HM162" s="17"/>
      <c r="HN162" s="17"/>
      <c r="HO162" s="17"/>
      <c r="HP162" s="17"/>
      <c r="HQ162" s="17"/>
      <c r="HR162" s="17"/>
      <c r="HS162" s="17"/>
      <c r="HT162" s="17"/>
      <c r="HU162" s="17"/>
      <c r="HV162" s="17"/>
      <c r="HW162" s="17"/>
      <c r="HX162" s="17"/>
      <c r="HY162" s="17"/>
      <c r="HZ162" s="17"/>
      <c r="IA162" s="17"/>
      <c r="IB162" s="17"/>
      <c r="IC162" s="17"/>
      <c r="ID162" s="17"/>
      <c r="IE162" s="17"/>
      <c r="IF162" s="17"/>
      <c r="IG162" s="17"/>
      <c r="IH162" s="17"/>
      <c r="II162" s="17"/>
      <c r="IJ162" s="17"/>
      <c r="IK162" s="17"/>
      <c r="IL162" s="17"/>
      <c r="IM162" s="17"/>
      <c r="IN162" s="17"/>
      <c r="IO162" s="17"/>
      <c r="IP162" s="17"/>
      <c r="IQ162" s="17"/>
      <c r="IR162" s="17"/>
      <c r="IS162" s="17"/>
      <c r="IT162" s="17"/>
      <c r="IU162" s="17"/>
    </row>
    <row r="163" spans="1:256" s="9" customFormat="1" ht="15.75" x14ac:dyDescent="0.25">
      <c r="A163" s="76" t="s">
        <v>144</v>
      </c>
      <c r="B163" s="77"/>
      <c r="C163" s="77"/>
      <c r="D163" s="78"/>
      <c r="E163" s="77"/>
      <c r="F163" s="77"/>
      <c r="G163" s="77"/>
      <c r="H163" s="77"/>
      <c r="I163" s="77"/>
      <c r="J163" s="77"/>
      <c r="K163" s="77"/>
      <c r="L163" s="77"/>
      <c r="M163" s="35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  <c r="AB163" s="7"/>
      <c r="AC163" s="7"/>
      <c r="AD163" s="7"/>
      <c r="AE163" s="7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  <c r="AV163" s="7"/>
      <c r="AW163" s="7"/>
      <c r="AX163" s="7"/>
      <c r="AY163" s="7"/>
      <c r="AZ163" s="7"/>
      <c r="BA163" s="7"/>
      <c r="BB163" s="7"/>
      <c r="BC163" s="7"/>
      <c r="BD163" s="7"/>
      <c r="BE163" s="7"/>
      <c r="BF163" s="7"/>
      <c r="BG163" s="7"/>
      <c r="BH163" s="7"/>
      <c r="BI163" s="7"/>
      <c r="BJ163" s="7"/>
      <c r="BK163" s="7"/>
      <c r="BL163" s="7"/>
      <c r="BM163" s="7"/>
      <c r="BN163" s="7"/>
      <c r="BO163" s="7"/>
      <c r="BP163" s="7"/>
      <c r="BQ163" s="7"/>
      <c r="BR163" s="7"/>
      <c r="BS163" s="7"/>
      <c r="BT163" s="7"/>
      <c r="BU163" s="7"/>
      <c r="BV163" s="7"/>
      <c r="BW163" s="7"/>
      <c r="BX163" s="7"/>
      <c r="BY163" s="7"/>
      <c r="BZ163" s="7"/>
      <c r="CA163" s="7"/>
      <c r="CB163" s="7"/>
      <c r="CC163" s="7"/>
      <c r="CD163" s="7"/>
      <c r="CE163" s="7"/>
      <c r="CF163" s="7"/>
      <c r="CG163" s="7"/>
      <c r="CH163" s="7"/>
      <c r="CI163" s="7"/>
      <c r="CJ163" s="7"/>
      <c r="CK163" s="7"/>
      <c r="CL163" s="7"/>
      <c r="CM163" s="7"/>
      <c r="CN163" s="7"/>
      <c r="CO163" s="7"/>
      <c r="CP163" s="7"/>
      <c r="CQ163" s="7"/>
      <c r="CR163" s="7"/>
      <c r="CS163" s="7"/>
      <c r="CT163" s="7"/>
      <c r="CU163" s="7"/>
      <c r="CV163" s="7"/>
      <c r="CW163" s="7"/>
      <c r="CX163" s="7"/>
      <c r="CY163" s="7"/>
      <c r="CZ163" s="7"/>
      <c r="DA163" s="7"/>
      <c r="DB163" s="7"/>
      <c r="DC163" s="7"/>
      <c r="DD163" s="7"/>
      <c r="DE163" s="7"/>
      <c r="DF163" s="7"/>
      <c r="DG163" s="7"/>
      <c r="DH163" s="7"/>
      <c r="DI163" s="7"/>
      <c r="DJ163" s="7"/>
      <c r="DK163" s="7"/>
      <c r="DL163" s="7"/>
      <c r="DM163" s="7"/>
      <c r="DN163" s="7"/>
      <c r="DO163" s="7"/>
      <c r="DP163" s="7"/>
      <c r="DQ163" s="7"/>
      <c r="DR163" s="7"/>
      <c r="DS163" s="7"/>
      <c r="DT163" s="7"/>
      <c r="DU163" s="7"/>
      <c r="DV163" s="7"/>
      <c r="DW163" s="7"/>
      <c r="DX163" s="7"/>
      <c r="DY163" s="7"/>
      <c r="DZ163" s="7"/>
      <c r="EA163" s="7"/>
      <c r="EB163" s="7"/>
      <c r="EC163" s="7"/>
      <c r="ED163" s="7"/>
      <c r="EE163" s="7"/>
      <c r="EF163" s="7"/>
      <c r="EG163" s="7"/>
      <c r="EH163" s="7"/>
      <c r="EI163" s="7"/>
      <c r="EJ163" s="7"/>
      <c r="EK163" s="7"/>
      <c r="EL163" s="7"/>
      <c r="EM163" s="7"/>
      <c r="EN163" s="7"/>
      <c r="EO163" s="7"/>
      <c r="EP163" s="7"/>
      <c r="EQ163" s="7"/>
      <c r="ER163" s="7"/>
      <c r="ES163" s="7"/>
      <c r="ET163" s="7"/>
      <c r="EU163" s="7"/>
      <c r="EV163" s="7"/>
      <c r="EW163" s="7"/>
      <c r="EX163" s="7"/>
      <c r="EY163" s="7"/>
      <c r="EZ163" s="7"/>
      <c r="FA163" s="7"/>
      <c r="FB163" s="7"/>
      <c r="FC163" s="7"/>
      <c r="FD163" s="7"/>
      <c r="FE163" s="7"/>
      <c r="FF163" s="7"/>
      <c r="FG163" s="7"/>
      <c r="FH163" s="7"/>
      <c r="FI163" s="7"/>
      <c r="FJ163" s="7"/>
      <c r="FK163" s="7"/>
      <c r="FL163" s="7"/>
      <c r="FM163" s="7"/>
      <c r="FN163" s="7"/>
      <c r="FO163" s="7"/>
      <c r="FP163" s="7"/>
      <c r="FQ163" s="7"/>
      <c r="FR163" s="7"/>
      <c r="FS163" s="7"/>
      <c r="FT163" s="7"/>
      <c r="FU163" s="7"/>
      <c r="FV163" s="7"/>
      <c r="FW163" s="7"/>
      <c r="FX163" s="7"/>
      <c r="FY163" s="7"/>
      <c r="FZ163" s="7"/>
      <c r="GA163" s="7"/>
      <c r="GB163" s="7"/>
      <c r="GC163" s="7"/>
      <c r="GD163" s="7"/>
      <c r="GE163" s="7"/>
      <c r="GF163" s="7"/>
      <c r="GG163" s="7"/>
      <c r="GH163" s="7"/>
      <c r="GI163" s="7"/>
      <c r="GJ163" s="7"/>
      <c r="GK163" s="7"/>
      <c r="GL163" s="7"/>
      <c r="GM163" s="7"/>
      <c r="GN163" s="7"/>
      <c r="GO163" s="7"/>
      <c r="GP163" s="7"/>
      <c r="GQ163" s="7"/>
      <c r="GR163" s="7"/>
      <c r="GS163" s="7"/>
      <c r="GT163" s="7"/>
      <c r="GU163" s="7"/>
      <c r="GV163" s="7"/>
      <c r="GW163" s="7"/>
      <c r="GX163" s="7"/>
      <c r="GY163" s="7"/>
      <c r="GZ163" s="7"/>
      <c r="HA163" s="7"/>
      <c r="HB163" s="7"/>
      <c r="HC163" s="7"/>
      <c r="HD163" s="7"/>
      <c r="HE163" s="7"/>
      <c r="HF163" s="7"/>
      <c r="HG163" s="7"/>
      <c r="HH163" s="7"/>
      <c r="HI163" s="7"/>
      <c r="HJ163" s="7"/>
      <c r="HK163" s="7"/>
      <c r="HL163" s="7"/>
      <c r="HM163" s="7"/>
      <c r="HN163" s="7"/>
      <c r="HO163" s="7"/>
      <c r="HP163" s="7"/>
      <c r="HQ163" s="7"/>
      <c r="HR163" s="7"/>
      <c r="HS163" s="7"/>
      <c r="HT163" s="7"/>
      <c r="HU163" s="7"/>
      <c r="HV163" s="7"/>
      <c r="HW163" s="7"/>
      <c r="HX163" s="7"/>
      <c r="HY163" s="7"/>
      <c r="HZ163" s="7"/>
      <c r="IA163" s="7"/>
      <c r="IB163" s="7"/>
      <c r="IC163" s="7"/>
      <c r="ID163" s="7"/>
      <c r="IE163" s="7"/>
      <c r="IF163" s="7"/>
      <c r="IG163" s="7"/>
      <c r="IH163" s="7"/>
      <c r="II163" s="7"/>
      <c r="IJ163" s="7"/>
      <c r="IK163" s="7"/>
      <c r="IL163" s="7"/>
      <c r="IM163" s="7"/>
      <c r="IN163" s="7"/>
      <c r="IO163" s="7"/>
      <c r="IP163" s="7"/>
      <c r="IQ163" s="7"/>
      <c r="IR163" s="7"/>
      <c r="IS163" s="7"/>
      <c r="IT163" s="7"/>
      <c r="IU163" s="7"/>
      <c r="IV163" s="8"/>
    </row>
    <row r="164" spans="1:256" s="9" customFormat="1" x14ac:dyDescent="0.25">
      <c r="A164" s="79" t="s">
        <v>145</v>
      </c>
      <c r="B164" s="79"/>
      <c r="C164" s="36"/>
      <c r="D164" s="37"/>
      <c r="E164" s="38"/>
      <c r="F164" s="38"/>
      <c r="G164" s="38"/>
      <c r="H164" s="38"/>
      <c r="I164" s="38"/>
      <c r="J164" s="38"/>
      <c r="K164" s="38"/>
      <c r="L164" s="38"/>
      <c r="M164" s="39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  <c r="AB164" s="7"/>
      <c r="AC164" s="7"/>
      <c r="AD164" s="7"/>
      <c r="AE164" s="7"/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7"/>
      <c r="AX164" s="7"/>
      <c r="AY164" s="7"/>
      <c r="AZ164" s="7"/>
      <c r="BA164" s="7"/>
      <c r="BB164" s="7"/>
      <c r="BC164" s="7"/>
      <c r="BD164" s="7"/>
      <c r="BE164" s="7"/>
      <c r="BF164" s="7"/>
      <c r="BG164" s="7"/>
      <c r="BH164" s="7"/>
      <c r="BI164" s="7"/>
      <c r="BJ164" s="7"/>
      <c r="BK164" s="7"/>
      <c r="BL164" s="7"/>
      <c r="BM164" s="7"/>
      <c r="BN164" s="7"/>
      <c r="BO164" s="7"/>
      <c r="BP164" s="7"/>
      <c r="BQ164" s="7"/>
      <c r="BR164" s="7"/>
      <c r="BS164" s="7"/>
      <c r="BT164" s="7"/>
      <c r="BU164" s="7"/>
      <c r="BV164" s="7"/>
      <c r="BW164" s="7"/>
      <c r="BX164" s="7"/>
      <c r="BY164" s="7"/>
      <c r="BZ164" s="7"/>
      <c r="CA164" s="7"/>
      <c r="CB164" s="7"/>
      <c r="CC164" s="7"/>
      <c r="CD164" s="7"/>
      <c r="CE164" s="7"/>
      <c r="CF164" s="7"/>
      <c r="CG164" s="7"/>
      <c r="CH164" s="7"/>
      <c r="CI164" s="7"/>
      <c r="CJ164" s="7"/>
      <c r="CK164" s="7"/>
      <c r="CL164" s="7"/>
      <c r="CM164" s="7"/>
      <c r="CN164" s="7"/>
      <c r="CO164" s="7"/>
      <c r="CP164" s="7"/>
      <c r="CQ164" s="7"/>
      <c r="CR164" s="7"/>
      <c r="CS164" s="7"/>
      <c r="CT164" s="7"/>
      <c r="CU164" s="7"/>
      <c r="CV164" s="7"/>
      <c r="CW164" s="7"/>
      <c r="CX164" s="7"/>
      <c r="CY164" s="7"/>
      <c r="CZ164" s="7"/>
      <c r="DA164" s="7"/>
      <c r="DB164" s="7"/>
      <c r="DC164" s="7"/>
      <c r="DD164" s="7"/>
      <c r="DE164" s="7"/>
      <c r="DF164" s="7"/>
      <c r="DG164" s="7"/>
      <c r="DH164" s="7"/>
      <c r="DI164" s="7"/>
      <c r="DJ164" s="7"/>
      <c r="DK164" s="7"/>
      <c r="DL164" s="7"/>
      <c r="DM164" s="7"/>
      <c r="DN164" s="7"/>
      <c r="DO164" s="7"/>
      <c r="DP164" s="7"/>
      <c r="DQ164" s="7"/>
      <c r="DR164" s="7"/>
      <c r="DS164" s="7"/>
      <c r="DT164" s="7"/>
      <c r="DU164" s="7"/>
      <c r="DV164" s="7"/>
      <c r="DW164" s="7"/>
      <c r="DX164" s="7"/>
      <c r="DY164" s="7"/>
      <c r="DZ164" s="7"/>
      <c r="EA164" s="7"/>
      <c r="EB164" s="7"/>
      <c r="EC164" s="7"/>
      <c r="ED164" s="7"/>
      <c r="EE164" s="7"/>
      <c r="EF164" s="7"/>
      <c r="EG164" s="7"/>
      <c r="EH164" s="7"/>
      <c r="EI164" s="7"/>
      <c r="EJ164" s="7"/>
      <c r="EK164" s="7"/>
      <c r="EL164" s="7"/>
      <c r="EM164" s="7"/>
      <c r="EN164" s="7"/>
      <c r="EO164" s="7"/>
      <c r="EP164" s="7"/>
      <c r="EQ164" s="7"/>
      <c r="ER164" s="7"/>
      <c r="ES164" s="7"/>
      <c r="ET164" s="7"/>
      <c r="EU164" s="7"/>
      <c r="EV164" s="7"/>
      <c r="EW164" s="7"/>
      <c r="EX164" s="7"/>
      <c r="EY164" s="7"/>
      <c r="EZ164" s="7"/>
      <c r="FA164" s="7"/>
      <c r="FB164" s="7"/>
      <c r="FC164" s="7"/>
      <c r="FD164" s="7"/>
      <c r="FE164" s="7"/>
      <c r="FF164" s="7"/>
      <c r="FG164" s="7"/>
      <c r="FH164" s="7"/>
      <c r="FI164" s="7"/>
      <c r="FJ164" s="7"/>
      <c r="FK164" s="7"/>
      <c r="FL164" s="7"/>
      <c r="FM164" s="7"/>
      <c r="FN164" s="7"/>
      <c r="FO164" s="7"/>
      <c r="FP164" s="7"/>
      <c r="FQ164" s="7"/>
      <c r="FR164" s="7"/>
      <c r="FS164" s="7"/>
      <c r="FT164" s="7"/>
      <c r="FU164" s="7"/>
      <c r="FV164" s="7"/>
      <c r="FW164" s="7"/>
      <c r="FX164" s="7"/>
      <c r="FY164" s="7"/>
      <c r="FZ164" s="7"/>
      <c r="GA164" s="7"/>
      <c r="GB164" s="7"/>
      <c r="GC164" s="7"/>
      <c r="GD164" s="7"/>
      <c r="GE164" s="7"/>
      <c r="GF164" s="7"/>
      <c r="GG164" s="7"/>
      <c r="GH164" s="7"/>
      <c r="GI164" s="7"/>
      <c r="GJ164" s="7"/>
      <c r="GK164" s="7"/>
      <c r="GL164" s="7"/>
      <c r="GM164" s="7"/>
      <c r="GN164" s="7"/>
      <c r="GO164" s="7"/>
      <c r="GP164" s="7"/>
      <c r="GQ164" s="7"/>
      <c r="GR164" s="7"/>
      <c r="GS164" s="7"/>
      <c r="GT164" s="7"/>
      <c r="GU164" s="7"/>
      <c r="GV164" s="7"/>
      <c r="GW164" s="7"/>
      <c r="GX164" s="7"/>
      <c r="GY164" s="7"/>
      <c r="GZ164" s="7"/>
      <c r="HA164" s="7"/>
      <c r="HB164" s="7"/>
      <c r="HC164" s="7"/>
      <c r="HD164" s="7"/>
      <c r="HE164" s="7"/>
      <c r="HF164" s="7"/>
      <c r="HG164" s="7"/>
      <c r="HH164" s="7"/>
      <c r="HI164" s="7"/>
      <c r="HJ164" s="7"/>
      <c r="HK164" s="7"/>
      <c r="HL164" s="7"/>
      <c r="HM164" s="7"/>
      <c r="HN164" s="7"/>
      <c r="HO164" s="7"/>
      <c r="HP164" s="7"/>
      <c r="HQ164" s="7"/>
      <c r="HR164" s="7"/>
      <c r="HS164" s="7"/>
      <c r="HT164" s="7"/>
      <c r="HU164" s="7"/>
      <c r="HV164" s="7"/>
      <c r="HW164" s="7"/>
      <c r="HX164" s="7"/>
      <c r="HY164" s="7"/>
      <c r="HZ164" s="7"/>
      <c r="IA164" s="7"/>
      <c r="IB164" s="7"/>
      <c r="IC164" s="7"/>
      <c r="ID164" s="7"/>
      <c r="IE164" s="7"/>
      <c r="IF164" s="7"/>
      <c r="IG164" s="7"/>
      <c r="IH164" s="7"/>
      <c r="II164" s="7"/>
      <c r="IJ164" s="7"/>
      <c r="IK164" s="7"/>
      <c r="IL164" s="7"/>
      <c r="IM164" s="7"/>
      <c r="IN164" s="7"/>
      <c r="IO164" s="7"/>
      <c r="IP164" s="7"/>
      <c r="IQ164" s="7"/>
      <c r="IR164" s="7"/>
      <c r="IS164" s="7"/>
      <c r="IT164" s="7"/>
      <c r="IU164" s="7"/>
      <c r="IV164" s="8"/>
    </row>
    <row r="165" spans="1:256" ht="26.25" customHeight="1" x14ac:dyDescent="0.25">
      <c r="A165" s="80" t="s">
        <v>272</v>
      </c>
      <c r="B165" s="80"/>
      <c r="C165" s="36"/>
      <c r="D165" s="37"/>
      <c r="E165" s="38"/>
      <c r="F165" s="38"/>
      <c r="G165" s="38"/>
      <c r="H165" s="38"/>
      <c r="I165" s="38"/>
      <c r="J165" s="38"/>
      <c r="K165" s="38"/>
      <c r="L165" s="38"/>
      <c r="M165" s="39"/>
    </row>
    <row r="166" spans="1:256" ht="18.75" x14ac:dyDescent="0.25">
      <c r="B166" s="12"/>
      <c r="C166" s="13"/>
      <c r="D166" s="14"/>
    </row>
    <row r="167" spans="1:256" ht="18.75" x14ac:dyDescent="0.25">
      <c r="B167" s="12"/>
      <c r="C167" s="13"/>
      <c r="D167" s="14"/>
    </row>
    <row r="168" spans="1:256" ht="18.75" x14ac:dyDescent="0.25">
      <c r="B168" s="12"/>
      <c r="C168" s="13"/>
      <c r="D168" s="14"/>
    </row>
    <row r="169" spans="1:256" x14ac:dyDescent="0.25">
      <c r="B169" s="7"/>
      <c r="C169" s="10"/>
      <c r="D169" s="11"/>
    </row>
    <row r="170" spans="1:256" ht="18.75" x14ac:dyDescent="0.3">
      <c r="B170" s="15"/>
      <c r="C170" s="13"/>
      <c r="D170" s="14"/>
    </row>
    <row r="171" spans="1:256" ht="18.75" x14ac:dyDescent="0.3">
      <c r="B171" s="15"/>
      <c r="C171" s="13"/>
      <c r="D171" s="14"/>
    </row>
    <row r="172" spans="1:256" ht="18.75" x14ac:dyDescent="0.3">
      <c r="B172" s="15"/>
      <c r="C172" s="13"/>
      <c r="D172" s="14"/>
    </row>
    <row r="173" spans="1:256" ht="18.75" x14ac:dyDescent="0.3">
      <c r="B173" s="15"/>
      <c r="C173" s="13"/>
      <c r="D173" s="14"/>
    </row>
    <row r="174" spans="1:256" ht="18.75" x14ac:dyDescent="0.3">
      <c r="B174" s="15"/>
      <c r="C174" s="13"/>
      <c r="D174" s="14"/>
    </row>
    <row r="175" spans="1:256" ht="18.75" x14ac:dyDescent="0.3">
      <c r="B175" s="15"/>
      <c r="C175" s="13"/>
      <c r="D175" s="16"/>
    </row>
    <row r="176" spans="1:256" ht="18.75" x14ac:dyDescent="0.3">
      <c r="B176" s="15"/>
      <c r="C176" s="13"/>
      <c r="D176" s="16"/>
    </row>
    <row r="177" spans="2:4" ht="18.75" x14ac:dyDescent="0.3">
      <c r="B177" s="15"/>
      <c r="C177" s="13"/>
      <c r="D177" s="16"/>
    </row>
    <row r="178" spans="2:4" ht="18.75" x14ac:dyDescent="0.3">
      <c r="B178" s="15"/>
      <c r="C178" s="13"/>
      <c r="D178" s="16"/>
    </row>
    <row r="179" spans="2:4" ht="18.75" x14ac:dyDescent="0.3">
      <c r="B179" s="15"/>
      <c r="C179" s="13"/>
      <c r="D179" s="16"/>
    </row>
    <row r="180" spans="2:4" ht="18.75" x14ac:dyDescent="0.3">
      <c r="B180" s="15"/>
      <c r="C180" s="13"/>
      <c r="D180" s="16"/>
    </row>
    <row r="181" spans="2:4" ht="18.75" x14ac:dyDescent="0.3">
      <c r="B181" s="15"/>
      <c r="C181" s="13"/>
      <c r="D181" s="16"/>
    </row>
    <row r="182" spans="2:4" ht="18.75" x14ac:dyDescent="0.3">
      <c r="B182" s="15"/>
      <c r="C182" s="13"/>
      <c r="D182" s="16"/>
    </row>
    <row r="183" spans="2:4" ht="18.75" x14ac:dyDescent="0.3">
      <c r="B183" s="15"/>
      <c r="C183" s="13"/>
      <c r="D183" s="14"/>
    </row>
    <row r="184" spans="2:4" ht="18.75" x14ac:dyDescent="0.3">
      <c r="B184" s="15"/>
      <c r="C184" s="13"/>
      <c r="D184" s="14"/>
    </row>
    <row r="185" spans="2:4" ht="18.75" x14ac:dyDescent="0.3">
      <c r="B185" s="15"/>
      <c r="C185" s="13"/>
      <c r="D185" s="14"/>
    </row>
    <row r="186" spans="2:4" ht="18.75" x14ac:dyDescent="0.3">
      <c r="B186" s="15"/>
      <c r="C186" s="13"/>
      <c r="D186" s="16"/>
    </row>
    <row r="187" spans="2:4" ht="18.75" x14ac:dyDescent="0.3">
      <c r="B187" s="15"/>
      <c r="C187" s="13"/>
      <c r="D187" s="16"/>
    </row>
    <row r="188" spans="2:4" ht="18.75" x14ac:dyDescent="0.3">
      <c r="B188" s="15"/>
      <c r="C188" s="13"/>
      <c r="D188" s="16"/>
    </row>
    <row r="189" spans="2:4" ht="18.75" x14ac:dyDescent="0.3">
      <c r="B189" s="15"/>
      <c r="C189" s="13"/>
      <c r="D189" s="16"/>
    </row>
    <row r="190" spans="2:4" ht="18.75" x14ac:dyDescent="0.3">
      <c r="B190" s="15"/>
      <c r="C190" s="13"/>
      <c r="D190" s="16"/>
    </row>
    <row r="191" spans="2:4" ht="18.75" x14ac:dyDescent="0.3">
      <c r="B191" s="15"/>
      <c r="C191" s="13"/>
      <c r="D191" s="16"/>
    </row>
    <row r="192" spans="2:4" ht="18.75" x14ac:dyDescent="0.3">
      <c r="B192" s="15"/>
      <c r="C192" s="13"/>
      <c r="D192" s="16"/>
    </row>
    <row r="193" spans="2:4" ht="18.75" x14ac:dyDescent="0.3">
      <c r="B193" s="15"/>
      <c r="C193" s="13"/>
      <c r="D193" s="16"/>
    </row>
    <row r="194" spans="2:4" ht="18.75" x14ac:dyDescent="0.3">
      <c r="B194" s="15"/>
      <c r="C194" s="13"/>
      <c r="D194" s="16"/>
    </row>
    <row r="195" spans="2:4" ht="18.75" x14ac:dyDescent="0.3">
      <c r="B195" s="15"/>
      <c r="C195" s="13"/>
      <c r="D195" s="14"/>
    </row>
    <row r="196" spans="2:4" ht="18.75" x14ac:dyDescent="0.3">
      <c r="B196" s="15"/>
      <c r="C196" s="13"/>
      <c r="D196" s="14"/>
    </row>
    <row r="197" spans="2:4" ht="18.75" x14ac:dyDescent="0.3">
      <c r="B197" s="15"/>
      <c r="C197" s="13"/>
      <c r="D197" s="14"/>
    </row>
    <row r="198" spans="2:4" ht="18.75" x14ac:dyDescent="0.3">
      <c r="B198" s="15"/>
      <c r="C198" s="13"/>
      <c r="D198" s="16"/>
    </row>
    <row r="199" spans="2:4" ht="18.75" x14ac:dyDescent="0.3">
      <c r="B199" s="15"/>
      <c r="C199" s="13"/>
      <c r="D199" s="16"/>
    </row>
    <row r="200" spans="2:4" ht="18.75" x14ac:dyDescent="0.3">
      <c r="B200" s="15"/>
      <c r="C200" s="13"/>
      <c r="D200" s="16"/>
    </row>
    <row r="201" spans="2:4" ht="18.75" x14ac:dyDescent="0.3">
      <c r="B201" s="15"/>
      <c r="C201" s="13"/>
      <c r="D201" s="16"/>
    </row>
    <row r="202" spans="2:4" ht="18.75" x14ac:dyDescent="0.3">
      <c r="B202" s="15"/>
      <c r="C202" s="13"/>
      <c r="D202" s="16"/>
    </row>
    <row r="203" spans="2:4" ht="18.75" x14ac:dyDescent="0.3">
      <c r="B203" s="15"/>
      <c r="C203" s="13"/>
      <c r="D203" s="16"/>
    </row>
    <row r="204" spans="2:4" ht="18.75" x14ac:dyDescent="0.3">
      <c r="B204" s="15"/>
      <c r="C204" s="13"/>
      <c r="D204" s="16"/>
    </row>
    <row r="205" spans="2:4" ht="18.75" x14ac:dyDescent="0.3">
      <c r="B205" s="15"/>
      <c r="C205" s="13"/>
      <c r="D205" s="16"/>
    </row>
    <row r="206" spans="2:4" ht="18.75" x14ac:dyDescent="0.3">
      <c r="B206" s="15"/>
      <c r="C206" s="13"/>
      <c r="D206" s="14"/>
    </row>
    <row r="207" spans="2:4" ht="18.75" x14ac:dyDescent="0.3">
      <c r="B207" s="15"/>
      <c r="C207" s="13"/>
      <c r="D207" s="14"/>
    </row>
    <row r="208" spans="2:4" ht="18.75" x14ac:dyDescent="0.3">
      <c r="B208" s="15"/>
      <c r="C208" s="13"/>
      <c r="D208" s="14"/>
    </row>
    <row r="209" spans="2:4" ht="18.75" x14ac:dyDescent="0.3">
      <c r="B209" s="15"/>
      <c r="C209" s="13"/>
      <c r="D209" s="16"/>
    </row>
    <row r="210" spans="2:4" ht="18.75" x14ac:dyDescent="0.3">
      <c r="B210" s="15"/>
      <c r="C210" s="13"/>
      <c r="D210" s="16"/>
    </row>
    <row r="211" spans="2:4" ht="18.75" x14ac:dyDescent="0.3">
      <c r="B211" s="15"/>
      <c r="C211" s="13"/>
      <c r="D211" s="16"/>
    </row>
    <row r="212" spans="2:4" ht="18.75" x14ac:dyDescent="0.3">
      <c r="B212" s="15"/>
      <c r="C212" s="13"/>
      <c r="D212" s="16"/>
    </row>
    <row r="213" spans="2:4" ht="18.75" x14ac:dyDescent="0.3">
      <c r="B213" s="15"/>
      <c r="C213" s="13"/>
      <c r="D213" s="16"/>
    </row>
    <row r="214" spans="2:4" ht="18.75" x14ac:dyDescent="0.3">
      <c r="B214" s="15"/>
      <c r="C214" s="13"/>
      <c r="D214" s="16"/>
    </row>
    <row r="215" spans="2:4" ht="18.75" x14ac:dyDescent="0.3">
      <c r="B215" s="15"/>
      <c r="C215" s="13"/>
      <c r="D215" s="16"/>
    </row>
    <row r="216" spans="2:4" ht="18.75" x14ac:dyDescent="0.3">
      <c r="B216" s="15"/>
      <c r="C216" s="13"/>
      <c r="D216" s="16"/>
    </row>
    <row r="217" spans="2:4" ht="18.75" x14ac:dyDescent="0.3">
      <c r="B217" s="15"/>
      <c r="C217" s="13"/>
      <c r="D217" s="16"/>
    </row>
    <row r="218" spans="2:4" ht="18.75" x14ac:dyDescent="0.3">
      <c r="B218" s="15"/>
      <c r="C218" s="13"/>
      <c r="D218" s="16"/>
    </row>
    <row r="219" spans="2:4" ht="18.75" x14ac:dyDescent="0.3">
      <c r="B219" s="15"/>
      <c r="C219" s="13"/>
      <c r="D219" s="16"/>
    </row>
    <row r="220" spans="2:4" ht="18.75" x14ac:dyDescent="0.3">
      <c r="B220" s="15"/>
      <c r="C220" s="13"/>
      <c r="D220" s="16"/>
    </row>
    <row r="221" spans="2:4" ht="18.75" x14ac:dyDescent="0.3">
      <c r="B221" s="15"/>
      <c r="C221" s="13"/>
      <c r="D221" s="16"/>
    </row>
    <row r="222" spans="2:4" ht="18.75" x14ac:dyDescent="0.3">
      <c r="B222" s="15"/>
      <c r="C222" s="13"/>
      <c r="D222" s="16"/>
    </row>
    <row r="223" spans="2:4" ht="18.75" x14ac:dyDescent="0.3">
      <c r="B223" s="15"/>
      <c r="C223" s="13"/>
      <c r="D223" s="16"/>
    </row>
    <row r="224" spans="2:4" ht="18.75" x14ac:dyDescent="0.3">
      <c r="B224" s="15"/>
      <c r="C224" s="13"/>
      <c r="D224" s="16"/>
    </row>
    <row r="225" spans="2:4" ht="18.75" x14ac:dyDescent="0.3">
      <c r="B225" s="15"/>
      <c r="C225" s="13"/>
      <c r="D225" s="16"/>
    </row>
    <row r="226" spans="2:4" ht="18.75" x14ac:dyDescent="0.3">
      <c r="B226" s="15"/>
      <c r="C226" s="13"/>
      <c r="D226" s="16"/>
    </row>
    <row r="227" spans="2:4" ht="18.75" x14ac:dyDescent="0.3">
      <c r="B227" s="15"/>
      <c r="C227" s="13"/>
      <c r="D227" s="16"/>
    </row>
    <row r="228" spans="2:4" ht="18.75" x14ac:dyDescent="0.3">
      <c r="B228" s="15"/>
      <c r="C228" s="13"/>
      <c r="D228" s="16"/>
    </row>
    <row r="229" spans="2:4" ht="18.75" x14ac:dyDescent="0.3">
      <c r="B229" s="15"/>
      <c r="C229" s="13"/>
      <c r="D229" s="16"/>
    </row>
    <row r="230" spans="2:4" x14ac:dyDescent="0.25">
      <c r="B230" s="7"/>
      <c r="C230" s="10"/>
      <c r="D230" s="11"/>
    </row>
    <row r="231" spans="2:4" x14ac:dyDescent="0.25">
      <c r="B231" s="7"/>
      <c r="C231" s="10"/>
      <c r="D231" s="11"/>
    </row>
    <row r="232" spans="2:4" x14ac:dyDescent="0.25">
      <c r="B232" s="7"/>
      <c r="C232" s="10"/>
      <c r="D232" s="11"/>
    </row>
  </sheetData>
  <autoFilter ref="A8:M165"/>
  <mergeCells count="21">
    <mergeCell ref="A165:B165"/>
    <mergeCell ref="K6:K7"/>
    <mergeCell ref="L6:L7"/>
    <mergeCell ref="A163:L163"/>
    <mergeCell ref="A164:B164"/>
    <mergeCell ref="A1:M1"/>
    <mergeCell ref="A5:A7"/>
    <mergeCell ref="B5:B7"/>
    <mergeCell ref="C5:C7"/>
    <mergeCell ref="D5:D7"/>
    <mergeCell ref="E5:F5"/>
    <mergeCell ref="G5:H5"/>
    <mergeCell ref="I5:J5"/>
    <mergeCell ref="K5:L5"/>
    <mergeCell ref="M5:M7"/>
    <mergeCell ref="E6:E7"/>
    <mergeCell ref="F6:F7"/>
    <mergeCell ref="G6:G7"/>
    <mergeCell ref="H6:H7"/>
    <mergeCell ref="I6:I7"/>
    <mergeCell ref="J6:J7"/>
  </mergeCells>
  <pageMargins left="0.25" right="0.25" top="0.75" bottom="0.75" header="0.3" footer="0.3"/>
  <pageSetup paperSize="9" scale="4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2:F40"/>
  <sheetViews>
    <sheetView topLeftCell="A24" zoomScale="115" zoomScaleNormal="115" workbookViewId="0">
      <selection activeCell="F34" sqref="F34:F36"/>
    </sheetView>
  </sheetViews>
  <sheetFormatPr defaultColWidth="9.140625" defaultRowHeight="15" x14ac:dyDescent="0.25"/>
  <cols>
    <col min="1" max="4" width="9.140625" style="1"/>
    <col min="5" max="5" width="9.140625" style="2"/>
    <col min="6" max="16384" width="9.140625" style="1"/>
  </cols>
  <sheetData>
    <row r="32" spans="3:6" x14ac:dyDescent="0.25">
      <c r="C32" s="1">
        <v>16</v>
      </c>
      <c r="D32" s="1">
        <f>24+41.94+27</f>
        <v>92.94</v>
      </c>
      <c r="E32" s="2">
        <v>4</v>
      </c>
      <c r="F32" s="1">
        <f>E32*D32</f>
        <v>371.76</v>
      </c>
    </row>
    <row r="33" spans="3:6" x14ac:dyDescent="0.25">
      <c r="C33" s="1">
        <v>10</v>
      </c>
      <c r="D33" s="1">
        <v>15</v>
      </c>
      <c r="E33" s="2">
        <v>4</v>
      </c>
      <c r="F33" s="1">
        <f t="shared" ref="F33:F39" si="0">E33*D33</f>
        <v>60</v>
      </c>
    </row>
    <row r="34" spans="3:6" x14ac:dyDescent="0.25">
      <c r="D34" s="1">
        <v>3.96</v>
      </c>
      <c r="E34" s="2">
        <v>4</v>
      </c>
      <c r="F34" s="1">
        <f t="shared" si="0"/>
        <v>15.84</v>
      </c>
    </row>
    <row r="35" spans="3:6" x14ac:dyDescent="0.25">
      <c r="D35" s="1">
        <v>6.36</v>
      </c>
      <c r="E35" s="2">
        <v>4</v>
      </c>
      <c r="F35" s="1">
        <f t="shared" si="0"/>
        <v>25.44</v>
      </c>
    </row>
    <row r="36" spans="3:6" x14ac:dyDescent="0.25">
      <c r="D36" s="1">
        <v>0.64</v>
      </c>
      <c r="E36" s="2">
        <v>4</v>
      </c>
      <c r="F36" s="1">
        <f t="shared" si="0"/>
        <v>2.56</v>
      </c>
    </row>
    <row r="37" spans="3:6" x14ac:dyDescent="0.25">
      <c r="F37" s="1">
        <f t="shared" si="0"/>
        <v>0</v>
      </c>
    </row>
    <row r="38" spans="3:6" x14ac:dyDescent="0.25">
      <c r="F38" s="1">
        <f t="shared" si="0"/>
        <v>0</v>
      </c>
    </row>
    <row r="39" spans="3:6" x14ac:dyDescent="0.25">
      <c r="F39" s="1">
        <f t="shared" si="0"/>
        <v>0</v>
      </c>
    </row>
    <row r="40" spans="3:6" x14ac:dyDescent="0.25">
      <c r="F40" s="1">
        <f>SUM(F32:F39)</f>
        <v>475.59999999999997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ДОКУМЕНТЫ</vt:lpstr>
      <vt:lpstr>Лист1</vt:lpstr>
      <vt:lpstr>ДОКУМЕНТЫ!Область_печати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Оберюхтин Антон Владимирович</dc:creator>
  <cp:lastModifiedBy>Тыщенко Дмитрий Николаевич</cp:lastModifiedBy>
  <cp:lastPrinted>2024-09-13T10:52:49Z</cp:lastPrinted>
  <dcterms:created xsi:type="dcterms:W3CDTF">2015-06-05T18:19:34Z</dcterms:created>
  <dcterms:modified xsi:type="dcterms:W3CDTF">2024-09-18T14:50:52Z</dcterms:modified>
</cp:coreProperties>
</file>