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8_{4EB4813C-B642-44A2-810D-4546DCE74581}" xr6:coauthVersionLast="36" xr6:coauthVersionMax="36" xr10:uidLastSave="{00000000-0000-0000-0000-000000000000}"/>
  <bookViews>
    <workbookView xWindow="28680" yWindow="-120" windowWidth="29040" windowHeight="15720" xr2:uid="{00000000-000D-0000-FFFF-FFFF00000000}"/>
  </bookViews>
  <sheets>
    <sheet name="Спецификация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6" l="1"/>
  <c r="F23" i="6"/>
  <c r="F22" i="6"/>
  <c r="F21" i="6"/>
  <c r="F19" i="6"/>
  <c r="F18" i="6"/>
  <c r="F17" i="6"/>
  <c r="F16" i="6"/>
  <c r="F14" i="6"/>
  <c r="G14" i="6" s="1"/>
  <c r="H14" i="6" s="1"/>
  <c r="G13" i="6"/>
  <c r="F13" i="6"/>
  <c r="F12" i="6"/>
  <c r="F11" i="6"/>
  <c r="G10" i="6"/>
  <c r="H10" i="6" s="1"/>
  <c r="F10" i="6"/>
  <c r="F9" i="6" s="1"/>
  <c r="F8" i="6"/>
  <c r="G8" i="6" s="1"/>
  <c r="G18" i="6" l="1"/>
  <c r="H18" i="6" s="1"/>
  <c r="G11" i="6"/>
  <c r="G9" i="6" s="1"/>
  <c r="G12" i="6"/>
  <c r="H12" i="6" s="1"/>
  <c r="H13" i="6"/>
  <c r="E9" i="6"/>
  <c r="H22" i="6"/>
  <c r="H23" i="6"/>
  <c r="G17" i="6"/>
  <c r="H17" i="6" s="1"/>
  <c r="G22" i="6"/>
  <c r="G23" i="6"/>
  <c r="F15" i="6"/>
  <c r="E15" i="6" s="1"/>
  <c r="G19" i="6"/>
  <c r="H19" i="6" s="1"/>
  <c r="G24" i="6"/>
  <c r="H24" i="6" s="1"/>
  <c r="H8" i="6"/>
  <c r="G16" i="6"/>
  <c r="G21" i="6"/>
  <c r="H21" i="6" s="1"/>
  <c r="H11" i="6" l="1"/>
  <c r="H9" i="6" s="1"/>
  <c r="G15" i="6"/>
  <c r="G25" i="6" s="1"/>
  <c r="H16" i="6"/>
  <c r="H15" i="6" s="1"/>
  <c r="F25" i="6"/>
  <c r="H25" i="6"/>
</calcChain>
</file>

<file path=xl/sharedStrings.xml><?xml version="1.0" encoding="utf-8"?>
<sst xmlns="http://schemas.openxmlformats.org/spreadsheetml/2006/main" count="70" uniqueCount="55">
  <si>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</si>
  <si>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</si>
  <si>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</si>
  <si>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</si>
  <si>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</si>
  <si>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</si>
  <si>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</si>
  <si>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№ п/п</t>
  </si>
  <si>
    <t>Да</t>
  </si>
  <si>
    <t>Нет</t>
  </si>
  <si>
    <t>шт.</t>
  </si>
  <si>
    <t>Приложение № 2 
к Заявке на участие в закупке</t>
  </si>
  <si>
    <t>ПРЕДЛОЖЕНИЕ УЧАСТНИКА ЗАКУПКИ ПО ЦЕНЕ ДОГОВОРА</t>
  </si>
  <si>
    <t>Участник закупки подтверждает, что предлагаемая цена договора является окончательной и включает все расходы участника закупки, связанные с исполнением договора.</t>
  </si>
  <si>
    <r>
      <t xml:space="preserve">_______________________
</t>
    </r>
    <r>
      <rPr>
        <i/>
        <sz val="12"/>
        <color theme="1"/>
        <rFont val="Times New Roman"/>
        <family val="1"/>
        <charset val="204"/>
      </rPr>
      <t>подпись</t>
    </r>
    <r>
      <rPr>
        <sz val="12"/>
        <color theme="1"/>
        <rFont val="Times New Roman"/>
        <family val="1"/>
        <charset val="204"/>
      </rPr>
      <t xml:space="preserve">
М.П. (при наличии)</t>
    </r>
  </si>
  <si>
    <t>Наименование товаров/работ/услуг</t>
  </si>
  <si>
    <r>
      <t xml:space="preserve">____________________________________
</t>
    </r>
    <r>
      <rPr>
        <i/>
        <sz val="12"/>
        <color theme="1"/>
        <rFont val="Times New Roman"/>
        <family val="1"/>
        <charset val="204"/>
      </rPr>
      <t>наименование должности
(для юридического лица)</t>
    </r>
  </si>
  <si>
    <t>1.</t>
  </si>
  <si>
    <t>2.</t>
  </si>
  <si>
    <t>3.</t>
  </si>
  <si>
    <t>4.</t>
  </si>
  <si>
    <r>
      <t xml:space="preserve">________________________
</t>
    </r>
    <r>
      <rPr>
        <i/>
        <sz val="12"/>
        <color theme="1"/>
        <rFont val="Times New Roman"/>
        <family val="1"/>
        <charset val="204"/>
      </rPr>
      <t>Ф.И.О.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</si>
  <si>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Предложение участника закупки ________________________ </t>
    </r>
    <r>
      <rPr>
        <i/>
        <sz val="13"/>
        <color theme="1"/>
        <rFont val="Times New Roman"/>
        <family val="1"/>
        <charset val="204"/>
      </rPr>
      <t xml:space="preserve">(сокращенное наименование участника с указанием ИНН/ОГРНИП) </t>
    </r>
    <r>
      <rPr>
        <b/>
        <sz val="13"/>
        <color theme="1"/>
        <rFont val="Times New Roman"/>
        <family val="1"/>
        <charset val="204"/>
      </rPr>
      <t>по цене договора: ___________________  рублей __ копеек,</t>
    </r>
    <r>
      <rPr>
        <sz val="13"/>
        <color theme="1"/>
        <rFont val="Times New Roman"/>
        <family val="1"/>
        <charset val="204"/>
      </rPr>
      <t xml:space="preserve">
</t>
    </r>
    <r>
      <rPr>
        <i/>
        <sz val="13"/>
        <color theme="1"/>
        <rFont val="Times New Roman"/>
        <family val="1"/>
        <charset val="204"/>
      </rPr>
      <t xml:space="preserve">(указывается значение цифрами и прописью с учетом всех налогов и других обязательных платежей в соответствии с действующим законодательством Российской Федерации).
</t>
    </r>
    <r>
      <rPr>
        <sz val="13"/>
        <color theme="1"/>
        <rFont val="Times New Roman"/>
        <family val="1"/>
        <charset val="204"/>
      </rPr>
      <t xml:space="preserve">
в том числе НДС _____________________ рублей / НДС не облагается (указать п. НК РФ)
</t>
    </r>
    <r>
      <rPr>
        <i/>
        <sz val="13"/>
        <color theme="1"/>
        <rFont val="Times New Roman"/>
        <family val="1"/>
        <charset val="204"/>
      </rPr>
      <t>(указывается значение цифрами и прописью)</t>
    </r>
    <r>
      <rPr>
        <sz val="13"/>
        <color theme="1"/>
        <rFont val="Times New Roman"/>
        <family val="1"/>
        <charset val="204"/>
      </rPr>
      <t>.</t>
    </r>
  </si>
  <si>
    <t>Организация и проведение экспертной сессии</t>
  </si>
  <si>
    <t>у.е.</t>
  </si>
  <si>
    <t>Организация и проведение мастер-классов, из которых:</t>
  </si>
  <si>
    <t>2.1.</t>
  </si>
  <si>
    <t>Организация и проведение мастер-класса «Социальный проект: сегодня - мечта, завтра - реальность»</t>
  </si>
  <si>
    <t>2.2.</t>
  </si>
  <si>
    <t>Организация и проведение мастер-класса «Жесты разных стран: что они означают?»</t>
  </si>
  <si>
    <t>2.3.</t>
  </si>
  <si>
    <t xml:space="preserve">Организация и проведение мастер-класса «Великий русский язык» </t>
  </si>
  <si>
    <t>2.4.</t>
  </si>
  <si>
    <t>Организация и проведение мастер-класса «Эковолонтерство: секреты от профессионалов»</t>
  </si>
  <si>
    <t>Организация и проведение центральной модерации Программы Мероприятия</t>
  </si>
  <si>
    <r>
      <t xml:space="preserve">Организация и проведение выступления спикеров и спикеров-экспертов, </t>
    </r>
    <r>
      <rPr>
        <b/>
        <u/>
        <sz val="12"/>
        <color rgb="FF000000"/>
        <rFont val="Times New Roman"/>
        <family val="1"/>
        <charset val="204"/>
      </rPr>
      <t>из которых</t>
    </r>
    <r>
      <rPr>
        <b/>
        <sz val="12"/>
        <color rgb="FF000000"/>
        <rFont val="Times New Roman"/>
        <family val="1"/>
        <charset val="204"/>
      </rPr>
      <t>:</t>
    </r>
  </si>
  <si>
    <t>4.1.</t>
  </si>
  <si>
    <t>Организация и проведение выступления 3 (трёх) спикеров</t>
  </si>
  <si>
    <t>4.2.</t>
  </si>
  <si>
    <t>Организация и проведение выступления 4 (четырёх) спикеров-экспертов</t>
  </si>
  <si>
    <t>5.</t>
  </si>
  <si>
    <t>Организация и проведние 3 (трех) тренингов</t>
  </si>
  <si>
    <t>6.</t>
  </si>
  <si>
    <t>Организация и проведение 3 (трех) командообразующих активностей</t>
  </si>
  <si>
    <t>7.</t>
  </si>
  <si>
    <t>Создание фотоматериалов и видеороликов по итогам проведения Мероприятия:</t>
  </si>
  <si>
    <t>7.1.</t>
  </si>
  <si>
    <t>Комплект из не менее не менее 800 (восьмисот) штук исходных фотографий и 300 (трехсот) штук обработанных фотографий мероприятия для участников международного направления Движения Первых в рамках Международного форума гражданского участия «Мы Вместе», включая передачу исключительных прав</t>
  </si>
  <si>
    <t>компл.</t>
  </si>
  <si>
    <t>7.2.</t>
  </si>
  <si>
    <t>Комплект исходных файлов видеоматериалов мероприятия для участников международного направления Движения Первых в рамках Международного форума гражданского участия «Мы Вместе», общим хронометражем не менее 60 минут, включая передачу исключительных прав</t>
  </si>
  <si>
    <t>7.3.</t>
  </si>
  <si>
    <t>Видеоролик № 1 мероприятия для участников международного направления Движения Первых в рамках Международного форума гражданского участия «Мы Вместе», хронометражем не менее 60 и не более 70 секунд, включая передачу исключительных прав</t>
  </si>
  <si>
    <t>7.4.</t>
  </si>
  <si>
    <t>Видеоролик № 2 мероприятия для участников международного направления Движения Первых в рамках Международного форума гражданского участия «Мы Вместе», хронометражем не менее 180 и не более 200 секунд, включая передачу исключительных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</si>
</sst>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4"/>
      <color rgb="FF333333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>
      <protection locked="0"/>
    </xf>
    <xf numFmtId="0" fontId="8" fillId="0" borderId="0" xfId="0" applyFont="1" applyProtection="1">
      <protection locked="0"/>
    </xf>
    <xf numFmtId="3" fontId="0" fillId="0" borderId="0" xfId="0" applyNumberFormat="1" applyProtection="1">
      <protection locked="0"/>
    </xf>
    <xf numFmtId="3" fontId="8" fillId="0" borderId="0" xfId="0" applyNumberFormat="1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protection locked="0"/>
    </xf>
    <xf numFmtId="3" fontId="3" fillId="0" borderId="0" xfId="0" applyNumberFormat="1" applyFont="1" applyAlignme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right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13" fillId="0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9" fillId="0" borderId="0" xfId="0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1">
    <dxf>
      <font>
        <color auto="1"/>
      </font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1"/>
  <sheetViews>
    <sheetView tabSelected="1" view="pageBreakPreview" topLeftCell="A10" zoomScale="106" zoomScaleNormal="100" zoomScaleSheetLayoutView="106" workbookViewId="0">
      <selection activeCell="H25" sqref="H25"/>
    </sheetView>
  </sheetViews>
  <sheetFormatPr defaultRowHeight="15" x14ac:dyDescent="0.25"/>
  <cols>
    <col min="1" max="1" width="7.5703125" style="1" customWidth="1"/>
    <col min="2" max="2" width="36.85546875" style="5" bestFit="1" customWidth="1"/>
    <col min="3" max="3" width="9" style="5" customWidth="1"/>
    <col min="4" max="4" width="5.42578125" style="1" bestFit="1" customWidth="1"/>
    <col min="5" max="5" width="11.7109375" style="3" customWidth="1"/>
    <col min="6" max="6" width="15.7109375" style="1" customWidth="1"/>
    <col min="7" max="7" width="15.5703125" style="1" customWidth="1"/>
    <col min="8" max="8" width="17.28515625" style="1" customWidth="1"/>
    <col min="9" max="16384" width="9.140625" style="1"/>
  </cols>
  <sheetData>
    <row r="1" spans="1:32" ht="48.75" customHeight="1" x14ac:dyDescent="0.25">
      <c r="G1" s="23" t="s">
        <v>11</v>
      </c>
      <c r="H1" s="23"/>
    </row>
    <row r="2" spans="1:32" ht="15.75" customHeight="1" x14ac:dyDescent="0.25">
      <c r="B2" s="7"/>
      <c r="C2" s="7"/>
      <c r="D2" s="8"/>
      <c r="E2" s="9"/>
      <c r="F2" s="8"/>
      <c r="G2" s="8"/>
      <c r="H2" s="8"/>
    </row>
    <row r="3" spans="1:32" ht="34.5" customHeight="1" x14ac:dyDescent="0.25">
      <c r="A3" s="29" t="s">
        <v>12</v>
      </c>
      <c r="B3" s="29"/>
      <c r="C3" s="29"/>
      <c r="D3" s="29"/>
      <c r="E3" s="29"/>
      <c r="F3" s="29"/>
      <c r="G3" s="29"/>
      <c r="H3" s="29"/>
    </row>
    <row r="4" spans="1:32" ht="50.25" customHeight="1" x14ac:dyDescent="0.25">
      <c r="A4" s="24" t="s">
        <v>22</v>
      </c>
      <c r="B4" s="24"/>
      <c r="C4" s="24"/>
      <c r="D4" s="24"/>
      <c r="E4" s="24"/>
      <c r="F4" s="24"/>
      <c r="G4" s="24"/>
      <c r="H4" s="24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</row>
    <row r="5" spans="1:32" ht="50.25" customHeight="1" x14ac:dyDescent="0.25">
      <c r="A5" s="24"/>
      <c r="B5" s="24"/>
      <c r="C5" s="24"/>
      <c r="D5" s="24"/>
      <c r="E5" s="24"/>
      <c r="F5" s="24"/>
      <c r="G5" s="24"/>
      <c r="H5" s="24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50.25" customHeight="1" x14ac:dyDescent="0.25">
      <c r="A6" s="24"/>
      <c r="B6" s="24"/>
      <c r="C6" s="24"/>
      <c r="D6" s="24"/>
      <c r="E6" s="24"/>
      <c r="F6" s="24"/>
      <c r="G6" s="24"/>
      <c r="H6" s="24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customFormat="1" ht="31.5" x14ac:dyDescent="0.25">
      <c r="A7" s="14" t="s">
        <v>7</v>
      </c>
      <c r="B7" s="14" t="s">
        <v>15</v>
      </c>
      <c r="C7" s="14" t="s">
        <v>0</v>
      </c>
      <c r="D7" s="14" t="s">
        <v>1</v>
      </c>
      <c r="E7" s="15" t="s">
        <v>3</v>
      </c>
      <c r="F7" s="15" t="s">
        <v>5</v>
      </c>
      <c r="G7" s="15" t="s">
        <v>4</v>
      </c>
      <c r="H7" s="15" t="s">
        <v>6</v>
      </c>
    </row>
    <row r="8" spans="1:32" customFormat="1" ht="31.5" x14ac:dyDescent="0.25">
      <c r="A8" s="16" t="s">
        <v>17</v>
      </c>
      <c r="B8" s="17" t="s">
        <v>23</v>
      </c>
      <c r="C8" s="18" t="s">
        <v>24</v>
      </c>
      <c r="D8" s="18">
        <v>1</v>
      </c>
      <c r="E8" s="19"/>
      <c r="F8" s="19">
        <f t="shared" ref="F8:F24" si="0">D8*E8</f>
        <v>0</v>
      </c>
      <c r="G8" s="19">
        <f t="shared" ref="G8:G24" si="1">ROUND(F8*0.2,2)</f>
        <v>0</v>
      </c>
      <c r="H8" s="19">
        <f t="shared" ref="H8:H24" si="2">F8+G8</f>
        <v>0</v>
      </c>
    </row>
    <row r="9" spans="1:32" customFormat="1" ht="31.5" x14ac:dyDescent="0.25">
      <c r="A9" s="16" t="s">
        <v>18</v>
      </c>
      <c r="B9" s="17" t="s">
        <v>25</v>
      </c>
      <c r="C9" s="18" t="s">
        <v>24</v>
      </c>
      <c r="D9" s="18">
        <v>1</v>
      </c>
      <c r="E9" s="19">
        <f>F9</f>
        <v>0</v>
      </c>
      <c r="F9" s="19">
        <f>SUM(F10:F13)</f>
        <v>0</v>
      </c>
      <c r="G9" s="19">
        <f t="shared" ref="G9:H9" si="3">SUM(G10:G13)</f>
        <v>0</v>
      </c>
      <c r="H9" s="19">
        <f t="shared" si="3"/>
        <v>0</v>
      </c>
    </row>
    <row r="10" spans="1:32" customFormat="1" ht="63" x14ac:dyDescent="0.25">
      <c r="A10" s="30" t="s">
        <v>26</v>
      </c>
      <c r="B10" s="31" t="s">
        <v>27</v>
      </c>
      <c r="C10" s="32" t="s">
        <v>24</v>
      </c>
      <c r="D10" s="32">
        <v>1</v>
      </c>
      <c r="E10" s="33"/>
      <c r="F10" s="33">
        <f t="shared" si="0"/>
        <v>0</v>
      </c>
      <c r="G10" s="33">
        <f t="shared" si="1"/>
        <v>0</v>
      </c>
      <c r="H10" s="33">
        <f t="shared" si="2"/>
        <v>0</v>
      </c>
    </row>
    <row r="11" spans="1:32" customFormat="1" ht="47.25" x14ac:dyDescent="0.25">
      <c r="A11" s="30" t="s">
        <v>28</v>
      </c>
      <c r="B11" s="31" t="s">
        <v>29</v>
      </c>
      <c r="C11" s="32" t="s">
        <v>24</v>
      </c>
      <c r="D11" s="32">
        <v>1</v>
      </c>
      <c r="E11" s="33"/>
      <c r="F11" s="33">
        <f t="shared" si="0"/>
        <v>0</v>
      </c>
      <c r="G11" s="33">
        <f t="shared" si="1"/>
        <v>0</v>
      </c>
      <c r="H11" s="33">
        <f t="shared" si="2"/>
        <v>0</v>
      </c>
    </row>
    <row r="12" spans="1:32" customFormat="1" ht="31.5" x14ac:dyDescent="0.25">
      <c r="A12" s="30" t="s">
        <v>30</v>
      </c>
      <c r="B12" s="31" t="s">
        <v>31</v>
      </c>
      <c r="C12" s="32" t="s">
        <v>24</v>
      </c>
      <c r="D12" s="32">
        <v>1</v>
      </c>
      <c r="E12" s="33"/>
      <c r="F12" s="33">
        <f t="shared" si="0"/>
        <v>0</v>
      </c>
      <c r="G12" s="33">
        <f t="shared" si="1"/>
        <v>0</v>
      </c>
      <c r="H12" s="33">
        <f t="shared" si="2"/>
        <v>0</v>
      </c>
    </row>
    <row r="13" spans="1:32" customFormat="1" ht="47.25" x14ac:dyDescent="0.25">
      <c r="A13" s="30" t="s">
        <v>32</v>
      </c>
      <c r="B13" s="31" t="s">
        <v>33</v>
      </c>
      <c r="C13" s="32" t="s">
        <v>24</v>
      </c>
      <c r="D13" s="32">
        <v>1</v>
      </c>
      <c r="E13" s="33"/>
      <c r="F13" s="33">
        <f t="shared" si="0"/>
        <v>0</v>
      </c>
      <c r="G13" s="33">
        <f t="shared" si="1"/>
        <v>0</v>
      </c>
      <c r="H13" s="33">
        <f t="shared" si="2"/>
        <v>0</v>
      </c>
    </row>
    <row r="14" spans="1:32" customFormat="1" ht="47.25" x14ac:dyDescent="0.25">
      <c r="A14" s="16" t="s">
        <v>19</v>
      </c>
      <c r="B14" s="17" t="s">
        <v>34</v>
      </c>
      <c r="C14" s="18" t="s">
        <v>24</v>
      </c>
      <c r="D14" s="18">
        <v>1</v>
      </c>
      <c r="E14" s="19"/>
      <c r="F14" s="19">
        <f t="shared" si="0"/>
        <v>0</v>
      </c>
      <c r="G14" s="19">
        <f t="shared" si="1"/>
        <v>0</v>
      </c>
      <c r="H14" s="19">
        <f t="shared" si="2"/>
        <v>0</v>
      </c>
    </row>
    <row r="15" spans="1:32" customFormat="1" ht="47.25" x14ac:dyDescent="0.25">
      <c r="A15" s="16" t="s">
        <v>20</v>
      </c>
      <c r="B15" s="17" t="s">
        <v>35</v>
      </c>
      <c r="C15" s="18" t="s">
        <v>24</v>
      </c>
      <c r="D15" s="18">
        <v>1</v>
      </c>
      <c r="E15" s="19">
        <f>F15</f>
        <v>0</v>
      </c>
      <c r="F15" s="19">
        <f>SUM(F16:F17)</f>
        <v>0</v>
      </c>
      <c r="G15" s="19">
        <f t="shared" ref="G15:H15" si="4">SUM(G16:G17)</f>
        <v>0</v>
      </c>
      <c r="H15" s="19">
        <f t="shared" si="4"/>
        <v>0</v>
      </c>
    </row>
    <row r="16" spans="1:32" customFormat="1" ht="31.5" x14ac:dyDescent="0.25">
      <c r="A16" s="30" t="s">
        <v>36</v>
      </c>
      <c r="B16" s="31" t="s">
        <v>37</v>
      </c>
      <c r="C16" s="32" t="s">
        <v>24</v>
      </c>
      <c r="D16" s="32">
        <v>1</v>
      </c>
      <c r="E16" s="33"/>
      <c r="F16" s="33">
        <f t="shared" ref="F16:F19" si="5">D16*E16</f>
        <v>0</v>
      </c>
      <c r="G16" s="33">
        <f t="shared" ref="G16:G19" si="6">ROUND(F16*0.2,2)</f>
        <v>0</v>
      </c>
      <c r="H16" s="33">
        <f t="shared" ref="H16:H19" si="7">F16+G16</f>
        <v>0</v>
      </c>
    </row>
    <row r="17" spans="1:8" customFormat="1" ht="47.25" x14ac:dyDescent="0.25">
      <c r="A17" s="30" t="s">
        <v>38</v>
      </c>
      <c r="B17" s="31" t="s">
        <v>39</v>
      </c>
      <c r="C17" s="32" t="s">
        <v>24</v>
      </c>
      <c r="D17" s="32">
        <v>1</v>
      </c>
      <c r="E17" s="33"/>
      <c r="F17" s="33">
        <f t="shared" si="5"/>
        <v>0</v>
      </c>
      <c r="G17" s="33">
        <f t="shared" si="6"/>
        <v>0</v>
      </c>
      <c r="H17" s="33">
        <f t="shared" si="7"/>
        <v>0</v>
      </c>
    </row>
    <row r="18" spans="1:8" customFormat="1" ht="31.5" x14ac:dyDescent="0.25">
      <c r="A18" s="16" t="s">
        <v>40</v>
      </c>
      <c r="B18" s="17" t="s">
        <v>41</v>
      </c>
      <c r="C18" s="18" t="s">
        <v>24</v>
      </c>
      <c r="D18" s="18">
        <v>1</v>
      </c>
      <c r="E18" s="19"/>
      <c r="F18" s="19">
        <f t="shared" si="5"/>
        <v>0</v>
      </c>
      <c r="G18" s="19">
        <f t="shared" si="6"/>
        <v>0</v>
      </c>
      <c r="H18" s="19">
        <f t="shared" si="7"/>
        <v>0</v>
      </c>
    </row>
    <row r="19" spans="1:8" customFormat="1" ht="47.25" x14ac:dyDescent="0.25">
      <c r="A19" s="16" t="s">
        <v>42</v>
      </c>
      <c r="B19" s="17" t="s">
        <v>43</v>
      </c>
      <c r="C19" s="18" t="s">
        <v>24</v>
      </c>
      <c r="D19" s="18">
        <v>1</v>
      </c>
      <c r="E19" s="19"/>
      <c r="F19" s="19">
        <f t="shared" si="5"/>
        <v>0</v>
      </c>
      <c r="G19" s="19">
        <f t="shared" si="6"/>
        <v>0</v>
      </c>
      <c r="H19" s="19">
        <f t="shared" si="7"/>
        <v>0</v>
      </c>
    </row>
    <row r="20" spans="1:8" customFormat="1" ht="15.75" x14ac:dyDescent="0.25">
      <c r="A20" s="20" t="s">
        <v>44</v>
      </c>
      <c r="B20" s="27" t="s">
        <v>45</v>
      </c>
      <c r="C20" s="34"/>
      <c r="D20" s="34"/>
      <c r="E20" s="34"/>
      <c r="F20" s="34"/>
      <c r="G20" s="34"/>
      <c r="H20" s="35"/>
    </row>
    <row r="21" spans="1:8" customFormat="1" ht="173.25" x14ac:dyDescent="0.25">
      <c r="A21" s="20" t="s">
        <v>46</v>
      </c>
      <c r="B21" s="22" t="s">
        <v>47</v>
      </c>
      <c r="C21" s="13" t="s">
        <v>48</v>
      </c>
      <c r="D21" s="13">
        <v>1</v>
      </c>
      <c r="E21" s="21"/>
      <c r="F21" s="21">
        <f t="shared" si="0"/>
        <v>0</v>
      </c>
      <c r="G21" s="21">
        <f t="shared" si="1"/>
        <v>0</v>
      </c>
      <c r="H21" s="21">
        <f t="shared" si="2"/>
        <v>0</v>
      </c>
    </row>
    <row r="22" spans="1:8" customFormat="1" ht="141.75" x14ac:dyDescent="0.25">
      <c r="A22" s="20" t="s">
        <v>49</v>
      </c>
      <c r="B22" s="22" t="s">
        <v>50</v>
      </c>
      <c r="C22" s="13" t="s">
        <v>48</v>
      </c>
      <c r="D22" s="13">
        <v>1</v>
      </c>
      <c r="E22" s="21"/>
      <c r="F22" s="21">
        <f t="shared" si="0"/>
        <v>0</v>
      </c>
      <c r="G22" s="21">
        <f t="shared" si="1"/>
        <v>0</v>
      </c>
      <c r="H22" s="21">
        <f t="shared" si="2"/>
        <v>0</v>
      </c>
    </row>
    <row r="23" spans="1:8" customFormat="1" ht="126" x14ac:dyDescent="0.25">
      <c r="A23" s="20" t="s">
        <v>51</v>
      </c>
      <c r="B23" s="22" t="s">
        <v>52</v>
      </c>
      <c r="C23" s="13" t="s">
        <v>10</v>
      </c>
      <c r="D23" s="13">
        <v>1</v>
      </c>
      <c r="E23" s="21"/>
      <c r="F23" s="21">
        <f t="shared" si="0"/>
        <v>0</v>
      </c>
      <c r="G23" s="21">
        <f t="shared" si="1"/>
        <v>0</v>
      </c>
      <c r="H23" s="21">
        <f t="shared" si="2"/>
        <v>0</v>
      </c>
    </row>
    <row r="24" spans="1:8" customFormat="1" ht="126" x14ac:dyDescent="0.25">
      <c r="A24" s="20" t="s">
        <v>53</v>
      </c>
      <c r="B24" s="22" t="s">
        <v>54</v>
      </c>
      <c r="C24" s="13" t="s">
        <v>10</v>
      </c>
      <c r="D24" s="13">
        <v>1</v>
      </c>
      <c r="E24" s="21"/>
      <c r="F24" s="21">
        <f t="shared" si="0"/>
        <v>0</v>
      </c>
      <c r="G24" s="21">
        <f t="shared" si="1"/>
        <v>0</v>
      </c>
      <c r="H24" s="21">
        <f t="shared" si="2"/>
        <v>0</v>
      </c>
    </row>
    <row r="25" spans="1:8" customFormat="1" ht="39.75" customHeight="1" x14ac:dyDescent="0.25">
      <c r="A25" s="28" t="s">
        <v>2</v>
      </c>
      <c r="B25" s="28"/>
      <c r="C25" s="28"/>
      <c r="D25" s="28"/>
      <c r="E25" s="28"/>
      <c r="F25" s="19">
        <f>SUM(F8,F9,F14,F15,F18,F19,F21:F24)</f>
        <v>0</v>
      </c>
      <c r="G25" s="19">
        <f t="shared" ref="G25:H25" si="8">SUM(G8,G9,G14,G15,G18,G19,G21:G24)</f>
        <v>0</v>
      </c>
      <c r="H25" s="19">
        <f t="shared" si="8"/>
        <v>0</v>
      </c>
    </row>
    <row r="27" spans="1:8" s="11" customFormat="1" ht="18" customHeight="1" x14ac:dyDescent="0.25">
      <c r="A27" s="25" t="s">
        <v>13</v>
      </c>
      <c r="B27" s="25"/>
      <c r="C27" s="25"/>
      <c r="D27" s="25"/>
      <c r="E27" s="25"/>
      <c r="F27" s="25"/>
      <c r="G27" s="25"/>
      <c r="H27" s="25"/>
    </row>
    <row r="28" spans="1:8" s="12" customFormat="1" ht="20.25" customHeight="1" x14ac:dyDescent="0.25">
      <c r="A28" s="25"/>
      <c r="B28" s="25"/>
      <c r="C28" s="25"/>
      <c r="D28" s="25"/>
      <c r="E28" s="25"/>
      <c r="F28" s="25"/>
      <c r="G28" s="25"/>
      <c r="H28" s="25"/>
    </row>
    <row r="29" spans="1:8" ht="71.25" customHeight="1" x14ac:dyDescent="0.25">
      <c r="A29" s="26" t="s">
        <v>16</v>
      </c>
      <c r="B29" s="26"/>
      <c r="C29" s="26"/>
      <c r="D29" s="26" t="s">
        <v>14</v>
      </c>
      <c r="E29" s="26"/>
      <c r="F29" s="26"/>
      <c r="G29" s="26" t="s">
        <v>21</v>
      </c>
      <c r="H29" s="26"/>
    </row>
    <row r="30" spans="1:8" s="2" customFormat="1" x14ac:dyDescent="0.25">
      <c r="B30" s="6" t="s">
        <v>8</v>
      </c>
      <c r="C30" s="6" t="s">
        <v>8</v>
      </c>
      <c r="E30" s="4"/>
    </row>
    <row r="31" spans="1:8" s="2" customFormat="1" x14ac:dyDescent="0.25">
      <c r="B31" s="6" t="s">
        <v>9</v>
      </c>
      <c r="C31" s="6" t="s">
        <v>9</v>
      </c>
      <c r="E31" s="4"/>
    </row>
    <row r="32" spans="1:8" s="2" customFormat="1" x14ac:dyDescent="0.25">
      <c r="B32" s="6"/>
      <c r="C32" s="6"/>
      <c r="E32" s="4"/>
    </row>
    <row r="33" spans="2:5" s="2" customFormat="1" x14ac:dyDescent="0.25">
      <c r="B33" s="6"/>
      <c r="C33" s="6"/>
      <c r="E33" s="4"/>
    </row>
    <row r="34" spans="2:5" s="2" customFormat="1" x14ac:dyDescent="0.25">
      <c r="B34" s="6"/>
      <c r="C34" s="6"/>
      <c r="E34" s="4"/>
    </row>
    <row r="35" spans="2:5" s="2" customFormat="1" x14ac:dyDescent="0.25">
      <c r="B35" s="6"/>
      <c r="C35" s="6"/>
      <c r="E35" s="4"/>
    </row>
    <row r="36" spans="2:5" s="2" customFormat="1" x14ac:dyDescent="0.25">
      <c r="B36" s="6"/>
      <c r="C36" s="6"/>
      <c r="E36" s="4"/>
    </row>
    <row r="37" spans="2:5" s="2" customFormat="1" x14ac:dyDescent="0.25">
      <c r="B37" s="6"/>
      <c r="C37" s="6"/>
      <c r="E37" s="4"/>
    </row>
    <row r="38" spans="2:5" s="2" customFormat="1" x14ac:dyDescent="0.25">
      <c r="B38" s="6"/>
      <c r="C38" s="6"/>
      <c r="E38" s="4"/>
    </row>
    <row r="39" spans="2:5" s="2" customFormat="1" x14ac:dyDescent="0.25">
      <c r="B39" s="6"/>
      <c r="C39" s="6"/>
      <c r="E39" s="4"/>
    </row>
    <row r="40" spans="2:5" s="2" customFormat="1" x14ac:dyDescent="0.25">
      <c r="B40" s="6"/>
      <c r="C40" s="6"/>
      <c r="E40" s="4"/>
    </row>
    <row r="41" spans="2:5" s="2" customFormat="1" x14ac:dyDescent="0.25">
      <c r="B41" s="6"/>
      <c r="C41" s="6"/>
      <c r="E41" s="4"/>
    </row>
  </sheetData>
  <mergeCells count="9">
    <mergeCell ref="G1:H1"/>
    <mergeCell ref="A4:H6"/>
    <mergeCell ref="A27:H28"/>
    <mergeCell ref="A29:C29"/>
    <mergeCell ref="D29:F29"/>
    <mergeCell ref="G29:H29"/>
    <mergeCell ref="A3:H3"/>
    <mergeCell ref="B20:H20"/>
    <mergeCell ref="A25:E25"/>
  </mergeCells>
  <phoneticPr fontId="5" type="noConversion"/>
  <conditionalFormatting sqref="H32:H1048576">
    <cfRule type="cellIs" dxfId="0" priority="28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2024-11-21T11:41:50Z</dcterms:modified>
</cp:coreProperties>
</file>