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ie.corp\dfs\Док_Инж\04. Коммерческая дирекция\Отдел закупок\_ООСА\_ЕРОПОВА И.В\5930 Элементы трубопроводов высокого давления\"/>
    </mc:Choice>
  </mc:AlternateContent>
  <xr:revisionPtr revIDLastSave="0" documentId="13_ncr:1_{77FC8777-C441-4C92-9179-3B5069D175FC}" xr6:coauthVersionLast="47" xr6:coauthVersionMax="47" xr10:uidLastSave="{00000000-0000-0000-0000-000000000000}"/>
  <bookViews>
    <workbookView xWindow="0" yWindow="600" windowWidth="28800" windowHeight="15600" tabRatio="350" xr2:uid="{00000000-000D-0000-FFFF-FFFF00000000}"/>
  </bookViews>
  <sheets>
    <sheet name="Сведения о закупаемой продукции" sheetId="1" r:id="rId1"/>
    <sheet name="Реквизиты отделений" sheetId="2" r:id="rId2"/>
    <sheet name="Страны" sheetId="3" r:id="rId3"/>
  </sheets>
  <definedNames>
    <definedName name="_xlnm._FilterDatabase" localSheetId="0" hidden="1">'Сведения о закупаемой продукции'!$A$16:$T$16</definedName>
    <definedName name="СтраныВыбор">Страны!$B$2:$B$256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7" i="1" l="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l="1"/>
</calcChain>
</file>

<file path=xl/sharedStrings.xml><?xml version="1.0" encoding="utf-8"?>
<sst xmlns="http://schemas.openxmlformats.org/spreadsheetml/2006/main" count="778" uniqueCount="526">
  <si>
    <t>ИНН поставщика:</t>
  </si>
  <si>
    <t>Условия оплаты</t>
  </si>
  <si>
    <t>Условия оплаты:</t>
  </si>
  <si>
    <t>Поставщик:</t>
  </si>
  <si>
    <t>Транспортные расходы (включены, не включены)</t>
  </si>
  <si>
    <t>% платежа</t>
  </si>
  <si>
    <t>Дни</t>
  </si>
  <si>
    <t>Номер прайс-листа:</t>
  </si>
  <si>
    <t>Способ доставки (ж/д-, авто-, авиатранспорт, самовывоз, доставка до склада)</t>
  </si>
  <si>
    <t>1 платеж:</t>
  </si>
  <si>
    <t>Дата:</t>
  </si>
  <si>
    <t>Производитель предложенной продукции</t>
  </si>
  <si>
    <t>2 платеж:</t>
  </si>
  <si>
    <t>Код валюты:</t>
  </si>
  <si>
    <t>Статус поставщика</t>
  </si>
  <si>
    <t>3 платеж:</t>
  </si>
  <si>
    <t>Срок поставки</t>
  </si>
  <si>
    <t>Всего строк:</t>
  </si>
  <si>
    <t>Гарантийный срок</t>
  </si>
  <si>
    <t>Срок действия цен</t>
  </si>
  <si>
    <t>Шеф-монтаж (включен, не включен, не требуется)</t>
  </si>
  <si>
    <t>Готовность подписать договор в редакции покупателя</t>
  </si>
  <si>
    <t>Подписание посредством ЭДО (да, нет)</t>
  </si>
  <si>
    <t>Комментарии:</t>
  </si>
  <si>
    <t>№ пп</t>
  </si>
  <si>
    <t>Подкласс</t>
  </si>
  <si>
    <t>Номенклатурный номер</t>
  </si>
  <si>
    <t>Наименование ТМЦ</t>
  </si>
  <si>
    <t>Наименование ТМЦ
(Краткое)</t>
  </si>
  <si>
    <t>ГОСТ/Марка</t>
  </si>
  <si>
    <t>Чертеж</t>
  </si>
  <si>
    <t>Тип оборудования</t>
  </si>
  <si>
    <t>Ед. изм.</t>
  </si>
  <si>
    <t xml:space="preserve"> Предлагаемое к поставке количество</t>
  </si>
  <si>
    <t>Цена без НДС</t>
  </si>
  <si>
    <t>Сумма без НДС</t>
  </si>
  <si>
    <t>Предлагаемое наименование к поставке (аналог)</t>
  </si>
  <si>
    <t>Получатель, плановый срок поставки</t>
  </si>
  <si>
    <t>Страна</t>
  </si>
  <si>
    <t>Элементы опорно-подвесной системы для трубопроводов ВД по стандартам</t>
  </si>
  <si>
    <t>Ж11204610000</t>
  </si>
  <si>
    <t>Балка опорная Исполнение 01 по ОСТ 24.125.124-01</t>
  </si>
  <si>
    <t>Балка опорная 01 ОСТ 24.125.124-01</t>
  </si>
  <si>
    <t>шт</t>
  </si>
  <si>
    <t>Ачинский участок БЭК-р - Февраль 2025 - 10шт</t>
  </si>
  <si>
    <t>РОССИЯ</t>
  </si>
  <si>
    <t>Ж11204740000</t>
  </si>
  <si>
    <t>Блок пружинный опорный Исполнение 04 по ОСТ 24.125.112-01</t>
  </si>
  <si>
    <t>Блок пружинный опорный 04 ОСТ 24.125.112-01</t>
  </si>
  <si>
    <t>Ачинский участок БЭК-р - Февраль 2025 - 2шт</t>
  </si>
  <si>
    <t>Ж11204730000</t>
  </si>
  <si>
    <t>Блок пружинный опорный Исполнение 05 по ОСТ 24.125.112-01</t>
  </si>
  <si>
    <t>Блок пружинный опорный 05 ОСТ 24.125.112-01</t>
  </si>
  <si>
    <t>Ачинский участок БЭК-р - Февраль 2025 - 8шт</t>
  </si>
  <si>
    <t>Ж11204720000</t>
  </si>
  <si>
    <t>Блок пружинный опорный Исполнение 06 по ОСТ 24.125.112-01</t>
  </si>
  <si>
    <t>Блок пружинный опорный 06 ОСТ 24.125.112-01</t>
  </si>
  <si>
    <t>Ачинский участок БЭК-р - Февраль 2025 - 16шт</t>
  </si>
  <si>
    <t>Ж11204710000</t>
  </si>
  <si>
    <t>Блок пружинный опорный Исполнение 07 по ОСТ 24.125.112-01</t>
  </si>
  <si>
    <t>Блок пружинный опорный 07 ОСТ 24.125.112-01</t>
  </si>
  <si>
    <t>710213040000</t>
  </si>
  <si>
    <t>Блок пружинный подвесной 05 ОСТ 24.125.111-01</t>
  </si>
  <si>
    <t>Ж11203410000</t>
  </si>
  <si>
    <t>Блок пружинный подвесной 06 ОСТ 24.125.111-01</t>
  </si>
  <si>
    <t>710203850000</t>
  </si>
  <si>
    <t>Блок пружинный подвесной 25 ОСТ 24.125.111-01</t>
  </si>
  <si>
    <t>Ачинский участок БЭК-р - Февраль 2025 - 4шт</t>
  </si>
  <si>
    <t>Ж11200380000</t>
  </si>
  <si>
    <t>Блок пружинный подвесной Исполнение 26 по ОСТ 24.125.111-01</t>
  </si>
  <si>
    <t>Блок пружинный подвесной 26ОСТ 24.125.111-01</t>
  </si>
  <si>
    <t>Ж11204620000</t>
  </si>
  <si>
    <t>Блок хомутовый Исполнение 04 по ОСТ 24.125.127-01</t>
  </si>
  <si>
    <t>Блок хомутовый 04 ОСТ 24.125.127-01</t>
  </si>
  <si>
    <t>710223910000</t>
  </si>
  <si>
    <t>Блок хомутовый 07 ОСТ 24.125.127-01</t>
  </si>
  <si>
    <t>Ачинский участок БЭК-р - Февраль 2025 - 12шт</t>
  </si>
  <si>
    <t>Бобышки по стандартам</t>
  </si>
  <si>
    <t>Ж10000090000</t>
  </si>
  <si>
    <t>Бобышка с резьбой М33х2,0 Исполнение 05 по СТО ЦКТИ 530.02-2009 (Сталь: 12Х1МФ по ОСТ 108.030.113-87)</t>
  </si>
  <si>
    <t>Бобышка М33х2,0 05 СТО ЦКТИ 530.02-2009 (12Х1МФ ОСТ 108.030.113-87)</t>
  </si>
  <si>
    <t>710206890000</t>
  </si>
  <si>
    <t>ВИЛКА 01 ОСТ 24.125.102-01</t>
  </si>
  <si>
    <t>Ж11203440000</t>
  </si>
  <si>
    <t>Вилка 02 ОСТ 24.125.102-01</t>
  </si>
  <si>
    <t>Ачинский участок БЭК-р - Февраль 2025 - 24шт</t>
  </si>
  <si>
    <t>710206780000</t>
  </si>
  <si>
    <t>ВИЛКА 03 ОСТ 24.125.102-01</t>
  </si>
  <si>
    <t>Ачинский участок БЭК-р - Февраль 2025 - 61шт</t>
  </si>
  <si>
    <t>Донышки приварные по стандартам</t>
  </si>
  <si>
    <t>Ж10100010000</t>
  </si>
  <si>
    <t>Донышко Dy100 Исполнение 12 по СТО ЦКТИ 504.02-2009 (Диаметр трубы Dн=133x20, (Среда: Пар, Рачетные параметры: Р=13,73 МПа Т=560°С, Сталь: 15Х1М1Ф по ОСТ 108.030.113-87)</t>
  </si>
  <si>
    <t>Донышко 100 12 СТО ЦКТИ 504.02-2009</t>
  </si>
  <si>
    <t>Ачинский участок БЭК-р - Февраль 2025 - 10шт
Ачинский участок БЭК-р - Март 2025 - 20шт
Ачинский участок БЭК-р - Август 2025 - 10шт</t>
  </si>
  <si>
    <t>Ж10100160000</t>
  </si>
  <si>
    <t>Донышко Dy100 Исполнение 31 по СТО ЦКТИ 504.01-2009 (Диаметр трубы Dн=108x8, (Среда: Вода, Рачетные параметры: Р=7,45 МПа Т=145°С / Р=3,92 МПа Т=450°С, Сталь: Ст20 по ОСТ 108.030.113-87)</t>
  </si>
  <si>
    <t>Донышко 100 31 СТО ЦКТИ 504.01-2009</t>
  </si>
  <si>
    <t>Ачинский участок БЭК-р - Февраль 2025 - 16шт
Ачинский участок БЭК-р - Август 2025 - 16шт</t>
  </si>
  <si>
    <t>710220520000</t>
  </si>
  <si>
    <t>Донышко приварное 300 Ст.15Х1М1Ф Гр. II Т ОСТ 108.030.113 15 СТО ЦКТИ 504.02-2009</t>
  </si>
  <si>
    <t>Ачинский участок БЭК-р - Февраль 2025 - 1шт</t>
  </si>
  <si>
    <t>Элементы трубопроводов высокого давления по чертежам</t>
  </si>
  <si>
    <t>Ж11110410000</t>
  </si>
  <si>
    <t>Заглушка Чертеж №26519-4 (Красногорская ТЭЦ: Заглушка колпачковая для барабана КА ЛМЗ, Среда: Вода, Расчетные параметры среды: Р=3,4 МПа Т=240°С, Сталь: Ст20 по ТУ 14-3Р-55-2001)</t>
  </si>
  <si>
    <t>Заглушка Ч.26519-4</t>
  </si>
  <si>
    <t>Каменск-Уральский участок БЭК-р - Февраль 2025 - 80шт</t>
  </si>
  <si>
    <t>Ж11204600000</t>
  </si>
  <si>
    <t>Корпус на опорной балке для пружин Исполнение 05 по ОСТ 24.125.155-01</t>
  </si>
  <si>
    <t>Корпус на опорной балке для пружин 05 ОСТ 24.125.155-01</t>
  </si>
  <si>
    <t>Переходы по стандартам</t>
  </si>
  <si>
    <t>Ж10600510000</t>
  </si>
  <si>
    <t>Переход обжатый Dy150хdy100, Исполнение 21 по СТО ЦКТИ 318.05-2009 (Диаметр трубы присоединяемой основной 219x32, диаметр трубы присоединяемой переходной 133x20, длина перехода L=400 мм , Среда: Пар, Рачетные параметры: Р=13,73 МПа Т=560°С, Сталь: 12Х1МФ по ТУ 14-3Р-55-2001)</t>
  </si>
  <si>
    <t>Переход обжатый 150х100 21 СТО ЦКТИ 318.05-2009</t>
  </si>
  <si>
    <t>Ж11204630000</t>
  </si>
  <si>
    <t>Полухомут для хомутовых опор Исполнение 10 по ОСТ 24.125.120-01</t>
  </si>
  <si>
    <t>Полухомут для хомутовых опор 10 ОСТ 24.125.120-01</t>
  </si>
  <si>
    <t>710206930000</t>
  </si>
  <si>
    <t>ПРОУШИНА 01 ОСТ 24.125.104-01</t>
  </si>
  <si>
    <t>710207070000</t>
  </si>
  <si>
    <t>ПРОУШИНА 02 ОСТ 24.125.104-01</t>
  </si>
  <si>
    <t>Ачинский участок БЭК-р - Февраль 2025 - 28шт</t>
  </si>
  <si>
    <t>710212960000</t>
  </si>
  <si>
    <t>Репер СТО ЦКТИ 837.01-2009</t>
  </si>
  <si>
    <t>Ачинский участок БЭК-р - Февраль 2025 - 44шт</t>
  </si>
  <si>
    <t>Ж11204640000</t>
  </si>
  <si>
    <t>Серьга Исполнение 01 по ОСТ 24.125.103-01</t>
  </si>
  <si>
    <t>Серьга 01 ОСТ 24.125.103-01</t>
  </si>
  <si>
    <t>Ж11203460000</t>
  </si>
  <si>
    <t>Серьга 03 ОСТ 24.125.103-01</t>
  </si>
  <si>
    <t>Ачинский участок БЭК-р - Февраль 2025 - 20шт</t>
  </si>
  <si>
    <t>Ж11107360001</t>
  </si>
  <si>
    <t>СТ-192988-1 Труба 219х32, L=5951 Ст.12Х1МФ ТУ14-3Р-55-2001 Чертеж №СТ-192988-1 (У-И ТЭЦ: Перепускная труба от АСК к ЦВД, Среда: Пар, Расчетные параметры среды: Р=13,73 МПа Т=560°С, Сталь: 12Х1МФ по ТУ 14-3Р-55-2001)</t>
  </si>
  <si>
    <t>СТ-192988-1 Труба 219х32, L=5951 Ст.12Х1МФ ТУ14-3Р-55-2001 Ч.СТ-192988-1</t>
  </si>
  <si>
    <t>Ж11203470000</t>
  </si>
  <si>
    <t>Талреп 01 ОСТ 24.125.105-01</t>
  </si>
  <si>
    <t>Ж11203480000</t>
  </si>
  <si>
    <t>Талреп 02 ОСТ 24.125.105-01</t>
  </si>
  <si>
    <t>710206880000</t>
  </si>
  <si>
    <t>ТАЛРЕП 03 ОСТ 24.125.105-01</t>
  </si>
  <si>
    <t>Ачинский участок БЭК-р - Февраль 2025 - 36шт</t>
  </si>
  <si>
    <t>Тройники равнопроходные по стандартам</t>
  </si>
  <si>
    <t>Ж10900550000</t>
  </si>
  <si>
    <t>Тройник равнопроходной Dy150 Исполнение 01 по СТО ЦКТИ 720.22-2009 (Диаметр трубы наружный Dн=219x32, длина тройника L=1000 мм, высота тройника от оси H=205 мм, Среда: Пар, Рачетные параметры: Р=13,73 МПа Т=560°С, Сталь: 12Х1МФ по ТУ 14-3Р-55-2001)</t>
  </si>
  <si>
    <t>Тройник равнопроходной штампованный с обжатием 150 01 СТО ЦКТИ 720.22-2009</t>
  </si>
  <si>
    <t>Участки трубопроводов по стандартам</t>
  </si>
  <si>
    <t>Ж11505990000</t>
  </si>
  <si>
    <t>Труба 133х20 L=500 мм по СТО ЦКТИ 10.003-2007 (Рабочая среда: Пар, параметры среды: Р=13,73 МПа Т=560°С, Сталь:15Х1М1Ф по ТУ 14-3Р-55-2001, Тип кромки: С3 по СТО ЦКТИ 10.003-2007)</t>
  </si>
  <si>
    <t>Труба 133х20 L=500 по СТО ЦКТИ 10.003-2007</t>
  </si>
  <si>
    <t>Ж11508280000</t>
  </si>
  <si>
    <t>Труба 219х32 L=1080 мм по СТО ЦКТИ 10.003-2007 (Рабочая среда: Пар, параметры среды: Р=13,73 МПа Т=560°С, Сталь:12Х1МФ по ТУ 14-3Р-55-2001, Тип кромки: С3 по СТО ЦКТИ 10.003-2007)</t>
  </si>
  <si>
    <t>Труба 219х32 L=1080 по СТО ЦКТИ 10.003-2007 (Пар; Р=13,73 МПа Т=560°С; 12Х1МФ ТУ 14-3Р-55-2001; Тип кромки: С3 по СТО ЦКТИ 10.003-2007)</t>
  </si>
  <si>
    <t>Ж11508210000</t>
  </si>
  <si>
    <t>Труба 219х32 L=1950 мм по СТО ЦКТИ 10.003-2007 (Рабочая среда: Пар, параметры среды: Р=13,73 МПа Т=560°С, Сталь:12Х1МФ по ТУ 14-3Р-55-2001, Тип кромки: С3 по СТО ЦКТИ 10.003-2007)</t>
  </si>
  <si>
    <t>Труба 219х32 L=1950 по СТО ЦКТИ 10.003-2007 (Пар; Р=13,73 МПа Т=560°С; 12Х1МФ ТУ 14-3Р-55-2001; Тип кромки: С3 по СТО ЦКТИ 10.003-2007)</t>
  </si>
  <si>
    <t>Ж11508200000</t>
  </si>
  <si>
    <t>Труба 219х32 L=2280 мм по СТО ЦКТИ 10.003-2007 (Рабочая среда: Пар, параметры среды: Р=13,73 МПа Т=560°С, Сталь:12Х1МФ по ТУ 14-3Р-55-2001, Тип кромки: С3 по СТО ЦКТИ 10.003-2007)</t>
  </si>
  <si>
    <t>Труба 219х32 L=2280 по СТО ЦКТИ 10.003-2007 (Пар; Р=13,73 МПа Т=560°С; 12Х1МФ ТУ 14-3Р-55-2001; Тип кромки: С3 по СТО ЦКТИ 10.003-2007)</t>
  </si>
  <si>
    <t>Ж11508230000</t>
  </si>
  <si>
    <t>Труба 219х32 L=2718 мм по СТО ЦКТИ 10.003-2007 (Рабочая среда: Пар, параметры среды: Р=13,73 МПа Т=560°С, Сталь:12Х1МФ по ТУ 14-3Р-55-2001, Тип кромки: С3 по СТО ЦКТИ 10.003-2007)</t>
  </si>
  <si>
    <t>Труба 219х32 L=2718 по СТО ЦКТИ 10.003-2007 (Пар; Р=13,73 МПа Т=560°С; 12Х1МФ ТУ 14-3Р-55-2001; Тип кромки: С3 по СТО ЦКТИ 10.003-2007)</t>
  </si>
  <si>
    <t>Ж11508270000</t>
  </si>
  <si>
    <t>Труба 219х32 L=280 мм по СТО ЦКТИ 10.003-2007 (Рабочая среда: Пар, параметры среды: Р=13,73 МПа Т=560°С, Сталь:12Х1МФ по ТУ 14-3Р-55-2001, Тип кромки: С3 по СТО ЦКТИ 10.003-2007)</t>
  </si>
  <si>
    <t>Труба 219х32 L=280 по СТО ЦКТИ 10.003-2007 (Пар; Р=13,73 МПа Т=560°С; 12Х1МФ ТУ 14-3Р-55-2001; Тип кромки: С3 по СТО ЦКТИ 10.003-2007)</t>
  </si>
  <si>
    <t>Ж11508190000</t>
  </si>
  <si>
    <t>Труба 219х32 L=3006 мм по СТО ЦКТИ 10.003-2007 (Рабочая среда: Пар, параметры среды: Р=13,73 МПа Т=560°С, Сталь:12Х1МФ по ТУ 14-3Р-55-2001, Тип кромки: С3 по СТО ЦКТИ 10.003-2007)</t>
  </si>
  <si>
    <t>Труба 219х32 L=3006 по СТО ЦКТИ 10.003-2007 (Пар; Р=13,73 МПа Т=560°С; 12Х1МФ ТУ 14-3Р-55-2001; Тип кромки: С3 по СТО ЦКТИ 10.003-2007)</t>
  </si>
  <si>
    <t>Ж11508170000</t>
  </si>
  <si>
    <t>Труба 219х32 L=3793 мм по СТО ЦКТИ 10.003-2007 (Рабочая среда: Пар, параметры среды: Р=13,73 МПа Т=560°С, Сталь:12Х1МФ по ТУ 14-3Р-55-2001, Тип кромки: С3 по СТО ЦКТИ 10.003-2007)</t>
  </si>
  <si>
    <t>Труба 219х32 L=3793 по СТО ЦКТИ 10.003-2007 (Пар; Р=13,73 МПа Т=560°С; 12Х1МФ ТУ 14-3Р-55-2001; Тип кромки: С3 по СТО ЦКТИ 10.003-2007)</t>
  </si>
  <si>
    <t>Ж11508250000</t>
  </si>
  <si>
    <t>Труба 219х32 L=4080 мм по СТО ЦКТИ 10.003-2007 (Рабочая среда: Пар, параметры среды: Р=13,73 МПа Т=560°С, Сталь:12Х1МФ по ТУ 14-3Р-55-2001, Тип кромки: С3 по СТО ЦКТИ 10.003-2007)</t>
  </si>
  <si>
    <t>Труба 219х32 L=4080 по СТО ЦКТИ 10.003-2007 (Пар; Р=13,73 МПа Т=560°С; 12Х1МФ ТУ 14-3Р-55-2001; Тип кромки: С3 по СТО ЦКТИ 10.003-2007)</t>
  </si>
  <si>
    <t>Ж11508260000</t>
  </si>
  <si>
    <t>Труба 219х32 L=4300 мм по СТО ЦКТИ 10.003-2007 (Рабочая среда: Пар, параметры среды: Р=13,73 МПа Т=560°С, Сталь:12Х1МФ по ТУ 14-3Р-55-2001, Тип кромки: С3 по СТО ЦКТИ 10.003-2007)</t>
  </si>
  <si>
    <t>Труба 219х32 L=4300 по СТО ЦКТИ 10.003-2007 (Пар; Р=13,73 МПа Т=560°С; 12Х1МФ ТУ 14-3Р-55-2001; Тип кромки: С3 по СТО ЦКТИ 10.003-2007)</t>
  </si>
  <si>
    <t>Ж11508240000</t>
  </si>
  <si>
    <t>Труба 219х32 L=4308 мм по СТО ЦКТИ 10.003-2007 (Рабочая среда: Пар, параметры среды: Р=13,73 МПа Т=560°С, Сталь:12Х1МФ по ТУ 14-3Р-55-2001, Тип кромки: С3 по СТО ЦКТИ 10.003-2007)</t>
  </si>
  <si>
    <t>Труба 219х32 L=4308 по СТО ЦКТИ 10.003-2007 (Пар; Р=13,73 МПа Т=560°С; 12Х1МФ ТУ 14-3Р-55-2001; Тип кромки: С3 по СТО ЦКТИ 10.003-2007)</t>
  </si>
  <si>
    <t>Ж11508220000</t>
  </si>
  <si>
    <t>Труба 219х32 L=4930 мм по СТО ЦКТИ 10.003-2007 (Рабочая среда: Пар, параметры среды: Р=13,73 МПа Т=560°С, Сталь:12Х1МФ по ТУ 14-3Р-55-2001, Тип кромки: С3 по СТО ЦКТИ 10.003-2007)</t>
  </si>
  <si>
    <t>Труба 219х32 L=4930 по СТО ЦКТИ 10.003-2007 (Пар; Р=13,73 МПа Т=560°С; 12Х1МФ ТУ 14-3Р-55-2001; Тип кромки: С3 по СТО ЦКТИ 10.003-2007)</t>
  </si>
  <si>
    <t>Ж11508180000</t>
  </si>
  <si>
    <t>Труба 219х32 L=6000 мм по СТО ЦКТИ 10.003-2007 (Рабочая среда: Пар, параметры среды: Р=13,73 МПа Т=560°С, Сталь:12Х1МФ по ТУ 14-3Р-55-2001, Тип кромки: С3 по СТО ЦКТИ 10.003-2007)</t>
  </si>
  <si>
    <t>Труба 219х32 L=6000 по СТО ЦКТИ 10.003-2007 (Пар; Р=13,73 МПа Т=560°С; 12Х1МФ ТУ 14-3Р-55-2001; Тип кромки: С3 по СТО ЦКТИ 10.003-2007)</t>
  </si>
  <si>
    <t>Ж11508080000</t>
  </si>
  <si>
    <t>Труба 28х3 L=5000 мм по СТО ЦКТИ 10.003-2007 (Рабочая среда: Пар, параметры среды: Р=6 МПа Т=370°С, Сталь:Ст20 по ТУ 14-3Р-55-2001, Без кромки)</t>
  </si>
  <si>
    <t>Труба 28х3 L=5000 по СТО ЦКТИ 10.003-2007 (Пар; Р=6 МПа Т=370°С; Ст20 ТУ 14-3Р-55-2001; Без кромки)</t>
  </si>
  <si>
    <t>Каменск-Уральский участок БЭК-р - Февраль 2025 - 84шт</t>
  </si>
  <si>
    <t>Ж11506190000</t>
  </si>
  <si>
    <t>Труба 28х6 L=6000 мм по СТО ЦКТИ 10.003-2007 (Рабочая среда: Пар, параметры среды: Р=13,73 МПа Т=560°С, Сталь:12Х1МФ по ТУ 14-3Р-55-2001, Тип кромки: С4 по СТО ЦКТИ 10.003-2007)</t>
  </si>
  <si>
    <t>Труба 28х6 L=6000 по СТО ЦКТИ 10.003-2007 ст.12Х1МФ</t>
  </si>
  <si>
    <t>710227690000</t>
  </si>
  <si>
    <t>Труба 377x50 L=2425 Ст.15Х1М1Ф ТУ 14-3Р-55-2001 СТО ЦКТИ 10.003-2007</t>
  </si>
  <si>
    <t>Ж11507240000</t>
  </si>
  <si>
    <t>Труба 76х13 L=6000 мм по СТО ЦКТИ 10.003-2007 (Рабочая среда: Пар, параметры среды: Р=13,73 МПа Т=560°С, Сталь:12Х1МФ по ТУ 14-3Р-55-2001, Тип кромки: С2 по СТО ЦКТИ 10.003-2007)</t>
  </si>
  <si>
    <t>Труба 76х13 L=6000 по СТО ЦКТИ 10.003-2007</t>
  </si>
  <si>
    <t>Ж11204650000</t>
  </si>
  <si>
    <t>Тяга резьбовая Исполнение 06 по ОСТ 24.125.107-01</t>
  </si>
  <si>
    <t>Тяга резьбовая 06 ОСТ 24.125.107-01</t>
  </si>
  <si>
    <t>Ж11204660000</t>
  </si>
  <si>
    <t>Тяга резьбовая Исполнение 14 по ОСТ 24.125.107-01</t>
  </si>
  <si>
    <t>Тяга резьбовая 14 ОСТ 24.125.107-01</t>
  </si>
  <si>
    <t>Ж11204670000</t>
  </si>
  <si>
    <t>Тяга резьбовая Исполнение 22 по ОСТ 24.125.107-01</t>
  </si>
  <si>
    <t>Тяга резьбовая 22 ОСТ 24.125.107-01</t>
  </si>
  <si>
    <t>Ж11204680000</t>
  </si>
  <si>
    <t>Тяга резьбовая Исполнение 28 по ОСТ 24.125.107-01</t>
  </si>
  <si>
    <t>Тяга резьбовая 28 ОСТ 24.125.107-01</t>
  </si>
  <si>
    <t>Ж11204690000</t>
  </si>
  <si>
    <t>Тяга резьбовая Исполнение 32 по ОСТ 24.125.107-01</t>
  </si>
  <si>
    <t>Тяга резьбовая 32 ОСТ 24.125.107-01</t>
  </si>
  <si>
    <t>Ж11200660000</t>
  </si>
  <si>
    <t>Тяга резьбовая Исполнение 37 по ОСТ 24.125.107-01</t>
  </si>
  <si>
    <t>Тяга резьбовая 37ОСТ 24.125.107-01</t>
  </si>
  <si>
    <t>Ж11204700000</t>
  </si>
  <si>
    <t>Тяга резьбовая Исполнение 38 по ОСТ 24.125.107-01</t>
  </si>
  <si>
    <t>Тяга резьбовая 38 ОСТ 24.125.107-01</t>
  </si>
  <si>
    <t>Ж11203570000</t>
  </si>
  <si>
    <t>Тяга резьбовая 68 ОСТ 24.125.107-01</t>
  </si>
  <si>
    <t>Ачинский участок БЭК-р - Февраль 2025 - 30шт</t>
  </si>
  <si>
    <t>Реперы по стандартам</t>
  </si>
  <si>
    <t>Ж11700080000</t>
  </si>
  <si>
    <t>Указатель температурных перемещений ч.№ БК-590287РД 34.39.301-87</t>
  </si>
  <si>
    <t>Каменск-Уральский участок БЭК-р - Февраль 2025 - 7шт</t>
  </si>
  <si>
    <t>Ж11204750000</t>
  </si>
  <si>
    <t>Упор Исполнение 07 по ОСТ 24.125.130-01</t>
  </si>
  <si>
    <t>Упор 07 ОСТ 24.125.130-01</t>
  </si>
  <si>
    <t>Штуцера по стандартам</t>
  </si>
  <si>
    <t>710213530000</t>
  </si>
  <si>
    <t>ШТУЦЕР 10   03 СТО ЦКТИ 462.05.2009</t>
  </si>
  <si>
    <t>Ж11000230000</t>
  </si>
  <si>
    <t>Штуцер Dy10 Исполнение 01 по СТО ЦКТИ 462.05-2009 (Диаметр трубы присоединяемой dн=16х4, Среда: Пар, Расчетные параметры: Р=25,01 МПа / Т=545°С, Сталь:15ГС по ТУ 14-3Р-55-2001)</t>
  </si>
  <si>
    <t>Штуцер 10 01 СТО ЦКТИ 462.05-2009 СТ15ГС ТУ 14-3Р-55-2001</t>
  </si>
  <si>
    <t>710219400000</t>
  </si>
  <si>
    <t>Штуцер 10 Ст.12Х1МФ ГОСТ 20072-74 03 СТО ЦКТИ 462.05-2009</t>
  </si>
  <si>
    <t>710214060000</t>
  </si>
  <si>
    <t>Штуцер 20  ст.20  04 СТО ЦКТИ 462.01</t>
  </si>
  <si>
    <t>Ж11000020000</t>
  </si>
  <si>
    <t>Штуцер Dy20 Исполнение 04 по СТО ЦКТИ 462.05-2009 (Диаметр трубы присоединяемой dн=28х3,5, Среда: Пар, Расчетные параметры: Р=13,73 МПа Т=560°С, Сталь:12Х1МФ по ГОСТ 20072-74)</t>
  </si>
  <si>
    <t>Штуцер 20 04 СТО ЦКТИ 462.05-2009</t>
  </si>
  <si>
    <t>Ачинский участок БЭК-р - Февраль 2025 - 6шт</t>
  </si>
  <si>
    <t>710211910000</t>
  </si>
  <si>
    <t>Штуцер 20, 12Х1МФ ГОСТ 20072-74  06 СТО ЦКТИ 462.05-2009</t>
  </si>
  <si>
    <t>Общая сумма</t>
  </si>
  <si>
    <t>Руководитель предприятия ______________________________________________</t>
  </si>
  <si>
    <t>М.П. подпись</t>
  </si>
  <si>
    <t>Отгрузочные реквизиты для СИС ООО</t>
  </si>
  <si>
    <t>Доставка автомобильным транспортом:</t>
  </si>
  <si>
    <t xml:space="preserve">     СИС ТРАНЗИТНЫЙ склад БЭК-р Ачинск</t>
  </si>
  <si>
    <t>Отгрузочные реквизиты до склада: 
Грузополучатель: ООО "БЭК-ремонт" ОП Ачинский участок
Место доставки: 662153, Россия, Красноярский край, г. Ачинск, территория Южная Промзона, квартал 12, строение 1, 
Особые отметки: Данные на автомобиль и водителя для заказа пропуска передавать за сутки до предполагаемой доставки:
Контактное лицо грузополучателя: Юферов Павел Анатольевич 8 (39151) 5-67-48 - Yuferov_pa@se-system.ru; 
Бельчук Елена Владимировна 8 (39151) 56-924 - belchuk_ev@se-system.ru; Кузин Игорь Вячеславович +7-(39151) 5-67-51 - Kuzin_IV@se-system.ru
УПД, Товарную накладную на проверку отправлять: Мурзин Александр Алексеевич +7-3955-501-623; MurzinAA@se-system.ru 
При доставке негабаритного груза или груза, при разгрузке которого необходим кран, обязательно уведомлять об этом грузополучателя. Услуги крана заказываются за сутки до планируемой разгрузки.
По факту отгрузки ТМЦ транспортную накладную для отслеживания направлять:
Костина Елена Александровна: +7-914-926-18-74 - KostinaEA1@se-system.ru;  
Феоктистова Юлия Константиновнаl: +7-950-140-21-19 - FeoktistovaYK@se-system.ru</t>
  </si>
  <si>
    <t>Реквизиты для СФ: 
Покупатель: ООО "Сервис Инжиниринг Системс" ИНН/КПП:  3849096450 /384901001
Адрес: 664022, Россия, Иркутская обл, г. Иркутск, б-р Гагарина, стр. 6А
Почтовый адрес: 664011, Россия, г. Иркутск, а/я 26      
Грузополучатель и его адрес: ООО «БЭК-ремонт» ОП Ачинский участок  
662153, Россия, Красноярский край, г. Ачинск, территория Южная Промзона, квартал 12, строение 1
ИНН/КПП 3808271889/244345001</t>
  </si>
  <si>
    <t>Код</t>
  </si>
  <si>
    <t>Наименование</t>
  </si>
  <si>
    <t>АФГАНИСТАН</t>
  </si>
  <si>
    <t>АЛБАНИЯ</t>
  </si>
  <si>
    <t>АНТАРКТИДА</t>
  </si>
  <si>
    <t>АЛЖИР</t>
  </si>
  <si>
    <t>АМЕРИКАНСКОЕ САМОА</t>
  </si>
  <si>
    <t>АНДОРРА</t>
  </si>
  <si>
    <t>АНГОЛА</t>
  </si>
  <si>
    <t>АНТИГУА И БАРБУДА</t>
  </si>
  <si>
    <t>АЗЕРБАЙДЖАН</t>
  </si>
  <si>
    <t>АРГЕНТИНА</t>
  </si>
  <si>
    <t>АВСТРАЛИЯ</t>
  </si>
  <si>
    <t>АВСТРИЯ</t>
  </si>
  <si>
    <t>БАГАМЫ</t>
  </si>
  <si>
    <t>БАХРЕЙН</t>
  </si>
  <si>
    <t>БАНГЛАДЕШ</t>
  </si>
  <si>
    <t>АРМЕНИЯ</t>
  </si>
  <si>
    <t>БАРБАДОС</t>
  </si>
  <si>
    <t>БЕЛЬГИЯ</t>
  </si>
  <si>
    <t>БЕРМУДЫ</t>
  </si>
  <si>
    <t>БУТАН</t>
  </si>
  <si>
    <t>БОЛИВИЯ, МНОГОНАЦИОНАЛЬНОЕ ГОСУДАРСТВО</t>
  </si>
  <si>
    <t>БОСНИЯ И ГЕРЦЕГОВИНА</t>
  </si>
  <si>
    <t>БОТСВАНА</t>
  </si>
  <si>
    <t>ОСТРОВ БУВЕ</t>
  </si>
  <si>
    <t>БРАЗИЛИЯ</t>
  </si>
  <si>
    <t>БЕЛИЗ</t>
  </si>
  <si>
    <t>БРИТАНСКАЯ ТЕРРИТОРИЯ В ИНДИЙСКОМ ОКЕАНЕ</t>
  </si>
  <si>
    <t>СОЛОМОНОВЫ ОСТРОВА</t>
  </si>
  <si>
    <t>ВИРГИНСКИЕ ОСТРОВА, БРИТАНСКИЕ</t>
  </si>
  <si>
    <t>БРУНЕЙ-ДАРУССАЛАМ</t>
  </si>
  <si>
    <t>БОЛГАРИЯ</t>
  </si>
  <si>
    <t>МЬЯНМА</t>
  </si>
  <si>
    <t>БУРУНДИ</t>
  </si>
  <si>
    <t>БЕЛАРУСЬ</t>
  </si>
  <si>
    <t>КАМБОДЖА</t>
  </si>
  <si>
    <t>КАМЕРУН</t>
  </si>
  <si>
    <t>КАНАДА</t>
  </si>
  <si>
    <t>КАБО-ВЕРДЕ</t>
  </si>
  <si>
    <t>ОСТРОВА КАЙМАН</t>
  </si>
  <si>
    <t>ЦЕНТРАЛЬНО-АФРИКАНСКАЯ РЕСПУБЛИКА</t>
  </si>
  <si>
    <t>ШРИ-ЛАНКА</t>
  </si>
  <si>
    <t>ЧАД</t>
  </si>
  <si>
    <t>ЧИЛИ</t>
  </si>
  <si>
    <t>КИТАЙ</t>
  </si>
  <si>
    <t>ТАЙВАНЬ (КИТАЙ)</t>
  </si>
  <si>
    <t>ОСТРОВ РОЖДЕСТВА</t>
  </si>
  <si>
    <t>КОКОСОВЫЕ (КИЛИНГ) ОСТРОВА</t>
  </si>
  <si>
    <t>КОЛУМБИЯ</t>
  </si>
  <si>
    <t>КОМОРЫ</t>
  </si>
  <si>
    <t>МАЙОТТА</t>
  </si>
  <si>
    <t>КОНГО</t>
  </si>
  <si>
    <t>КОНГО, ДЕМОКРАТИЧЕСКАЯ РЕСПУБЛИКА</t>
  </si>
  <si>
    <t>ОСТРОВА КУКА</t>
  </si>
  <si>
    <t>КОСТА-РИКА</t>
  </si>
  <si>
    <t>ХОРВАТИЯ</t>
  </si>
  <si>
    <t>КУБА</t>
  </si>
  <si>
    <t>КИПР</t>
  </si>
  <si>
    <t>ЧЕХИЯ</t>
  </si>
  <si>
    <t>БЕНИН</t>
  </si>
  <si>
    <t>ДАНИЯ</t>
  </si>
  <si>
    <t>ДОМИНИКА</t>
  </si>
  <si>
    <t>ДОМИНИКАНСКАЯ РЕСПУБЛИКА</t>
  </si>
  <si>
    <t>ЭКВАДОР</t>
  </si>
  <si>
    <t>ЭЛЬ-САЛЬВАДОР</t>
  </si>
  <si>
    <t>ЭКВАТОРИАЛЬНАЯ ГВИНЕЯ</t>
  </si>
  <si>
    <t>ЭФИОПИЯ</t>
  </si>
  <si>
    <t>ЭРИТРЕЯ</t>
  </si>
  <si>
    <t>ЭСТОНИЯ</t>
  </si>
  <si>
    <t>ФАРЕРСКИЕ ОСТРОВА</t>
  </si>
  <si>
    <t>ФОЛКЛЕНДСКИЕ ОСТРОВА (МАЛЬВИНСКИЕ)</t>
  </si>
  <si>
    <t>ЮЖНАЯ ДЖОРДЖИЯ И ЮЖНЫЕ САНДВИЧЕВЫ ОСТРОВА</t>
  </si>
  <si>
    <t>ФИДЖИ</t>
  </si>
  <si>
    <t>ФИНЛЯНДИЯ</t>
  </si>
  <si>
    <t>АЛАНДСКИЕ ОСТРОВА</t>
  </si>
  <si>
    <t>ФРАНЦИЯ</t>
  </si>
  <si>
    <t>ФРАНЦУЗСКАЯ ГВИАНА</t>
  </si>
  <si>
    <t>ФРАНЦУЗСКАЯ ПОЛИНЕЗИЯ</t>
  </si>
  <si>
    <t>ФРАНЦУЗСКИЕ ЮЖНЫЕ ТЕРРИТОРИИ</t>
  </si>
  <si>
    <t>ДЖИБУТИ</t>
  </si>
  <si>
    <t>ГАБОН</t>
  </si>
  <si>
    <t>ГРУЗИЯ</t>
  </si>
  <si>
    <t>ГАМБИЯ</t>
  </si>
  <si>
    <t>ПАЛЕСТИНА, ГОСУДАРСТВО</t>
  </si>
  <si>
    <t>ГЕРМАНИЯ</t>
  </si>
  <si>
    <t>ГАНА</t>
  </si>
  <si>
    <t>ГИБРАЛТАР</t>
  </si>
  <si>
    <t>КИРИБАТИ</t>
  </si>
  <si>
    <t>ГРЕЦИЯ</t>
  </si>
  <si>
    <t>ГРЕНЛАНДИЯ</t>
  </si>
  <si>
    <t>ГРЕНАДА</t>
  </si>
  <si>
    <t>ГВАДЕЛУПА</t>
  </si>
  <si>
    <t>ГУАМ</t>
  </si>
  <si>
    <t>ГВАТЕМАЛА</t>
  </si>
  <si>
    <t>ГВИНЕЯ</t>
  </si>
  <si>
    <t>ГАЙАНА</t>
  </si>
  <si>
    <t>ГАИТИ</t>
  </si>
  <si>
    <t>ОСТРОВ ХЕРД И ОСТРОВА МАКДОНАЛЬД</t>
  </si>
  <si>
    <t>ПАПСКИЙ ПРЕСТОЛ (ГОСУДАРСТВО-ГОРОД ВАТИКАН)</t>
  </si>
  <si>
    <t>ГОНДУРАС</t>
  </si>
  <si>
    <t>ГОНКОНГ</t>
  </si>
  <si>
    <t>ВЕНГРИЯ</t>
  </si>
  <si>
    <t>ИСЛАНДИЯ</t>
  </si>
  <si>
    <t>ИНДИЯ</t>
  </si>
  <si>
    <t>ИНДОНЕЗИЯ</t>
  </si>
  <si>
    <t>ИРАН, ИСЛАМСКАЯ РЕСПУБЛИКА</t>
  </si>
  <si>
    <t>ИРАК</t>
  </si>
  <si>
    <t>ИРЛАНДИЯ</t>
  </si>
  <si>
    <t>ИЗРАИЛЬ</t>
  </si>
  <si>
    <t>ИТАЛИЯ</t>
  </si>
  <si>
    <t>КОТ Д'ИВУАР</t>
  </si>
  <si>
    <t>ЯМАЙКА</t>
  </si>
  <si>
    <t>ЯПОНИЯ</t>
  </si>
  <si>
    <t>КАЗАХСТАН</t>
  </si>
  <si>
    <t>ИОРДАНИЯ</t>
  </si>
  <si>
    <t>КЕНИЯ</t>
  </si>
  <si>
    <t>КОРЕЯ, НАРОДНО-ДЕМОКРАТИЧЕСКАЯ РЕСПУБЛИКА</t>
  </si>
  <si>
    <t>КОРЕЯ, РЕСПУБЛИКА</t>
  </si>
  <si>
    <t>КУВЕЙТ</t>
  </si>
  <si>
    <t>КИРГИЗИЯ</t>
  </si>
  <si>
    <t>ЛАОССКАЯ НАРОДНО-ДЕМОКРАТИЧЕСКАЯ РЕСПУБЛИКА</t>
  </si>
  <si>
    <t>ЛИВАН</t>
  </si>
  <si>
    <t>ЛЕСОТО</t>
  </si>
  <si>
    <t>ЛАТВИЯ</t>
  </si>
  <si>
    <t>ЛИБЕРИЯ</t>
  </si>
  <si>
    <t>ЛИВИЯ</t>
  </si>
  <si>
    <t>ЛИХТЕНШТЕЙН</t>
  </si>
  <si>
    <t>ЛИТВА</t>
  </si>
  <si>
    <t>ЛЮКСЕМБУРГ</t>
  </si>
  <si>
    <t>МАКАО</t>
  </si>
  <si>
    <t>МАДАГАСКАР</t>
  </si>
  <si>
    <t>МАЛАВИ</t>
  </si>
  <si>
    <t>МАЛАЙЗИЯ</t>
  </si>
  <si>
    <t>МАЛЬДИВЫ</t>
  </si>
  <si>
    <t>МАЛИ</t>
  </si>
  <si>
    <t>МАЛЬТА</t>
  </si>
  <si>
    <t>МАРТИНИКА</t>
  </si>
  <si>
    <t>МАВРИТАНИЯ</t>
  </si>
  <si>
    <t>МАВРИКИЙ</t>
  </si>
  <si>
    <t>МЕКСИКА</t>
  </si>
  <si>
    <t>МОНАКО</t>
  </si>
  <si>
    <t>МОНГОЛИЯ</t>
  </si>
  <si>
    <t>МОЛДОВА, РЕСПУБЛИКА</t>
  </si>
  <si>
    <t>ЧЕРНОГОРИЯ</t>
  </si>
  <si>
    <t>МОНТСЕРРАТ</t>
  </si>
  <si>
    <t>МАРОККО</t>
  </si>
  <si>
    <t>МОЗАМБИК</t>
  </si>
  <si>
    <t>ОМАН</t>
  </si>
  <si>
    <t>НАМИБИЯ</t>
  </si>
  <si>
    <t>НАУРУ</t>
  </si>
  <si>
    <t>НЕПАЛ</t>
  </si>
  <si>
    <t>НИДЕРЛАНДЫ</t>
  </si>
  <si>
    <t>НИДЕРЛАНДЫ, КОРОЛЕВСТВО</t>
  </si>
  <si>
    <t>КЮРАСАО</t>
  </si>
  <si>
    <t>АРУБА</t>
  </si>
  <si>
    <t>СЕН-МАРТЕН (нидерландская часть)</t>
  </si>
  <si>
    <t>БОНЭЙР, СИНТ-ЭСТАТИУС И САБА</t>
  </si>
  <si>
    <t>НОВАЯ КАЛЕДОНИЯ</t>
  </si>
  <si>
    <t>ВАНУАТУ</t>
  </si>
  <si>
    <t>НОВАЯ ЗЕЛАНДИЯ</t>
  </si>
  <si>
    <t>НИКАРАГУА</t>
  </si>
  <si>
    <t>НИГЕР</t>
  </si>
  <si>
    <t>НИГЕРИЯ</t>
  </si>
  <si>
    <t>НИУЭ</t>
  </si>
  <si>
    <t>ОСТРОВ НОРФОЛК</t>
  </si>
  <si>
    <t>НОРВЕГИЯ</t>
  </si>
  <si>
    <t>СЕВЕРНЫЕ МАРИАНСКИЕ ОСТРОВА</t>
  </si>
  <si>
    <t>МАЛЫЕ ТИХООКЕАНСКИЕ ОТДАЛЕННЫЕ ОСТРОВА СОЕДИНЕННЫХ ШТАТОВ</t>
  </si>
  <si>
    <t>МИКРОНЕЗИЯ, ФЕДЕРАТИВНЫЕ ШТАТЫ</t>
  </si>
  <si>
    <t>МАРШАЛЛОВЫ ОСТРОВА</t>
  </si>
  <si>
    <t>ПАЛАУ</t>
  </si>
  <si>
    <t>ПАКИСТАН</t>
  </si>
  <si>
    <t>ПАНАМА</t>
  </si>
  <si>
    <t>ПАПУА НОВАЯ ГВИНЕЯ</t>
  </si>
  <si>
    <t>ПАРАГВАЙ</t>
  </si>
  <si>
    <t>ПЕРУ</t>
  </si>
  <si>
    <t>ФИЛИППИНЫ</t>
  </si>
  <si>
    <t>ПИТКЕРН</t>
  </si>
  <si>
    <t>ПОЛЬША</t>
  </si>
  <si>
    <t>ПОРТУГАЛИЯ</t>
  </si>
  <si>
    <t>ГВИНЕЯ-БИСАУ</t>
  </si>
  <si>
    <t>ТИМОР-ЛЕСТЕ</t>
  </si>
  <si>
    <t>ПУЭРТО-РИКО</t>
  </si>
  <si>
    <t>КАТАР</t>
  </si>
  <si>
    <t>РЕЮНЬОН</t>
  </si>
  <si>
    <t>РУМЫНИЯ</t>
  </si>
  <si>
    <t>РУАНДА</t>
  </si>
  <si>
    <t>СЕН-БАРТЕЛЕМИ</t>
  </si>
  <si>
    <t>СВЯТАЯ ЕЛЕНА, ОСТРОВ ВОЗНЕСЕНИЯ, ТРИСТАН-ДА-КУНЬЯ</t>
  </si>
  <si>
    <t>СЕНТ-КИТС И НЕВИС</t>
  </si>
  <si>
    <t>АНГИЛЬЯ</t>
  </si>
  <si>
    <t>СЕНТ-ЛЮСИЯ</t>
  </si>
  <si>
    <t>СЕН-МАРТЕН</t>
  </si>
  <si>
    <t>СЕНТ-ПЬЕР И МИКЕЛОН</t>
  </si>
  <si>
    <t>СЕНТ-ВИНСЕНТ И ГРЕНАДИНЫ</t>
  </si>
  <si>
    <t>САН-МАРИНО</t>
  </si>
  <si>
    <t>САН-ТОМЕ И ПРИНСИПИ</t>
  </si>
  <si>
    <t>САУДОВСКАЯ АРАВИЯ</t>
  </si>
  <si>
    <t>СЕНЕГАЛ</t>
  </si>
  <si>
    <t>СЕРБИЯ</t>
  </si>
  <si>
    <t>СЕЙШЕЛЫ</t>
  </si>
  <si>
    <t>СЬЕРРА-ЛЕОНЕ</t>
  </si>
  <si>
    <t>СИНГАПУР</t>
  </si>
  <si>
    <t>СЛОВАКИЯ</t>
  </si>
  <si>
    <t>ВЬЕТНАМ</t>
  </si>
  <si>
    <t>СЛОВЕНИЯ</t>
  </si>
  <si>
    <t>СОМАЛИ</t>
  </si>
  <si>
    <t>ЮЖНАЯ АФРИКА</t>
  </si>
  <si>
    <t>ЗИМБАБВЕ</t>
  </si>
  <si>
    <t>ИСПАНИЯ</t>
  </si>
  <si>
    <t>ЮЖНЫЙ СУДАН</t>
  </si>
  <si>
    <t>СУДАН</t>
  </si>
  <si>
    <t>ЗАПАДНАЯ САХАРА</t>
  </si>
  <si>
    <t>СУРИНАМ</t>
  </si>
  <si>
    <t>ШПИЦБЕРГЕН И ЯН МАЙЕН</t>
  </si>
  <si>
    <t>ЭСВАТИНИ</t>
  </si>
  <si>
    <t>ШВЕЦИЯ</t>
  </si>
  <si>
    <t>ШВЕЙЦАРИЯ</t>
  </si>
  <si>
    <t>СИРИЙСКАЯ АРАБСКАЯ РЕСПУБЛИКА</t>
  </si>
  <si>
    <t>ТАДЖИКИСТАН</t>
  </si>
  <si>
    <t>ТАИЛАНД</t>
  </si>
  <si>
    <t>ТОГО</t>
  </si>
  <si>
    <t>ТОКЕЛАУ</t>
  </si>
  <si>
    <t>ТОНГА</t>
  </si>
  <si>
    <t>ТРИНИДАД И ТОБАГО</t>
  </si>
  <si>
    <t>ОБЪЕДИНЕННЫЕ АРАБСКИЕ ЭМИРАТЫ</t>
  </si>
  <si>
    <t>ТУНИС</t>
  </si>
  <si>
    <t>ТУРЦИЯ</t>
  </si>
  <si>
    <t>ТУРКМЕНИЯ</t>
  </si>
  <si>
    <t>ОСТРОВА ТЕРКС И КАЙКОС</t>
  </si>
  <si>
    <t>ТУВАЛУ</t>
  </si>
  <si>
    <t>УГАНДА</t>
  </si>
  <si>
    <t>УКРАИНА</t>
  </si>
  <si>
    <t>СЕВЕРНАЯ МАКЕДОНИЯ</t>
  </si>
  <si>
    <t>ЕГИПЕТ</t>
  </si>
  <si>
    <t>СОЕДИНЕННОЕ КОРОЛЕВСТВО</t>
  </si>
  <si>
    <t>ГЕРНСИ</t>
  </si>
  <si>
    <t>ДЖЕРСИ</t>
  </si>
  <si>
    <t>ОСТРОВ МЭН</t>
  </si>
  <si>
    <t>ТАНЗАНИЯ, ОБЪЕДИНЕННАЯ РЕСПУБЛИКА</t>
  </si>
  <si>
    <t>СОЕДИНЕННЫЕ ШТАТЫ</t>
  </si>
  <si>
    <t>ВИРГИНСКИЕ ОСТРОВА, США</t>
  </si>
  <si>
    <t>БУРКИНА-ФАСО</t>
  </si>
  <si>
    <t>УРУГВАЙ</t>
  </si>
  <si>
    <t>УЗБЕКИСТАН</t>
  </si>
  <si>
    <t>ВЕНЕСУЭЛА, БОЛИВАРИАНСКАЯ РЕСПУБЛИКА</t>
  </si>
  <si>
    <t>УОЛЛИС И ФУТУНА</t>
  </si>
  <si>
    <t>САМОА</t>
  </si>
  <si>
    <t>ЙЕМЕН</t>
  </si>
  <si>
    <t>ЗАМБИЯ</t>
  </si>
  <si>
    <t>АБХАЗИЯ</t>
  </si>
  <si>
    <t>ЮЖНАЯ ОСЕТИЯ</t>
  </si>
  <si>
    <t>ДНР</t>
  </si>
  <si>
    <t>ЛНР</t>
  </si>
  <si>
    <t>Австрия, Андорра, Бельгия, Гваделупа, Германия, Греция, Ирла</t>
  </si>
  <si>
    <t>Форма коммерческого предложения для Общество с ограниченной ответственностью "СЕРВИС ИНЖИНИРИНГ СИСТЕМС"</t>
  </si>
  <si>
    <t>отсрочка платежа календарных/рабочих дней</t>
  </si>
  <si>
    <t>включена</t>
  </si>
  <si>
    <t>до склада заказчика</t>
  </si>
  <si>
    <t>календарных/рабочих дней</t>
  </si>
  <si>
    <t>При подаче заявки необходимо обязательно указывать прямые контакты исполнителя:</t>
  </si>
  <si>
    <t>не требуется</t>
  </si>
  <si>
    <t>ФИО:
Контактный телефон:
E-mail:</t>
  </si>
  <si>
    <t>да</t>
  </si>
  <si>
    <t>* желтым цветом выделены ячейки обязательные к заполнению</t>
  </si>
  <si>
    <t>цена окончательная</t>
  </si>
  <si>
    <t>* строки и столбцы не добавлять</t>
  </si>
  <si>
    <t>* наименование не менять</t>
  </si>
  <si>
    <t>*АНАЛОГ</t>
  </si>
  <si>
    <t>* При отсутствии запрашиваемых позиций, рассматривается предложенный аналог</t>
  </si>
  <si>
    <t>* Наименование аналога, транзитную норму отгрузки и т.д. - прописывать в столбце ПРИМЕЧАНИЕ</t>
  </si>
  <si>
    <t>Базисы поставки:</t>
  </si>
  <si>
    <t>Ачинский участок - 662153, Россия, Красноярский край, г. Ачинск, территория Южная Промзона, квартал 12, строение 1</t>
  </si>
  <si>
    <t>Каменск-Уральский участок - 623400, Свердловская обл., г. Каменск-Уральский, ул.Заводская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</si>
</sst>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9" x14ac:knownFonts="1">
    <font>
      <sz val="8"/>
      <name val="Arial"/>
    </font>
    <font>
      <b/>
      <sz val="12"/>
      <name val="Arial"/>
      <family val="2"/>
    </font>
    <font>
      <sz val="10"/>
      <name val="Arial"/>
      <family val="2"/>
    </font>
    <font>
      <b/>
      <sz val="10"/>
      <name val="Arial"/>
      <family val="2"/>
    </font>
    <font>
      <b/>
      <sz val="16"/>
      <name val="Calibri"/>
      <family val="2"/>
      <charset val="1"/>
    </font>
    <font>
      <b/>
      <sz val="8"/>
      <color rgb="FFFF0000"/>
      <name val="Arial"/>
      <family val="2"/>
      <charset val="204"/>
    </font>
    <font>
      <sz val="8"/>
      <name val="Arial"/>
      <family val="2"/>
      <charset val="204"/>
    </font>
    <font>
      <b/>
      <sz val="9"/>
      <color rgb="FFFF0000"/>
      <name val="Arial"/>
      <family val="2"/>
      <charset val="204"/>
    </font>
    <font>
      <sz val="9"/>
      <name val="Arial"/>
      <family val="2"/>
      <charset val="204"/>
    </font>
  </fonts>
  <fills count="5">
    <fill>
      <patternFill patternType="none"/>
    </fill>
    <fill>
      <patternFill patternType="gray125"/>
    </fill>
    <fill>
      <patternFill patternType="solid">
        <fgColor rgb="FF90EE90"/>
        <bgColor auto="1"/>
      </patternFill>
    </fill>
    <fill>
      <patternFill patternType="solid">
        <fgColor rgb="FFFFFBF0"/>
        <bgColor auto="1"/>
      </patternFill>
    </fill>
    <fill>
      <patternFill patternType="solid">
        <fgColor rgb="FFFFFF00"/>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45">
    <xf numFmtId="0" fontId="0" fillId="0" borderId="0" xfId="0"/>
    <xf numFmtId="0" fontId="0" fillId="0" borderId="0" xfId="0" applyAlignment="1">
      <alignment horizontal="left"/>
    </xf>
    <xf numFmtId="0" fontId="1" fillId="0" borderId="0" xfId="0" applyFont="1" applyAlignment="1">
      <alignment horizontal="left" vertical="center"/>
    </xf>
    <xf numFmtId="0" fontId="2" fillId="2" borderId="1" xfId="0" applyFont="1" applyFill="1" applyBorder="1" applyAlignment="1">
      <alignment horizontal="left" vertical="center"/>
    </xf>
    <xf numFmtId="0" fontId="2" fillId="0" borderId="0" xfId="0" applyFont="1" applyAlignment="1">
      <alignment horizontal="left" vertical="center"/>
    </xf>
    <xf numFmtId="0" fontId="2" fillId="2" borderId="1" xfId="0" applyFont="1" applyFill="1" applyBorder="1" applyAlignment="1">
      <alignment horizontal="left" vertical="center" wrapText="1"/>
    </xf>
    <xf numFmtId="0" fontId="2" fillId="2" borderId="3" xfId="0" applyFont="1" applyFill="1" applyBorder="1" applyAlignment="1">
      <alignment horizontal="left" vertical="center"/>
    </xf>
    <xf numFmtId="0" fontId="2" fillId="2" borderId="3"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1" fontId="0" fillId="0" borderId="4" xfId="0" applyNumberFormat="1" applyBorder="1" applyAlignment="1">
      <alignment horizontal="center" vertical="center" wrapText="1"/>
    </xf>
    <xf numFmtId="0" fontId="0" fillId="0" borderId="1" xfId="0" applyBorder="1" applyAlignment="1">
      <alignment horizontal="left" vertical="center" wrapText="1"/>
    </xf>
    <xf numFmtId="1" fontId="0" fillId="0" borderId="1" xfId="0" applyNumberFormat="1" applyBorder="1" applyAlignment="1">
      <alignment horizontal="right" vertical="center" wrapText="1"/>
    </xf>
    <xf numFmtId="0" fontId="0" fillId="0" borderId="1" xfId="0" applyBorder="1" applyAlignment="1">
      <alignment horizontal="left" wrapText="1"/>
    </xf>
    <xf numFmtId="0" fontId="0" fillId="0" borderId="4" xfId="0" applyBorder="1" applyAlignment="1">
      <alignment horizontal="left" vertical="center" wrapText="1"/>
    </xf>
    <xf numFmtId="0" fontId="0" fillId="3" borderId="1" xfId="0" applyFill="1" applyBorder="1" applyAlignment="1">
      <alignment horizontal="left"/>
    </xf>
    <xf numFmtId="0" fontId="0" fillId="0" borderId="0" xfId="0" applyAlignment="1">
      <alignment horizontal="right"/>
    </xf>
    <xf numFmtId="0" fontId="0" fillId="0" borderId="0" xfId="0" applyAlignment="1">
      <alignment horizontal="center"/>
    </xf>
    <xf numFmtId="0" fontId="4" fillId="0" borderId="0" xfId="0" applyFont="1" applyAlignment="1">
      <alignment horizontal="left"/>
    </xf>
    <xf numFmtId="164" fontId="0" fillId="0" borderId="0" xfId="0" applyNumberFormat="1"/>
    <xf numFmtId="0" fontId="0" fillId="3" borderId="1" xfId="0" applyFill="1" applyBorder="1" applyAlignment="1">
      <alignment horizontal="center"/>
    </xf>
    <xf numFmtId="0" fontId="0" fillId="0" borderId="0" xfId="0" applyAlignment="1">
      <alignment horizontal="left" wrapText="1"/>
    </xf>
    <xf numFmtId="0" fontId="1" fillId="0" borderId="0" xfId="0" applyFont="1" applyAlignment="1">
      <alignment horizontal="right" vertical="center"/>
    </xf>
    <xf numFmtId="0" fontId="2" fillId="4" borderId="2" xfId="0" applyFont="1" applyFill="1" applyBorder="1" applyAlignment="1">
      <alignment horizontal="left" vertical="center"/>
    </xf>
    <xf numFmtId="0" fontId="2" fillId="4" borderId="2" xfId="0" applyFont="1" applyFill="1" applyBorder="1" applyAlignment="1">
      <alignment horizontal="left"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 xfId="0" applyFont="1" applyFill="1" applyBorder="1" applyAlignment="1">
      <alignment horizontal="center" vertical="center"/>
    </xf>
    <xf numFmtId="0" fontId="2" fillId="4" borderId="4" xfId="0" applyFont="1" applyFill="1" applyBorder="1" applyAlignment="1">
      <alignment horizontal="left" vertical="center"/>
    </xf>
    <xf numFmtId="0" fontId="2" fillId="4" borderId="4" xfId="0" applyFont="1" applyFill="1" applyBorder="1" applyAlignment="1">
      <alignment horizontal="left" vertical="center"/>
    </xf>
    <xf numFmtId="0" fontId="2" fillId="2" borderId="4" xfId="0" applyFont="1" applyFill="1" applyBorder="1" applyAlignment="1">
      <alignment horizontal="left" vertical="center"/>
    </xf>
    <xf numFmtId="14" fontId="2" fillId="4" borderId="1" xfId="0" applyNumberFormat="1" applyFont="1" applyFill="1" applyBorder="1" applyAlignment="1">
      <alignment horizontal="left" vertical="center"/>
    </xf>
    <xf numFmtId="0" fontId="2" fillId="4" borderId="1" xfId="0" applyFont="1" applyFill="1" applyBorder="1" applyAlignment="1">
      <alignment horizontal="lef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6" fillId="0" borderId="9" xfId="0" applyFont="1" applyBorder="1" applyAlignment="1">
      <alignment horizontal="left" vertical="center" wrapText="1"/>
    </xf>
    <xf numFmtId="0" fontId="0" fillId="0" borderId="10" xfId="0" applyBorder="1" applyAlignment="1">
      <alignment horizontal="left" vertical="center" wrapText="1"/>
    </xf>
    <xf numFmtId="0" fontId="0" fillId="4" borderId="0" xfId="0" applyFill="1" applyAlignment="1">
      <alignment horizontal="left"/>
    </xf>
    <xf numFmtId="0" fontId="7" fillId="0" borderId="0" xfId="0" applyFont="1" applyAlignment="1">
      <alignment horizontal="left"/>
    </xf>
    <xf numFmtId="0" fontId="2" fillId="4" borderId="5" xfId="0" applyFont="1" applyFill="1" applyBorder="1" applyAlignment="1">
      <alignment horizontal="left" vertical="center"/>
    </xf>
    <xf numFmtId="0" fontId="2" fillId="4" borderId="6" xfId="0" applyFont="1" applyFill="1" applyBorder="1" applyAlignment="1">
      <alignment horizontal="left" vertical="center"/>
    </xf>
    <xf numFmtId="0" fontId="8" fillId="0" borderId="0" xfId="0" applyFont="1" applyAlignment="1">
      <alignment horizontal="left"/>
    </xf>
    <xf numFmtId="0" fontId="7" fillId="0" borderId="0" xfId="0" applyFont="1" applyAlignment="1">
      <alignment horizontal="left" wrapText="1"/>
    </xf>
    <xf numFmtId="0" fontId="0" fillId="4" borderId="1" xfId="0" applyFill="1" applyBorder="1" applyAlignment="1">
      <alignment horizontal="left" vertical="center" wrapText="1"/>
    </xf>
    <xf numFmtId="0" fontId="5" fillId="0" borderId="0" xfId="0" applyFont="1" applyAlignment="1">
      <alignment horizontal="lef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T88"/>
  <sheetViews>
    <sheetView tabSelected="1" topLeftCell="A77" workbookViewId="0">
      <selection activeCell="F83" sqref="F83:F88"/>
    </sheetView>
  </sheetViews>
  <sheetFormatPr defaultColWidth="10.5" defaultRowHeight="11.45" customHeight="1" x14ac:dyDescent="0.2"/>
  <cols>
    <col min="1" max="1" width="25.6640625" style="1" customWidth="1"/>
    <col min="2" max="3" width="17.5" style="1" customWidth="1"/>
    <col min="4" max="4" width="46.6640625" style="1" customWidth="1"/>
    <col min="5" max="5" width="35" style="1" customWidth="1"/>
    <col min="6" max="6" width="15.33203125" style="1" customWidth="1"/>
    <col min="7" max="9" width="11.6640625" style="1" customWidth="1"/>
    <col min="10" max="10" width="18.5" style="1" customWidth="1"/>
    <col min="11" max="12" width="14" style="1" customWidth="1"/>
    <col min="13" max="13" width="15.6640625" style="1" customWidth="1"/>
    <col min="14" max="14" width="19" style="1" customWidth="1"/>
    <col min="15" max="15" width="14.83203125" style="1" customWidth="1"/>
  </cols>
  <sheetData>
    <row r="1" spans="1:15" ht="15.95" customHeight="1" x14ac:dyDescent="0.2">
      <c r="C1" s="2" t="s">
        <v>507</v>
      </c>
      <c r="D1" s="22"/>
      <c r="E1" s="2"/>
      <c r="O1"/>
    </row>
    <row r="2" spans="1:15" ht="12.95" customHeight="1" x14ac:dyDescent="0.2">
      <c r="O2"/>
    </row>
    <row r="3" spans="1:15" ht="12.95" customHeight="1" x14ac:dyDescent="0.2">
      <c r="A3" s="3" t="s">
        <v>0</v>
      </c>
      <c r="B3" s="23"/>
      <c r="C3" s="4"/>
      <c r="D3" s="5" t="s">
        <v>1</v>
      </c>
      <c r="E3" s="24" t="s">
        <v>508</v>
      </c>
      <c r="F3" s="24"/>
      <c r="G3" s="24"/>
      <c r="H3" s="24"/>
      <c r="I3" s="24"/>
      <c r="J3" s="25" t="s">
        <v>2</v>
      </c>
      <c r="K3" s="26"/>
      <c r="L3" s="27"/>
      <c r="O3"/>
    </row>
    <row r="4" spans="1:15" ht="26.1" customHeight="1" x14ac:dyDescent="0.2">
      <c r="A4" s="6" t="s">
        <v>3</v>
      </c>
      <c r="B4" s="28"/>
      <c r="C4" s="4"/>
      <c r="D4" s="7" t="s">
        <v>4</v>
      </c>
      <c r="E4" s="29" t="s">
        <v>509</v>
      </c>
      <c r="F4" s="29"/>
      <c r="G4" s="29"/>
      <c r="H4" s="29"/>
      <c r="I4" s="29"/>
      <c r="J4" s="6"/>
      <c r="K4" s="30" t="s">
        <v>5</v>
      </c>
      <c r="L4" s="30" t="s">
        <v>6</v>
      </c>
      <c r="O4"/>
    </row>
    <row r="5" spans="1:15" ht="26.1" customHeight="1" x14ac:dyDescent="0.2">
      <c r="A5" s="6" t="s">
        <v>7</v>
      </c>
      <c r="B5" s="28"/>
      <c r="C5" s="4"/>
      <c r="D5" s="7" t="s">
        <v>8</v>
      </c>
      <c r="E5" s="29" t="s">
        <v>510</v>
      </c>
      <c r="F5" s="29"/>
      <c r="G5" s="29"/>
      <c r="H5" s="29"/>
      <c r="I5" s="29"/>
      <c r="J5" s="6" t="s">
        <v>9</v>
      </c>
      <c r="K5" s="28"/>
      <c r="L5" s="28"/>
      <c r="O5"/>
    </row>
    <row r="6" spans="1:15" ht="12.95" customHeight="1" x14ac:dyDescent="0.2">
      <c r="A6" s="6" t="s">
        <v>10</v>
      </c>
      <c r="B6" s="28"/>
      <c r="C6" s="4"/>
      <c r="D6" s="7" t="s">
        <v>11</v>
      </c>
      <c r="E6" s="29"/>
      <c r="F6" s="29"/>
      <c r="G6" s="29"/>
      <c r="H6" s="29"/>
      <c r="I6" s="29"/>
      <c r="J6" s="6" t="s">
        <v>12</v>
      </c>
      <c r="K6" s="28"/>
      <c r="L6" s="28"/>
      <c r="O6"/>
    </row>
    <row r="7" spans="1:15" ht="12.95" customHeight="1" x14ac:dyDescent="0.2">
      <c r="A7" s="6" t="s">
        <v>13</v>
      </c>
      <c r="B7" s="28">
        <v>643</v>
      </c>
      <c r="C7" s="4"/>
      <c r="D7" s="7" t="s">
        <v>14</v>
      </c>
      <c r="E7" s="29"/>
      <c r="F7" s="29"/>
      <c r="G7" s="29"/>
      <c r="H7" s="29"/>
      <c r="I7" s="29"/>
      <c r="J7" s="6" t="s">
        <v>15</v>
      </c>
      <c r="K7" s="28"/>
      <c r="L7" s="28"/>
      <c r="O7"/>
    </row>
    <row r="8" spans="1:15" ht="12.95" customHeight="1" x14ac:dyDescent="0.2">
      <c r="C8" s="4"/>
      <c r="D8" s="7" t="s">
        <v>16</v>
      </c>
      <c r="E8" s="29" t="s">
        <v>511</v>
      </c>
      <c r="F8" s="29"/>
      <c r="G8" s="29"/>
      <c r="H8" s="29"/>
      <c r="I8" s="29"/>
      <c r="J8" s="6" t="s">
        <v>17</v>
      </c>
      <c r="K8" s="28"/>
      <c r="L8" s="28"/>
      <c r="O8"/>
    </row>
    <row r="9" spans="1:15" ht="12.95" customHeight="1" thickBot="1" x14ac:dyDescent="0.25">
      <c r="C9" s="4"/>
      <c r="D9" s="7" t="s">
        <v>18</v>
      </c>
      <c r="E9" s="29"/>
      <c r="F9" s="29"/>
      <c r="G9" s="29"/>
      <c r="H9" s="29"/>
      <c r="I9" s="29"/>
      <c r="O9"/>
    </row>
    <row r="10" spans="1:15" ht="37.5" customHeight="1" x14ac:dyDescent="0.2">
      <c r="C10" s="4"/>
      <c r="D10" s="5" t="s">
        <v>19</v>
      </c>
      <c r="E10" s="31">
        <v>45688</v>
      </c>
      <c r="F10" s="32"/>
      <c r="G10" s="32"/>
      <c r="H10" s="32"/>
      <c r="I10" s="32"/>
      <c r="K10" s="33" t="s">
        <v>512</v>
      </c>
      <c r="L10" s="34"/>
      <c r="M10" s="34"/>
      <c r="N10" s="34"/>
      <c r="O10"/>
    </row>
    <row r="11" spans="1:15" ht="37.5" customHeight="1" thickBot="1" x14ac:dyDescent="0.25">
      <c r="C11" s="4"/>
      <c r="D11" s="5" t="s">
        <v>20</v>
      </c>
      <c r="E11" s="32" t="s">
        <v>513</v>
      </c>
      <c r="F11" s="32"/>
      <c r="G11" s="32"/>
      <c r="H11" s="32"/>
      <c r="I11" s="32"/>
      <c r="K11" s="35" t="s">
        <v>514</v>
      </c>
      <c r="L11" s="36"/>
      <c r="M11" s="36"/>
      <c r="N11" s="36"/>
      <c r="O11"/>
    </row>
    <row r="12" spans="1:15" ht="26.1" customHeight="1" x14ac:dyDescent="0.2">
      <c r="C12" s="4"/>
      <c r="D12" s="5" t="s">
        <v>21</v>
      </c>
      <c r="E12" s="32" t="s">
        <v>515</v>
      </c>
      <c r="F12" s="32"/>
      <c r="G12" s="32"/>
      <c r="H12" s="32"/>
      <c r="I12" s="32"/>
      <c r="K12" s="37"/>
      <c r="L12" s="38" t="s">
        <v>516</v>
      </c>
      <c r="O12"/>
    </row>
    <row r="13" spans="1:15" ht="12.95" customHeight="1" x14ac:dyDescent="0.2">
      <c r="C13" s="4"/>
      <c r="D13" s="5" t="s">
        <v>22</v>
      </c>
      <c r="E13" s="32"/>
      <c r="F13" s="32"/>
      <c r="G13" s="32"/>
      <c r="H13" s="32"/>
      <c r="I13" s="32"/>
      <c r="O13"/>
    </row>
    <row r="14" spans="1:15" ht="12.95" customHeight="1" x14ac:dyDescent="0.2">
      <c r="C14" s="4"/>
      <c r="D14" s="5" t="s">
        <v>23</v>
      </c>
      <c r="E14" s="39" t="s">
        <v>517</v>
      </c>
      <c r="F14" s="40"/>
      <c r="G14" s="40"/>
      <c r="H14" s="40"/>
      <c r="I14" s="24"/>
      <c r="O14"/>
    </row>
    <row r="15" spans="1:15" ht="12.95" customHeight="1" x14ac:dyDescent="0.2">
      <c r="A15" s="38" t="s">
        <v>518</v>
      </c>
      <c r="B15" s="41"/>
      <c r="C15" s="41"/>
      <c r="D15" s="42" t="s">
        <v>519</v>
      </c>
      <c r="F15" s="41"/>
      <c r="G15" s="41"/>
      <c r="H15" s="41"/>
      <c r="I15" s="41"/>
      <c r="J15" s="41"/>
      <c r="K15" s="41"/>
      <c r="L15" s="38"/>
      <c r="M15" s="38" t="s">
        <v>520</v>
      </c>
      <c r="O15"/>
    </row>
    <row r="16" spans="1:15" ht="75.95" customHeight="1" x14ac:dyDescent="0.2">
      <c r="A16" s="8" t="s">
        <v>24</v>
      </c>
      <c r="B16" s="8" t="s">
        <v>25</v>
      </c>
      <c r="C16" s="9" t="s">
        <v>26</v>
      </c>
      <c r="D16" s="8" t="s">
        <v>27</v>
      </c>
      <c r="E16" s="8" t="s">
        <v>28</v>
      </c>
      <c r="F16" s="8" t="s">
        <v>29</v>
      </c>
      <c r="G16" s="8" t="s">
        <v>30</v>
      </c>
      <c r="H16" s="8" t="s">
        <v>31</v>
      </c>
      <c r="I16" s="8" t="s">
        <v>32</v>
      </c>
      <c r="J16" s="8" t="s">
        <v>33</v>
      </c>
      <c r="K16" s="8" t="s">
        <v>34</v>
      </c>
      <c r="L16" s="8" t="s">
        <v>35</v>
      </c>
      <c r="M16" s="8" t="s">
        <v>36</v>
      </c>
      <c r="N16" s="8" t="s">
        <v>37</v>
      </c>
      <c r="O16" s="8" t="s">
        <v>38</v>
      </c>
    </row>
    <row r="17" spans="1:20" ht="56.1" customHeight="1" x14ac:dyDescent="0.2">
      <c r="A17" s="10">
        <v>1</v>
      </c>
      <c r="B17" s="11" t="s">
        <v>39</v>
      </c>
      <c r="C17" s="11" t="s">
        <v>40</v>
      </c>
      <c r="D17" s="11" t="s">
        <v>41</v>
      </c>
      <c r="E17" s="11" t="s">
        <v>42</v>
      </c>
      <c r="F17" s="11"/>
      <c r="G17" s="11"/>
      <c r="H17" s="11"/>
      <c r="I17" s="11" t="s">
        <v>43</v>
      </c>
      <c r="J17" s="12">
        <v>10</v>
      </c>
      <c r="K17" s="43"/>
      <c r="L17" s="11">
        <f t="shared" ref="L17:L48" si="0">J17*K17</f>
        <v>0</v>
      </c>
      <c r="M17" s="43"/>
      <c r="N17" s="13" t="s">
        <v>44</v>
      </c>
      <c r="O17" s="14" t="s">
        <v>45</v>
      </c>
      <c r="T17" s="19"/>
    </row>
    <row r="18" spans="1:20" ht="56.1" customHeight="1" x14ac:dyDescent="0.2">
      <c r="A18" s="10">
        <v>2</v>
      </c>
      <c r="B18" s="11" t="s">
        <v>39</v>
      </c>
      <c r="C18" s="11" t="s">
        <v>46</v>
      </c>
      <c r="D18" s="11" t="s">
        <v>47</v>
      </c>
      <c r="E18" s="11" t="s">
        <v>48</v>
      </c>
      <c r="F18" s="11"/>
      <c r="G18" s="11"/>
      <c r="H18" s="11"/>
      <c r="I18" s="11" t="s">
        <v>43</v>
      </c>
      <c r="J18" s="12">
        <v>2</v>
      </c>
      <c r="K18" s="43"/>
      <c r="L18" s="11">
        <f t="shared" si="0"/>
        <v>0</v>
      </c>
      <c r="M18" s="43"/>
      <c r="N18" s="13" t="s">
        <v>49</v>
      </c>
      <c r="O18" s="14" t="s">
        <v>45</v>
      </c>
      <c r="T18" s="19"/>
    </row>
    <row r="19" spans="1:20" ht="56.1" customHeight="1" x14ac:dyDescent="0.2">
      <c r="A19" s="10">
        <v>3</v>
      </c>
      <c r="B19" s="11" t="s">
        <v>39</v>
      </c>
      <c r="C19" s="11" t="s">
        <v>50</v>
      </c>
      <c r="D19" s="11" t="s">
        <v>51</v>
      </c>
      <c r="E19" s="11" t="s">
        <v>52</v>
      </c>
      <c r="F19" s="11"/>
      <c r="G19" s="11"/>
      <c r="H19" s="11"/>
      <c r="I19" s="11" t="s">
        <v>43</v>
      </c>
      <c r="J19" s="12">
        <v>8</v>
      </c>
      <c r="K19" s="43"/>
      <c r="L19" s="11">
        <f t="shared" si="0"/>
        <v>0</v>
      </c>
      <c r="M19" s="43"/>
      <c r="N19" s="13" t="s">
        <v>53</v>
      </c>
      <c r="O19" s="14" t="s">
        <v>45</v>
      </c>
      <c r="T19" s="19"/>
    </row>
    <row r="20" spans="1:20" ht="56.1" customHeight="1" x14ac:dyDescent="0.2">
      <c r="A20" s="10">
        <v>4</v>
      </c>
      <c r="B20" s="11" t="s">
        <v>39</v>
      </c>
      <c r="C20" s="11" t="s">
        <v>54</v>
      </c>
      <c r="D20" s="11" t="s">
        <v>55</v>
      </c>
      <c r="E20" s="11" t="s">
        <v>56</v>
      </c>
      <c r="F20" s="11"/>
      <c r="G20" s="11"/>
      <c r="H20" s="11"/>
      <c r="I20" s="11" t="s">
        <v>43</v>
      </c>
      <c r="J20" s="12">
        <v>16</v>
      </c>
      <c r="K20" s="43"/>
      <c r="L20" s="11">
        <f t="shared" si="0"/>
        <v>0</v>
      </c>
      <c r="M20" s="43"/>
      <c r="N20" s="13" t="s">
        <v>57</v>
      </c>
      <c r="O20" s="14" t="s">
        <v>45</v>
      </c>
      <c r="T20" s="19"/>
    </row>
    <row r="21" spans="1:20" ht="56.1" customHeight="1" x14ac:dyDescent="0.2">
      <c r="A21" s="10">
        <v>5</v>
      </c>
      <c r="B21" s="11" t="s">
        <v>39</v>
      </c>
      <c r="C21" s="11" t="s">
        <v>58</v>
      </c>
      <c r="D21" s="11" t="s">
        <v>59</v>
      </c>
      <c r="E21" s="11" t="s">
        <v>60</v>
      </c>
      <c r="F21" s="11"/>
      <c r="G21" s="11"/>
      <c r="H21" s="11"/>
      <c r="I21" s="11" t="s">
        <v>43</v>
      </c>
      <c r="J21" s="12">
        <v>8</v>
      </c>
      <c r="K21" s="43"/>
      <c r="L21" s="11">
        <f t="shared" si="0"/>
        <v>0</v>
      </c>
      <c r="M21" s="43"/>
      <c r="N21" s="13" t="s">
        <v>53</v>
      </c>
      <c r="O21" s="14" t="s">
        <v>45</v>
      </c>
      <c r="T21" s="19"/>
    </row>
    <row r="22" spans="1:20" ht="56.1" customHeight="1" x14ac:dyDescent="0.2">
      <c r="A22" s="10">
        <v>6</v>
      </c>
      <c r="B22" s="11" t="s">
        <v>39</v>
      </c>
      <c r="C22" s="11" t="s">
        <v>61</v>
      </c>
      <c r="D22" s="11" t="s">
        <v>62</v>
      </c>
      <c r="E22" s="11" t="s">
        <v>62</v>
      </c>
      <c r="F22" s="11"/>
      <c r="G22" s="11"/>
      <c r="H22" s="11"/>
      <c r="I22" s="11" t="s">
        <v>43</v>
      </c>
      <c r="J22" s="12">
        <v>8</v>
      </c>
      <c r="K22" s="43"/>
      <c r="L22" s="11">
        <f t="shared" si="0"/>
        <v>0</v>
      </c>
      <c r="M22" s="43"/>
      <c r="N22" s="13" t="s">
        <v>53</v>
      </c>
      <c r="O22" s="14" t="s">
        <v>45</v>
      </c>
      <c r="T22" s="19"/>
    </row>
    <row r="23" spans="1:20" ht="56.1" customHeight="1" x14ac:dyDescent="0.2">
      <c r="A23" s="10">
        <v>7</v>
      </c>
      <c r="B23" s="11" t="s">
        <v>39</v>
      </c>
      <c r="C23" s="11" t="s">
        <v>63</v>
      </c>
      <c r="D23" s="11" t="s">
        <v>64</v>
      </c>
      <c r="E23" s="11" t="s">
        <v>64</v>
      </c>
      <c r="F23" s="11"/>
      <c r="G23" s="11"/>
      <c r="H23" s="11"/>
      <c r="I23" s="11" t="s">
        <v>43</v>
      </c>
      <c r="J23" s="12">
        <v>8</v>
      </c>
      <c r="K23" s="43"/>
      <c r="L23" s="11">
        <f t="shared" si="0"/>
        <v>0</v>
      </c>
      <c r="M23" s="43"/>
      <c r="N23" s="13" t="s">
        <v>53</v>
      </c>
      <c r="O23" s="14" t="s">
        <v>45</v>
      </c>
      <c r="T23" s="19"/>
    </row>
    <row r="24" spans="1:20" ht="56.1" customHeight="1" x14ac:dyDescent="0.2">
      <c r="A24" s="10">
        <v>8</v>
      </c>
      <c r="B24" s="11" t="s">
        <v>39</v>
      </c>
      <c r="C24" s="11" t="s">
        <v>65</v>
      </c>
      <c r="D24" s="11" t="s">
        <v>66</v>
      </c>
      <c r="E24" s="11" t="s">
        <v>66</v>
      </c>
      <c r="F24" s="11"/>
      <c r="G24" s="11"/>
      <c r="H24" s="11"/>
      <c r="I24" s="11" t="s">
        <v>43</v>
      </c>
      <c r="J24" s="12">
        <v>4</v>
      </c>
      <c r="K24" s="43"/>
      <c r="L24" s="11">
        <f t="shared" si="0"/>
        <v>0</v>
      </c>
      <c r="M24" s="43"/>
      <c r="N24" s="13" t="s">
        <v>67</v>
      </c>
      <c r="O24" s="14" t="s">
        <v>45</v>
      </c>
      <c r="T24" s="19"/>
    </row>
    <row r="25" spans="1:20" ht="56.1" customHeight="1" x14ac:dyDescent="0.2">
      <c r="A25" s="10">
        <v>9</v>
      </c>
      <c r="B25" s="11" t="s">
        <v>39</v>
      </c>
      <c r="C25" s="11" t="s">
        <v>68</v>
      </c>
      <c r="D25" s="11" t="s">
        <v>69</v>
      </c>
      <c r="E25" s="11" t="s">
        <v>70</v>
      </c>
      <c r="F25" s="11"/>
      <c r="G25" s="11"/>
      <c r="H25" s="11"/>
      <c r="I25" s="11" t="s">
        <v>43</v>
      </c>
      <c r="J25" s="12">
        <v>16</v>
      </c>
      <c r="K25" s="43"/>
      <c r="L25" s="11">
        <f t="shared" si="0"/>
        <v>0</v>
      </c>
      <c r="M25" s="43"/>
      <c r="N25" s="13" t="s">
        <v>57</v>
      </c>
      <c r="O25" s="14" t="s">
        <v>45</v>
      </c>
      <c r="T25" s="19"/>
    </row>
    <row r="26" spans="1:20" ht="56.1" customHeight="1" x14ac:dyDescent="0.2">
      <c r="A26" s="10">
        <v>10</v>
      </c>
      <c r="B26" s="11" t="s">
        <v>39</v>
      </c>
      <c r="C26" s="11" t="s">
        <v>71</v>
      </c>
      <c r="D26" s="11" t="s">
        <v>72</v>
      </c>
      <c r="E26" s="11" t="s">
        <v>73</v>
      </c>
      <c r="F26" s="11"/>
      <c r="G26" s="11"/>
      <c r="H26" s="11"/>
      <c r="I26" s="11" t="s">
        <v>43</v>
      </c>
      <c r="J26" s="12">
        <v>2</v>
      </c>
      <c r="K26" s="43"/>
      <c r="L26" s="11">
        <f t="shared" si="0"/>
        <v>0</v>
      </c>
      <c r="M26" s="43"/>
      <c r="N26" s="13" t="s">
        <v>49</v>
      </c>
      <c r="O26" s="14" t="s">
        <v>45</v>
      </c>
      <c r="T26" s="19"/>
    </row>
    <row r="27" spans="1:20" ht="56.1" customHeight="1" x14ac:dyDescent="0.2">
      <c r="A27" s="10">
        <v>11</v>
      </c>
      <c r="B27" s="11" t="s">
        <v>39</v>
      </c>
      <c r="C27" s="11" t="s">
        <v>74</v>
      </c>
      <c r="D27" s="11" t="s">
        <v>75</v>
      </c>
      <c r="E27" s="11" t="s">
        <v>75</v>
      </c>
      <c r="F27" s="11"/>
      <c r="G27" s="11"/>
      <c r="H27" s="11"/>
      <c r="I27" s="11" t="s">
        <v>43</v>
      </c>
      <c r="J27" s="12">
        <v>12</v>
      </c>
      <c r="K27" s="43"/>
      <c r="L27" s="11">
        <f t="shared" si="0"/>
        <v>0</v>
      </c>
      <c r="M27" s="43"/>
      <c r="N27" s="13" t="s">
        <v>76</v>
      </c>
      <c r="O27" s="14" t="s">
        <v>45</v>
      </c>
      <c r="T27" s="19"/>
    </row>
    <row r="28" spans="1:20" ht="33" customHeight="1" x14ac:dyDescent="0.2">
      <c r="A28" s="10">
        <v>12</v>
      </c>
      <c r="B28" s="11" t="s">
        <v>77</v>
      </c>
      <c r="C28" s="11" t="s">
        <v>78</v>
      </c>
      <c r="D28" s="11" t="s">
        <v>79</v>
      </c>
      <c r="E28" s="11" t="s">
        <v>80</v>
      </c>
      <c r="F28" s="11"/>
      <c r="G28" s="11"/>
      <c r="H28" s="11"/>
      <c r="I28" s="11" t="s">
        <v>43</v>
      </c>
      <c r="J28" s="12">
        <v>4</v>
      </c>
      <c r="K28" s="43"/>
      <c r="L28" s="11">
        <f t="shared" si="0"/>
        <v>0</v>
      </c>
      <c r="M28" s="43"/>
      <c r="N28" s="13" t="s">
        <v>67</v>
      </c>
      <c r="O28" s="14" t="s">
        <v>45</v>
      </c>
      <c r="T28" s="19"/>
    </row>
    <row r="29" spans="1:20" ht="56.1" customHeight="1" x14ac:dyDescent="0.2">
      <c r="A29" s="10">
        <v>13</v>
      </c>
      <c r="B29" s="11" t="s">
        <v>39</v>
      </c>
      <c r="C29" s="11" t="s">
        <v>81</v>
      </c>
      <c r="D29" s="11" t="s">
        <v>82</v>
      </c>
      <c r="E29" s="11" t="s">
        <v>82</v>
      </c>
      <c r="F29" s="11"/>
      <c r="G29" s="11"/>
      <c r="H29" s="11"/>
      <c r="I29" s="11" t="s">
        <v>43</v>
      </c>
      <c r="J29" s="12">
        <v>2</v>
      </c>
      <c r="K29" s="43"/>
      <c r="L29" s="11">
        <f t="shared" si="0"/>
        <v>0</v>
      </c>
      <c r="M29" s="43"/>
      <c r="N29" s="13" t="s">
        <v>49</v>
      </c>
      <c r="O29" s="14" t="s">
        <v>45</v>
      </c>
      <c r="T29" s="19"/>
    </row>
    <row r="30" spans="1:20" ht="56.1" customHeight="1" x14ac:dyDescent="0.2">
      <c r="A30" s="10">
        <v>14</v>
      </c>
      <c r="B30" s="11" t="s">
        <v>39</v>
      </c>
      <c r="C30" s="11" t="s">
        <v>83</v>
      </c>
      <c r="D30" s="11" t="s">
        <v>84</v>
      </c>
      <c r="E30" s="11" t="s">
        <v>84</v>
      </c>
      <c r="F30" s="11"/>
      <c r="G30" s="11"/>
      <c r="H30" s="11"/>
      <c r="I30" s="11" t="s">
        <v>43</v>
      </c>
      <c r="J30" s="12">
        <v>24</v>
      </c>
      <c r="K30" s="43"/>
      <c r="L30" s="11">
        <f t="shared" si="0"/>
        <v>0</v>
      </c>
      <c r="M30" s="43"/>
      <c r="N30" s="13" t="s">
        <v>85</v>
      </c>
      <c r="O30" s="14" t="s">
        <v>45</v>
      </c>
      <c r="T30" s="19"/>
    </row>
    <row r="31" spans="1:20" ht="56.1" customHeight="1" x14ac:dyDescent="0.2">
      <c r="A31" s="10">
        <v>15</v>
      </c>
      <c r="B31" s="11" t="s">
        <v>39</v>
      </c>
      <c r="C31" s="11" t="s">
        <v>86</v>
      </c>
      <c r="D31" s="11" t="s">
        <v>87</v>
      </c>
      <c r="E31" s="11" t="s">
        <v>87</v>
      </c>
      <c r="F31" s="11"/>
      <c r="G31" s="11"/>
      <c r="H31" s="11"/>
      <c r="I31" s="11" t="s">
        <v>43</v>
      </c>
      <c r="J31" s="12">
        <v>61</v>
      </c>
      <c r="K31" s="43"/>
      <c r="L31" s="11">
        <f t="shared" si="0"/>
        <v>0</v>
      </c>
      <c r="M31" s="43"/>
      <c r="N31" s="13" t="s">
        <v>88</v>
      </c>
      <c r="O31" s="14" t="s">
        <v>45</v>
      </c>
      <c r="T31" s="19"/>
    </row>
    <row r="32" spans="1:20" ht="99.95" customHeight="1" x14ac:dyDescent="0.2">
      <c r="A32" s="10">
        <v>16</v>
      </c>
      <c r="B32" s="11" t="s">
        <v>89</v>
      </c>
      <c r="C32" s="11" t="s">
        <v>90</v>
      </c>
      <c r="D32" s="11" t="s">
        <v>91</v>
      </c>
      <c r="E32" s="11" t="s">
        <v>92</v>
      </c>
      <c r="F32" s="11"/>
      <c r="G32" s="11"/>
      <c r="H32" s="11"/>
      <c r="I32" s="11" t="s">
        <v>43</v>
      </c>
      <c r="J32" s="12">
        <v>40</v>
      </c>
      <c r="K32" s="43"/>
      <c r="L32" s="11">
        <f t="shared" si="0"/>
        <v>0</v>
      </c>
      <c r="M32" s="43"/>
      <c r="N32" s="13" t="s">
        <v>93</v>
      </c>
      <c r="O32" s="14" t="s">
        <v>45</v>
      </c>
      <c r="T32" s="19"/>
    </row>
    <row r="33" spans="1:20" ht="66.95" customHeight="1" x14ac:dyDescent="0.2">
      <c r="A33" s="10">
        <v>17</v>
      </c>
      <c r="B33" s="11" t="s">
        <v>89</v>
      </c>
      <c r="C33" s="11" t="s">
        <v>94</v>
      </c>
      <c r="D33" s="11" t="s">
        <v>95</v>
      </c>
      <c r="E33" s="11" t="s">
        <v>96</v>
      </c>
      <c r="F33" s="11"/>
      <c r="G33" s="11"/>
      <c r="H33" s="11"/>
      <c r="I33" s="11" t="s">
        <v>43</v>
      </c>
      <c r="J33" s="12">
        <v>32</v>
      </c>
      <c r="K33" s="43"/>
      <c r="L33" s="11">
        <f t="shared" si="0"/>
        <v>0</v>
      </c>
      <c r="M33" s="43"/>
      <c r="N33" s="13" t="s">
        <v>97</v>
      </c>
      <c r="O33" s="14" t="s">
        <v>45</v>
      </c>
      <c r="T33" s="19"/>
    </row>
    <row r="34" spans="1:20" ht="33" customHeight="1" x14ac:dyDescent="0.2">
      <c r="A34" s="10">
        <v>18</v>
      </c>
      <c r="B34" s="11" t="s">
        <v>89</v>
      </c>
      <c r="C34" s="11" t="s">
        <v>98</v>
      </c>
      <c r="D34" s="11" t="s">
        <v>99</v>
      </c>
      <c r="E34" s="11" t="s">
        <v>99</v>
      </c>
      <c r="F34" s="11"/>
      <c r="G34" s="11"/>
      <c r="H34" s="11"/>
      <c r="I34" s="11" t="s">
        <v>43</v>
      </c>
      <c r="J34" s="12">
        <v>1</v>
      </c>
      <c r="K34" s="43"/>
      <c r="L34" s="11">
        <f t="shared" si="0"/>
        <v>0</v>
      </c>
      <c r="M34" s="43"/>
      <c r="N34" s="13" t="s">
        <v>100</v>
      </c>
      <c r="O34" s="14" t="s">
        <v>45</v>
      </c>
      <c r="T34" s="19"/>
    </row>
    <row r="35" spans="1:20" ht="56.1" customHeight="1" x14ac:dyDescent="0.2">
      <c r="A35" s="10">
        <v>19</v>
      </c>
      <c r="B35" s="11" t="s">
        <v>101</v>
      </c>
      <c r="C35" s="11" t="s">
        <v>102</v>
      </c>
      <c r="D35" s="11" t="s">
        <v>103</v>
      </c>
      <c r="E35" s="11" t="s">
        <v>104</v>
      </c>
      <c r="F35" s="11"/>
      <c r="G35" s="11"/>
      <c r="H35" s="11"/>
      <c r="I35" s="11" t="s">
        <v>43</v>
      </c>
      <c r="J35" s="12">
        <v>80</v>
      </c>
      <c r="K35" s="43"/>
      <c r="L35" s="11">
        <f t="shared" si="0"/>
        <v>0</v>
      </c>
      <c r="M35" s="43"/>
      <c r="N35" s="13" t="s">
        <v>105</v>
      </c>
      <c r="O35" s="14" t="s">
        <v>45</v>
      </c>
      <c r="T35" s="19"/>
    </row>
    <row r="36" spans="1:20" ht="56.1" customHeight="1" x14ac:dyDescent="0.2">
      <c r="A36" s="10">
        <v>20</v>
      </c>
      <c r="B36" s="11" t="s">
        <v>39</v>
      </c>
      <c r="C36" s="11" t="s">
        <v>106</v>
      </c>
      <c r="D36" s="11" t="s">
        <v>107</v>
      </c>
      <c r="E36" s="11" t="s">
        <v>108</v>
      </c>
      <c r="F36" s="11"/>
      <c r="G36" s="11"/>
      <c r="H36" s="11"/>
      <c r="I36" s="11" t="s">
        <v>43</v>
      </c>
      <c r="J36" s="12">
        <v>10</v>
      </c>
      <c r="K36" s="43"/>
      <c r="L36" s="11">
        <f t="shared" si="0"/>
        <v>0</v>
      </c>
      <c r="M36" s="43"/>
      <c r="N36" s="13" t="s">
        <v>44</v>
      </c>
      <c r="O36" s="14" t="s">
        <v>45</v>
      </c>
      <c r="T36" s="19"/>
    </row>
    <row r="37" spans="1:20" ht="78" customHeight="1" x14ac:dyDescent="0.2">
      <c r="A37" s="10">
        <v>21</v>
      </c>
      <c r="B37" s="11" t="s">
        <v>109</v>
      </c>
      <c r="C37" s="11" t="s">
        <v>110</v>
      </c>
      <c r="D37" s="11" t="s">
        <v>111</v>
      </c>
      <c r="E37" s="11" t="s">
        <v>112</v>
      </c>
      <c r="F37" s="11"/>
      <c r="G37" s="11"/>
      <c r="H37" s="11"/>
      <c r="I37" s="11" t="s">
        <v>43</v>
      </c>
      <c r="J37" s="12">
        <v>2</v>
      </c>
      <c r="K37" s="43"/>
      <c r="L37" s="11">
        <f t="shared" si="0"/>
        <v>0</v>
      </c>
      <c r="M37" s="43"/>
      <c r="N37" s="13" t="s">
        <v>49</v>
      </c>
      <c r="O37" s="14" t="s">
        <v>45</v>
      </c>
      <c r="T37" s="19"/>
    </row>
    <row r="38" spans="1:20" ht="56.1" customHeight="1" x14ac:dyDescent="0.2">
      <c r="A38" s="10">
        <v>22</v>
      </c>
      <c r="B38" s="11" t="s">
        <v>39</v>
      </c>
      <c r="C38" s="11" t="s">
        <v>113</v>
      </c>
      <c r="D38" s="11" t="s">
        <v>114</v>
      </c>
      <c r="E38" s="11" t="s">
        <v>115</v>
      </c>
      <c r="F38" s="11"/>
      <c r="G38" s="11"/>
      <c r="H38" s="11"/>
      <c r="I38" s="11" t="s">
        <v>43</v>
      </c>
      <c r="J38" s="12">
        <v>12</v>
      </c>
      <c r="K38" s="43"/>
      <c r="L38" s="11">
        <f t="shared" si="0"/>
        <v>0</v>
      </c>
      <c r="M38" s="43"/>
      <c r="N38" s="13" t="s">
        <v>76</v>
      </c>
      <c r="O38" s="14" t="s">
        <v>45</v>
      </c>
      <c r="T38" s="19"/>
    </row>
    <row r="39" spans="1:20" ht="56.1" customHeight="1" x14ac:dyDescent="0.2">
      <c r="A39" s="10">
        <v>23</v>
      </c>
      <c r="B39" s="11" t="s">
        <v>39</v>
      </c>
      <c r="C39" s="11" t="s">
        <v>116</v>
      </c>
      <c r="D39" s="11" t="s">
        <v>117</v>
      </c>
      <c r="E39" s="11" t="s">
        <v>117</v>
      </c>
      <c r="F39" s="11"/>
      <c r="G39" s="11"/>
      <c r="H39" s="11"/>
      <c r="I39" s="11" t="s">
        <v>43</v>
      </c>
      <c r="J39" s="12">
        <v>2</v>
      </c>
      <c r="K39" s="43"/>
      <c r="L39" s="11">
        <f t="shared" si="0"/>
        <v>0</v>
      </c>
      <c r="M39" s="43"/>
      <c r="N39" s="13" t="s">
        <v>49</v>
      </c>
      <c r="O39" s="14" t="s">
        <v>45</v>
      </c>
      <c r="T39" s="19"/>
    </row>
    <row r="40" spans="1:20" ht="56.1" customHeight="1" x14ac:dyDescent="0.2">
      <c r="A40" s="10">
        <v>24</v>
      </c>
      <c r="B40" s="11" t="s">
        <v>39</v>
      </c>
      <c r="C40" s="11" t="s">
        <v>118</v>
      </c>
      <c r="D40" s="11" t="s">
        <v>119</v>
      </c>
      <c r="E40" s="11" t="s">
        <v>119</v>
      </c>
      <c r="F40" s="11"/>
      <c r="G40" s="11"/>
      <c r="H40" s="11"/>
      <c r="I40" s="11" t="s">
        <v>43</v>
      </c>
      <c r="J40" s="12">
        <v>28</v>
      </c>
      <c r="K40" s="43"/>
      <c r="L40" s="11">
        <f t="shared" si="0"/>
        <v>0</v>
      </c>
      <c r="M40" s="43"/>
      <c r="N40" s="13" t="s">
        <v>120</v>
      </c>
      <c r="O40" s="14" t="s">
        <v>45</v>
      </c>
      <c r="T40" s="19"/>
    </row>
    <row r="41" spans="1:20" ht="56.1" customHeight="1" x14ac:dyDescent="0.2">
      <c r="A41" s="10">
        <v>25</v>
      </c>
      <c r="B41" s="11" t="s">
        <v>101</v>
      </c>
      <c r="C41" s="11" t="s">
        <v>121</v>
      </c>
      <c r="D41" s="11" t="s">
        <v>122</v>
      </c>
      <c r="E41" s="11" t="s">
        <v>122</v>
      </c>
      <c r="F41" s="11"/>
      <c r="G41" s="11"/>
      <c r="H41" s="11"/>
      <c r="I41" s="11" t="s">
        <v>43</v>
      </c>
      <c r="J41" s="12">
        <v>44</v>
      </c>
      <c r="K41" s="43"/>
      <c r="L41" s="11">
        <f t="shared" si="0"/>
        <v>0</v>
      </c>
      <c r="M41" s="43"/>
      <c r="N41" s="13" t="s">
        <v>123</v>
      </c>
      <c r="O41" s="14" t="s">
        <v>45</v>
      </c>
      <c r="T41" s="19"/>
    </row>
    <row r="42" spans="1:20" ht="56.1" customHeight="1" x14ac:dyDescent="0.2">
      <c r="A42" s="10">
        <v>26</v>
      </c>
      <c r="B42" s="11" t="s">
        <v>39</v>
      </c>
      <c r="C42" s="11" t="s">
        <v>124</v>
      </c>
      <c r="D42" s="11" t="s">
        <v>125</v>
      </c>
      <c r="E42" s="11" t="s">
        <v>126</v>
      </c>
      <c r="F42" s="11"/>
      <c r="G42" s="11"/>
      <c r="H42" s="11"/>
      <c r="I42" s="11" t="s">
        <v>43</v>
      </c>
      <c r="J42" s="12">
        <v>2</v>
      </c>
      <c r="K42" s="43"/>
      <c r="L42" s="11">
        <f t="shared" si="0"/>
        <v>0</v>
      </c>
      <c r="M42" s="43"/>
      <c r="N42" s="13" t="s">
        <v>49</v>
      </c>
      <c r="O42" s="14" t="s">
        <v>45</v>
      </c>
      <c r="T42" s="19"/>
    </row>
    <row r="43" spans="1:20" ht="56.1" customHeight="1" x14ac:dyDescent="0.2">
      <c r="A43" s="10">
        <v>27</v>
      </c>
      <c r="B43" s="11" t="s">
        <v>39</v>
      </c>
      <c r="C43" s="11" t="s">
        <v>127</v>
      </c>
      <c r="D43" s="11" t="s">
        <v>128</v>
      </c>
      <c r="E43" s="11" t="s">
        <v>128</v>
      </c>
      <c r="F43" s="11"/>
      <c r="G43" s="11"/>
      <c r="H43" s="11"/>
      <c r="I43" s="11" t="s">
        <v>43</v>
      </c>
      <c r="J43" s="12">
        <v>20</v>
      </c>
      <c r="K43" s="43"/>
      <c r="L43" s="11">
        <f t="shared" si="0"/>
        <v>0</v>
      </c>
      <c r="M43" s="43"/>
      <c r="N43" s="13" t="s">
        <v>129</v>
      </c>
      <c r="O43" s="14" t="s">
        <v>45</v>
      </c>
      <c r="T43" s="19"/>
    </row>
    <row r="44" spans="1:20" ht="56.1" customHeight="1" x14ac:dyDescent="0.2">
      <c r="A44" s="10">
        <v>28</v>
      </c>
      <c r="B44" s="11" t="s">
        <v>101</v>
      </c>
      <c r="C44" s="11" t="s">
        <v>130</v>
      </c>
      <c r="D44" s="11" t="s">
        <v>131</v>
      </c>
      <c r="E44" s="11" t="s">
        <v>132</v>
      </c>
      <c r="F44" s="11"/>
      <c r="G44" s="11"/>
      <c r="H44" s="11"/>
      <c r="I44" s="11" t="s">
        <v>43</v>
      </c>
      <c r="J44" s="12">
        <v>1</v>
      </c>
      <c r="K44" s="43"/>
      <c r="L44" s="11">
        <f t="shared" si="0"/>
        <v>0</v>
      </c>
      <c r="M44" s="43"/>
      <c r="N44" s="13" t="s">
        <v>100</v>
      </c>
      <c r="O44" s="14" t="s">
        <v>45</v>
      </c>
      <c r="T44" s="19"/>
    </row>
    <row r="45" spans="1:20" ht="56.1" customHeight="1" x14ac:dyDescent="0.2">
      <c r="A45" s="10">
        <v>29</v>
      </c>
      <c r="B45" s="11" t="s">
        <v>39</v>
      </c>
      <c r="C45" s="11" t="s">
        <v>133</v>
      </c>
      <c r="D45" s="11" t="s">
        <v>134</v>
      </c>
      <c r="E45" s="11" t="s">
        <v>134</v>
      </c>
      <c r="F45" s="11"/>
      <c r="G45" s="11"/>
      <c r="H45" s="11"/>
      <c r="I45" s="11" t="s">
        <v>43</v>
      </c>
      <c r="J45" s="12">
        <v>2</v>
      </c>
      <c r="K45" s="43"/>
      <c r="L45" s="11">
        <f t="shared" si="0"/>
        <v>0</v>
      </c>
      <c r="M45" s="43"/>
      <c r="N45" s="13" t="s">
        <v>49</v>
      </c>
      <c r="O45" s="14" t="s">
        <v>45</v>
      </c>
      <c r="T45" s="19"/>
    </row>
    <row r="46" spans="1:20" ht="56.1" customHeight="1" x14ac:dyDescent="0.2">
      <c r="A46" s="10">
        <v>30</v>
      </c>
      <c r="B46" s="11" t="s">
        <v>39</v>
      </c>
      <c r="C46" s="11" t="s">
        <v>135</v>
      </c>
      <c r="D46" s="11" t="s">
        <v>136</v>
      </c>
      <c r="E46" s="11" t="s">
        <v>136</v>
      </c>
      <c r="F46" s="11"/>
      <c r="G46" s="11"/>
      <c r="H46" s="11"/>
      <c r="I46" s="11" t="s">
        <v>43</v>
      </c>
      <c r="J46" s="12">
        <v>12</v>
      </c>
      <c r="K46" s="43"/>
      <c r="L46" s="11">
        <f t="shared" si="0"/>
        <v>0</v>
      </c>
      <c r="M46" s="43"/>
      <c r="N46" s="13" t="s">
        <v>76</v>
      </c>
      <c r="O46" s="14" t="s">
        <v>45</v>
      </c>
      <c r="T46" s="19"/>
    </row>
    <row r="47" spans="1:20" ht="56.1" customHeight="1" x14ac:dyDescent="0.2">
      <c r="A47" s="10">
        <v>31</v>
      </c>
      <c r="B47" s="11" t="s">
        <v>39</v>
      </c>
      <c r="C47" s="11" t="s">
        <v>137</v>
      </c>
      <c r="D47" s="11" t="s">
        <v>138</v>
      </c>
      <c r="E47" s="11" t="s">
        <v>138</v>
      </c>
      <c r="F47" s="11"/>
      <c r="G47" s="11"/>
      <c r="H47" s="11"/>
      <c r="I47" s="11" t="s">
        <v>43</v>
      </c>
      <c r="J47" s="12">
        <v>36</v>
      </c>
      <c r="K47" s="43"/>
      <c r="L47" s="11">
        <f t="shared" si="0"/>
        <v>0</v>
      </c>
      <c r="M47" s="43"/>
      <c r="N47" s="13" t="s">
        <v>139</v>
      </c>
      <c r="O47" s="14" t="s">
        <v>45</v>
      </c>
      <c r="T47" s="19"/>
    </row>
    <row r="48" spans="1:20" ht="66.95" customHeight="1" x14ac:dyDescent="0.2">
      <c r="A48" s="10">
        <v>32</v>
      </c>
      <c r="B48" s="11" t="s">
        <v>140</v>
      </c>
      <c r="C48" s="11" t="s">
        <v>141</v>
      </c>
      <c r="D48" s="11" t="s">
        <v>142</v>
      </c>
      <c r="E48" s="11" t="s">
        <v>143</v>
      </c>
      <c r="F48" s="11"/>
      <c r="G48" s="11"/>
      <c r="H48" s="11"/>
      <c r="I48" s="11" t="s">
        <v>43</v>
      </c>
      <c r="J48" s="12">
        <v>2</v>
      </c>
      <c r="K48" s="43"/>
      <c r="L48" s="11">
        <f t="shared" si="0"/>
        <v>0</v>
      </c>
      <c r="M48" s="43"/>
      <c r="N48" s="13" t="s">
        <v>49</v>
      </c>
      <c r="O48" s="14" t="s">
        <v>45</v>
      </c>
      <c r="T48" s="19"/>
    </row>
    <row r="49" spans="1:20" ht="44.1" customHeight="1" x14ac:dyDescent="0.2">
      <c r="A49" s="10">
        <v>33</v>
      </c>
      <c r="B49" s="11" t="s">
        <v>144</v>
      </c>
      <c r="C49" s="11" t="s">
        <v>145</v>
      </c>
      <c r="D49" s="11" t="s">
        <v>146</v>
      </c>
      <c r="E49" s="11" t="s">
        <v>147</v>
      </c>
      <c r="F49" s="11"/>
      <c r="G49" s="11"/>
      <c r="H49" s="11"/>
      <c r="I49" s="11" t="s">
        <v>43</v>
      </c>
      <c r="J49" s="12">
        <v>2</v>
      </c>
      <c r="K49" s="43"/>
      <c r="L49" s="11">
        <f t="shared" ref="L49:L80" si="1">J49*K49</f>
        <v>0</v>
      </c>
      <c r="M49" s="43"/>
      <c r="N49" s="13" t="s">
        <v>49</v>
      </c>
      <c r="O49" s="14" t="s">
        <v>45</v>
      </c>
      <c r="T49" s="19"/>
    </row>
    <row r="50" spans="1:20" ht="44.1" customHeight="1" x14ac:dyDescent="0.2">
      <c r="A50" s="10">
        <v>34</v>
      </c>
      <c r="B50" s="11" t="s">
        <v>144</v>
      </c>
      <c r="C50" s="11" t="s">
        <v>148</v>
      </c>
      <c r="D50" s="11" t="s">
        <v>149</v>
      </c>
      <c r="E50" s="11" t="s">
        <v>150</v>
      </c>
      <c r="F50" s="11"/>
      <c r="G50" s="11"/>
      <c r="H50" s="11"/>
      <c r="I50" s="11" t="s">
        <v>43</v>
      </c>
      <c r="J50" s="12">
        <v>2</v>
      </c>
      <c r="K50" s="43"/>
      <c r="L50" s="11">
        <f t="shared" si="1"/>
        <v>0</v>
      </c>
      <c r="M50" s="43"/>
      <c r="N50" s="13" t="s">
        <v>49</v>
      </c>
      <c r="O50" s="14" t="s">
        <v>45</v>
      </c>
      <c r="T50" s="19"/>
    </row>
    <row r="51" spans="1:20" ht="44.1" customHeight="1" x14ac:dyDescent="0.2">
      <c r="A51" s="10">
        <v>35</v>
      </c>
      <c r="B51" s="11" t="s">
        <v>144</v>
      </c>
      <c r="C51" s="11" t="s">
        <v>151</v>
      </c>
      <c r="D51" s="11" t="s">
        <v>152</v>
      </c>
      <c r="E51" s="11" t="s">
        <v>153</v>
      </c>
      <c r="F51" s="11"/>
      <c r="G51" s="11"/>
      <c r="H51" s="11"/>
      <c r="I51" s="11" t="s">
        <v>43</v>
      </c>
      <c r="J51" s="12">
        <v>2</v>
      </c>
      <c r="K51" s="43"/>
      <c r="L51" s="11">
        <f t="shared" si="1"/>
        <v>0</v>
      </c>
      <c r="M51" s="43"/>
      <c r="N51" s="13" t="s">
        <v>49</v>
      </c>
      <c r="O51" s="14" t="s">
        <v>45</v>
      </c>
      <c r="T51" s="19"/>
    </row>
    <row r="52" spans="1:20" ht="44.1" customHeight="1" x14ac:dyDescent="0.2">
      <c r="A52" s="10">
        <v>36</v>
      </c>
      <c r="B52" s="11" t="s">
        <v>144</v>
      </c>
      <c r="C52" s="11" t="s">
        <v>154</v>
      </c>
      <c r="D52" s="11" t="s">
        <v>155</v>
      </c>
      <c r="E52" s="11" t="s">
        <v>156</v>
      </c>
      <c r="F52" s="11"/>
      <c r="G52" s="11"/>
      <c r="H52" s="11"/>
      <c r="I52" s="11" t="s">
        <v>43</v>
      </c>
      <c r="J52" s="12">
        <v>4</v>
      </c>
      <c r="K52" s="43"/>
      <c r="L52" s="11">
        <f t="shared" si="1"/>
        <v>0</v>
      </c>
      <c r="M52" s="43"/>
      <c r="N52" s="13" t="s">
        <v>67</v>
      </c>
      <c r="O52" s="14" t="s">
        <v>45</v>
      </c>
      <c r="T52" s="19"/>
    </row>
    <row r="53" spans="1:20" ht="44.1" customHeight="1" x14ac:dyDescent="0.2">
      <c r="A53" s="10">
        <v>37</v>
      </c>
      <c r="B53" s="11" t="s">
        <v>144</v>
      </c>
      <c r="C53" s="11" t="s">
        <v>157</v>
      </c>
      <c r="D53" s="11" t="s">
        <v>158</v>
      </c>
      <c r="E53" s="11" t="s">
        <v>159</v>
      </c>
      <c r="F53" s="11"/>
      <c r="G53" s="11"/>
      <c r="H53" s="11"/>
      <c r="I53" s="11" t="s">
        <v>43</v>
      </c>
      <c r="J53" s="12">
        <v>2</v>
      </c>
      <c r="K53" s="43"/>
      <c r="L53" s="11">
        <f t="shared" si="1"/>
        <v>0</v>
      </c>
      <c r="M53" s="43"/>
      <c r="N53" s="13" t="s">
        <v>49</v>
      </c>
      <c r="O53" s="14" t="s">
        <v>45</v>
      </c>
      <c r="T53" s="19"/>
    </row>
    <row r="54" spans="1:20" ht="44.1" customHeight="1" x14ac:dyDescent="0.2">
      <c r="A54" s="10">
        <v>38</v>
      </c>
      <c r="B54" s="11" t="s">
        <v>144</v>
      </c>
      <c r="C54" s="11" t="s">
        <v>160</v>
      </c>
      <c r="D54" s="11" t="s">
        <v>161</v>
      </c>
      <c r="E54" s="11" t="s">
        <v>162</v>
      </c>
      <c r="F54" s="11"/>
      <c r="G54" s="11"/>
      <c r="H54" s="11"/>
      <c r="I54" s="11" t="s">
        <v>43</v>
      </c>
      <c r="J54" s="12">
        <v>1</v>
      </c>
      <c r="K54" s="43"/>
      <c r="L54" s="11">
        <f t="shared" si="1"/>
        <v>0</v>
      </c>
      <c r="M54" s="43"/>
      <c r="N54" s="13" t="s">
        <v>100</v>
      </c>
      <c r="O54" s="14" t="s">
        <v>45</v>
      </c>
      <c r="T54" s="19"/>
    </row>
    <row r="55" spans="1:20" ht="44.1" customHeight="1" x14ac:dyDescent="0.2">
      <c r="A55" s="10">
        <v>39</v>
      </c>
      <c r="B55" s="11" t="s">
        <v>144</v>
      </c>
      <c r="C55" s="11" t="s">
        <v>163</v>
      </c>
      <c r="D55" s="11" t="s">
        <v>164</v>
      </c>
      <c r="E55" s="11" t="s">
        <v>165</v>
      </c>
      <c r="F55" s="11"/>
      <c r="G55" s="11"/>
      <c r="H55" s="11"/>
      <c r="I55" s="11" t="s">
        <v>43</v>
      </c>
      <c r="J55" s="12">
        <v>2</v>
      </c>
      <c r="K55" s="43"/>
      <c r="L55" s="11">
        <f t="shared" si="1"/>
        <v>0</v>
      </c>
      <c r="M55" s="43"/>
      <c r="N55" s="13" t="s">
        <v>49</v>
      </c>
      <c r="O55" s="14" t="s">
        <v>45</v>
      </c>
      <c r="T55" s="19"/>
    </row>
    <row r="56" spans="1:20" ht="44.1" customHeight="1" x14ac:dyDescent="0.2">
      <c r="A56" s="10">
        <v>40</v>
      </c>
      <c r="B56" s="11" t="s">
        <v>144</v>
      </c>
      <c r="C56" s="11" t="s">
        <v>166</v>
      </c>
      <c r="D56" s="11" t="s">
        <v>167</v>
      </c>
      <c r="E56" s="11" t="s">
        <v>168</v>
      </c>
      <c r="F56" s="11"/>
      <c r="G56" s="11"/>
      <c r="H56" s="11"/>
      <c r="I56" s="11" t="s">
        <v>43</v>
      </c>
      <c r="J56" s="12">
        <v>2</v>
      </c>
      <c r="K56" s="43"/>
      <c r="L56" s="11">
        <f t="shared" si="1"/>
        <v>0</v>
      </c>
      <c r="M56" s="43"/>
      <c r="N56" s="13" t="s">
        <v>49</v>
      </c>
      <c r="O56" s="14" t="s">
        <v>45</v>
      </c>
      <c r="T56" s="19"/>
    </row>
    <row r="57" spans="1:20" ht="44.1" customHeight="1" x14ac:dyDescent="0.2">
      <c r="A57" s="10">
        <v>41</v>
      </c>
      <c r="B57" s="11" t="s">
        <v>144</v>
      </c>
      <c r="C57" s="11" t="s">
        <v>169</v>
      </c>
      <c r="D57" s="11" t="s">
        <v>170</v>
      </c>
      <c r="E57" s="11" t="s">
        <v>171</v>
      </c>
      <c r="F57" s="11"/>
      <c r="G57" s="11"/>
      <c r="H57" s="11"/>
      <c r="I57" s="11" t="s">
        <v>43</v>
      </c>
      <c r="J57" s="12">
        <v>2</v>
      </c>
      <c r="K57" s="43"/>
      <c r="L57" s="11">
        <f t="shared" si="1"/>
        <v>0</v>
      </c>
      <c r="M57" s="43"/>
      <c r="N57" s="13" t="s">
        <v>49</v>
      </c>
      <c r="O57" s="14" t="s">
        <v>45</v>
      </c>
      <c r="T57" s="19"/>
    </row>
    <row r="58" spans="1:20" ht="44.1" customHeight="1" x14ac:dyDescent="0.2">
      <c r="A58" s="10">
        <v>42</v>
      </c>
      <c r="B58" s="11" t="s">
        <v>144</v>
      </c>
      <c r="C58" s="11" t="s">
        <v>172</v>
      </c>
      <c r="D58" s="11" t="s">
        <v>173</v>
      </c>
      <c r="E58" s="11" t="s">
        <v>174</v>
      </c>
      <c r="F58" s="11"/>
      <c r="G58" s="11"/>
      <c r="H58" s="11"/>
      <c r="I58" s="11" t="s">
        <v>43</v>
      </c>
      <c r="J58" s="12">
        <v>1</v>
      </c>
      <c r="K58" s="43"/>
      <c r="L58" s="11">
        <f t="shared" si="1"/>
        <v>0</v>
      </c>
      <c r="M58" s="43"/>
      <c r="N58" s="13" t="s">
        <v>100</v>
      </c>
      <c r="O58" s="14" t="s">
        <v>45</v>
      </c>
      <c r="T58" s="19"/>
    </row>
    <row r="59" spans="1:20" ht="44.1" customHeight="1" x14ac:dyDescent="0.2">
      <c r="A59" s="10">
        <v>43</v>
      </c>
      <c r="B59" s="11" t="s">
        <v>144</v>
      </c>
      <c r="C59" s="11" t="s">
        <v>175</v>
      </c>
      <c r="D59" s="11" t="s">
        <v>176</v>
      </c>
      <c r="E59" s="11" t="s">
        <v>177</v>
      </c>
      <c r="F59" s="11"/>
      <c r="G59" s="11"/>
      <c r="H59" s="11"/>
      <c r="I59" s="11" t="s">
        <v>43</v>
      </c>
      <c r="J59" s="12">
        <v>1</v>
      </c>
      <c r="K59" s="43"/>
      <c r="L59" s="11">
        <f t="shared" si="1"/>
        <v>0</v>
      </c>
      <c r="M59" s="43"/>
      <c r="N59" s="13" t="s">
        <v>100</v>
      </c>
      <c r="O59" s="14" t="s">
        <v>45</v>
      </c>
      <c r="T59" s="19"/>
    </row>
    <row r="60" spans="1:20" ht="44.1" customHeight="1" x14ac:dyDescent="0.2">
      <c r="A60" s="10">
        <v>44</v>
      </c>
      <c r="B60" s="11" t="s">
        <v>144</v>
      </c>
      <c r="C60" s="11" t="s">
        <v>178</v>
      </c>
      <c r="D60" s="11" t="s">
        <v>179</v>
      </c>
      <c r="E60" s="11" t="s">
        <v>180</v>
      </c>
      <c r="F60" s="11"/>
      <c r="G60" s="11"/>
      <c r="H60" s="11"/>
      <c r="I60" s="11" t="s">
        <v>43</v>
      </c>
      <c r="J60" s="12">
        <v>2</v>
      </c>
      <c r="K60" s="43"/>
      <c r="L60" s="11">
        <f t="shared" si="1"/>
        <v>0</v>
      </c>
      <c r="M60" s="43"/>
      <c r="N60" s="13" t="s">
        <v>49</v>
      </c>
      <c r="O60" s="14" t="s">
        <v>45</v>
      </c>
      <c r="T60" s="19"/>
    </row>
    <row r="61" spans="1:20" ht="44.1" customHeight="1" x14ac:dyDescent="0.2">
      <c r="A61" s="10">
        <v>45</v>
      </c>
      <c r="B61" s="11" t="s">
        <v>144</v>
      </c>
      <c r="C61" s="11" t="s">
        <v>181</v>
      </c>
      <c r="D61" s="11" t="s">
        <v>182</v>
      </c>
      <c r="E61" s="11" t="s">
        <v>183</v>
      </c>
      <c r="F61" s="11"/>
      <c r="G61" s="11"/>
      <c r="H61" s="11"/>
      <c r="I61" s="11" t="s">
        <v>43</v>
      </c>
      <c r="J61" s="12">
        <v>2</v>
      </c>
      <c r="K61" s="43"/>
      <c r="L61" s="11">
        <f t="shared" si="1"/>
        <v>0</v>
      </c>
      <c r="M61" s="43"/>
      <c r="N61" s="13" t="s">
        <v>49</v>
      </c>
      <c r="O61" s="14" t="s">
        <v>45</v>
      </c>
      <c r="T61" s="19"/>
    </row>
    <row r="62" spans="1:20" ht="44.1" customHeight="1" x14ac:dyDescent="0.2">
      <c r="A62" s="10">
        <v>46</v>
      </c>
      <c r="B62" s="11" t="s">
        <v>144</v>
      </c>
      <c r="C62" s="11" t="s">
        <v>184</v>
      </c>
      <c r="D62" s="11" t="s">
        <v>185</v>
      </c>
      <c r="E62" s="11" t="s">
        <v>186</v>
      </c>
      <c r="F62" s="11"/>
      <c r="G62" s="11"/>
      <c r="H62" s="11"/>
      <c r="I62" s="11" t="s">
        <v>43</v>
      </c>
      <c r="J62" s="12">
        <v>84</v>
      </c>
      <c r="K62" s="43"/>
      <c r="L62" s="11">
        <f t="shared" si="1"/>
        <v>0</v>
      </c>
      <c r="M62" s="43"/>
      <c r="N62" s="13" t="s">
        <v>187</v>
      </c>
      <c r="O62" s="14" t="s">
        <v>45</v>
      </c>
      <c r="T62" s="19"/>
    </row>
    <row r="63" spans="1:20" ht="44.1" customHeight="1" x14ac:dyDescent="0.2">
      <c r="A63" s="10">
        <v>47</v>
      </c>
      <c r="B63" s="11" t="s">
        <v>144</v>
      </c>
      <c r="C63" s="11" t="s">
        <v>188</v>
      </c>
      <c r="D63" s="11" t="s">
        <v>189</v>
      </c>
      <c r="E63" s="11" t="s">
        <v>190</v>
      </c>
      <c r="F63" s="11"/>
      <c r="G63" s="11"/>
      <c r="H63" s="11"/>
      <c r="I63" s="11" t="s">
        <v>43</v>
      </c>
      <c r="J63" s="12">
        <v>4</v>
      </c>
      <c r="K63" s="43"/>
      <c r="L63" s="11">
        <f t="shared" si="1"/>
        <v>0</v>
      </c>
      <c r="M63" s="43"/>
      <c r="N63" s="13" t="s">
        <v>67</v>
      </c>
      <c r="O63" s="14" t="s">
        <v>45</v>
      </c>
      <c r="T63" s="19"/>
    </row>
    <row r="64" spans="1:20" ht="33" customHeight="1" x14ac:dyDescent="0.2">
      <c r="A64" s="10">
        <v>48</v>
      </c>
      <c r="B64" s="11" t="s">
        <v>144</v>
      </c>
      <c r="C64" s="11" t="s">
        <v>191</v>
      </c>
      <c r="D64" s="11" t="s">
        <v>192</v>
      </c>
      <c r="E64" s="11" t="s">
        <v>192</v>
      </c>
      <c r="F64" s="11"/>
      <c r="G64" s="11"/>
      <c r="H64" s="11"/>
      <c r="I64" s="11" t="s">
        <v>43</v>
      </c>
      <c r="J64" s="12">
        <v>1</v>
      </c>
      <c r="K64" s="43"/>
      <c r="L64" s="11">
        <f t="shared" si="1"/>
        <v>0</v>
      </c>
      <c r="M64" s="43"/>
      <c r="N64" s="13" t="s">
        <v>100</v>
      </c>
      <c r="O64" s="14" t="s">
        <v>45</v>
      </c>
      <c r="T64" s="19"/>
    </row>
    <row r="65" spans="1:20" ht="44.1" customHeight="1" x14ac:dyDescent="0.2">
      <c r="A65" s="10">
        <v>49</v>
      </c>
      <c r="B65" s="11" t="s">
        <v>144</v>
      </c>
      <c r="C65" s="11" t="s">
        <v>193</v>
      </c>
      <c r="D65" s="11" t="s">
        <v>194</v>
      </c>
      <c r="E65" s="11" t="s">
        <v>195</v>
      </c>
      <c r="F65" s="11"/>
      <c r="G65" s="11"/>
      <c r="H65" s="11"/>
      <c r="I65" s="11" t="s">
        <v>43</v>
      </c>
      <c r="J65" s="12">
        <v>2</v>
      </c>
      <c r="K65" s="43"/>
      <c r="L65" s="11">
        <f t="shared" si="1"/>
        <v>0</v>
      </c>
      <c r="M65" s="43"/>
      <c r="N65" s="13" t="s">
        <v>49</v>
      </c>
      <c r="O65" s="14" t="s">
        <v>45</v>
      </c>
      <c r="T65" s="19"/>
    </row>
    <row r="66" spans="1:20" ht="56.1" customHeight="1" x14ac:dyDescent="0.2">
      <c r="A66" s="10">
        <v>50</v>
      </c>
      <c r="B66" s="11" t="s">
        <v>39</v>
      </c>
      <c r="C66" s="11" t="s">
        <v>196</v>
      </c>
      <c r="D66" s="11" t="s">
        <v>197</v>
      </c>
      <c r="E66" s="11" t="s">
        <v>198</v>
      </c>
      <c r="F66" s="11"/>
      <c r="G66" s="11"/>
      <c r="H66" s="11"/>
      <c r="I66" s="11" t="s">
        <v>43</v>
      </c>
      <c r="J66" s="12">
        <v>2</v>
      </c>
      <c r="K66" s="43"/>
      <c r="L66" s="11">
        <f t="shared" si="1"/>
        <v>0</v>
      </c>
      <c r="M66" s="43"/>
      <c r="N66" s="13" t="s">
        <v>49</v>
      </c>
      <c r="O66" s="14" t="s">
        <v>45</v>
      </c>
      <c r="T66" s="19"/>
    </row>
    <row r="67" spans="1:20" ht="56.1" customHeight="1" x14ac:dyDescent="0.2">
      <c r="A67" s="10">
        <v>51</v>
      </c>
      <c r="B67" s="11" t="s">
        <v>39</v>
      </c>
      <c r="C67" s="11" t="s">
        <v>199</v>
      </c>
      <c r="D67" s="11" t="s">
        <v>200</v>
      </c>
      <c r="E67" s="11" t="s">
        <v>201</v>
      </c>
      <c r="F67" s="11"/>
      <c r="G67" s="11"/>
      <c r="H67" s="11"/>
      <c r="I67" s="11" t="s">
        <v>43</v>
      </c>
      <c r="J67" s="12">
        <v>4</v>
      </c>
      <c r="K67" s="43"/>
      <c r="L67" s="11">
        <f t="shared" si="1"/>
        <v>0</v>
      </c>
      <c r="M67" s="43"/>
      <c r="N67" s="13" t="s">
        <v>67</v>
      </c>
      <c r="O67" s="14" t="s">
        <v>45</v>
      </c>
      <c r="T67" s="19"/>
    </row>
    <row r="68" spans="1:20" ht="56.1" customHeight="1" x14ac:dyDescent="0.2">
      <c r="A68" s="10">
        <v>52</v>
      </c>
      <c r="B68" s="11" t="s">
        <v>39</v>
      </c>
      <c r="C68" s="11" t="s">
        <v>202</v>
      </c>
      <c r="D68" s="11" t="s">
        <v>203</v>
      </c>
      <c r="E68" s="11" t="s">
        <v>204</v>
      </c>
      <c r="F68" s="11"/>
      <c r="G68" s="11"/>
      <c r="H68" s="11"/>
      <c r="I68" s="11" t="s">
        <v>43</v>
      </c>
      <c r="J68" s="12">
        <v>4</v>
      </c>
      <c r="K68" s="43"/>
      <c r="L68" s="11">
        <f t="shared" si="1"/>
        <v>0</v>
      </c>
      <c r="M68" s="43"/>
      <c r="N68" s="13" t="s">
        <v>67</v>
      </c>
      <c r="O68" s="14" t="s">
        <v>45</v>
      </c>
      <c r="T68" s="19"/>
    </row>
    <row r="69" spans="1:20" ht="56.1" customHeight="1" x14ac:dyDescent="0.2">
      <c r="A69" s="10">
        <v>53</v>
      </c>
      <c r="B69" s="11" t="s">
        <v>39</v>
      </c>
      <c r="C69" s="11" t="s">
        <v>205</v>
      </c>
      <c r="D69" s="11" t="s">
        <v>206</v>
      </c>
      <c r="E69" s="11" t="s">
        <v>207</v>
      </c>
      <c r="F69" s="11"/>
      <c r="G69" s="11"/>
      <c r="H69" s="11"/>
      <c r="I69" s="11" t="s">
        <v>43</v>
      </c>
      <c r="J69" s="12">
        <v>4</v>
      </c>
      <c r="K69" s="43"/>
      <c r="L69" s="11">
        <f t="shared" si="1"/>
        <v>0</v>
      </c>
      <c r="M69" s="43"/>
      <c r="N69" s="13" t="s">
        <v>67</v>
      </c>
      <c r="O69" s="14" t="s">
        <v>45</v>
      </c>
      <c r="T69" s="19"/>
    </row>
    <row r="70" spans="1:20" ht="56.1" customHeight="1" x14ac:dyDescent="0.2">
      <c r="A70" s="10">
        <v>54</v>
      </c>
      <c r="B70" s="11" t="s">
        <v>39</v>
      </c>
      <c r="C70" s="11" t="s">
        <v>208</v>
      </c>
      <c r="D70" s="11" t="s">
        <v>209</v>
      </c>
      <c r="E70" s="11" t="s">
        <v>210</v>
      </c>
      <c r="F70" s="11"/>
      <c r="G70" s="11"/>
      <c r="H70" s="11"/>
      <c r="I70" s="11" t="s">
        <v>43</v>
      </c>
      <c r="J70" s="12">
        <v>4</v>
      </c>
      <c r="K70" s="43"/>
      <c r="L70" s="11">
        <f t="shared" si="1"/>
        <v>0</v>
      </c>
      <c r="M70" s="43"/>
      <c r="N70" s="13" t="s">
        <v>67</v>
      </c>
      <c r="O70" s="14" t="s">
        <v>45</v>
      </c>
      <c r="T70" s="19"/>
    </row>
    <row r="71" spans="1:20" ht="56.1" customHeight="1" x14ac:dyDescent="0.2">
      <c r="A71" s="10">
        <v>55</v>
      </c>
      <c r="B71" s="11" t="s">
        <v>39</v>
      </c>
      <c r="C71" s="11" t="s">
        <v>211</v>
      </c>
      <c r="D71" s="11" t="s">
        <v>212</v>
      </c>
      <c r="E71" s="11" t="s">
        <v>213</v>
      </c>
      <c r="F71" s="11"/>
      <c r="G71" s="11"/>
      <c r="H71" s="11"/>
      <c r="I71" s="11" t="s">
        <v>43</v>
      </c>
      <c r="J71" s="12">
        <v>2</v>
      </c>
      <c r="K71" s="43"/>
      <c r="L71" s="11">
        <f t="shared" si="1"/>
        <v>0</v>
      </c>
      <c r="M71" s="43"/>
      <c r="N71" s="13" t="s">
        <v>49</v>
      </c>
      <c r="O71" s="14" t="s">
        <v>45</v>
      </c>
      <c r="T71" s="19"/>
    </row>
    <row r="72" spans="1:20" ht="56.1" customHeight="1" x14ac:dyDescent="0.2">
      <c r="A72" s="10">
        <v>56</v>
      </c>
      <c r="B72" s="11" t="s">
        <v>39</v>
      </c>
      <c r="C72" s="11" t="s">
        <v>214</v>
      </c>
      <c r="D72" s="11" t="s">
        <v>215</v>
      </c>
      <c r="E72" s="11" t="s">
        <v>216</v>
      </c>
      <c r="F72" s="11"/>
      <c r="G72" s="11"/>
      <c r="H72" s="11"/>
      <c r="I72" s="11" t="s">
        <v>43</v>
      </c>
      <c r="J72" s="12">
        <v>24</v>
      </c>
      <c r="K72" s="43"/>
      <c r="L72" s="11">
        <f t="shared" si="1"/>
        <v>0</v>
      </c>
      <c r="M72" s="43"/>
      <c r="N72" s="13" t="s">
        <v>85</v>
      </c>
      <c r="O72" s="14" t="s">
        <v>45</v>
      </c>
      <c r="T72" s="19"/>
    </row>
    <row r="73" spans="1:20" ht="56.1" customHeight="1" x14ac:dyDescent="0.2">
      <c r="A73" s="10">
        <v>57</v>
      </c>
      <c r="B73" s="11" t="s">
        <v>39</v>
      </c>
      <c r="C73" s="11" t="s">
        <v>217</v>
      </c>
      <c r="D73" s="11" t="s">
        <v>218</v>
      </c>
      <c r="E73" s="11" t="s">
        <v>218</v>
      </c>
      <c r="F73" s="11"/>
      <c r="G73" s="11"/>
      <c r="H73" s="11"/>
      <c r="I73" s="11" t="s">
        <v>43</v>
      </c>
      <c r="J73" s="12">
        <v>30</v>
      </c>
      <c r="K73" s="43"/>
      <c r="L73" s="11">
        <f t="shared" si="1"/>
        <v>0</v>
      </c>
      <c r="M73" s="43"/>
      <c r="N73" s="13" t="s">
        <v>219</v>
      </c>
      <c r="O73" s="14" t="s">
        <v>45</v>
      </c>
      <c r="T73" s="19"/>
    </row>
    <row r="74" spans="1:20" ht="33" customHeight="1" x14ac:dyDescent="0.2">
      <c r="A74" s="10">
        <v>58</v>
      </c>
      <c r="B74" s="11" t="s">
        <v>220</v>
      </c>
      <c r="C74" s="11" t="s">
        <v>221</v>
      </c>
      <c r="D74" s="11" t="s">
        <v>222</v>
      </c>
      <c r="E74" s="11" t="s">
        <v>222</v>
      </c>
      <c r="F74" s="11"/>
      <c r="G74" s="11"/>
      <c r="H74" s="11"/>
      <c r="I74" s="11" t="s">
        <v>43</v>
      </c>
      <c r="J74" s="12">
        <v>7</v>
      </c>
      <c r="K74" s="43"/>
      <c r="L74" s="11">
        <f t="shared" si="1"/>
        <v>0</v>
      </c>
      <c r="M74" s="43"/>
      <c r="N74" s="13" t="s">
        <v>223</v>
      </c>
      <c r="O74" s="14" t="s">
        <v>45</v>
      </c>
      <c r="T74" s="19"/>
    </row>
    <row r="75" spans="1:20" ht="56.1" customHeight="1" x14ac:dyDescent="0.2">
      <c r="A75" s="10">
        <v>59</v>
      </c>
      <c r="B75" s="11" t="s">
        <v>39</v>
      </c>
      <c r="C75" s="11" t="s">
        <v>224</v>
      </c>
      <c r="D75" s="11" t="s">
        <v>225</v>
      </c>
      <c r="E75" s="11" t="s">
        <v>226</v>
      </c>
      <c r="F75" s="11"/>
      <c r="G75" s="11"/>
      <c r="H75" s="11"/>
      <c r="I75" s="11" t="s">
        <v>43</v>
      </c>
      <c r="J75" s="12">
        <v>10</v>
      </c>
      <c r="K75" s="43"/>
      <c r="L75" s="11">
        <f t="shared" si="1"/>
        <v>0</v>
      </c>
      <c r="M75" s="43"/>
      <c r="N75" s="13" t="s">
        <v>44</v>
      </c>
      <c r="O75" s="14" t="s">
        <v>45</v>
      </c>
      <c r="T75" s="19"/>
    </row>
    <row r="76" spans="1:20" ht="33" customHeight="1" x14ac:dyDescent="0.2">
      <c r="A76" s="10">
        <v>60</v>
      </c>
      <c r="B76" s="11" t="s">
        <v>227</v>
      </c>
      <c r="C76" s="11" t="s">
        <v>228</v>
      </c>
      <c r="D76" s="11" t="s">
        <v>229</v>
      </c>
      <c r="E76" s="11" t="s">
        <v>229</v>
      </c>
      <c r="F76" s="11"/>
      <c r="G76" s="11"/>
      <c r="H76" s="11"/>
      <c r="I76" s="11" t="s">
        <v>43</v>
      </c>
      <c r="J76" s="12">
        <v>2</v>
      </c>
      <c r="K76" s="43"/>
      <c r="L76" s="11">
        <f t="shared" si="1"/>
        <v>0</v>
      </c>
      <c r="M76" s="43"/>
      <c r="N76" s="13" t="s">
        <v>49</v>
      </c>
      <c r="O76" s="14" t="s">
        <v>45</v>
      </c>
      <c r="T76" s="19"/>
    </row>
    <row r="77" spans="1:20" ht="44.1" customHeight="1" x14ac:dyDescent="0.2">
      <c r="A77" s="10">
        <v>61</v>
      </c>
      <c r="B77" s="11" t="s">
        <v>227</v>
      </c>
      <c r="C77" s="11" t="s">
        <v>230</v>
      </c>
      <c r="D77" s="11" t="s">
        <v>231</v>
      </c>
      <c r="E77" s="11" t="s">
        <v>232</v>
      </c>
      <c r="F77" s="11"/>
      <c r="G77" s="11"/>
      <c r="H77" s="11"/>
      <c r="I77" s="11" t="s">
        <v>43</v>
      </c>
      <c r="J77" s="12">
        <v>20</v>
      </c>
      <c r="K77" s="43"/>
      <c r="L77" s="11">
        <f t="shared" si="1"/>
        <v>0</v>
      </c>
      <c r="M77" s="43"/>
      <c r="N77" s="13" t="s">
        <v>129</v>
      </c>
      <c r="O77" s="14" t="s">
        <v>45</v>
      </c>
      <c r="T77" s="19"/>
    </row>
    <row r="78" spans="1:20" ht="33" customHeight="1" x14ac:dyDescent="0.2">
      <c r="A78" s="10">
        <v>62</v>
      </c>
      <c r="B78" s="11" t="s">
        <v>227</v>
      </c>
      <c r="C78" s="11" t="s">
        <v>233</v>
      </c>
      <c r="D78" s="11" t="s">
        <v>234</v>
      </c>
      <c r="E78" s="11" t="s">
        <v>234</v>
      </c>
      <c r="F78" s="11"/>
      <c r="G78" s="11"/>
      <c r="H78" s="11"/>
      <c r="I78" s="11" t="s">
        <v>43</v>
      </c>
      <c r="J78" s="12">
        <v>20</v>
      </c>
      <c r="K78" s="43"/>
      <c r="L78" s="11">
        <f t="shared" si="1"/>
        <v>0</v>
      </c>
      <c r="M78" s="43"/>
      <c r="N78" s="13" t="s">
        <v>129</v>
      </c>
      <c r="O78" s="14" t="s">
        <v>45</v>
      </c>
      <c r="T78" s="19"/>
    </row>
    <row r="79" spans="1:20" ht="33" customHeight="1" x14ac:dyDescent="0.2">
      <c r="A79" s="10">
        <v>63</v>
      </c>
      <c r="B79" s="11" t="s">
        <v>227</v>
      </c>
      <c r="C79" s="11" t="s">
        <v>235</v>
      </c>
      <c r="D79" s="11" t="s">
        <v>236</v>
      </c>
      <c r="E79" s="11" t="s">
        <v>236</v>
      </c>
      <c r="F79" s="11"/>
      <c r="G79" s="11"/>
      <c r="H79" s="11"/>
      <c r="I79" s="11" t="s">
        <v>43</v>
      </c>
      <c r="J79" s="12">
        <v>20</v>
      </c>
      <c r="K79" s="43"/>
      <c r="L79" s="11">
        <f t="shared" si="1"/>
        <v>0</v>
      </c>
      <c r="M79" s="43"/>
      <c r="N79" s="13" t="s">
        <v>129</v>
      </c>
      <c r="O79" s="14" t="s">
        <v>45</v>
      </c>
      <c r="T79" s="19"/>
    </row>
    <row r="80" spans="1:20" ht="56.1" customHeight="1" x14ac:dyDescent="0.2">
      <c r="A80" s="10">
        <v>64</v>
      </c>
      <c r="B80" s="11" t="s">
        <v>227</v>
      </c>
      <c r="C80" s="11" t="s">
        <v>237</v>
      </c>
      <c r="D80" s="11" t="s">
        <v>238</v>
      </c>
      <c r="E80" s="11" t="s">
        <v>239</v>
      </c>
      <c r="F80" s="11"/>
      <c r="G80" s="11"/>
      <c r="H80" s="11"/>
      <c r="I80" s="11" t="s">
        <v>43</v>
      </c>
      <c r="J80" s="12">
        <v>6</v>
      </c>
      <c r="K80" s="43"/>
      <c r="L80" s="11">
        <f t="shared" si="1"/>
        <v>0</v>
      </c>
      <c r="M80" s="43"/>
      <c r="N80" s="13" t="s">
        <v>240</v>
      </c>
      <c r="O80" s="14" t="s">
        <v>45</v>
      </c>
      <c r="T80" s="19"/>
    </row>
    <row r="81" spans="1:20" ht="33" customHeight="1" x14ac:dyDescent="0.2">
      <c r="A81" s="10">
        <v>65</v>
      </c>
      <c r="B81" s="11" t="s">
        <v>227</v>
      </c>
      <c r="C81" s="11" t="s">
        <v>241</v>
      </c>
      <c r="D81" s="11" t="s">
        <v>242</v>
      </c>
      <c r="E81" s="11" t="s">
        <v>242</v>
      </c>
      <c r="F81" s="11"/>
      <c r="G81" s="11"/>
      <c r="H81" s="11"/>
      <c r="I81" s="11" t="s">
        <v>43</v>
      </c>
      <c r="J81" s="12">
        <v>20</v>
      </c>
      <c r="K81" s="43"/>
      <c r="L81" s="11">
        <f t="shared" ref="L81" si="2">J81*K81</f>
        <v>0</v>
      </c>
      <c r="M81" s="43"/>
      <c r="N81" s="13" t="s">
        <v>129</v>
      </c>
      <c r="O81" s="14" t="s">
        <v>45</v>
      </c>
      <c r="T81" s="19"/>
    </row>
    <row r="82" spans="1:20" ht="11.1" customHeight="1" x14ac:dyDescent="0.2">
      <c r="A82" s="20" t="s">
        <v>243</v>
      </c>
      <c r="B82" s="20"/>
      <c r="C82" s="20"/>
      <c r="D82" s="20"/>
      <c r="E82" s="20"/>
      <c r="F82" s="20"/>
      <c r="G82" s="20"/>
      <c r="H82" s="20"/>
      <c r="I82" s="20"/>
      <c r="J82" s="20"/>
      <c r="K82" s="20"/>
      <c r="L82" s="15">
        <f>SUM(L17:L81)</f>
        <v>0</v>
      </c>
      <c r="T82" s="19"/>
    </row>
    <row r="83" spans="1:20" ht="11.1" customHeight="1" x14ac:dyDescent="0.2">
      <c r="F83" s="44" t="s">
        <v>521</v>
      </c>
      <c r="T83" s="19"/>
    </row>
    <row r="84" spans="1:20" ht="11.1" customHeight="1" x14ac:dyDescent="0.2">
      <c r="F84" s="44" t="s">
        <v>522</v>
      </c>
      <c r="T84" s="19"/>
    </row>
    <row r="85" spans="1:20" ht="11.1" customHeight="1" x14ac:dyDescent="0.2">
      <c r="D85" s="16" t="s">
        <v>244</v>
      </c>
    </row>
    <row r="86" spans="1:20" ht="11.1" customHeight="1" x14ac:dyDescent="0.2">
      <c r="F86" s="44" t="s">
        <v>523</v>
      </c>
    </row>
    <row r="87" spans="1:20" ht="11.1" customHeight="1" x14ac:dyDescent="0.2">
      <c r="D87" s="17" t="s">
        <v>245</v>
      </c>
      <c r="F87" s="44" t="s">
        <v>524</v>
      </c>
    </row>
    <row r="88" spans="1:20" ht="11.45" customHeight="1" x14ac:dyDescent="0.2">
      <c r="F88" s="44" t="s">
        <v>525</v>
      </c>
    </row>
  </sheetData>
  <autoFilter ref="A16:T16" xr:uid="{00000000-0001-0000-0000-000000000000}"/>
  <mergeCells count="15">
    <mergeCell ref="E3:I3"/>
    <mergeCell ref="E4:I4"/>
    <mergeCell ref="E5:I5"/>
    <mergeCell ref="E6:I6"/>
    <mergeCell ref="E7:I7"/>
    <mergeCell ref="E13:I13"/>
    <mergeCell ref="E14:I14"/>
    <mergeCell ref="A82:K82"/>
    <mergeCell ref="E8:I8"/>
    <mergeCell ref="E9:I9"/>
    <mergeCell ref="E10:I10"/>
    <mergeCell ref="E11:I11"/>
    <mergeCell ref="E12:I12"/>
    <mergeCell ref="K10:N10"/>
    <mergeCell ref="K11:N11"/>
  </mergeCells>
  <dataValidations count="1">
    <dataValidation type="list" allowBlank="1" showErrorMessage="1" sqref="O17:O84" xr:uid="{E6FC671B-A0D2-41BC-A47F-0A0F09640E79}">
      <formula1>СтраныВыбор</formula1>
    </dataValidation>
  </dataValidations>
  <pageMargins left="0.62222222222222223" right="0.31111111111111112" top="0.31111111111111112" bottom="0.31111111111111112" header="0.5" footer="0.5"/>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9B41F-1685-4B1B-8657-0A3EE9AEE4BF}">
  <sheetPr>
    <outlinePr summaryBelow="0" summaryRight="0"/>
    <pageSetUpPr autoPageBreaks="0"/>
  </sheetPr>
  <dimension ref="A2:K7"/>
  <sheetViews>
    <sheetView workbookViewId="0"/>
  </sheetViews>
  <sheetFormatPr defaultColWidth="10.5" defaultRowHeight="11.45" customHeight="1" x14ac:dyDescent="0.2"/>
  <cols>
    <col min="1" max="11" width="10.5" style="1" customWidth="1"/>
  </cols>
  <sheetData>
    <row r="2" spans="1:11" ht="21.95" customHeight="1" x14ac:dyDescent="0.35">
      <c r="A2" s="18" t="s">
        <v>246</v>
      </c>
    </row>
    <row r="3" spans="1:11" ht="11.1" customHeight="1" x14ac:dyDescent="0.2"/>
    <row r="4" spans="1:11" ht="11.1" customHeight="1" x14ac:dyDescent="0.2">
      <c r="A4" s="1" t="s">
        <v>247</v>
      </c>
    </row>
    <row r="5" spans="1:11" ht="11.1" customHeight="1" x14ac:dyDescent="0.2">
      <c r="A5" s="1" t="s">
        <v>248</v>
      </c>
    </row>
    <row r="6" spans="1:11" ht="165.95" customHeight="1" x14ac:dyDescent="0.2">
      <c r="B6" s="21" t="s">
        <v>249</v>
      </c>
      <c r="C6" s="21"/>
      <c r="D6" s="21"/>
      <c r="E6" s="21"/>
      <c r="F6" s="21"/>
      <c r="G6" s="21"/>
      <c r="H6" s="21"/>
      <c r="I6" s="21"/>
      <c r="J6" s="21"/>
      <c r="K6" s="21"/>
    </row>
    <row r="7" spans="1:11" ht="89.1" customHeight="1" x14ac:dyDescent="0.2">
      <c r="B7" s="21" t="s">
        <v>250</v>
      </c>
      <c r="C7" s="21"/>
      <c r="D7" s="21"/>
      <c r="E7" s="21"/>
      <c r="F7" s="21"/>
      <c r="G7" s="21"/>
      <c r="H7" s="21"/>
      <c r="I7" s="21"/>
      <c r="J7" s="21"/>
      <c r="K7" s="21"/>
    </row>
  </sheetData>
  <mergeCells count="2">
    <mergeCell ref="B6:K6"/>
    <mergeCell ref="B7:K7"/>
  </mergeCells>
  <pageMargins left="0.62222222222222223" right="0.31111111111111112" top="0.31111111111111112" bottom="0.31111111111111112" header="0.5" footer="0.5"/>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B1945-BC5C-4589-82D9-F651C25B59FE}">
  <dimension ref="A1:B256"/>
  <sheetViews>
    <sheetView workbookViewId="0"/>
  </sheetViews>
  <sheetFormatPr defaultRowHeight="11.25" x14ac:dyDescent="0.2"/>
  <cols>
    <col min="2" max="2" width="75.83203125" customWidth="1"/>
  </cols>
  <sheetData>
    <row r="1" spans="1:2" x14ac:dyDescent="0.2">
      <c r="A1" t="s">
        <v>251</v>
      </c>
      <c r="B1" t="s">
        <v>252</v>
      </c>
    </row>
    <row r="2" spans="1:2" x14ac:dyDescent="0.2">
      <c r="A2">
        <v>4</v>
      </c>
      <c r="B2" t="s">
        <v>253</v>
      </c>
    </row>
    <row r="3" spans="1:2" x14ac:dyDescent="0.2">
      <c r="A3">
        <v>8</v>
      </c>
      <c r="B3" t="s">
        <v>254</v>
      </c>
    </row>
    <row r="4" spans="1:2" x14ac:dyDescent="0.2">
      <c r="A4">
        <v>10</v>
      </c>
      <c r="B4" t="s">
        <v>255</v>
      </c>
    </row>
    <row r="5" spans="1:2" x14ac:dyDescent="0.2">
      <c r="A5">
        <v>12</v>
      </c>
      <c r="B5" t="s">
        <v>256</v>
      </c>
    </row>
    <row r="6" spans="1:2" x14ac:dyDescent="0.2">
      <c r="A6">
        <v>16</v>
      </c>
      <c r="B6" t="s">
        <v>257</v>
      </c>
    </row>
    <row r="7" spans="1:2" x14ac:dyDescent="0.2">
      <c r="A7">
        <v>20</v>
      </c>
      <c r="B7" t="s">
        <v>258</v>
      </c>
    </row>
    <row r="8" spans="1:2" x14ac:dyDescent="0.2">
      <c r="A8">
        <v>24</v>
      </c>
      <c r="B8" t="s">
        <v>259</v>
      </c>
    </row>
    <row r="9" spans="1:2" x14ac:dyDescent="0.2">
      <c r="A9">
        <v>28</v>
      </c>
      <c r="B9" t="s">
        <v>260</v>
      </c>
    </row>
    <row r="10" spans="1:2" x14ac:dyDescent="0.2">
      <c r="A10">
        <v>31</v>
      </c>
      <c r="B10" t="s">
        <v>261</v>
      </c>
    </row>
    <row r="11" spans="1:2" x14ac:dyDescent="0.2">
      <c r="A11">
        <v>32</v>
      </c>
      <c r="B11" t="s">
        <v>262</v>
      </c>
    </row>
    <row r="12" spans="1:2" x14ac:dyDescent="0.2">
      <c r="A12">
        <v>36</v>
      </c>
      <c r="B12" t="s">
        <v>263</v>
      </c>
    </row>
    <row r="13" spans="1:2" x14ac:dyDescent="0.2">
      <c r="A13">
        <v>40</v>
      </c>
      <c r="B13" t="s">
        <v>264</v>
      </c>
    </row>
    <row r="14" spans="1:2" x14ac:dyDescent="0.2">
      <c r="A14">
        <v>44</v>
      </c>
      <c r="B14" t="s">
        <v>265</v>
      </c>
    </row>
    <row r="15" spans="1:2" x14ac:dyDescent="0.2">
      <c r="A15">
        <v>48</v>
      </c>
      <c r="B15" t="s">
        <v>266</v>
      </c>
    </row>
    <row r="16" spans="1:2" x14ac:dyDescent="0.2">
      <c r="A16">
        <v>50</v>
      </c>
      <c r="B16" t="s">
        <v>267</v>
      </c>
    </row>
    <row r="17" spans="1:2" x14ac:dyDescent="0.2">
      <c r="A17">
        <v>51</v>
      </c>
      <c r="B17" t="s">
        <v>268</v>
      </c>
    </row>
    <row r="18" spans="1:2" x14ac:dyDescent="0.2">
      <c r="A18">
        <v>52</v>
      </c>
      <c r="B18" t="s">
        <v>269</v>
      </c>
    </row>
    <row r="19" spans="1:2" x14ac:dyDescent="0.2">
      <c r="A19">
        <v>56</v>
      </c>
      <c r="B19" t="s">
        <v>270</v>
      </c>
    </row>
    <row r="20" spans="1:2" x14ac:dyDescent="0.2">
      <c r="A20">
        <v>60</v>
      </c>
      <c r="B20" t="s">
        <v>271</v>
      </c>
    </row>
    <row r="21" spans="1:2" x14ac:dyDescent="0.2">
      <c r="A21">
        <v>64</v>
      </c>
      <c r="B21" t="s">
        <v>272</v>
      </c>
    </row>
    <row r="22" spans="1:2" x14ac:dyDescent="0.2">
      <c r="A22">
        <v>68</v>
      </c>
      <c r="B22" t="s">
        <v>273</v>
      </c>
    </row>
    <row r="23" spans="1:2" x14ac:dyDescent="0.2">
      <c r="A23">
        <v>70</v>
      </c>
      <c r="B23" t="s">
        <v>274</v>
      </c>
    </row>
    <row r="24" spans="1:2" x14ac:dyDescent="0.2">
      <c r="A24">
        <v>72</v>
      </c>
      <c r="B24" t="s">
        <v>275</v>
      </c>
    </row>
    <row r="25" spans="1:2" x14ac:dyDescent="0.2">
      <c r="A25">
        <v>74</v>
      </c>
      <c r="B25" t="s">
        <v>276</v>
      </c>
    </row>
    <row r="26" spans="1:2" x14ac:dyDescent="0.2">
      <c r="A26">
        <v>76</v>
      </c>
      <c r="B26" t="s">
        <v>277</v>
      </c>
    </row>
    <row r="27" spans="1:2" x14ac:dyDescent="0.2">
      <c r="A27">
        <v>84</v>
      </c>
      <c r="B27" t="s">
        <v>278</v>
      </c>
    </row>
    <row r="28" spans="1:2" x14ac:dyDescent="0.2">
      <c r="A28">
        <v>86</v>
      </c>
      <c r="B28" t="s">
        <v>279</v>
      </c>
    </row>
    <row r="29" spans="1:2" x14ac:dyDescent="0.2">
      <c r="A29">
        <v>90</v>
      </c>
      <c r="B29" t="s">
        <v>280</v>
      </c>
    </row>
    <row r="30" spans="1:2" x14ac:dyDescent="0.2">
      <c r="A30">
        <v>92</v>
      </c>
      <c r="B30" t="s">
        <v>281</v>
      </c>
    </row>
    <row r="31" spans="1:2" x14ac:dyDescent="0.2">
      <c r="A31">
        <v>96</v>
      </c>
      <c r="B31" t="s">
        <v>282</v>
      </c>
    </row>
    <row r="32" spans="1:2" x14ac:dyDescent="0.2">
      <c r="A32">
        <v>100</v>
      </c>
      <c r="B32" t="s">
        <v>283</v>
      </c>
    </row>
    <row r="33" spans="1:2" x14ac:dyDescent="0.2">
      <c r="A33">
        <v>104</v>
      </c>
      <c r="B33" t="s">
        <v>284</v>
      </c>
    </row>
    <row r="34" spans="1:2" x14ac:dyDescent="0.2">
      <c r="A34">
        <v>108</v>
      </c>
      <c r="B34" t="s">
        <v>285</v>
      </c>
    </row>
    <row r="35" spans="1:2" x14ac:dyDescent="0.2">
      <c r="A35">
        <v>112</v>
      </c>
      <c r="B35" t="s">
        <v>286</v>
      </c>
    </row>
    <row r="36" spans="1:2" x14ac:dyDescent="0.2">
      <c r="A36">
        <v>116</v>
      </c>
      <c r="B36" t="s">
        <v>287</v>
      </c>
    </row>
    <row r="37" spans="1:2" x14ac:dyDescent="0.2">
      <c r="A37">
        <v>120</v>
      </c>
      <c r="B37" t="s">
        <v>288</v>
      </c>
    </row>
    <row r="38" spans="1:2" x14ac:dyDescent="0.2">
      <c r="A38">
        <v>124</v>
      </c>
      <c r="B38" t="s">
        <v>289</v>
      </c>
    </row>
    <row r="39" spans="1:2" x14ac:dyDescent="0.2">
      <c r="A39">
        <v>132</v>
      </c>
      <c r="B39" t="s">
        <v>290</v>
      </c>
    </row>
    <row r="40" spans="1:2" x14ac:dyDescent="0.2">
      <c r="A40">
        <v>136</v>
      </c>
      <c r="B40" t="s">
        <v>291</v>
      </c>
    </row>
    <row r="41" spans="1:2" x14ac:dyDescent="0.2">
      <c r="A41">
        <v>140</v>
      </c>
      <c r="B41" t="s">
        <v>292</v>
      </c>
    </row>
    <row r="42" spans="1:2" x14ac:dyDescent="0.2">
      <c r="A42">
        <v>144</v>
      </c>
      <c r="B42" t="s">
        <v>293</v>
      </c>
    </row>
    <row r="43" spans="1:2" x14ac:dyDescent="0.2">
      <c r="A43">
        <v>148</v>
      </c>
      <c r="B43" t="s">
        <v>294</v>
      </c>
    </row>
    <row r="44" spans="1:2" x14ac:dyDescent="0.2">
      <c r="A44">
        <v>152</v>
      </c>
      <c r="B44" t="s">
        <v>295</v>
      </c>
    </row>
    <row r="45" spans="1:2" x14ac:dyDescent="0.2">
      <c r="A45">
        <v>156</v>
      </c>
      <c r="B45" t="s">
        <v>296</v>
      </c>
    </row>
    <row r="46" spans="1:2" x14ac:dyDescent="0.2">
      <c r="A46">
        <v>158</v>
      </c>
      <c r="B46" t="s">
        <v>297</v>
      </c>
    </row>
    <row r="47" spans="1:2" x14ac:dyDescent="0.2">
      <c r="A47">
        <v>162</v>
      </c>
      <c r="B47" t="s">
        <v>298</v>
      </c>
    </row>
    <row r="48" spans="1:2" x14ac:dyDescent="0.2">
      <c r="A48">
        <v>166</v>
      </c>
      <c r="B48" t="s">
        <v>299</v>
      </c>
    </row>
    <row r="49" spans="1:2" x14ac:dyDescent="0.2">
      <c r="A49">
        <v>170</v>
      </c>
      <c r="B49" t="s">
        <v>300</v>
      </c>
    </row>
    <row r="50" spans="1:2" x14ac:dyDescent="0.2">
      <c r="A50">
        <v>174</v>
      </c>
      <c r="B50" t="s">
        <v>301</v>
      </c>
    </row>
    <row r="51" spans="1:2" x14ac:dyDescent="0.2">
      <c r="A51">
        <v>175</v>
      </c>
      <c r="B51" t="s">
        <v>302</v>
      </c>
    </row>
    <row r="52" spans="1:2" x14ac:dyDescent="0.2">
      <c r="A52">
        <v>178</v>
      </c>
      <c r="B52" t="s">
        <v>303</v>
      </c>
    </row>
    <row r="53" spans="1:2" x14ac:dyDescent="0.2">
      <c r="A53">
        <v>180</v>
      </c>
      <c r="B53" t="s">
        <v>304</v>
      </c>
    </row>
    <row r="54" spans="1:2" x14ac:dyDescent="0.2">
      <c r="A54">
        <v>184</v>
      </c>
      <c r="B54" t="s">
        <v>305</v>
      </c>
    </row>
    <row r="55" spans="1:2" x14ac:dyDescent="0.2">
      <c r="A55">
        <v>188</v>
      </c>
      <c r="B55" t="s">
        <v>306</v>
      </c>
    </row>
    <row r="56" spans="1:2" x14ac:dyDescent="0.2">
      <c r="A56">
        <v>191</v>
      </c>
      <c r="B56" t="s">
        <v>307</v>
      </c>
    </row>
    <row r="57" spans="1:2" x14ac:dyDescent="0.2">
      <c r="A57">
        <v>192</v>
      </c>
      <c r="B57" t="s">
        <v>308</v>
      </c>
    </row>
    <row r="58" spans="1:2" x14ac:dyDescent="0.2">
      <c r="A58">
        <v>196</v>
      </c>
      <c r="B58" t="s">
        <v>309</v>
      </c>
    </row>
    <row r="59" spans="1:2" x14ac:dyDescent="0.2">
      <c r="A59">
        <v>203</v>
      </c>
      <c r="B59" t="s">
        <v>310</v>
      </c>
    </row>
    <row r="60" spans="1:2" x14ac:dyDescent="0.2">
      <c r="A60">
        <v>204</v>
      </c>
      <c r="B60" t="s">
        <v>311</v>
      </c>
    </row>
    <row r="61" spans="1:2" x14ac:dyDescent="0.2">
      <c r="A61">
        <v>208</v>
      </c>
      <c r="B61" t="s">
        <v>312</v>
      </c>
    </row>
    <row r="62" spans="1:2" x14ac:dyDescent="0.2">
      <c r="A62">
        <v>212</v>
      </c>
      <c r="B62" t="s">
        <v>313</v>
      </c>
    </row>
    <row r="63" spans="1:2" x14ac:dyDescent="0.2">
      <c r="A63">
        <v>214</v>
      </c>
      <c r="B63" t="s">
        <v>314</v>
      </c>
    </row>
    <row r="64" spans="1:2" x14ac:dyDescent="0.2">
      <c r="A64">
        <v>218</v>
      </c>
      <c r="B64" t="s">
        <v>315</v>
      </c>
    </row>
    <row r="65" spans="1:2" x14ac:dyDescent="0.2">
      <c r="A65">
        <v>222</v>
      </c>
      <c r="B65" t="s">
        <v>316</v>
      </c>
    </row>
    <row r="66" spans="1:2" x14ac:dyDescent="0.2">
      <c r="A66">
        <v>226</v>
      </c>
      <c r="B66" t="s">
        <v>317</v>
      </c>
    </row>
    <row r="67" spans="1:2" x14ac:dyDescent="0.2">
      <c r="A67">
        <v>231</v>
      </c>
      <c r="B67" t="s">
        <v>318</v>
      </c>
    </row>
    <row r="68" spans="1:2" x14ac:dyDescent="0.2">
      <c r="A68">
        <v>232</v>
      </c>
      <c r="B68" t="s">
        <v>319</v>
      </c>
    </row>
    <row r="69" spans="1:2" x14ac:dyDescent="0.2">
      <c r="A69">
        <v>233</v>
      </c>
      <c r="B69" t="s">
        <v>320</v>
      </c>
    </row>
    <row r="70" spans="1:2" x14ac:dyDescent="0.2">
      <c r="A70">
        <v>234</v>
      </c>
      <c r="B70" t="s">
        <v>321</v>
      </c>
    </row>
    <row r="71" spans="1:2" x14ac:dyDescent="0.2">
      <c r="A71">
        <v>238</v>
      </c>
      <c r="B71" t="s">
        <v>322</v>
      </c>
    </row>
    <row r="72" spans="1:2" x14ac:dyDescent="0.2">
      <c r="A72">
        <v>239</v>
      </c>
      <c r="B72" t="s">
        <v>323</v>
      </c>
    </row>
    <row r="73" spans="1:2" x14ac:dyDescent="0.2">
      <c r="A73">
        <v>242</v>
      </c>
      <c r="B73" t="s">
        <v>324</v>
      </c>
    </row>
    <row r="74" spans="1:2" x14ac:dyDescent="0.2">
      <c r="A74">
        <v>246</v>
      </c>
      <c r="B74" t="s">
        <v>325</v>
      </c>
    </row>
    <row r="75" spans="1:2" x14ac:dyDescent="0.2">
      <c r="A75">
        <v>248</v>
      </c>
      <c r="B75" t="s">
        <v>326</v>
      </c>
    </row>
    <row r="76" spans="1:2" x14ac:dyDescent="0.2">
      <c r="A76">
        <v>250</v>
      </c>
      <c r="B76" t="s">
        <v>327</v>
      </c>
    </row>
    <row r="77" spans="1:2" x14ac:dyDescent="0.2">
      <c r="A77">
        <v>254</v>
      </c>
      <c r="B77" t="s">
        <v>328</v>
      </c>
    </row>
    <row r="78" spans="1:2" x14ac:dyDescent="0.2">
      <c r="A78">
        <v>258</v>
      </c>
      <c r="B78" t="s">
        <v>329</v>
      </c>
    </row>
    <row r="79" spans="1:2" x14ac:dyDescent="0.2">
      <c r="A79">
        <v>260</v>
      </c>
      <c r="B79" t="s">
        <v>330</v>
      </c>
    </row>
    <row r="80" spans="1:2" x14ac:dyDescent="0.2">
      <c r="A80">
        <v>262</v>
      </c>
      <c r="B80" t="s">
        <v>331</v>
      </c>
    </row>
    <row r="81" spans="1:2" x14ac:dyDescent="0.2">
      <c r="A81">
        <v>266</v>
      </c>
      <c r="B81" t="s">
        <v>332</v>
      </c>
    </row>
    <row r="82" spans="1:2" x14ac:dyDescent="0.2">
      <c r="A82">
        <v>268</v>
      </c>
      <c r="B82" t="s">
        <v>333</v>
      </c>
    </row>
    <row r="83" spans="1:2" x14ac:dyDescent="0.2">
      <c r="A83">
        <v>270</v>
      </c>
      <c r="B83" t="s">
        <v>334</v>
      </c>
    </row>
    <row r="84" spans="1:2" x14ac:dyDescent="0.2">
      <c r="A84">
        <v>275</v>
      </c>
      <c r="B84" t="s">
        <v>335</v>
      </c>
    </row>
    <row r="85" spans="1:2" x14ac:dyDescent="0.2">
      <c r="A85">
        <v>276</v>
      </c>
      <c r="B85" t="s">
        <v>336</v>
      </c>
    </row>
    <row r="86" spans="1:2" x14ac:dyDescent="0.2">
      <c r="A86">
        <v>288</v>
      </c>
      <c r="B86" t="s">
        <v>337</v>
      </c>
    </row>
    <row r="87" spans="1:2" x14ac:dyDescent="0.2">
      <c r="A87">
        <v>292</v>
      </c>
      <c r="B87" t="s">
        <v>338</v>
      </c>
    </row>
    <row r="88" spans="1:2" x14ac:dyDescent="0.2">
      <c r="A88">
        <v>296</v>
      </c>
      <c r="B88" t="s">
        <v>339</v>
      </c>
    </row>
    <row r="89" spans="1:2" x14ac:dyDescent="0.2">
      <c r="A89">
        <v>300</v>
      </c>
      <c r="B89" t="s">
        <v>340</v>
      </c>
    </row>
    <row r="90" spans="1:2" x14ac:dyDescent="0.2">
      <c r="A90">
        <v>304</v>
      </c>
      <c r="B90" t="s">
        <v>341</v>
      </c>
    </row>
    <row r="91" spans="1:2" x14ac:dyDescent="0.2">
      <c r="A91">
        <v>308</v>
      </c>
      <c r="B91" t="s">
        <v>342</v>
      </c>
    </row>
    <row r="92" spans="1:2" x14ac:dyDescent="0.2">
      <c r="A92">
        <v>312</v>
      </c>
      <c r="B92" t="s">
        <v>343</v>
      </c>
    </row>
    <row r="93" spans="1:2" x14ac:dyDescent="0.2">
      <c r="A93">
        <v>316</v>
      </c>
      <c r="B93" t="s">
        <v>344</v>
      </c>
    </row>
    <row r="94" spans="1:2" x14ac:dyDescent="0.2">
      <c r="A94">
        <v>320</v>
      </c>
      <c r="B94" t="s">
        <v>345</v>
      </c>
    </row>
    <row r="95" spans="1:2" x14ac:dyDescent="0.2">
      <c r="A95">
        <v>324</v>
      </c>
      <c r="B95" t="s">
        <v>346</v>
      </c>
    </row>
    <row r="96" spans="1:2" x14ac:dyDescent="0.2">
      <c r="A96">
        <v>328</v>
      </c>
      <c r="B96" t="s">
        <v>347</v>
      </c>
    </row>
    <row r="97" spans="1:2" x14ac:dyDescent="0.2">
      <c r="A97">
        <v>332</v>
      </c>
      <c r="B97" t="s">
        <v>348</v>
      </c>
    </row>
    <row r="98" spans="1:2" x14ac:dyDescent="0.2">
      <c r="A98">
        <v>334</v>
      </c>
      <c r="B98" t="s">
        <v>349</v>
      </c>
    </row>
    <row r="99" spans="1:2" x14ac:dyDescent="0.2">
      <c r="A99">
        <v>336</v>
      </c>
      <c r="B99" t="s">
        <v>350</v>
      </c>
    </row>
    <row r="100" spans="1:2" x14ac:dyDescent="0.2">
      <c r="A100">
        <v>340</v>
      </c>
      <c r="B100" t="s">
        <v>351</v>
      </c>
    </row>
    <row r="101" spans="1:2" x14ac:dyDescent="0.2">
      <c r="A101">
        <v>344</v>
      </c>
      <c r="B101" t="s">
        <v>352</v>
      </c>
    </row>
    <row r="102" spans="1:2" x14ac:dyDescent="0.2">
      <c r="A102">
        <v>348</v>
      </c>
      <c r="B102" t="s">
        <v>353</v>
      </c>
    </row>
    <row r="103" spans="1:2" x14ac:dyDescent="0.2">
      <c r="A103">
        <v>352</v>
      </c>
      <c r="B103" t="s">
        <v>354</v>
      </c>
    </row>
    <row r="104" spans="1:2" x14ac:dyDescent="0.2">
      <c r="A104">
        <v>356</v>
      </c>
      <c r="B104" t="s">
        <v>355</v>
      </c>
    </row>
    <row r="105" spans="1:2" x14ac:dyDescent="0.2">
      <c r="A105">
        <v>360</v>
      </c>
      <c r="B105" t="s">
        <v>356</v>
      </c>
    </row>
    <row r="106" spans="1:2" x14ac:dyDescent="0.2">
      <c r="A106">
        <v>364</v>
      </c>
      <c r="B106" t="s">
        <v>357</v>
      </c>
    </row>
    <row r="107" spans="1:2" x14ac:dyDescent="0.2">
      <c r="A107">
        <v>368</v>
      </c>
      <c r="B107" t="s">
        <v>358</v>
      </c>
    </row>
    <row r="108" spans="1:2" x14ac:dyDescent="0.2">
      <c r="A108">
        <v>372</v>
      </c>
      <c r="B108" t="s">
        <v>359</v>
      </c>
    </row>
    <row r="109" spans="1:2" x14ac:dyDescent="0.2">
      <c r="A109">
        <v>376</v>
      </c>
      <c r="B109" t="s">
        <v>360</v>
      </c>
    </row>
    <row r="110" spans="1:2" x14ac:dyDescent="0.2">
      <c r="A110">
        <v>380</v>
      </c>
      <c r="B110" t="s">
        <v>361</v>
      </c>
    </row>
    <row r="111" spans="1:2" x14ac:dyDescent="0.2">
      <c r="A111">
        <v>384</v>
      </c>
      <c r="B111" t="s">
        <v>362</v>
      </c>
    </row>
    <row r="112" spans="1:2" x14ac:dyDescent="0.2">
      <c r="A112">
        <v>388</v>
      </c>
      <c r="B112" t="s">
        <v>363</v>
      </c>
    </row>
    <row r="113" spans="1:2" x14ac:dyDescent="0.2">
      <c r="A113">
        <v>392</v>
      </c>
      <c r="B113" t="s">
        <v>364</v>
      </c>
    </row>
    <row r="114" spans="1:2" x14ac:dyDescent="0.2">
      <c r="A114">
        <v>398</v>
      </c>
      <c r="B114" t="s">
        <v>365</v>
      </c>
    </row>
    <row r="115" spans="1:2" x14ac:dyDescent="0.2">
      <c r="A115">
        <v>400</v>
      </c>
      <c r="B115" t="s">
        <v>366</v>
      </c>
    </row>
    <row r="116" spans="1:2" x14ac:dyDescent="0.2">
      <c r="A116">
        <v>404</v>
      </c>
      <c r="B116" t="s">
        <v>367</v>
      </c>
    </row>
    <row r="117" spans="1:2" x14ac:dyDescent="0.2">
      <c r="A117">
        <v>408</v>
      </c>
      <c r="B117" t="s">
        <v>368</v>
      </c>
    </row>
    <row r="118" spans="1:2" x14ac:dyDescent="0.2">
      <c r="A118">
        <v>410</v>
      </c>
      <c r="B118" t="s">
        <v>369</v>
      </c>
    </row>
    <row r="119" spans="1:2" x14ac:dyDescent="0.2">
      <c r="A119">
        <v>414</v>
      </c>
      <c r="B119" t="s">
        <v>370</v>
      </c>
    </row>
    <row r="120" spans="1:2" x14ac:dyDescent="0.2">
      <c r="A120">
        <v>417</v>
      </c>
      <c r="B120" t="s">
        <v>371</v>
      </c>
    </row>
    <row r="121" spans="1:2" x14ac:dyDescent="0.2">
      <c r="A121">
        <v>418</v>
      </c>
      <c r="B121" t="s">
        <v>372</v>
      </c>
    </row>
    <row r="122" spans="1:2" x14ac:dyDescent="0.2">
      <c r="A122">
        <v>422</v>
      </c>
      <c r="B122" t="s">
        <v>373</v>
      </c>
    </row>
    <row r="123" spans="1:2" x14ac:dyDescent="0.2">
      <c r="A123">
        <v>426</v>
      </c>
      <c r="B123" t="s">
        <v>374</v>
      </c>
    </row>
    <row r="124" spans="1:2" x14ac:dyDescent="0.2">
      <c r="A124">
        <v>428</v>
      </c>
      <c r="B124" t="s">
        <v>375</v>
      </c>
    </row>
    <row r="125" spans="1:2" x14ac:dyDescent="0.2">
      <c r="A125">
        <v>430</v>
      </c>
      <c r="B125" t="s">
        <v>376</v>
      </c>
    </row>
    <row r="126" spans="1:2" x14ac:dyDescent="0.2">
      <c r="A126">
        <v>434</v>
      </c>
      <c r="B126" t="s">
        <v>377</v>
      </c>
    </row>
    <row r="127" spans="1:2" x14ac:dyDescent="0.2">
      <c r="A127">
        <v>438</v>
      </c>
      <c r="B127" t="s">
        <v>378</v>
      </c>
    </row>
    <row r="128" spans="1:2" x14ac:dyDescent="0.2">
      <c r="A128">
        <v>440</v>
      </c>
      <c r="B128" t="s">
        <v>379</v>
      </c>
    </row>
    <row r="129" spans="1:2" x14ac:dyDescent="0.2">
      <c r="A129">
        <v>442</v>
      </c>
      <c r="B129" t="s">
        <v>380</v>
      </c>
    </row>
    <row r="130" spans="1:2" x14ac:dyDescent="0.2">
      <c r="A130">
        <v>446</v>
      </c>
      <c r="B130" t="s">
        <v>381</v>
      </c>
    </row>
    <row r="131" spans="1:2" x14ac:dyDescent="0.2">
      <c r="A131">
        <v>450</v>
      </c>
      <c r="B131" t="s">
        <v>382</v>
      </c>
    </row>
    <row r="132" spans="1:2" x14ac:dyDescent="0.2">
      <c r="A132">
        <v>454</v>
      </c>
      <c r="B132" t="s">
        <v>383</v>
      </c>
    </row>
    <row r="133" spans="1:2" x14ac:dyDescent="0.2">
      <c r="A133">
        <v>458</v>
      </c>
      <c r="B133" t="s">
        <v>384</v>
      </c>
    </row>
    <row r="134" spans="1:2" x14ac:dyDescent="0.2">
      <c r="A134">
        <v>462</v>
      </c>
      <c r="B134" t="s">
        <v>385</v>
      </c>
    </row>
    <row r="135" spans="1:2" x14ac:dyDescent="0.2">
      <c r="A135">
        <v>466</v>
      </c>
      <c r="B135" t="s">
        <v>386</v>
      </c>
    </row>
    <row r="136" spans="1:2" x14ac:dyDescent="0.2">
      <c r="A136">
        <v>470</v>
      </c>
      <c r="B136" t="s">
        <v>387</v>
      </c>
    </row>
    <row r="137" spans="1:2" x14ac:dyDescent="0.2">
      <c r="A137">
        <v>474</v>
      </c>
      <c r="B137" t="s">
        <v>388</v>
      </c>
    </row>
    <row r="138" spans="1:2" x14ac:dyDescent="0.2">
      <c r="A138">
        <v>478</v>
      </c>
      <c r="B138" t="s">
        <v>389</v>
      </c>
    </row>
    <row r="139" spans="1:2" x14ac:dyDescent="0.2">
      <c r="A139">
        <v>480</v>
      </c>
      <c r="B139" t="s">
        <v>390</v>
      </c>
    </row>
    <row r="140" spans="1:2" x14ac:dyDescent="0.2">
      <c r="A140">
        <v>484</v>
      </c>
      <c r="B140" t="s">
        <v>391</v>
      </c>
    </row>
    <row r="141" spans="1:2" x14ac:dyDescent="0.2">
      <c r="A141">
        <v>492</v>
      </c>
      <c r="B141" t="s">
        <v>392</v>
      </c>
    </row>
    <row r="142" spans="1:2" x14ac:dyDescent="0.2">
      <c r="A142">
        <v>496</v>
      </c>
      <c r="B142" t="s">
        <v>393</v>
      </c>
    </row>
    <row r="143" spans="1:2" x14ac:dyDescent="0.2">
      <c r="A143">
        <v>498</v>
      </c>
      <c r="B143" t="s">
        <v>394</v>
      </c>
    </row>
    <row r="144" spans="1:2" x14ac:dyDescent="0.2">
      <c r="A144">
        <v>499</v>
      </c>
      <c r="B144" t="s">
        <v>395</v>
      </c>
    </row>
    <row r="145" spans="1:2" x14ac:dyDescent="0.2">
      <c r="A145">
        <v>500</v>
      </c>
      <c r="B145" t="s">
        <v>396</v>
      </c>
    </row>
    <row r="146" spans="1:2" x14ac:dyDescent="0.2">
      <c r="A146">
        <v>504</v>
      </c>
      <c r="B146" t="s">
        <v>397</v>
      </c>
    </row>
    <row r="147" spans="1:2" x14ac:dyDescent="0.2">
      <c r="A147">
        <v>508</v>
      </c>
      <c r="B147" t="s">
        <v>398</v>
      </c>
    </row>
    <row r="148" spans="1:2" x14ac:dyDescent="0.2">
      <c r="A148">
        <v>512</v>
      </c>
      <c r="B148" t="s">
        <v>399</v>
      </c>
    </row>
    <row r="149" spans="1:2" x14ac:dyDescent="0.2">
      <c r="A149">
        <v>516</v>
      </c>
      <c r="B149" t="s">
        <v>400</v>
      </c>
    </row>
    <row r="150" spans="1:2" x14ac:dyDescent="0.2">
      <c r="A150">
        <v>520</v>
      </c>
      <c r="B150" t="s">
        <v>401</v>
      </c>
    </row>
    <row r="151" spans="1:2" x14ac:dyDescent="0.2">
      <c r="A151">
        <v>524</v>
      </c>
      <c r="B151" t="s">
        <v>402</v>
      </c>
    </row>
    <row r="152" spans="1:2" x14ac:dyDescent="0.2">
      <c r="A152">
        <v>528</v>
      </c>
      <c r="B152" t="s">
        <v>403</v>
      </c>
    </row>
    <row r="153" spans="1:2" x14ac:dyDescent="0.2">
      <c r="A153">
        <v>528</v>
      </c>
      <c r="B153" t="s">
        <v>404</v>
      </c>
    </row>
    <row r="154" spans="1:2" x14ac:dyDescent="0.2">
      <c r="A154">
        <v>531</v>
      </c>
      <c r="B154" t="s">
        <v>405</v>
      </c>
    </row>
    <row r="155" spans="1:2" x14ac:dyDescent="0.2">
      <c r="A155">
        <v>533</v>
      </c>
      <c r="B155" t="s">
        <v>406</v>
      </c>
    </row>
    <row r="156" spans="1:2" x14ac:dyDescent="0.2">
      <c r="A156">
        <v>534</v>
      </c>
      <c r="B156" t="s">
        <v>407</v>
      </c>
    </row>
    <row r="157" spans="1:2" x14ac:dyDescent="0.2">
      <c r="A157">
        <v>535</v>
      </c>
      <c r="B157" t="s">
        <v>408</v>
      </c>
    </row>
    <row r="158" spans="1:2" x14ac:dyDescent="0.2">
      <c r="A158">
        <v>540</v>
      </c>
      <c r="B158" t="s">
        <v>409</v>
      </c>
    </row>
    <row r="159" spans="1:2" x14ac:dyDescent="0.2">
      <c r="A159">
        <v>548</v>
      </c>
      <c r="B159" t="s">
        <v>410</v>
      </c>
    </row>
    <row r="160" spans="1:2" x14ac:dyDescent="0.2">
      <c r="A160">
        <v>554</v>
      </c>
      <c r="B160" t="s">
        <v>411</v>
      </c>
    </row>
    <row r="161" spans="1:2" x14ac:dyDescent="0.2">
      <c r="A161">
        <v>558</v>
      </c>
      <c r="B161" t="s">
        <v>412</v>
      </c>
    </row>
    <row r="162" spans="1:2" x14ac:dyDescent="0.2">
      <c r="A162">
        <v>562</v>
      </c>
      <c r="B162" t="s">
        <v>413</v>
      </c>
    </row>
    <row r="163" spans="1:2" x14ac:dyDescent="0.2">
      <c r="A163">
        <v>566</v>
      </c>
      <c r="B163" t="s">
        <v>414</v>
      </c>
    </row>
    <row r="164" spans="1:2" x14ac:dyDescent="0.2">
      <c r="A164">
        <v>570</v>
      </c>
      <c r="B164" t="s">
        <v>415</v>
      </c>
    </row>
    <row r="165" spans="1:2" x14ac:dyDescent="0.2">
      <c r="A165">
        <v>574</v>
      </c>
      <c r="B165" t="s">
        <v>416</v>
      </c>
    </row>
    <row r="166" spans="1:2" x14ac:dyDescent="0.2">
      <c r="A166">
        <v>578</v>
      </c>
      <c r="B166" t="s">
        <v>417</v>
      </c>
    </row>
    <row r="167" spans="1:2" x14ac:dyDescent="0.2">
      <c r="A167">
        <v>580</v>
      </c>
      <c r="B167" t="s">
        <v>418</v>
      </c>
    </row>
    <row r="168" spans="1:2" x14ac:dyDescent="0.2">
      <c r="A168">
        <v>581</v>
      </c>
      <c r="B168" t="s">
        <v>419</v>
      </c>
    </row>
    <row r="169" spans="1:2" x14ac:dyDescent="0.2">
      <c r="A169">
        <v>583</v>
      </c>
      <c r="B169" t="s">
        <v>420</v>
      </c>
    </row>
    <row r="170" spans="1:2" x14ac:dyDescent="0.2">
      <c r="A170">
        <v>584</v>
      </c>
      <c r="B170" t="s">
        <v>421</v>
      </c>
    </row>
    <row r="171" spans="1:2" x14ac:dyDescent="0.2">
      <c r="A171">
        <v>585</v>
      </c>
      <c r="B171" t="s">
        <v>422</v>
      </c>
    </row>
    <row r="172" spans="1:2" x14ac:dyDescent="0.2">
      <c r="A172">
        <v>586</v>
      </c>
      <c r="B172" t="s">
        <v>423</v>
      </c>
    </row>
    <row r="173" spans="1:2" x14ac:dyDescent="0.2">
      <c r="A173">
        <v>591</v>
      </c>
      <c r="B173" t="s">
        <v>424</v>
      </c>
    </row>
    <row r="174" spans="1:2" x14ac:dyDescent="0.2">
      <c r="A174">
        <v>598</v>
      </c>
      <c r="B174" t="s">
        <v>425</v>
      </c>
    </row>
    <row r="175" spans="1:2" x14ac:dyDescent="0.2">
      <c r="A175">
        <v>600</v>
      </c>
      <c r="B175" t="s">
        <v>426</v>
      </c>
    </row>
    <row r="176" spans="1:2" x14ac:dyDescent="0.2">
      <c r="A176">
        <v>604</v>
      </c>
      <c r="B176" t="s">
        <v>427</v>
      </c>
    </row>
    <row r="177" spans="1:2" x14ac:dyDescent="0.2">
      <c r="A177">
        <v>608</v>
      </c>
      <c r="B177" t="s">
        <v>428</v>
      </c>
    </row>
    <row r="178" spans="1:2" x14ac:dyDescent="0.2">
      <c r="A178">
        <v>612</v>
      </c>
      <c r="B178" t="s">
        <v>429</v>
      </c>
    </row>
    <row r="179" spans="1:2" x14ac:dyDescent="0.2">
      <c r="A179">
        <v>616</v>
      </c>
      <c r="B179" t="s">
        <v>430</v>
      </c>
    </row>
    <row r="180" spans="1:2" x14ac:dyDescent="0.2">
      <c r="A180">
        <v>620</v>
      </c>
      <c r="B180" t="s">
        <v>431</v>
      </c>
    </row>
    <row r="181" spans="1:2" x14ac:dyDescent="0.2">
      <c r="A181">
        <v>624</v>
      </c>
      <c r="B181" t="s">
        <v>432</v>
      </c>
    </row>
    <row r="182" spans="1:2" x14ac:dyDescent="0.2">
      <c r="A182">
        <v>626</v>
      </c>
      <c r="B182" t="s">
        <v>433</v>
      </c>
    </row>
    <row r="183" spans="1:2" x14ac:dyDescent="0.2">
      <c r="A183">
        <v>630</v>
      </c>
      <c r="B183" t="s">
        <v>434</v>
      </c>
    </row>
    <row r="184" spans="1:2" x14ac:dyDescent="0.2">
      <c r="A184">
        <v>634</v>
      </c>
      <c r="B184" t="s">
        <v>435</v>
      </c>
    </row>
    <row r="185" spans="1:2" x14ac:dyDescent="0.2">
      <c r="A185">
        <v>638</v>
      </c>
      <c r="B185" t="s">
        <v>436</v>
      </c>
    </row>
    <row r="186" spans="1:2" x14ac:dyDescent="0.2">
      <c r="A186">
        <v>642</v>
      </c>
      <c r="B186" t="s">
        <v>437</v>
      </c>
    </row>
    <row r="187" spans="1:2" x14ac:dyDescent="0.2">
      <c r="A187">
        <v>643</v>
      </c>
      <c r="B187" t="s">
        <v>45</v>
      </c>
    </row>
    <row r="188" spans="1:2" x14ac:dyDescent="0.2">
      <c r="A188">
        <v>646</v>
      </c>
      <c r="B188" t="s">
        <v>438</v>
      </c>
    </row>
    <row r="189" spans="1:2" x14ac:dyDescent="0.2">
      <c r="A189">
        <v>652</v>
      </c>
      <c r="B189" t="s">
        <v>439</v>
      </c>
    </row>
    <row r="190" spans="1:2" x14ac:dyDescent="0.2">
      <c r="A190">
        <v>654</v>
      </c>
      <c r="B190" t="s">
        <v>440</v>
      </c>
    </row>
    <row r="191" spans="1:2" x14ac:dyDescent="0.2">
      <c r="A191">
        <v>659</v>
      </c>
      <c r="B191" t="s">
        <v>441</v>
      </c>
    </row>
    <row r="192" spans="1:2" x14ac:dyDescent="0.2">
      <c r="A192">
        <v>660</v>
      </c>
      <c r="B192" t="s">
        <v>442</v>
      </c>
    </row>
    <row r="193" spans="1:2" x14ac:dyDescent="0.2">
      <c r="A193">
        <v>662</v>
      </c>
      <c r="B193" t="s">
        <v>443</v>
      </c>
    </row>
    <row r="194" spans="1:2" x14ac:dyDescent="0.2">
      <c r="A194">
        <v>663</v>
      </c>
      <c r="B194" t="s">
        <v>444</v>
      </c>
    </row>
    <row r="195" spans="1:2" x14ac:dyDescent="0.2">
      <c r="A195">
        <v>666</v>
      </c>
      <c r="B195" t="s">
        <v>445</v>
      </c>
    </row>
    <row r="196" spans="1:2" x14ac:dyDescent="0.2">
      <c r="A196">
        <v>670</v>
      </c>
      <c r="B196" t="s">
        <v>446</v>
      </c>
    </row>
    <row r="197" spans="1:2" x14ac:dyDescent="0.2">
      <c r="A197">
        <v>674</v>
      </c>
      <c r="B197" t="s">
        <v>447</v>
      </c>
    </row>
    <row r="198" spans="1:2" x14ac:dyDescent="0.2">
      <c r="A198">
        <v>678</v>
      </c>
      <c r="B198" t="s">
        <v>448</v>
      </c>
    </row>
    <row r="199" spans="1:2" x14ac:dyDescent="0.2">
      <c r="A199">
        <v>682</v>
      </c>
      <c r="B199" t="s">
        <v>449</v>
      </c>
    </row>
    <row r="200" spans="1:2" x14ac:dyDescent="0.2">
      <c r="A200">
        <v>686</v>
      </c>
      <c r="B200" t="s">
        <v>450</v>
      </c>
    </row>
    <row r="201" spans="1:2" x14ac:dyDescent="0.2">
      <c r="A201">
        <v>688</v>
      </c>
      <c r="B201" t="s">
        <v>451</v>
      </c>
    </row>
    <row r="202" spans="1:2" x14ac:dyDescent="0.2">
      <c r="A202">
        <v>690</v>
      </c>
      <c r="B202" t="s">
        <v>452</v>
      </c>
    </row>
    <row r="203" spans="1:2" x14ac:dyDescent="0.2">
      <c r="A203">
        <v>694</v>
      </c>
      <c r="B203" t="s">
        <v>453</v>
      </c>
    </row>
    <row r="204" spans="1:2" x14ac:dyDescent="0.2">
      <c r="A204">
        <v>702</v>
      </c>
      <c r="B204" t="s">
        <v>454</v>
      </c>
    </row>
    <row r="205" spans="1:2" x14ac:dyDescent="0.2">
      <c r="A205">
        <v>703</v>
      </c>
      <c r="B205" t="s">
        <v>455</v>
      </c>
    </row>
    <row r="206" spans="1:2" x14ac:dyDescent="0.2">
      <c r="A206">
        <v>704</v>
      </c>
      <c r="B206" t="s">
        <v>456</v>
      </c>
    </row>
    <row r="207" spans="1:2" x14ac:dyDescent="0.2">
      <c r="A207">
        <v>705</v>
      </c>
      <c r="B207" t="s">
        <v>457</v>
      </c>
    </row>
    <row r="208" spans="1:2" x14ac:dyDescent="0.2">
      <c r="A208">
        <v>706</v>
      </c>
      <c r="B208" t="s">
        <v>458</v>
      </c>
    </row>
    <row r="209" spans="1:2" x14ac:dyDescent="0.2">
      <c r="A209">
        <v>710</v>
      </c>
      <c r="B209" t="s">
        <v>459</v>
      </c>
    </row>
    <row r="210" spans="1:2" x14ac:dyDescent="0.2">
      <c r="A210">
        <v>716</v>
      </c>
      <c r="B210" t="s">
        <v>460</v>
      </c>
    </row>
    <row r="211" spans="1:2" x14ac:dyDescent="0.2">
      <c r="A211">
        <v>724</v>
      </c>
      <c r="B211" t="s">
        <v>461</v>
      </c>
    </row>
    <row r="212" spans="1:2" x14ac:dyDescent="0.2">
      <c r="A212">
        <v>728</v>
      </c>
      <c r="B212" t="s">
        <v>462</v>
      </c>
    </row>
    <row r="213" spans="1:2" x14ac:dyDescent="0.2">
      <c r="A213">
        <v>729</v>
      </c>
      <c r="B213" t="s">
        <v>463</v>
      </c>
    </row>
    <row r="214" spans="1:2" x14ac:dyDescent="0.2">
      <c r="A214">
        <v>732</v>
      </c>
      <c r="B214" t="s">
        <v>464</v>
      </c>
    </row>
    <row r="215" spans="1:2" x14ac:dyDescent="0.2">
      <c r="A215">
        <v>740</v>
      </c>
      <c r="B215" t="s">
        <v>465</v>
      </c>
    </row>
    <row r="216" spans="1:2" x14ac:dyDescent="0.2">
      <c r="A216">
        <v>744</v>
      </c>
      <c r="B216" t="s">
        <v>466</v>
      </c>
    </row>
    <row r="217" spans="1:2" x14ac:dyDescent="0.2">
      <c r="A217">
        <v>748</v>
      </c>
      <c r="B217" t="s">
        <v>467</v>
      </c>
    </row>
    <row r="218" spans="1:2" x14ac:dyDescent="0.2">
      <c r="A218">
        <v>752</v>
      </c>
      <c r="B218" t="s">
        <v>468</v>
      </c>
    </row>
    <row r="219" spans="1:2" x14ac:dyDescent="0.2">
      <c r="A219">
        <v>756</v>
      </c>
      <c r="B219" t="s">
        <v>469</v>
      </c>
    </row>
    <row r="220" spans="1:2" x14ac:dyDescent="0.2">
      <c r="A220">
        <v>760</v>
      </c>
      <c r="B220" t="s">
        <v>470</v>
      </c>
    </row>
    <row r="221" spans="1:2" x14ac:dyDescent="0.2">
      <c r="A221">
        <v>762</v>
      </c>
      <c r="B221" t="s">
        <v>471</v>
      </c>
    </row>
    <row r="222" spans="1:2" x14ac:dyDescent="0.2">
      <c r="A222">
        <v>764</v>
      </c>
      <c r="B222" t="s">
        <v>472</v>
      </c>
    </row>
    <row r="223" spans="1:2" x14ac:dyDescent="0.2">
      <c r="A223">
        <v>768</v>
      </c>
      <c r="B223" t="s">
        <v>473</v>
      </c>
    </row>
    <row r="224" spans="1:2" x14ac:dyDescent="0.2">
      <c r="A224">
        <v>772</v>
      </c>
      <c r="B224" t="s">
        <v>474</v>
      </c>
    </row>
    <row r="225" spans="1:2" x14ac:dyDescent="0.2">
      <c r="A225">
        <v>776</v>
      </c>
      <c r="B225" t="s">
        <v>475</v>
      </c>
    </row>
    <row r="226" spans="1:2" x14ac:dyDescent="0.2">
      <c r="A226">
        <v>780</v>
      </c>
      <c r="B226" t="s">
        <v>476</v>
      </c>
    </row>
    <row r="227" spans="1:2" x14ac:dyDescent="0.2">
      <c r="A227">
        <v>784</v>
      </c>
      <c r="B227" t="s">
        <v>477</v>
      </c>
    </row>
    <row r="228" spans="1:2" x14ac:dyDescent="0.2">
      <c r="A228">
        <v>788</v>
      </c>
      <c r="B228" t="s">
        <v>478</v>
      </c>
    </row>
    <row r="229" spans="1:2" x14ac:dyDescent="0.2">
      <c r="A229">
        <v>792</v>
      </c>
      <c r="B229" t="s">
        <v>479</v>
      </c>
    </row>
    <row r="230" spans="1:2" x14ac:dyDescent="0.2">
      <c r="A230">
        <v>795</v>
      </c>
      <c r="B230" t="s">
        <v>480</v>
      </c>
    </row>
    <row r="231" spans="1:2" x14ac:dyDescent="0.2">
      <c r="A231">
        <v>796</v>
      </c>
      <c r="B231" t="s">
        <v>481</v>
      </c>
    </row>
    <row r="232" spans="1:2" x14ac:dyDescent="0.2">
      <c r="A232">
        <v>798</v>
      </c>
      <c r="B232" t="s">
        <v>482</v>
      </c>
    </row>
    <row r="233" spans="1:2" x14ac:dyDescent="0.2">
      <c r="A233">
        <v>800</v>
      </c>
      <c r="B233" t="s">
        <v>483</v>
      </c>
    </row>
    <row r="234" spans="1:2" x14ac:dyDescent="0.2">
      <c r="A234">
        <v>804</v>
      </c>
      <c r="B234" t="s">
        <v>484</v>
      </c>
    </row>
    <row r="235" spans="1:2" x14ac:dyDescent="0.2">
      <c r="A235">
        <v>807</v>
      </c>
      <c r="B235" t="s">
        <v>485</v>
      </c>
    </row>
    <row r="236" spans="1:2" x14ac:dyDescent="0.2">
      <c r="A236">
        <v>818</v>
      </c>
      <c r="B236" t="s">
        <v>486</v>
      </c>
    </row>
    <row r="237" spans="1:2" x14ac:dyDescent="0.2">
      <c r="A237">
        <v>826</v>
      </c>
      <c r="B237" t="s">
        <v>487</v>
      </c>
    </row>
    <row r="238" spans="1:2" x14ac:dyDescent="0.2">
      <c r="A238">
        <v>831</v>
      </c>
      <c r="B238" t="s">
        <v>488</v>
      </c>
    </row>
    <row r="239" spans="1:2" x14ac:dyDescent="0.2">
      <c r="A239">
        <v>832</v>
      </c>
      <c r="B239" t="s">
        <v>489</v>
      </c>
    </row>
    <row r="240" spans="1:2" x14ac:dyDescent="0.2">
      <c r="A240">
        <v>833</v>
      </c>
      <c r="B240" t="s">
        <v>490</v>
      </c>
    </row>
    <row r="241" spans="1:2" x14ac:dyDescent="0.2">
      <c r="A241">
        <v>834</v>
      </c>
      <c r="B241" t="s">
        <v>491</v>
      </c>
    </row>
    <row r="242" spans="1:2" x14ac:dyDescent="0.2">
      <c r="A242">
        <v>840</v>
      </c>
      <c r="B242" t="s">
        <v>492</v>
      </c>
    </row>
    <row r="243" spans="1:2" x14ac:dyDescent="0.2">
      <c r="A243">
        <v>850</v>
      </c>
      <c r="B243" t="s">
        <v>493</v>
      </c>
    </row>
    <row r="244" spans="1:2" x14ac:dyDescent="0.2">
      <c r="A244">
        <v>854</v>
      </c>
      <c r="B244" t="s">
        <v>494</v>
      </c>
    </row>
    <row r="245" spans="1:2" x14ac:dyDescent="0.2">
      <c r="A245">
        <v>858</v>
      </c>
      <c r="B245" t="s">
        <v>495</v>
      </c>
    </row>
    <row r="246" spans="1:2" x14ac:dyDescent="0.2">
      <c r="A246">
        <v>860</v>
      </c>
      <c r="B246" t="s">
        <v>496</v>
      </c>
    </row>
    <row r="247" spans="1:2" x14ac:dyDescent="0.2">
      <c r="A247">
        <v>862</v>
      </c>
      <c r="B247" t="s">
        <v>497</v>
      </c>
    </row>
    <row r="248" spans="1:2" x14ac:dyDescent="0.2">
      <c r="A248">
        <v>876</v>
      </c>
      <c r="B248" t="s">
        <v>498</v>
      </c>
    </row>
    <row r="249" spans="1:2" x14ac:dyDescent="0.2">
      <c r="A249">
        <v>882</v>
      </c>
      <c r="B249" t="s">
        <v>499</v>
      </c>
    </row>
    <row r="250" spans="1:2" x14ac:dyDescent="0.2">
      <c r="A250">
        <v>887</v>
      </c>
      <c r="B250" t="s">
        <v>500</v>
      </c>
    </row>
    <row r="251" spans="1:2" x14ac:dyDescent="0.2">
      <c r="A251">
        <v>894</v>
      </c>
      <c r="B251" t="s">
        <v>501</v>
      </c>
    </row>
    <row r="252" spans="1:2" x14ac:dyDescent="0.2">
      <c r="A252">
        <v>895</v>
      </c>
      <c r="B252" t="s">
        <v>502</v>
      </c>
    </row>
    <row r="253" spans="1:2" x14ac:dyDescent="0.2">
      <c r="A253">
        <v>896</v>
      </c>
      <c r="B253" t="s">
        <v>503</v>
      </c>
    </row>
    <row r="254" spans="1:2" x14ac:dyDescent="0.2">
      <c r="A254">
        <v>897</v>
      </c>
      <c r="B254" t="s">
        <v>504</v>
      </c>
    </row>
    <row r="255" spans="1:2" x14ac:dyDescent="0.2">
      <c r="A255">
        <v>898</v>
      </c>
      <c r="B255" t="s">
        <v>505</v>
      </c>
    </row>
    <row r="256" spans="1:2" x14ac:dyDescent="0.2">
      <c r="A256">
        <v>978</v>
      </c>
      <c r="B256" t="s">
        <v>506</v>
      </c>
    </row>
  </sheetData>
  <pageMargins left="0.62222222222222223" right="0.31111111111111112" top="0.31111111111111112" bottom="0.31111111111111112"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Сведения о закупаемой продукции</vt:lpstr>
      <vt:lpstr>Реквизиты отделений</vt:lpstr>
      <vt:lpstr>Страны</vt:lpstr>
      <vt:lpstr>СтраныВыбор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Eropova Irina</dc:creator>
  <cp:lastModifiedBy>Eropova Irina</cp:lastModifiedBy>
  <dcterms:created xsi:type="dcterms:W3CDTF">2024-11-08T05:32:17Z</dcterms:created>
  <dcterms:modified xsi:type="dcterms:W3CDTF">2024-11-08T05:36:27Z</dcterms:modified>
</cp:coreProperties>
</file>