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УК Пионер-Сервис\Тендеры УК\2024\ТПС0041 Альпинисты\"/>
    </mc:Choice>
  </mc:AlternateContent>
  <bookViews>
    <workbookView xWindow="0" yWindow="0" windowWidth="28800" windowHeight="11700" activeTab="1"/>
  </bookViews>
  <sheets>
    <sheet name="Общая информация" sheetId="3" r:id="rId1"/>
    <sheet name="Варшавская" sheetId="1" r:id="rId2"/>
    <sheet name="Кутузовский" sheetId="2" r:id="rId3"/>
    <sheet name="БС-1" sheetId="4" r:id="rId4"/>
    <sheet name="ПС БС" sheetId="5" r:id="rId5"/>
    <sheet name="Лайф БС" sheetId="6" r:id="rId6"/>
    <sheet name="ПС КОМ" sheetId="7" r:id="rId7"/>
  </sheets>
  <definedNames>
    <definedName name="_Hlk83109856" localSheetId="1">Варшавская!$B$2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3" i="2"/>
  <c r="E20" i="4"/>
  <c r="E21" i="5"/>
  <c r="E20" i="7"/>
  <c r="E20" i="6"/>
</calcChain>
</file>

<file path=xl/sharedStrings.xml><?xml version="1.0" encoding="utf-8"?>
<sst xmlns="http://schemas.openxmlformats.org/spreadsheetml/2006/main" count="139" uniqueCount="66">
  <si>
    <t xml:space="preserve">ООО "ЛАЙФ-ВАРШАВСКАЯ" </t>
  </si>
  <si>
    <t xml:space="preserve">Коммерческое предложение </t>
  </si>
  <si>
    <t>1. Предмет предложения</t>
  </si>
  <si>
    <t>2. Объем работ</t>
  </si>
  <si>
    <t>Наименование работ</t>
  </si>
  <si>
    <t>Локальный ремонт фасада</t>
  </si>
  <si>
    <t>Очистка от наледи выступающих частей фасада</t>
  </si>
  <si>
    <t>Замена ламп и светильников фасадного освещения</t>
  </si>
  <si>
    <t>Наименование организации</t>
  </si>
  <si>
    <t xml:space="preserve">ИНН                                  ОГРН:                               тел.  </t>
  </si>
  <si>
    <t>Дата</t>
  </si>
  <si>
    <t xml:space="preserve">  Кому:  директору</t>
  </si>
  <si>
    <t>№</t>
  </si>
  <si>
    <t>п/п</t>
  </si>
  <si>
    <t>Ул.Гжатская, д 5, кор.1</t>
  </si>
  <si>
    <t>936/1499</t>
  </si>
  <si>
    <t>Ул.Гжатская, д 5, кор.2</t>
  </si>
  <si>
    <t>/616</t>
  </si>
  <si>
    <t>Ул.Гжатская, д 5, кор.3</t>
  </si>
  <si>
    <t xml:space="preserve">Ул.Гжатская, д 5, кор.4 </t>
  </si>
  <si>
    <t>353,6/888</t>
  </si>
  <si>
    <t xml:space="preserve">Ул.Гжатская, д 5, кор.7 </t>
  </si>
  <si>
    <t>205,6/672</t>
  </si>
  <si>
    <t>Ул.Гжатская, д 5, кор.9</t>
  </si>
  <si>
    <t>353,6/272</t>
  </si>
  <si>
    <t xml:space="preserve">Ул.Гжатская, д 5, кор.10 </t>
  </si>
  <si>
    <t>218,4/374</t>
  </si>
  <si>
    <t>Стоимость работ с учетом материалов</t>
  </si>
  <si>
    <t>чел/смена</t>
  </si>
  <si>
    <t>Обороты компании</t>
  </si>
  <si>
    <t>2023 год</t>
  </si>
  <si>
    <t>Опыт выполнения аналогичных работ (указать объекты)</t>
  </si>
  <si>
    <t>Минимальное количество часов/смена</t>
  </si>
  <si>
    <t>Стоимость работ</t>
  </si>
  <si>
    <t xml:space="preserve">Площадь,
кв. м.пог. МОП/Отливы 
</t>
  </si>
  <si>
    <t xml:space="preserve">1-й Котляковский пер, д.4, к.1  </t>
  </si>
  <si>
    <t>1-й Котляковский пер, д.4, к.2</t>
  </si>
  <si>
    <t>1-й Котляковский пер, д.2, к.3</t>
  </si>
  <si>
    <t>Каширский пр-д, д.25, к.2</t>
  </si>
  <si>
    <t>Каширский пр-д, д.25, к.5</t>
  </si>
  <si>
    <t>75/145</t>
  </si>
  <si>
    <t>598/1888</t>
  </si>
  <si>
    <t>97/200</t>
  </si>
  <si>
    <t>70/123</t>
  </si>
  <si>
    <t xml:space="preserve">ООО "ПС Кутузовский" </t>
  </si>
  <si>
    <t>Площадь,</t>
  </si>
  <si>
    <t>Лазоревый пр-д , д. 1</t>
  </si>
  <si>
    <t>Лазоревый пр-д , д.3</t>
  </si>
  <si>
    <t xml:space="preserve">кв. м./пог. МОП/Отливы </t>
  </si>
  <si>
    <t>Лазоревый пр-д , д. 1А</t>
  </si>
  <si>
    <t>Лазоревый пр-д, д. 5, к. 3</t>
  </si>
  <si>
    <t xml:space="preserve">ООО "ЛАЙФ БС" </t>
  </si>
  <si>
    <t xml:space="preserve">ООО "ПС КОМ" </t>
  </si>
  <si>
    <t xml:space="preserve">ООО "ПС БС" </t>
  </si>
  <si>
    <t>Сельскохозяйственная ул. , 38. к. 2</t>
  </si>
  <si>
    <t>Сельскохозяйственная ул. , 38. к. 1</t>
  </si>
  <si>
    <t>Итого</t>
  </si>
  <si>
    <r>
      <t xml:space="preserve">Предметом настоящего Предложения является определение условий, на которых </t>
    </r>
    <r>
      <rPr>
        <sz val="12"/>
        <color rgb="FFFF0000"/>
        <rFont val="Factor A"/>
        <charset val="204"/>
      </rPr>
      <t>организация</t>
    </r>
    <r>
      <rPr>
        <sz val="12"/>
        <color rgb="FF000000"/>
        <rFont val="Factor A"/>
        <charset val="204"/>
      </rPr>
      <t xml:space="preserve">  . осуществит оказание услуг промышленных альпинистов на объекте ЖК «Лайф-Варшавская»</t>
    </r>
  </si>
  <si>
    <r>
      <t xml:space="preserve">Предметом настоящего Предложения является определение условий, на которых </t>
    </r>
    <r>
      <rPr>
        <sz val="12"/>
        <color rgb="FFFF0000"/>
        <rFont val="Factor A"/>
        <charset val="204"/>
      </rPr>
      <t>организация</t>
    </r>
    <r>
      <rPr>
        <sz val="12"/>
        <color rgb="FF000000"/>
        <rFont val="Factor A"/>
        <charset val="204"/>
      </rPr>
      <t xml:space="preserve">  . осуществит оказание услуг промышленных альпинистов на объекте ЖК «Лайф Кутузовский»</t>
    </r>
  </si>
  <si>
    <r>
      <t xml:space="preserve">Наименование </t>
    </r>
    <r>
      <rPr>
        <sz val="12"/>
        <color theme="1"/>
        <rFont val="Factor A"/>
        <charset val="204"/>
      </rPr>
      <t>и а</t>
    </r>
    <r>
      <rPr>
        <b/>
        <sz val="12"/>
        <color theme="1"/>
        <rFont val="Factor A"/>
        <charset val="204"/>
      </rPr>
      <t>дрес объекта оказания услуг</t>
    </r>
  </si>
  <si>
    <t xml:space="preserve">ООО "БС-1" </t>
  </si>
  <si>
    <r>
      <t xml:space="preserve">Предметом настоящего Предложения является определение условий, на которых </t>
    </r>
    <r>
      <rPr>
        <sz val="12"/>
        <color rgb="FFFF0000"/>
        <rFont val="Factor A"/>
        <charset val="204"/>
      </rPr>
      <t>организация</t>
    </r>
    <r>
      <rPr>
        <sz val="12"/>
        <color rgb="FF000000"/>
        <rFont val="Factor A"/>
        <charset val="204"/>
      </rPr>
      <t xml:space="preserve">  . осуществит оказание услуг промышленных альпинистов на объекте ЖК «БС-1»</t>
    </r>
  </si>
  <si>
    <r>
      <t xml:space="preserve">Предметом настоящего Предложения является определение условий, на которых </t>
    </r>
    <r>
      <rPr>
        <sz val="12"/>
        <color rgb="FFFF0000"/>
        <rFont val="Factor A"/>
        <charset val="204"/>
      </rPr>
      <t>организация</t>
    </r>
    <r>
      <rPr>
        <sz val="12"/>
        <color rgb="FF000000"/>
        <rFont val="Factor A"/>
        <charset val="204"/>
      </rPr>
      <t xml:space="preserve">  . осуществит оказание услуг промышленных альпинистов на объекте ЖК «БС-2»</t>
    </r>
  </si>
  <si>
    <t>2.1.Мытье остекления  здания от атмосферных загрязнений при осуществлении работ в полном объеме :</t>
  </si>
  <si>
    <t>2.1.Мытье остекления  здания от атмосферных загрязнений при осуществлении работ в полном объеме:</t>
  </si>
  <si>
    <t>Мытье остекления  здания от атмосферных загрязнений при осуществлении работ в полном объеме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</si>
</sst>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Factor A"/>
      <charset val="204"/>
    </font>
    <font>
      <sz val="12"/>
      <color rgb="FF000000"/>
      <name val="Factor A"/>
      <charset val="204"/>
    </font>
    <font>
      <sz val="12"/>
      <color theme="1"/>
      <name val="Factor A"/>
      <charset val="204"/>
    </font>
    <font>
      <sz val="12"/>
      <color rgb="FFFF0000"/>
      <name val="Factor A"/>
      <charset val="204"/>
    </font>
    <font>
      <i/>
      <u/>
      <sz val="12"/>
      <color rgb="FF000000"/>
      <name val="Factor A"/>
      <charset val="204"/>
    </font>
    <font>
      <i/>
      <sz val="12"/>
      <color theme="1"/>
      <name val="Factor A"/>
      <charset val="204"/>
    </font>
    <font>
      <b/>
      <sz val="12"/>
      <color rgb="FF000000"/>
      <name val="Factor A"/>
      <charset val="204"/>
    </font>
    <font>
      <b/>
      <u/>
      <sz val="12"/>
      <color rgb="FF000000"/>
      <name val="Factor A"/>
      <charset val="204"/>
    </font>
    <font>
      <sz val="11"/>
      <color theme="1"/>
      <name val="Factor A"/>
      <charset val="204"/>
    </font>
    <font>
      <b/>
      <sz val="12"/>
      <color theme="1"/>
      <name val="Factor A"/>
      <charset val="204"/>
    </font>
    <font>
      <b/>
      <sz val="9"/>
      <color theme="1"/>
      <name val="Factor A"/>
      <charset val="204"/>
    </font>
    <font>
      <sz val="10"/>
      <color theme="1"/>
      <name val="Factor A"/>
      <charset val="204"/>
    </font>
    <font>
      <b/>
      <sz val="10"/>
      <color theme="1"/>
      <name val="Factor A"/>
      <charset val="204"/>
    </font>
    <font>
      <b/>
      <sz val="11"/>
      <color theme="1"/>
      <name val="Factor A"/>
      <charset val="204"/>
    </font>
    <font>
      <sz val="14"/>
      <color theme="1"/>
      <name val="Factor A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10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/>
    <xf numFmtId="0" fontId="11" fillId="0" borderId="0" xfId="0" applyFont="1"/>
    <xf numFmtId="0" fontId="13" fillId="0" borderId="0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vertical="center" wrapText="1"/>
    </xf>
    <xf numFmtId="4" fontId="11" fillId="0" borderId="21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1" fillId="0" borderId="3" xfId="0" applyFont="1" applyBorder="1"/>
    <xf numFmtId="0" fontId="1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10" sqref="C10:D10"/>
    </sheetView>
  </sheetViews>
  <sheetFormatPr defaultRowHeight="15" x14ac:dyDescent="0.25"/>
  <cols>
    <col min="2" max="2" width="41.28515625" bestFit="1" customWidth="1"/>
    <col min="3" max="3" width="13.140625" customWidth="1"/>
    <col min="4" max="4" width="43.5703125" customWidth="1"/>
  </cols>
  <sheetData>
    <row r="2" spans="2:4" x14ac:dyDescent="0.25">
      <c r="B2" s="42"/>
      <c r="C2" s="42"/>
      <c r="D2" s="42"/>
    </row>
    <row r="3" spans="2:4" ht="15.75" thickBot="1" x14ac:dyDescent="0.3">
      <c r="B3" s="42"/>
      <c r="C3" s="42"/>
      <c r="D3" s="42"/>
    </row>
    <row r="4" spans="2:4" ht="23.25" customHeight="1" thickBot="1" x14ac:dyDescent="0.3">
      <c r="B4" s="43" t="s">
        <v>4</v>
      </c>
      <c r="C4" s="44"/>
      <c r="D4" s="45" t="s">
        <v>33</v>
      </c>
    </row>
    <row r="5" spans="2:4" ht="21.75" customHeight="1" x14ac:dyDescent="0.25">
      <c r="B5" s="46" t="s">
        <v>5</v>
      </c>
      <c r="C5" s="31" t="s">
        <v>28</v>
      </c>
      <c r="D5" s="32"/>
    </row>
    <row r="6" spans="2:4" ht="23.25" customHeight="1" x14ac:dyDescent="0.25">
      <c r="B6" s="47" t="s">
        <v>6</v>
      </c>
      <c r="C6" s="33" t="s">
        <v>28</v>
      </c>
      <c r="D6" s="34"/>
    </row>
    <row r="7" spans="2:4" ht="21.75" customHeight="1" x14ac:dyDescent="0.25">
      <c r="B7" s="48" t="s">
        <v>7</v>
      </c>
      <c r="C7" s="31" t="s">
        <v>28</v>
      </c>
      <c r="D7" s="35"/>
    </row>
    <row r="8" spans="2:4" x14ac:dyDescent="0.25">
      <c r="B8" s="49" t="s">
        <v>32</v>
      </c>
      <c r="C8" s="36"/>
      <c r="D8" s="37"/>
    </row>
    <row r="9" spans="2:4" ht="33.75" customHeight="1" x14ac:dyDescent="0.25">
      <c r="B9" s="50" t="s">
        <v>29</v>
      </c>
      <c r="C9" s="38" t="s">
        <v>30</v>
      </c>
      <c r="D9" s="32"/>
    </row>
    <row r="10" spans="2:4" ht="132" customHeight="1" thickBot="1" x14ac:dyDescent="0.3">
      <c r="B10" s="39" t="s">
        <v>31</v>
      </c>
      <c r="C10" s="40"/>
      <c r="D10" s="41"/>
    </row>
    <row r="11" spans="2:4" x14ac:dyDescent="0.25">
      <c r="B11" s="42"/>
      <c r="C11" s="42"/>
      <c r="D11" s="42"/>
    </row>
    <row r="12" spans="2:4" x14ac:dyDescent="0.25">
      <c r="B12" s="42"/>
      <c r="C12" s="42"/>
      <c r="D12" s="42"/>
    </row>
    <row r="13" spans="2:4" x14ac:dyDescent="0.25">
      <c r="B13" s="42"/>
      <c r="C13" s="42"/>
      <c r="D13" s="42"/>
    </row>
    <row r="14" spans="2:4" x14ac:dyDescent="0.25">
      <c r="B14" s="42"/>
      <c r="C14" s="42"/>
      <c r="D14" s="42"/>
    </row>
  </sheetData>
  <mergeCells count="1"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zoomScale="80" zoomScaleNormal="80" workbookViewId="0">
      <selection activeCell="B14" sqref="B14:D14"/>
    </sheetView>
  </sheetViews>
  <sheetFormatPr defaultColWidth="8.85546875" defaultRowHeight="15.75" x14ac:dyDescent="0.25"/>
  <cols>
    <col min="1" max="1" width="8.85546875" style="2"/>
    <col min="2" max="2" width="48.5703125" style="2" customWidth="1"/>
    <col min="3" max="3" width="23.28515625" style="2" bestFit="1" customWidth="1"/>
    <col min="4" max="4" width="31.28515625" style="2" bestFit="1" customWidth="1"/>
    <col min="5" max="5" width="17.85546875" style="2" bestFit="1" customWidth="1"/>
    <col min="6" max="16384" width="8.85546875" style="2"/>
  </cols>
  <sheetData>
    <row r="2" spans="2:14" ht="30" customHeight="1" x14ac:dyDescent="0.25">
      <c r="B2" s="5" t="s">
        <v>8</v>
      </c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26.25" customHeight="1" x14ac:dyDescent="0.25">
      <c r="B3" s="6" t="s">
        <v>9</v>
      </c>
      <c r="C3" s="6"/>
      <c r="D3" s="6"/>
    </row>
    <row r="4" spans="2:14" ht="23.25" customHeight="1" x14ac:dyDescent="0.25">
      <c r="B4" s="7"/>
      <c r="C4" s="8"/>
      <c r="D4" s="8"/>
    </row>
    <row r="5" spans="2:14" ht="29.25" customHeight="1" x14ac:dyDescent="0.25">
      <c r="B5" s="9" t="s">
        <v>10</v>
      </c>
      <c r="C5" s="7"/>
      <c r="D5" s="8" t="s">
        <v>11</v>
      </c>
    </row>
    <row r="6" spans="2:14" ht="30.75" customHeight="1" x14ac:dyDescent="0.25">
      <c r="B6" s="8"/>
      <c r="C6" s="8"/>
      <c r="D6" s="10" t="s">
        <v>0</v>
      </c>
    </row>
    <row r="7" spans="2:14" x14ac:dyDescent="0.25">
      <c r="B7" s="11"/>
      <c r="C7" s="8"/>
      <c r="D7" s="8"/>
    </row>
    <row r="8" spans="2:14" x14ac:dyDescent="0.25">
      <c r="B8" s="12"/>
      <c r="C8" s="8"/>
      <c r="D8" s="8"/>
    </row>
    <row r="9" spans="2:14" x14ac:dyDescent="0.25">
      <c r="B9" s="13" t="s">
        <v>1</v>
      </c>
      <c r="C9" s="13"/>
      <c r="D9" s="13"/>
    </row>
    <row r="10" spans="2:14" x14ac:dyDescent="0.25">
      <c r="B10" s="12"/>
      <c r="C10" s="8"/>
      <c r="D10" s="8"/>
    </row>
    <row r="11" spans="2:14" x14ac:dyDescent="0.25">
      <c r="B11" s="14" t="s">
        <v>2</v>
      </c>
      <c r="C11" s="8"/>
      <c r="D11" s="8"/>
    </row>
    <row r="12" spans="2:14" ht="50.45" customHeight="1" x14ac:dyDescent="0.25">
      <c r="B12" s="15" t="s">
        <v>57</v>
      </c>
      <c r="C12" s="15"/>
      <c r="D12" s="15"/>
    </row>
    <row r="13" spans="2:14" x14ac:dyDescent="0.25">
      <c r="B13" s="13" t="s">
        <v>3</v>
      </c>
      <c r="C13" s="13"/>
      <c r="D13" s="13"/>
    </row>
    <row r="14" spans="2:14" ht="39" customHeight="1" thickBot="1" x14ac:dyDescent="0.3">
      <c r="B14" s="15" t="s">
        <v>63</v>
      </c>
      <c r="C14" s="15"/>
      <c r="D14" s="15"/>
    </row>
    <row r="15" spans="2:14" ht="63.75" thickBot="1" x14ac:dyDescent="0.3">
      <c r="B15" s="16"/>
      <c r="C15" s="17" t="s">
        <v>34</v>
      </c>
      <c r="D15" s="18" t="s">
        <v>27</v>
      </c>
    </row>
    <row r="16" spans="2:14" ht="42.75" customHeight="1" x14ac:dyDescent="0.25">
      <c r="B16" s="19" t="s">
        <v>35</v>
      </c>
      <c r="C16" s="20" t="s">
        <v>40</v>
      </c>
      <c r="D16" s="21"/>
    </row>
    <row r="17" spans="2:4" ht="38.25" customHeight="1" x14ac:dyDescent="0.25">
      <c r="B17" s="22" t="s">
        <v>36</v>
      </c>
      <c r="C17" s="23" t="s">
        <v>40</v>
      </c>
      <c r="D17" s="24"/>
    </row>
    <row r="18" spans="2:4" ht="41.25" customHeight="1" x14ac:dyDescent="0.25">
      <c r="B18" s="22" t="s">
        <v>37</v>
      </c>
      <c r="C18" s="23" t="s">
        <v>41</v>
      </c>
      <c r="D18" s="24"/>
    </row>
    <row r="19" spans="2:4" ht="36.75" customHeight="1" x14ac:dyDescent="0.25">
      <c r="B19" s="22" t="s">
        <v>38</v>
      </c>
      <c r="C19" s="23" t="s">
        <v>42</v>
      </c>
      <c r="D19" s="24"/>
    </row>
    <row r="20" spans="2:4" ht="42" customHeight="1" x14ac:dyDescent="0.25">
      <c r="B20" s="25" t="s">
        <v>39</v>
      </c>
      <c r="C20" s="23" t="s">
        <v>43</v>
      </c>
      <c r="D20" s="26"/>
    </row>
    <row r="21" spans="2:4" x14ac:dyDescent="0.25">
      <c r="B21" s="27"/>
      <c r="C21" s="28" t="s">
        <v>56</v>
      </c>
      <c r="D21" s="29">
        <f>SUM(D16:D20)</f>
        <v>0</v>
      </c>
    </row>
    <row r="22" spans="2:4" x14ac:dyDescent="0.25">
      <c r="B22" s="8"/>
      <c r="C22" s="8"/>
      <c r="D22" s="8"/>
    </row>
    <row r="23" spans="2:4" x14ac:dyDescent="0.25">
      <c r="B23" s="8"/>
      <c r="C23" s="8"/>
      <c r="D23" s="8"/>
    </row>
  </sheetData>
  <mergeCells count="6">
    <mergeCell ref="B14:D14"/>
    <mergeCell ref="B3:D3"/>
    <mergeCell ref="B2:D2"/>
    <mergeCell ref="B9:D9"/>
    <mergeCell ref="B12:D12"/>
    <mergeCell ref="B13:D13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opLeftCell="A4" workbookViewId="0">
      <selection activeCell="C12" sqref="C12:E12"/>
    </sheetView>
  </sheetViews>
  <sheetFormatPr defaultRowHeight="15" x14ac:dyDescent="0.25"/>
  <cols>
    <col min="1" max="1" width="3.140625" customWidth="1"/>
    <col min="2" max="2" width="9.140625" style="3"/>
    <col min="3" max="3" width="31" style="4" customWidth="1"/>
    <col min="4" max="4" width="16.28515625" style="3" customWidth="1"/>
    <col min="5" max="5" width="34.5703125" customWidth="1"/>
  </cols>
  <sheetData>
    <row r="1" spans="2:5" ht="15.75" customHeight="1" x14ac:dyDescent="0.25">
      <c r="B1" s="5" t="s">
        <v>8</v>
      </c>
      <c r="C1" s="5"/>
      <c r="D1" s="5"/>
      <c r="E1" s="5"/>
    </row>
    <row r="2" spans="2:5" ht="15.75" customHeight="1" x14ac:dyDescent="0.25">
      <c r="B2" s="6" t="s">
        <v>9</v>
      </c>
      <c r="C2" s="6"/>
      <c r="D2" s="6"/>
      <c r="E2" s="6"/>
    </row>
    <row r="3" spans="2:5" ht="15.75" x14ac:dyDescent="0.25">
      <c r="B3" s="7"/>
      <c r="C3" s="8"/>
      <c r="D3" s="8"/>
      <c r="E3" s="8"/>
    </row>
    <row r="4" spans="2:5" ht="15.75" x14ac:dyDescent="0.25">
      <c r="B4" s="9" t="s">
        <v>10</v>
      </c>
      <c r="C4" s="7"/>
      <c r="D4" s="8"/>
      <c r="E4" s="51" t="s">
        <v>11</v>
      </c>
    </row>
    <row r="5" spans="2:5" ht="15.75" x14ac:dyDescent="0.25">
      <c r="B5" s="8"/>
      <c r="C5" s="8"/>
      <c r="D5" s="8"/>
      <c r="E5" s="10" t="s">
        <v>44</v>
      </c>
    </row>
    <row r="6" spans="2:5" ht="15.75" customHeight="1" x14ac:dyDescent="0.25">
      <c r="B6" s="52"/>
      <c r="C6" s="53"/>
      <c r="D6" s="54"/>
      <c r="E6" s="8"/>
    </row>
    <row r="7" spans="2:5" ht="15.75" x14ac:dyDescent="0.25">
      <c r="B7" s="52"/>
      <c r="C7" s="13" t="s">
        <v>1</v>
      </c>
      <c r="D7" s="13"/>
      <c r="E7" s="13"/>
    </row>
    <row r="8" spans="2:5" ht="15.75" x14ac:dyDescent="0.25">
      <c r="B8" s="52"/>
      <c r="C8" s="53"/>
      <c r="D8" s="54"/>
      <c r="E8" s="8"/>
    </row>
    <row r="9" spans="2:5" ht="15.75" x14ac:dyDescent="0.25">
      <c r="B9" s="52"/>
      <c r="C9" s="13" t="s">
        <v>2</v>
      </c>
      <c r="D9" s="13"/>
      <c r="E9" s="13"/>
    </row>
    <row r="10" spans="2:5" ht="50.25" customHeight="1" x14ac:dyDescent="0.25">
      <c r="B10" s="52"/>
      <c r="C10" s="15" t="s">
        <v>58</v>
      </c>
      <c r="D10" s="15"/>
      <c r="E10" s="15"/>
    </row>
    <row r="11" spans="2:5" ht="15.75" x14ac:dyDescent="0.25">
      <c r="B11" s="52"/>
      <c r="C11" s="13" t="s">
        <v>3</v>
      </c>
      <c r="D11" s="13"/>
      <c r="E11" s="13"/>
    </row>
    <row r="12" spans="2:5" ht="33.75" customHeight="1" x14ac:dyDescent="0.25">
      <c r="B12" s="52"/>
      <c r="C12" s="15" t="s">
        <v>65</v>
      </c>
      <c r="D12" s="15"/>
      <c r="E12" s="15"/>
    </row>
    <row r="13" spans="2:5" ht="16.5" thickBot="1" x14ac:dyDescent="0.3">
      <c r="B13" s="52"/>
      <c r="C13" s="55"/>
      <c r="D13" s="52"/>
      <c r="E13" s="30"/>
    </row>
    <row r="14" spans="2:5" ht="15.75" customHeight="1" x14ac:dyDescent="0.25">
      <c r="B14" s="56" t="s">
        <v>12</v>
      </c>
      <c r="C14" s="57" t="s">
        <v>59</v>
      </c>
      <c r="D14" s="58" t="s">
        <v>34</v>
      </c>
      <c r="E14" s="59" t="s">
        <v>27</v>
      </c>
    </row>
    <row r="15" spans="2:5" ht="63.75" customHeight="1" x14ac:dyDescent="0.25">
      <c r="B15" s="60" t="s">
        <v>13</v>
      </c>
      <c r="C15" s="61"/>
      <c r="D15" s="62"/>
      <c r="E15" s="63"/>
    </row>
    <row r="16" spans="2:5" ht="24.75" customHeight="1" x14ac:dyDescent="0.25">
      <c r="B16" s="64">
        <v>1</v>
      </c>
      <c r="C16" s="65" t="s">
        <v>14</v>
      </c>
      <c r="D16" s="66" t="s">
        <v>15</v>
      </c>
      <c r="E16" s="67"/>
    </row>
    <row r="17" spans="2:5" ht="24" customHeight="1" x14ac:dyDescent="0.25">
      <c r="B17" s="64">
        <v>2</v>
      </c>
      <c r="C17" s="65" t="s">
        <v>16</v>
      </c>
      <c r="D17" s="66" t="s">
        <v>17</v>
      </c>
      <c r="E17" s="67"/>
    </row>
    <row r="18" spans="2:5" ht="27.75" customHeight="1" x14ac:dyDescent="0.25">
      <c r="B18" s="64">
        <v>3</v>
      </c>
      <c r="C18" s="65" t="s">
        <v>18</v>
      </c>
      <c r="D18" s="66" t="s">
        <v>17</v>
      </c>
      <c r="E18" s="67"/>
    </row>
    <row r="19" spans="2:5" ht="18.75" customHeight="1" x14ac:dyDescent="0.25">
      <c r="B19" s="64">
        <v>4</v>
      </c>
      <c r="C19" s="65" t="s">
        <v>19</v>
      </c>
      <c r="D19" s="66" t="s">
        <v>20</v>
      </c>
      <c r="E19" s="67"/>
    </row>
    <row r="20" spans="2:5" ht="24.75" customHeight="1" x14ac:dyDescent="0.25">
      <c r="B20" s="64">
        <v>5</v>
      </c>
      <c r="C20" s="65" t="s">
        <v>21</v>
      </c>
      <c r="D20" s="66" t="s">
        <v>22</v>
      </c>
      <c r="E20" s="67"/>
    </row>
    <row r="21" spans="2:5" ht="24.75" customHeight="1" x14ac:dyDescent="0.25">
      <c r="B21" s="64">
        <v>6</v>
      </c>
      <c r="C21" s="68" t="s">
        <v>23</v>
      </c>
      <c r="D21" s="66" t="s">
        <v>24</v>
      </c>
      <c r="E21" s="67"/>
    </row>
    <row r="22" spans="2:5" ht="21" customHeight="1" x14ac:dyDescent="0.25">
      <c r="B22" s="64">
        <v>7</v>
      </c>
      <c r="C22" s="69" t="s">
        <v>25</v>
      </c>
      <c r="D22" s="66" t="s">
        <v>26</v>
      </c>
      <c r="E22" s="67"/>
    </row>
    <row r="23" spans="2:5" ht="18.75" x14ac:dyDescent="0.25">
      <c r="B23" s="52"/>
      <c r="C23" s="70"/>
      <c r="D23" s="71" t="s">
        <v>56</v>
      </c>
      <c r="E23" s="72">
        <f>SUM(E16:E22)</f>
        <v>0</v>
      </c>
    </row>
    <row r="24" spans="2:5" ht="15.75" x14ac:dyDescent="0.25">
      <c r="B24" s="52"/>
      <c r="C24" s="55"/>
      <c r="D24" s="52"/>
      <c r="E24" s="30"/>
    </row>
    <row r="25" spans="2:5" x14ac:dyDescent="0.25">
      <c r="B25" s="52"/>
      <c r="C25" s="73"/>
      <c r="D25" s="52"/>
      <c r="E25" s="30"/>
    </row>
  </sheetData>
  <mergeCells count="10">
    <mergeCell ref="D14:D15"/>
    <mergeCell ref="E14:E15"/>
    <mergeCell ref="C9:E9"/>
    <mergeCell ref="C14:C15"/>
    <mergeCell ref="C7:E7"/>
    <mergeCell ref="C10:E10"/>
    <mergeCell ref="C11:E11"/>
    <mergeCell ref="C12:E12"/>
    <mergeCell ref="B1:E1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H20" sqref="H20"/>
    </sheetView>
  </sheetViews>
  <sheetFormatPr defaultRowHeight="15" x14ac:dyDescent="0.25"/>
  <cols>
    <col min="2" max="2" width="15.85546875" customWidth="1"/>
    <col min="3" max="3" width="23.42578125" customWidth="1"/>
    <col min="4" max="4" width="18.85546875" customWidth="1"/>
    <col min="5" max="5" width="25.5703125" customWidth="1"/>
    <col min="6" max="6" width="18.5703125" customWidth="1"/>
  </cols>
  <sheetData>
    <row r="2" spans="1:5" ht="15.75" x14ac:dyDescent="0.25">
      <c r="A2" s="30"/>
      <c r="B2" s="5" t="s">
        <v>8</v>
      </c>
      <c r="C2" s="5"/>
      <c r="D2" s="5"/>
      <c r="E2" s="5"/>
    </row>
    <row r="3" spans="1:5" ht="15.75" x14ac:dyDescent="0.25">
      <c r="A3" s="30"/>
      <c r="B3" s="6" t="s">
        <v>9</v>
      </c>
      <c r="C3" s="6"/>
      <c r="D3" s="6"/>
      <c r="E3" s="6"/>
    </row>
    <row r="4" spans="1:5" ht="15.75" x14ac:dyDescent="0.25">
      <c r="A4" s="30"/>
      <c r="B4" s="7"/>
      <c r="C4" s="8"/>
      <c r="D4" s="8"/>
      <c r="E4" s="8"/>
    </row>
    <row r="5" spans="1:5" ht="15.75" x14ac:dyDescent="0.25">
      <c r="A5" s="30"/>
      <c r="B5" s="9" t="s">
        <v>10</v>
      </c>
      <c r="C5" s="7"/>
      <c r="D5" s="8"/>
      <c r="E5" s="8" t="s">
        <v>11</v>
      </c>
    </row>
    <row r="6" spans="1:5" ht="15.75" x14ac:dyDescent="0.25">
      <c r="A6" s="30"/>
      <c r="B6" s="8"/>
      <c r="C6" s="8"/>
      <c r="D6" s="8"/>
      <c r="E6" s="10" t="s">
        <v>60</v>
      </c>
    </row>
    <row r="7" spans="1:5" ht="15.75" x14ac:dyDescent="0.25">
      <c r="A7" s="30"/>
      <c r="B7" s="11"/>
      <c r="C7" s="8"/>
      <c r="D7" s="8"/>
      <c r="E7" s="8"/>
    </row>
    <row r="8" spans="1:5" ht="15.75" x14ac:dyDescent="0.25">
      <c r="A8" s="30"/>
      <c r="B8" s="12"/>
      <c r="C8" s="8"/>
      <c r="D8" s="8"/>
      <c r="E8" s="8"/>
    </row>
    <row r="9" spans="1:5" ht="15.75" x14ac:dyDescent="0.25">
      <c r="A9" s="30"/>
      <c r="B9" s="13" t="s">
        <v>1</v>
      </c>
      <c r="C9" s="13"/>
      <c r="D9" s="13"/>
      <c r="E9" s="13"/>
    </row>
    <row r="10" spans="1:5" ht="15.75" x14ac:dyDescent="0.25">
      <c r="A10" s="30"/>
      <c r="B10" s="12"/>
      <c r="C10" s="8"/>
      <c r="D10" s="8"/>
      <c r="E10" s="8"/>
    </row>
    <row r="11" spans="1:5" ht="15.75" x14ac:dyDescent="0.25">
      <c r="A11" s="30"/>
      <c r="B11" s="14" t="s">
        <v>2</v>
      </c>
      <c r="C11" s="8"/>
      <c r="D11" s="8"/>
      <c r="E11" s="8"/>
    </row>
    <row r="12" spans="1:5" ht="58.5" customHeight="1" x14ac:dyDescent="0.25">
      <c r="A12" s="30"/>
      <c r="B12" s="15" t="s">
        <v>61</v>
      </c>
      <c r="C12" s="15"/>
      <c r="D12" s="15"/>
      <c r="E12" s="15"/>
    </row>
    <row r="13" spans="1:5" ht="15.75" x14ac:dyDescent="0.25">
      <c r="A13" s="30"/>
      <c r="B13" s="13" t="s">
        <v>3</v>
      </c>
      <c r="C13" s="13"/>
      <c r="D13" s="13"/>
      <c r="E13" s="13"/>
    </row>
    <row r="14" spans="1:5" ht="39" customHeight="1" x14ac:dyDescent="0.25">
      <c r="A14" s="30"/>
      <c r="B14" s="15" t="s">
        <v>63</v>
      </c>
      <c r="C14" s="15"/>
      <c r="D14" s="15"/>
      <c r="E14" s="15"/>
    </row>
    <row r="15" spans="1:5" x14ac:dyDescent="0.25">
      <c r="A15" s="30"/>
      <c r="B15" s="30"/>
      <c r="C15" s="30"/>
      <c r="D15" s="30"/>
      <c r="E15" s="30"/>
    </row>
    <row r="16" spans="1:5" ht="15.75" x14ac:dyDescent="0.25">
      <c r="A16" s="30"/>
      <c r="B16" s="74" t="s">
        <v>12</v>
      </c>
      <c r="C16" s="75" t="s">
        <v>59</v>
      </c>
      <c r="D16" s="74" t="s">
        <v>45</v>
      </c>
      <c r="E16" s="76" t="s">
        <v>27</v>
      </c>
    </row>
    <row r="17" spans="1:5" ht="31.5" x14ac:dyDescent="0.25">
      <c r="A17" s="30"/>
      <c r="B17" s="74" t="s">
        <v>13</v>
      </c>
      <c r="C17" s="75"/>
      <c r="D17" s="74" t="s">
        <v>48</v>
      </c>
      <c r="E17" s="76"/>
    </row>
    <row r="18" spans="1:5" ht="31.5" x14ac:dyDescent="0.25">
      <c r="A18" s="30"/>
      <c r="B18" s="66">
        <v>1</v>
      </c>
      <c r="C18" s="66" t="s">
        <v>46</v>
      </c>
      <c r="D18" s="66">
        <v>409</v>
      </c>
      <c r="E18" s="77"/>
    </row>
    <row r="19" spans="1:5" ht="31.5" x14ac:dyDescent="0.25">
      <c r="A19" s="30"/>
      <c r="B19" s="66">
        <v>2</v>
      </c>
      <c r="C19" s="66" t="s">
        <v>47</v>
      </c>
      <c r="D19" s="66">
        <v>303.52999999999997</v>
      </c>
      <c r="E19" s="77"/>
    </row>
    <row r="20" spans="1:5" x14ac:dyDescent="0.25">
      <c r="A20" s="30"/>
      <c r="B20" s="30"/>
      <c r="C20" s="30"/>
      <c r="D20" s="77" t="s">
        <v>56</v>
      </c>
      <c r="E20" s="77">
        <f>SUM(E18:E19)</f>
        <v>0</v>
      </c>
    </row>
    <row r="21" spans="1:5" x14ac:dyDescent="0.25">
      <c r="A21" s="30"/>
      <c r="B21" s="30"/>
      <c r="C21" s="30"/>
      <c r="D21" s="30"/>
      <c r="E21" s="30"/>
    </row>
    <row r="22" spans="1:5" x14ac:dyDescent="0.25">
      <c r="A22" s="30"/>
      <c r="B22" s="30"/>
      <c r="C22" s="30"/>
      <c r="D22" s="30"/>
      <c r="E22" s="30"/>
    </row>
    <row r="23" spans="1:5" x14ac:dyDescent="0.25">
      <c r="A23" s="30"/>
      <c r="B23" s="30"/>
      <c r="C23" s="30"/>
      <c r="D23" s="30"/>
      <c r="E23" s="30"/>
    </row>
    <row r="24" spans="1:5" x14ac:dyDescent="0.25">
      <c r="A24" s="30"/>
      <c r="B24" s="30"/>
      <c r="C24" s="30"/>
      <c r="D24" s="30"/>
      <c r="E24" s="30"/>
    </row>
    <row r="25" spans="1:5" x14ac:dyDescent="0.25">
      <c r="A25" s="30"/>
      <c r="B25" s="30"/>
      <c r="C25" s="30"/>
      <c r="D25" s="30"/>
      <c r="E25" s="30"/>
    </row>
    <row r="26" spans="1:5" x14ac:dyDescent="0.25">
      <c r="A26" s="30"/>
      <c r="B26" s="30"/>
      <c r="C26" s="30"/>
      <c r="D26" s="30"/>
      <c r="E26" s="30"/>
    </row>
    <row r="27" spans="1:5" x14ac:dyDescent="0.25">
      <c r="A27" s="30"/>
      <c r="B27" s="30"/>
      <c r="C27" s="30"/>
      <c r="D27" s="30"/>
      <c r="E27" s="30"/>
    </row>
    <row r="28" spans="1:5" x14ac:dyDescent="0.25">
      <c r="A28" s="30"/>
      <c r="B28" s="30"/>
      <c r="C28" s="30"/>
      <c r="D28" s="30"/>
      <c r="E28" s="30"/>
    </row>
    <row r="29" spans="1:5" x14ac:dyDescent="0.25">
      <c r="A29" s="30"/>
      <c r="B29" s="30"/>
      <c r="C29" s="30"/>
      <c r="D29" s="30"/>
      <c r="E29" s="30"/>
    </row>
    <row r="30" spans="1:5" x14ac:dyDescent="0.25">
      <c r="A30" s="30"/>
      <c r="B30" s="30"/>
      <c r="C30" s="30"/>
      <c r="D30" s="30"/>
      <c r="E30" s="30"/>
    </row>
  </sheetData>
  <mergeCells count="8">
    <mergeCell ref="C16:C17"/>
    <mergeCell ref="B2:E2"/>
    <mergeCell ref="B3:E3"/>
    <mergeCell ref="B9:E9"/>
    <mergeCell ref="B12:E12"/>
    <mergeCell ref="B13:E13"/>
    <mergeCell ref="B14:E14"/>
    <mergeCell ref="E16:E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G18" sqref="G18"/>
    </sheetView>
  </sheetViews>
  <sheetFormatPr defaultRowHeight="15" x14ac:dyDescent="0.25"/>
  <cols>
    <col min="2" max="2" width="14" customWidth="1"/>
    <col min="3" max="3" width="23.85546875" customWidth="1"/>
    <col min="4" max="4" width="17.140625" customWidth="1"/>
    <col min="5" max="5" width="21.5703125" customWidth="1"/>
  </cols>
  <sheetData>
    <row r="2" spans="2:5" x14ac:dyDescent="0.25">
      <c r="B2" s="30"/>
      <c r="C2" s="30"/>
      <c r="D2" s="30"/>
      <c r="E2" s="30"/>
    </row>
    <row r="3" spans="2:5" ht="15.75" x14ac:dyDescent="0.25">
      <c r="B3" s="5" t="s">
        <v>8</v>
      </c>
      <c r="C3" s="5"/>
      <c r="D3" s="5"/>
      <c r="E3" s="5"/>
    </row>
    <row r="4" spans="2:5" ht="15.75" x14ac:dyDescent="0.25">
      <c r="B4" s="6" t="s">
        <v>9</v>
      </c>
      <c r="C4" s="6"/>
      <c r="D4" s="6"/>
      <c r="E4" s="6"/>
    </row>
    <row r="5" spans="2:5" ht="15.75" x14ac:dyDescent="0.25">
      <c r="B5" s="7"/>
      <c r="C5" s="8"/>
      <c r="D5" s="8"/>
      <c r="E5" s="8"/>
    </row>
    <row r="6" spans="2:5" ht="15.75" x14ac:dyDescent="0.25">
      <c r="B6" s="9" t="s">
        <v>10</v>
      </c>
      <c r="C6" s="7"/>
      <c r="D6" s="8"/>
      <c r="E6" s="8" t="s">
        <v>11</v>
      </c>
    </row>
    <row r="7" spans="2:5" ht="15.75" x14ac:dyDescent="0.25">
      <c r="B7" s="8"/>
      <c r="C7" s="8"/>
      <c r="D7" s="8"/>
      <c r="E7" s="10" t="s">
        <v>53</v>
      </c>
    </row>
    <row r="8" spans="2:5" ht="15.75" x14ac:dyDescent="0.25">
      <c r="B8" s="11"/>
      <c r="C8" s="8"/>
      <c r="D8" s="8"/>
      <c r="E8" s="8"/>
    </row>
    <row r="9" spans="2:5" ht="15.75" x14ac:dyDescent="0.25">
      <c r="B9" s="12"/>
      <c r="C9" s="8"/>
      <c r="D9" s="8"/>
      <c r="E9" s="8"/>
    </row>
    <row r="10" spans="2:5" ht="15.75" x14ac:dyDescent="0.25">
      <c r="B10" s="13" t="s">
        <v>1</v>
      </c>
      <c r="C10" s="13"/>
      <c r="D10" s="13"/>
      <c r="E10" s="13"/>
    </row>
    <row r="11" spans="2:5" ht="15.75" x14ac:dyDescent="0.25">
      <c r="B11" s="12"/>
      <c r="C11" s="8"/>
      <c r="D11" s="8"/>
      <c r="E11" s="8"/>
    </row>
    <row r="12" spans="2:5" ht="15.75" x14ac:dyDescent="0.25">
      <c r="B12" s="14" t="s">
        <v>2</v>
      </c>
      <c r="C12" s="8"/>
      <c r="D12" s="8"/>
      <c r="E12" s="8"/>
    </row>
    <row r="13" spans="2:5" ht="52.5" customHeight="1" x14ac:dyDescent="0.25">
      <c r="B13" s="15" t="s">
        <v>61</v>
      </c>
      <c r="C13" s="15"/>
      <c r="D13" s="15"/>
      <c r="E13" s="15"/>
    </row>
    <row r="14" spans="2:5" ht="15.75" x14ac:dyDescent="0.25">
      <c r="B14" s="13" t="s">
        <v>3</v>
      </c>
      <c r="C14" s="13"/>
      <c r="D14" s="13"/>
      <c r="E14" s="13"/>
    </row>
    <row r="15" spans="2:5" ht="51" customHeight="1" x14ac:dyDescent="0.25">
      <c r="B15" s="15" t="s">
        <v>64</v>
      </c>
      <c r="C15" s="15"/>
      <c r="D15" s="15"/>
      <c r="E15" s="15"/>
    </row>
    <row r="16" spans="2:5" x14ac:dyDescent="0.25">
      <c r="B16" s="30"/>
      <c r="C16" s="30"/>
      <c r="D16" s="30"/>
      <c r="E16" s="30"/>
    </row>
    <row r="17" spans="2:5" ht="15.75" x14ac:dyDescent="0.25">
      <c r="B17" s="74" t="s">
        <v>12</v>
      </c>
      <c r="C17" s="75" t="s">
        <v>59</v>
      </c>
      <c r="D17" s="74" t="s">
        <v>45</v>
      </c>
      <c r="E17" s="78" t="s">
        <v>27</v>
      </c>
    </row>
    <row r="18" spans="2:5" ht="47.25" x14ac:dyDescent="0.25">
      <c r="B18" s="74" t="s">
        <v>13</v>
      </c>
      <c r="C18" s="75"/>
      <c r="D18" s="74" t="s">
        <v>48</v>
      </c>
      <c r="E18" s="78"/>
    </row>
    <row r="19" spans="2:5" ht="31.5" x14ac:dyDescent="0.25">
      <c r="B19" s="66">
        <v>1</v>
      </c>
      <c r="C19" s="66" t="s">
        <v>49</v>
      </c>
      <c r="D19" s="66">
        <v>247.83</v>
      </c>
      <c r="E19" s="77"/>
    </row>
    <row r="20" spans="2:5" ht="31.5" x14ac:dyDescent="0.25">
      <c r="B20" s="66">
        <v>2</v>
      </c>
      <c r="C20" s="66" t="s">
        <v>50</v>
      </c>
      <c r="D20" s="66">
        <v>414.96</v>
      </c>
      <c r="E20" s="77"/>
    </row>
    <row r="21" spans="2:5" x14ac:dyDescent="0.25">
      <c r="B21" s="30"/>
      <c r="C21" s="30"/>
      <c r="D21" s="77" t="s">
        <v>56</v>
      </c>
      <c r="E21" s="77">
        <f>SUM(E19:E20)</f>
        <v>0</v>
      </c>
    </row>
    <row r="22" spans="2:5" x14ac:dyDescent="0.25">
      <c r="B22" s="30"/>
      <c r="C22" s="30"/>
      <c r="D22" s="30"/>
      <c r="E22" s="30"/>
    </row>
    <row r="23" spans="2:5" x14ac:dyDescent="0.25">
      <c r="B23" s="30"/>
      <c r="C23" s="30"/>
      <c r="D23" s="30"/>
      <c r="E23" s="30"/>
    </row>
    <row r="24" spans="2:5" x14ac:dyDescent="0.25">
      <c r="B24" s="30"/>
      <c r="C24" s="30"/>
      <c r="D24" s="30"/>
      <c r="E24" s="30"/>
    </row>
    <row r="25" spans="2:5" x14ac:dyDescent="0.25">
      <c r="B25" s="30"/>
      <c r="C25" s="30"/>
      <c r="D25" s="30"/>
      <c r="E25" s="30"/>
    </row>
    <row r="26" spans="2:5" x14ac:dyDescent="0.25">
      <c r="B26" s="30"/>
      <c r="C26" s="30"/>
      <c r="D26" s="30"/>
      <c r="E26" s="30"/>
    </row>
  </sheetData>
  <mergeCells count="8">
    <mergeCell ref="C17:C18"/>
    <mergeCell ref="E17:E18"/>
    <mergeCell ref="B3:E3"/>
    <mergeCell ref="B4:E4"/>
    <mergeCell ref="B10:E10"/>
    <mergeCell ref="B13:E13"/>
    <mergeCell ref="B14:E14"/>
    <mergeCell ref="B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workbookViewId="0">
      <selection activeCell="G19" sqref="G19"/>
    </sheetView>
  </sheetViews>
  <sheetFormatPr defaultRowHeight="15" x14ac:dyDescent="0.25"/>
  <cols>
    <col min="1" max="1" width="3.28515625" customWidth="1"/>
    <col min="2" max="2" width="7.28515625" customWidth="1"/>
    <col min="3" max="3" width="26.85546875" customWidth="1"/>
    <col min="4" max="4" width="16.7109375" customWidth="1"/>
    <col min="5" max="5" width="26.140625" customWidth="1"/>
  </cols>
  <sheetData>
    <row r="3" spans="2:7" ht="15.75" x14ac:dyDescent="0.25">
      <c r="B3" s="5" t="s">
        <v>8</v>
      </c>
      <c r="C3" s="5"/>
      <c r="D3" s="5"/>
      <c r="E3" s="5"/>
      <c r="F3" s="30"/>
      <c r="G3" s="30"/>
    </row>
    <row r="4" spans="2:7" ht="15.75" x14ac:dyDescent="0.25">
      <c r="B4" s="6" t="s">
        <v>9</v>
      </c>
      <c r="C4" s="6"/>
      <c r="D4" s="6"/>
      <c r="E4" s="6"/>
      <c r="F4" s="30"/>
      <c r="G4" s="30"/>
    </row>
    <row r="5" spans="2:7" ht="15.75" x14ac:dyDescent="0.25">
      <c r="B5" s="7"/>
      <c r="C5" s="8"/>
      <c r="D5" s="8"/>
      <c r="E5" s="8"/>
      <c r="F5" s="30"/>
      <c r="G5" s="30"/>
    </row>
    <row r="6" spans="2:7" ht="15.75" x14ac:dyDescent="0.25">
      <c r="B6" s="9" t="s">
        <v>10</v>
      </c>
      <c r="C6" s="7"/>
      <c r="D6" s="8"/>
      <c r="E6" s="8" t="s">
        <v>11</v>
      </c>
      <c r="F6" s="30"/>
      <c r="G6" s="30"/>
    </row>
    <row r="7" spans="2:7" ht="15.75" x14ac:dyDescent="0.25">
      <c r="B7" s="8"/>
      <c r="C7" s="8"/>
      <c r="D7" s="8"/>
      <c r="E7" s="10" t="s">
        <v>51</v>
      </c>
      <c r="F7" s="30"/>
      <c r="G7" s="30"/>
    </row>
    <row r="8" spans="2:7" ht="15.75" x14ac:dyDescent="0.25">
      <c r="B8" s="11"/>
      <c r="C8" s="8"/>
      <c r="D8" s="8"/>
      <c r="E8" s="8"/>
      <c r="F8" s="30"/>
      <c r="G8" s="30"/>
    </row>
    <row r="9" spans="2:7" ht="15.75" x14ac:dyDescent="0.25">
      <c r="B9" s="12"/>
      <c r="C9" s="8"/>
      <c r="D9" s="8"/>
      <c r="E9" s="8"/>
      <c r="F9" s="30"/>
      <c r="G9" s="30"/>
    </row>
    <row r="10" spans="2:7" ht="15.75" x14ac:dyDescent="0.25">
      <c r="B10" s="13" t="s">
        <v>1</v>
      </c>
      <c r="C10" s="13"/>
      <c r="D10" s="13"/>
      <c r="E10" s="13"/>
      <c r="F10" s="30"/>
      <c r="G10" s="30"/>
    </row>
    <row r="11" spans="2:7" ht="15.75" x14ac:dyDescent="0.25">
      <c r="B11" s="12"/>
      <c r="C11" s="8"/>
      <c r="D11" s="8"/>
      <c r="E11" s="8"/>
      <c r="F11" s="30"/>
      <c r="G11" s="30"/>
    </row>
    <row r="12" spans="2:7" ht="15.75" x14ac:dyDescent="0.25">
      <c r="B12" s="14" t="s">
        <v>2</v>
      </c>
      <c r="C12" s="8"/>
      <c r="D12" s="8"/>
      <c r="E12" s="8"/>
      <c r="F12" s="30"/>
      <c r="G12" s="30"/>
    </row>
    <row r="13" spans="2:7" ht="55.5" customHeight="1" x14ac:dyDescent="0.25">
      <c r="B13" s="15" t="s">
        <v>62</v>
      </c>
      <c r="C13" s="15"/>
      <c r="D13" s="15"/>
      <c r="E13" s="15"/>
      <c r="F13" s="30"/>
      <c r="G13" s="30"/>
    </row>
    <row r="14" spans="2:7" ht="15.75" x14ac:dyDescent="0.25">
      <c r="B14" s="13" t="s">
        <v>3</v>
      </c>
      <c r="C14" s="13"/>
      <c r="D14" s="13"/>
      <c r="E14" s="13"/>
      <c r="F14" s="30"/>
      <c r="G14" s="30"/>
    </row>
    <row r="15" spans="2:7" ht="47.25" customHeight="1" x14ac:dyDescent="0.25">
      <c r="B15" s="15" t="s">
        <v>63</v>
      </c>
      <c r="C15" s="15"/>
      <c r="D15" s="15"/>
      <c r="E15" s="15"/>
      <c r="F15" s="30"/>
      <c r="G15" s="30"/>
    </row>
    <row r="16" spans="2:7" x14ac:dyDescent="0.25">
      <c r="B16" s="30"/>
      <c r="C16" s="30"/>
      <c r="D16" s="30"/>
      <c r="E16" s="30"/>
      <c r="F16" s="30"/>
      <c r="G16" s="30"/>
    </row>
    <row r="17" spans="2:7" ht="15.75" x14ac:dyDescent="0.25">
      <c r="B17" s="74" t="s">
        <v>12</v>
      </c>
      <c r="C17" s="75" t="s">
        <v>59</v>
      </c>
      <c r="D17" s="74" t="s">
        <v>45</v>
      </c>
      <c r="E17" s="78" t="s">
        <v>27</v>
      </c>
      <c r="F17" s="30"/>
      <c r="G17" s="30"/>
    </row>
    <row r="18" spans="2:7" ht="47.25" x14ac:dyDescent="0.25">
      <c r="B18" s="74" t="s">
        <v>13</v>
      </c>
      <c r="C18" s="75"/>
      <c r="D18" s="74" t="s">
        <v>48</v>
      </c>
      <c r="E18" s="78"/>
      <c r="F18" s="30"/>
      <c r="G18" s="30"/>
    </row>
    <row r="19" spans="2:7" ht="31.5" x14ac:dyDescent="0.25">
      <c r="B19" s="66">
        <v>1</v>
      </c>
      <c r="C19" s="66" t="s">
        <v>55</v>
      </c>
      <c r="D19" s="66">
        <v>625.5</v>
      </c>
      <c r="E19" s="77"/>
      <c r="F19" s="30"/>
      <c r="G19" s="30"/>
    </row>
    <row r="20" spans="2:7" x14ac:dyDescent="0.25">
      <c r="B20" s="30"/>
      <c r="C20" s="30"/>
      <c r="D20" s="77" t="s">
        <v>56</v>
      </c>
      <c r="E20" s="77">
        <f>SUM(E19)</f>
        <v>0</v>
      </c>
      <c r="F20" s="30"/>
      <c r="G20" s="30"/>
    </row>
    <row r="21" spans="2:7" x14ac:dyDescent="0.25">
      <c r="B21" s="30"/>
      <c r="C21" s="30"/>
      <c r="D21" s="30"/>
      <c r="E21" s="30"/>
      <c r="F21" s="30"/>
      <c r="G21" s="30"/>
    </row>
    <row r="22" spans="2:7" x14ac:dyDescent="0.25">
      <c r="B22" s="30"/>
      <c r="C22" s="30"/>
      <c r="D22" s="30"/>
      <c r="E22" s="30"/>
      <c r="F22" s="30"/>
      <c r="G22" s="30"/>
    </row>
    <row r="23" spans="2:7" x14ac:dyDescent="0.25">
      <c r="B23" s="30"/>
      <c r="C23" s="30"/>
      <c r="D23" s="30"/>
      <c r="E23" s="30"/>
      <c r="F23" s="30"/>
      <c r="G23" s="30"/>
    </row>
    <row r="24" spans="2:7" x14ac:dyDescent="0.25">
      <c r="B24" s="30"/>
      <c r="C24" s="30"/>
      <c r="D24" s="30"/>
      <c r="E24" s="30"/>
      <c r="F24" s="30"/>
      <c r="G24" s="30"/>
    </row>
    <row r="25" spans="2:7" x14ac:dyDescent="0.25">
      <c r="B25" s="30"/>
      <c r="C25" s="30"/>
      <c r="D25" s="30"/>
      <c r="E25" s="30"/>
      <c r="F25" s="30"/>
      <c r="G25" s="30"/>
    </row>
    <row r="26" spans="2:7" x14ac:dyDescent="0.25">
      <c r="B26" s="30"/>
      <c r="C26" s="30"/>
      <c r="D26" s="30"/>
      <c r="E26" s="30"/>
      <c r="F26" s="30"/>
      <c r="G26" s="30"/>
    </row>
    <row r="27" spans="2:7" x14ac:dyDescent="0.25">
      <c r="B27" s="30"/>
      <c r="C27" s="30"/>
      <c r="D27" s="30"/>
      <c r="E27" s="30"/>
      <c r="F27" s="30"/>
      <c r="G27" s="30"/>
    </row>
    <row r="28" spans="2:7" x14ac:dyDescent="0.25">
      <c r="B28" s="30"/>
      <c r="C28" s="30"/>
      <c r="D28" s="30"/>
      <c r="E28" s="30"/>
      <c r="F28" s="30"/>
      <c r="G28" s="30"/>
    </row>
    <row r="29" spans="2:7" x14ac:dyDescent="0.25">
      <c r="B29" s="30"/>
      <c r="C29" s="30"/>
      <c r="D29" s="30"/>
      <c r="E29" s="30"/>
      <c r="F29" s="30"/>
      <c r="G29" s="30"/>
    </row>
  </sheetData>
  <mergeCells count="8">
    <mergeCell ref="C17:C18"/>
    <mergeCell ref="E17:E18"/>
    <mergeCell ref="B3:E3"/>
    <mergeCell ref="B4:E4"/>
    <mergeCell ref="B10:E10"/>
    <mergeCell ref="B13:E13"/>
    <mergeCell ref="B14:E14"/>
    <mergeCell ref="B15:E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O17" sqref="O17"/>
    </sheetView>
  </sheetViews>
  <sheetFormatPr defaultRowHeight="15" x14ac:dyDescent="0.25"/>
  <cols>
    <col min="2" max="2" width="8" customWidth="1"/>
    <col min="3" max="3" width="27.85546875" customWidth="1"/>
    <col min="4" max="4" width="23.28515625" customWidth="1"/>
    <col min="5" max="5" width="22.42578125" customWidth="1"/>
  </cols>
  <sheetData>
    <row r="2" spans="1:6" x14ac:dyDescent="0.25">
      <c r="A2" s="30"/>
      <c r="B2" s="30"/>
      <c r="C2" s="30"/>
      <c r="D2" s="30"/>
      <c r="E2" s="30"/>
      <c r="F2" s="30"/>
    </row>
    <row r="3" spans="1:6" ht="15.75" x14ac:dyDescent="0.25">
      <c r="A3" s="30"/>
      <c r="B3" s="5" t="s">
        <v>8</v>
      </c>
      <c r="C3" s="5"/>
      <c r="D3" s="5"/>
      <c r="E3" s="5"/>
      <c r="F3" s="30"/>
    </row>
    <row r="4" spans="1:6" ht="15.75" x14ac:dyDescent="0.25">
      <c r="A4" s="30"/>
      <c r="B4" s="6" t="s">
        <v>9</v>
      </c>
      <c r="C4" s="6"/>
      <c r="D4" s="6"/>
      <c r="E4" s="6"/>
      <c r="F4" s="30"/>
    </row>
    <row r="5" spans="1:6" ht="15.75" x14ac:dyDescent="0.25">
      <c r="A5" s="30"/>
      <c r="B5" s="7"/>
      <c r="C5" s="8"/>
      <c r="D5" s="8"/>
      <c r="E5" s="8"/>
      <c r="F5" s="30"/>
    </row>
    <row r="6" spans="1:6" ht="15.75" x14ac:dyDescent="0.25">
      <c r="A6" s="30"/>
      <c r="B6" s="9" t="s">
        <v>10</v>
      </c>
      <c r="C6" s="7"/>
      <c r="D6" s="8"/>
      <c r="E6" s="8" t="s">
        <v>11</v>
      </c>
      <c r="F6" s="30"/>
    </row>
    <row r="7" spans="1:6" ht="15.75" x14ac:dyDescent="0.25">
      <c r="A7" s="30"/>
      <c r="B7" s="8"/>
      <c r="C7" s="8"/>
      <c r="D7" s="8"/>
      <c r="E7" s="10" t="s">
        <v>52</v>
      </c>
      <c r="F7" s="30"/>
    </row>
    <row r="8" spans="1:6" ht="15.75" x14ac:dyDescent="0.25">
      <c r="A8" s="30"/>
      <c r="B8" s="11"/>
      <c r="C8" s="8"/>
      <c r="D8" s="8"/>
      <c r="E8" s="8"/>
      <c r="F8" s="30"/>
    </row>
    <row r="9" spans="1:6" ht="15.75" x14ac:dyDescent="0.25">
      <c r="A9" s="30"/>
      <c r="B9" s="12"/>
      <c r="C9" s="8"/>
      <c r="D9" s="8"/>
      <c r="E9" s="8"/>
      <c r="F9" s="30"/>
    </row>
    <row r="10" spans="1:6" ht="15.75" x14ac:dyDescent="0.25">
      <c r="A10" s="30"/>
      <c r="B10" s="13" t="s">
        <v>1</v>
      </c>
      <c r="C10" s="13"/>
      <c r="D10" s="13"/>
      <c r="E10" s="13"/>
      <c r="F10" s="30"/>
    </row>
    <row r="11" spans="1:6" ht="15.75" x14ac:dyDescent="0.25">
      <c r="A11" s="30"/>
      <c r="B11" s="12"/>
      <c r="C11" s="8"/>
      <c r="D11" s="8"/>
      <c r="E11" s="8"/>
      <c r="F11" s="30"/>
    </row>
    <row r="12" spans="1:6" ht="15.75" x14ac:dyDescent="0.25">
      <c r="A12" s="30"/>
      <c r="B12" s="14" t="s">
        <v>2</v>
      </c>
      <c r="C12" s="8"/>
      <c r="D12" s="8"/>
      <c r="E12" s="8"/>
      <c r="F12" s="30"/>
    </row>
    <row r="13" spans="1:6" ht="46.5" customHeight="1" x14ac:dyDescent="0.25">
      <c r="A13" s="30"/>
      <c r="B13" s="15" t="s">
        <v>62</v>
      </c>
      <c r="C13" s="15"/>
      <c r="D13" s="15"/>
      <c r="E13" s="15"/>
      <c r="F13" s="30"/>
    </row>
    <row r="14" spans="1:6" ht="15.75" x14ac:dyDescent="0.25">
      <c r="A14" s="30"/>
      <c r="B14" s="13" t="s">
        <v>3</v>
      </c>
      <c r="C14" s="13"/>
      <c r="D14" s="13"/>
      <c r="E14" s="13"/>
      <c r="F14" s="30"/>
    </row>
    <row r="15" spans="1:6" ht="60.75" customHeight="1" x14ac:dyDescent="0.25">
      <c r="A15" s="30"/>
      <c r="B15" s="15" t="s">
        <v>63</v>
      </c>
      <c r="C15" s="15"/>
      <c r="D15" s="15"/>
      <c r="E15" s="15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ht="15.75" x14ac:dyDescent="0.25">
      <c r="A17" s="30"/>
      <c r="B17" s="74" t="s">
        <v>12</v>
      </c>
      <c r="C17" s="75" t="s">
        <v>59</v>
      </c>
      <c r="D17" s="74" t="s">
        <v>45</v>
      </c>
      <c r="E17" s="78" t="s">
        <v>27</v>
      </c>
      <c r="F17" s="30"/>
    </row>
    <row r="18" spans="1:6" ht="63" customHeight="1" x14ac:dyDescent="0.25">
      <c r="A18" s="30"/>
      <c r="B18" s="74" t="s">
        <v>13</v>
      </c>
      <c r="C18" s="75"/>
      <c r="D18" s="74" t="s">
        <v>48</v>
      </c>
      <c r="E18" s="78"/>
      <c r="F18" s="30"/>
    </row>
    <row r="19" spans="1:6" ht="31.5" x14ac:dyDescent="0.25">
      <c r="A19" s="30"/>
      <c r="B19" s="66">
        <v>1</v>
      </c>
      <c r="C19" s="66" t="s">
        <v>54</v>
      </c>
      <c r="D19" s="66">
        <v>555.58000000000004</v>
      </c>
      <c r="E19" s="77"/>
      <c r="F19" s="30"/>
    </row>
    <row r="20" spans="1:6" x14ac:dyDescent="0.25">
      <c r="A20" s="30"/>
      <c r="B20" s="30"/>
      <c r="C20" s="30"/>
      <c r="D20" s="77" t="s">
        <v>56</v>
      </c>
      <c r="E20" s="77">
        <f>SUM(E19)</f>
        <v>0</v>
      </c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</sheetData>
  <mergeCells count="8">
    <mergeCell ref="C17:C18"/>
    <mergeCell ref="E17:E18"/>
    <mergeCell ref="B3:E3"/>
    <mergeCell ref="B4:E4"/>
    <mergeCell ref="B10:E10"/>
    <mergeCell ref="B13:E13"/>
    <mergeCell ref="B14:E14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Общая информация</vt:lpstr>
      <vt:lpstr>Варшавская</vt:lpstr>
      <vt:lpstr>Кутузовский</vt:lpstr>
      <vt:lpstr>БС-1</vt:lpstr>
      <vt:lpstr>ПС БС</vt:lpstr>
      <vt:lpstr>Лайф БС</vt:lpstr>
      <vt:lpstr>ПС КОМ</vt:lpstr>
      <vt:lpstr>Варшавская!_Hlk83109856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 Сергеева</cp:lastModifiedBy>
  <cp:lastPrinted>2023-02-08T23:37:42Z</cp:lastPrinted>
  <dcterms:created xsi:type="dcterms:W3CDTF">2023-02-08T23:31:11Z</dcterms:created>
  <dcterms:modified xsi:type="dcterms:W3CDTF">2024-07-16T12:06:54Z</dcterms:modified>
</cp:coreProperties>
</file>