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nas2.uf.rt.ru\vdi\Profiles\nataljya.sudenko\Desktop\ЭТП\Заявки\01000-2024-18377\"/>
    </mc:Choice>
  </mc:AlternateContent>
  <bookViews>
    <workbookView xWindow="0" yWindow="0" windowWidth="11400" windowHeight="5895" tabRatio="493"/>
  </bookViews>
  <sheets>
    <sheet name="TDSheet" sheetId="1" r:id="rId1"/>
  </sheets>
  <definedNames>
    <definedName name="_xlnm._FilterDatabase" localSheetId="0" hidden="1">TDSheet!$B$3:$P$3</definedName>
    <definedName name="_xlnm.Print_Area" localSheetId="0">TDSheet!$B$1:$P$3</definedName>
  </definedNames>
  <calcPr calcId="162913"/>
</workbook>
</file>

<file path=xl/calcChain.xml><?xml version="1.0" encoding="utf-8"?>
<calcChain xmlns="http://schemas.openxmlformats.org/spreadsheetml/2006/main">
  <c r="M4" i="1" l="1"/>
  <c r="N4" i="1" s="1"/>
</calcChain>
</file>

<file path=xl/sharedStrings.xml><?xml version="1.0" encoding="utf-8"?>
<sst xmlns="http://schemas.openxmlformats.org/spreadsheetml/2006/main" count="26" uniqueCount="26">
  <si>
    <t>№</t>
  </si>
  <si>
    <t>Описание</t>
  </si>
  <si>
    <t>Кол-во</t>
  </si>
  <si>
    <t>Производитель</t>
  </si>
  <si>
    <t>Предлагаемый контрагент</t>
  </si>
  <si>
    <t>Предполагаемый срок поставки</t>
  </si>
  <si>
    <t>Возможность закупки аналогов ДА/НЕТ</t>
  </si>
  <si>
    <t>Город поставки</t>
  </si>
  <si>
    <t>*Поля обязательные к заполнению</t>
  </si>
  <si>
    <t>Итоговая стоимость Договора с НДС</t>
  </si>
  <si>
    <t>*расчетные ячейки</t>
  </si>
  <si>
    <t>Наименование НП R12</t>
  </si>
  <si>
    <r>
      <t>Изображе</t>
    </r>
    <r>
      <rPr>
        <b/>
        <sz val="8"/>
        <rFont val="Arial"/>
        <family val="2"/>
        <charset val="204"/>
      </rPr>
      <t>ние/Ссылка на позицию из сети интернет</t>
    </r>
  </si>
  <si>
    <t>Номенклатурная позиция R12</t>
  </si>
  <si>
    <t>Предполагаемая цена без НДС за единицу, руб.</t>
  </si>
  <si>
    <t>Предполагаемая цена с НДС за единицу, руб.</t>
  </si>
  <si>
    <t xml:space="preserve"> ТЕХНИЧЕСКОЕ ЗАДАНИЕ</t>
  </si>
  <si>
    <t>Комментарий</t>
  </si>
  <si>
    <t>30 календ.дней</t>
  </si>
  <si>
    <t>191167, Российская Федерация, г. Санкт-Петербург, наб. Синопская, д. 14</t>
  </si>
  <si>
    <t>НЕТ</t>
  </si>
  <si>
    <t>034.9000.2188</t>
  </si>
  <si>
    <t>Набор НШВИ К КВТ 1200 1 83365</t>
  </si>
  <si>
    <t>Набор наконечников кабельных, тип: штыревых, втулочных, изолированных, с инструментом обжимным, производитель: КВТ, обозначение/модель: НШВИ К КВТ 1200 1, партномер/артикул: 83365, размеры: 240x130x55мм, материал: медь, PP, количество в упаковке: 1200шт</t>
  </si>
  <si>
    <t>https://www.vseinstrumenti.ru/product/nabor-nshvi-k-kvt-1200-1-83365-1634405/</t>
  </si>
  <si>
    <t>Закупка НП согласно приложенной ссылке из интернет-источника. Аналог по согласованию с Инициатором ЗнП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</si>
</sst>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3C3C3C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309562</xdr:colOff>
      <xdr:row>5</xdr:row>
      <xdr:rowOff>59531</xdr:rowOff>
    </xdr:from>
    <xdr:to>
      <xdr:col>5</xdr:col>
      <xdr:colOff>1369219</xdr:colOff>
      <xdr:row>41</xdr:row>
      <xdr:rowOff>59531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606" t="29783" r="52558" b="18338"/>
        <a:stretch/>
      </xdr:blipFill>
      <xdr:spPr>
        <a:xfrm>
          <a:off x="2917031" y="1774031"/>
          <a:ext cx="4726782" cy="514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seinstrumenti.ru/product/nabor-nshvi-k-kvt-1200-1-83365-1634405/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P4"/>
  <sheetViews>
    <sheetView tabSelected="1" zoomScale="80" zoomScaleNormal="80" zoomScaleSheetLayoutView="100" workbookViewId="0">
      <selection activeCell="AE62" sqref="AE62"/>
    </sheetView>
  </sheetViews>
  <sheetFormatPr defaultColWidth="10.6640625" defaultRowHeight="11.25" x14ac:dyDescent="0.2"/>
  <cols>
    <col min="1" max="1" width="4.33203125" style="3" customWidth="1"/>
    <col min="2" max="2" width="4" style="3" customWidth="1"/>
    <col min="3" max="3" width="22" style="3" hidden="1" customWidth="1"/>
    <col min="4" max="4" width="37.33203125" style="3" customWidth="1"/>
    <col min="5" max="5" width="64.1640625" style="3" customWidth="1"/>
    <col min="6" max="6" width="37.1640625" style="3" customWidth="1"/>
    <col min="7" max="7" width="12.6640625" style="12" customWidth="1"/>
    <col min="8" max="8" width="19.83203125" style="12" hidden="1" customWidth="1"/>
    <col min="9" max="9" width="17" style="12" hidden="1" customWidth="1"/>
    <col min="10" max="10" width="17.83203125" style="12" hidden="1" customWidth="1"/>
    <col min="11" max="11" width="17.83203125" style="12" customWidth="1"/>
    <col min="12" max="12" width="21.5" style="12" hidden="1" customWidth="1"/>
    <col min="13" max="14" width="17.6640625" style="12" hidden="1" customWidth="1"/>
    <col min="15" max="15" width="21.5" style="12" customWidth="1"/>
    <col min="16" max="16" width="24.33203125" style="3" customWidth="1"/>
    <col min="17" max="16384" width="10.6640625" style="3"/>
  </cols>
  <sheetData>
    <row r="1" spans="2:16" x14ac:dyDescent="0.2">
      <c r="D1" s="4" t="s">
        <v>16</v>
      </c>
      <c r="F1" s="4" t="s">
        <v>8</v>
      </c>
      <c r="G1" s="3"/>
      <c r="H1" s="4" t="s">
        <v>10</v>
      </c>
      <c r="I1" s="3"/>
      <c r="J1" s="3"/>
      <c r="K1" s="3"/>
      <c r="L1" s="3"/>
      <c r="M1" s="3"/>
      <c r="N1" s="3"/>
      <c r="O1" s="3"/>
    </row>
    <row r="2" spans="2:16" x14ac:dyDescent="0.2">
      <c r="G2" s="3"/>
      <c r="H2" s="3"/>
      <c r="I2" s="3"/>
      <c r="J2" s="3"/>
      <c r="K2" s="3"/>
      <c r="L2" s="3"/>
      <c r="M2" s="3"/>
      <c r="N2" s="3"/>
      <c r="O2" s="3"/>
    </row>
    <row r="3" spans="2:16" ht="33.75" x14ac:dyDescent="0.2">
      <c r="B3" s="5" t="s">
        <v>0</v>
      </c>
      <c r="C3" s="1" t="s">
        <v>13</v>
      </c>
      <c r="D3" s="1" t="s">
        <v>11</v>
      </c>
      <c r="E3" s="6" t="s">
        <v>1</v>
      </c>
      <c r="F3" s="1" t="s">
        <v>12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7</v>
      </c>
      <c r="L3" s="1" t="s">
        <v>14</v>
      </c>
      <c r="M3" s="1" t="s">
        <v>15</v>
      </c>
      <c r="N3" s="1" t="s">
        <v>9</v>
      </c>
      <c r="O3" s="1" t="s">
        <v>6</v>
      </c>
      <c r="P3" s="1" t="s">
        <v>17</v>
      </c>
    </row>
    <row r="4" spans="2:16" ht="67.5" x14ac:dyDescent="0.2">
      <c r="B4" s="7">
        <v>1</v>
      </c>
      <c r="C4" s="8" t="s">
        <v>21</v>
      </c>
      <c r="D4" s="9" t="s">
        <v>22</v>
      </c>
      <c r="E4" s="9" t="s">
        <v>23</v>
      </c>
      <c r="F4" s="13" t="s">
        <v>24</v>
      </c>
      <c r="G4" s="6">
        <v>1</v>
      </c>
      <c r="H4" s="6"/>
      <c r="I4" s="6"/>
      <c r="J4" s="10" t="s">
        <v>18</v>
      </c>
      <c r="K4" s="11" t="s">
        <v>19</v>
      </c>
      <c r="L4" s="11">
        <v>2703</v>
      </c>
      <c r="M4" s="6">
        <f t="shared" ref="M4" si="0">L4*1.2</f>
        <v>3243.6</v>
      </c>
      <c r="N4" s="6">
        <f t="shared" ref="N4" si="1">G4*M4</f>
        <v>3243.6</v>
      </c>
      <c r="O4" s="6" t="s">
        <v>20</v>
      </c>
      <c r="P4" s="2" t="s">
        <v>25</v>
      </c>
    </row>
  </sheetData>
  <autoFilter ref="B3:P3"/>
  <hyperlinks>
    <hyperlink ref="F4" r:id="rId1"/>
  </hyperlinks>
  <pageMargins left="0.25" right="0.25" top="0.75" bottom="0.75" header="0.3" footer="0.3"/>
  <pageSetup paperSize="9" fitToWidth="0" fitToHeight="0" pageOrder="overThenDown" orientation="landscape" r:id="rId2"/>
  <headerFooter alignWithMargins="0"/>
  <customProperties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Плюснина Анна</dc:creator>
  <cp:lastModifiedBy>Суденко Наталья Григорьевна</cp:lastModifiedBy>
  <cp:revision>1</cp:revision>
  <cp:lastPrinted>2021-12-16T09:25:02Z</cp:lastPrinted>
  <dcterms:created xsi:type="dcterms:W3CDTF">2021-02-02T08:19:21Z</dcterms:created>
  <dcterms:modified xsi:type="dcterms:W3CDTF">2024-05-28T04:25:48Z</dcterms:modified>
</cp:coreProperties>
</file>