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hushakova\Desktop\EVP\Исследование ЦА\"/>
    </mc:Choice>
  </mc:AlternateContent>
  <xr:revisionPtr revIDLastSave="0" documentId="8_{D989D77D-22DF-4897-9328-27DBBDEDE2FE}" xr6:coauthVersionLast="36" xr6:coauthVersionMax="36" xr10:uidLastSave="{00000000-0000-0000-0000-000000000000}"/>
  <bookViews>
    <workbookView xWindow="0" yWindow="0" windowWidth="15336" windowHeight="7884" xr2:uid="{00000000-000D-0000-FFFF-FFFF00000000}"/>
  </bookViews>
  <sheets>
    <sheet name="КП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2" l="1"/>
  <c r="E36" i="2"/>
  <c r="E19" i="2"/>
  <c r="E30" i="2"/>
  <c r="E12" i="2"/>
  <c r="E9" i="2"/>
  <c r="E23" i="2" l="1"/>
  <c r="E42" i="2" s="1"/>
</calcChain>
</file>

<file path=xl/sharedStrings.xml><?xml version="1.0" encoding="utf-8"?>
<sst xmlns="http://schemas.openxmlformats.org/spreadsheetml/2006/main" count="74" uniqueCount="74">
  <si>
    <t>Наименование контрагента:</t>
  </si>
  <si>
    <t>Срок действия коммерческого предложения:</t>
  </si>
  <si>
    <t>№п/п</t>
  </si>
  <si>
    <t>Ф.И.О. контактного лица контрагента:</t>
  </si>
  <si>
    <t>Контактный телефон, e-mail контактноного лица контрагента:</t>
  </si>
  <si>
    <t>Наименование  услуги</t>
  </si>
  <si>
    <t>Описание услуг</t>
  </si>
  <si>
    <t>Этап работ</t>
  </si>
  <si>
    <t>1.1</t>
  </si>
  <si>
    <t>1.2</t>
  </si>
  <si>
    <t>2</t>
  </si>
  <si>
    <t>3.1</t>
  </si>
  <si>
    <t>ИТОГО</t>
  </si>
  <si>
    <t>2.2</t>
  </si>
  <si>
    <t>3</t>
  </si>
  <si>
    <t>4.1</t>
  </si>
  <si>
    <r>
      <t>Стоимость с НДС, руб.</t>
    </r>
    <r>
      <rPr>
        <b/>
        <sz val="10"/>
        <color theme="1"/>
        <rFont val="Calibri"/>
        <family val="2"/>
        <charset val="204"/>
        <scheme val="minor"/>
      </rPr>
      <t xml:space="preserve"> </t>
    </r>
  </si>
  <si>
    <t>4</t>
  </si>
  <si>
    <t>3.2</t>
  </si>
  <si>
    <t>Сопровождение опроса сотрудников:
- подготовка коммуникационных материалов для сотрудников;
- подготовка ежедневных статус-таблиц по прохождению опроса.</t>
  </si>
  <si>
    <t>2.1</t>
  </si>
  <si>
    <t>2.3</t>
  </si>
  <si>
    <t>2.4</t>
  </si>
  <si>
    <t>Подготовка Excel-файла для передачи Заказчику, содержащего:
- описание выборки;
- исходные ответы респондентов;
- сводные таблицы, диаграммы и иные форматы представления результатов опроса сотрудников.</t>
  </si>
  <si>
    <t>Подготовка Excel-файла для передачи Заказчику, содержащего:
- описание выборки;
- исходные ответы респондентов;
- сводные таблицы, диаграммы и иные форматы представления результатов опроса потенциальных кандидатов.</t>
  </si>
  <si>
    <t>Разработка скрипта для проведения фокус-групп с сотрудниками по итогам проведения опроса сотрудников и его адаптаций для целевых аудиторий исследования.</t>
  </si>
  <si>
    <t>Этап 1. Подготовка к исследованию</t>
  </si>
  <si>
    <t>Этап 2. Внешнее качественное исследование</t>
  </si>
  <si>
    <t>Этап 3. Внутреннее количественное исследование</t>
  </si>
  <si>
    <t>Этап 4. Внешнее количественное исследование</t>
  </si>
  <si>
    <t>Погружение в контекст проекта и изучение внутренних материалов Заказчика.</t>
  </si>
  <si>
    <t>Разработка и согласование с Заказчиком методологии исследования на основе изучения внутренних материалов Заказчика:
- гипотезы исследования;
- дизайн исследования;
- описание выборки.</t>
  </si>
  <si>
    <t>Разработка анкеты для проведения опроса потенциальных кандидатов и ее адаптаций для целевых аудиторий исследования на основе изучения внутренних материалов Заказчика и внешнего качественного исследования. Создание анкеты на внешней платформе для проведения опросов.</t>
  </si>
  <si>
    <t>5</t>
  </si>
  <si>
    <t>Этап 5. Внутреннее качественное исследование</t>
  </si>
  <si>
    <t>2.5</t>
  </si>
  <si>
    <t>2.6</t>
  </si>
  <si>
    <t>Анализ результатов внешнего качественного исследования и подготовка отчетных материалов. Корректировка гипотез исследования. Презентация результатов фокус-групп с потенциальными кандидатами Заказчику.</t>
  </si>
  <si>
    <t>3.3</t>
  </si>
  <si>
    <t>Разработка анкеты для проведения опроса сотрудников и ее адаптаций для целевых аудиторий исследования на основе изучения внутренних материалов Заказчика и внешнего качественного исследования. Создание анкеты на внешней платформе для проведения опросов.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</si>
  <si>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</si>
  <si>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</si>
  <si>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</si>
  <si>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</si>
  <si>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</si>
  <si>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</si>
  <si>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</si>
  <si>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</si>
  <si>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</si>
  <si>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5.5</t>
  </si>
  <si>
    <t>6.</t>
  </si>
  <si>
    <t>Этап 6. Кабинетный анализ конкурентов</t>
  </si>
  <si>
    <t>6.1</t>
  </si>
  <si>
    <t>6.2</t>
  </si>
  <si>
    <t>Кабинетный анализ коммуникаций конкурентов:
- представленность конкурентов в разных каналах коммуникаций и оценка активности в этих каналах;
- целевые аудитории, на которые направлена коммуникация;
- обзор форматов коммуникаций;
- статистика по активности пользователей в каналах коммуникаций.</t>
  </si>
  <si>
    <t>Кабинетный анализ активностей конкурентов для целевой аудитории "Студенты и молодые специалисты" на основе открытой информации в социальных сетях конкурентов (Вконтакте, Telegram), топовых вузов и других каналов коммуникации за год (примеры активностей: разные форматы обучения, дни карьеры, стажировки, соревнования и пр.).</t>
  </si>
  <si>
    <t>Этап 7. Анализ результатов исследования и подготовка рекомендаций</t>
  </si>
  <si>
    <t>Анализ результатов исследования и подготовка отчетной презентации с выводами по восприятию Заказчика как работодателя и новой креативной концепции бренда работодателя Заказчика. Подготовка рекомендаций. Презентация результатов работы Заказчику.</t>
  </si>
  <si>
    <t>Подготовка краткой презентации с выводами и предложениями для высшего менеджмента Компании. Презентация результатов работы Заказчику.</t>
  </si>
  <si>
    <t>7.1</t>
  </si>
  <si>
    <t>7.2</t>
  </si>
  <si>
    <t>Разработка скрипта для проведения фокус-групп с потенциальными кандидатами и его адаптаций для целевых аудиторий с целью исследования восприятия бренда работодателя Заказчика и новой креативной концепции бренда работодателя Заказчика.</t>
  </si>
  <si>
    <r>
      <t xml:space="preserve">Анкетирование потенциальных кандидатов из целевой аудитории "ИТ-специалисты". Количество респондентов - </t>
    </r>
    <r>
      <rPr>
        <sz val="10"/>
        <color theme="1"/>
        <rFont val="Calibri (Основной текст)"/>
        <charset val="204"/>
      </rPr>
      <t>300 и более.</t>
    </r>
  </si>
  <si>
    <r>
      <t xml:space="preserve">Анкетирование потенциальных кандидатов из целевой аудитории "Техническая поддержка". Количество респондентов - </t>
    </r>
    <r>
      <rPr>
        <sz val="10"/>
        <color theme="1"/>
        <rFont val="Calibri (Основной текст)"/>
        <charset val="204"/>
      </rPr>
      <t>100 и более.</t>
    </r>
  </si>
  <si>
    <r>
      <t xml:space="preserve">Анкетирование потенциальных кандидатов из целевой аудитории "Руководители в ИТ". Количество респондентов - </t>
    </r>
    <r>
      <rPr>
        <sz val="10"/>
        <color theme="1"/>
        <rFont val="Calibri (Основной текст)"/>
        <charset val="204"/>
      </rPr>
      <t>100 и более.</t>
    </r>
  </si>
  <si>
    <r>
      <t xml:space="preserve">Анкетирование потенциальных кандидатов из целевой аудитории "Студенты и молодые специалисты". Количество респондентов - </t>
    </r>
    <r>
      <rPr>
        <sz val="10"/>
        <color theme="1"/>
        <rFont val="Calibri (Основной текст)"/>
        <charset val="204"/>
      </rPr>
      <t>100 и более.</t>
    </r>
  </si>
  <si>
    <r>
      <t>Фокус-группы с целевой аудиторией "ИТ-специалисты". 
Фокус-группы проводятся онлайн в видео-чате и/или офлайн. Продолжительность - 90 минут. Количество фокус-групп - 2</t>
    </r>
    <r>
      <rPr>
        <sz val="10"/>
        <color theme="1"/>
        <rFont val="Calibri (Основной текст)"/>
        <charset val="204"/>
      </rPr>
      <t>.</t>
    </r>
  </si>
  <si>
    <r>
      <t>Фокус-группы с целевой аудиторией "Техническая поддержка". Фокус-группы проводятся онлайн в видео-чате и/или офлайн. Продолжительность - 90 минут. Количество фокус-групп - 2</t>
    </r>
    <r>
      <rPr>
        <sz val="10"/>
        <color theme="1"/>
        <rFont val="Calibri (Основной текст)"/>
        <charset val="204"/>
      </rPr>
      <t>.</t>
    </r>
  </si>
  <si>
    <r>
      <t>Фокус-группы с целевой аудиторией "Руководители в ИТ". Фокус-группы проводятся онлайн в видео-чате и/или офлайн. Продолжительность - 90 минут. Количество фокус-групп - 1</t>
    </r>
    <r>
      <rPr>
        <sz val="10"/>
        <color theme="1"/>
        <rFont val="Calibri (Основной текст)"/>
        <charset val="204"/>
      </rPr>
      <t>.</t>
    </r>
  </si>
  <si>
    <r>
      <t>Фокус-группы с целевой аудиторией "Молодые специалисты". Фокус-группы проводятся онлайн в видео-чате и/или офлайн. Продолжительность - 90 минут. Количество фокус-групп - 2</t>
    </r>
    <r>
      <rPr>
        <sz val="10"/>
        <color theme="1"/>
        <rFont val="Calibri (Основной текст)"/>
        <charset val="204"/>
      </rPr>
      <t>.</t>
    </r>
  </si>
  <si>
    <r>
      <t xml:space="preserve">Фокус-группы с целевой аудиторией "ИТ-специалисты". Фокус-группы проводятся онлайн в видео-чате Заказчика. Продолжительность - 90 минут. Количество фокус-групп - </t>
    </r>
    <r>
      <rPr>
        <sz val="10"/>
        <color theme="1"/>
        <rFont val="Calibri (Основной текст)"/>
        <charset val="204"/>
      </rPr>
      <t>3.</t>
    </r>
  </si>
  <si>
    <r>
      <t xml:space="preserve">Фокус-группы с целевой аудиторией "Техническая поддержка". Фокус-группы проводятся онлайн в видео-чате Заказчика. Продолжительность - 90 минут. Количество фокус-групп - </t>
    </r>
    <r>
      <rPr>
        <sz val="10"/>
        <color theme="1"/>
        <rFont val="Calibri (Основной текст)"/>
        <charset val="204"/>
      </rPr>
      <t>3.</t>
    </r>
  </si>
  <si>
    <r>
      <t xml:space="preserve">Фокус-группы с целевой аудиторией "Руководители в ИТ". Фокус-группы проводятся онлайн в видео-чате Заказчика. Продолжительность - 90 минут. Количество фокус-групп - </t>
    </r>
    <r>
      <rPr>
        <sz val="10"/>
        <color theme="1"/>
        <rFont val="Calibri (Основной текст)"/>
        <charset val="204"/>
      </rPr>
      <t>2.</t>
    </r>
  </si>
  <si>
    <r>
      <t xml:space="preserve">Фокус-группы с целевой аудиторией "Молодые специалисты". Фокус-группы проводятся онлайн в видео-чате Заказчика. Продолжительность - 90 минут. Количество фокус-групп - </t>
    </r>
    <r>
      <rPr>
        <sz val="10"/>
        <color theme="1"/>
        <rFont val="Calibri (Основной текст)"/>
        <charset val="204"/>
      </rPr>
      <t>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</si>
</sst>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\ &quot;₽&quot;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 (Основной текст)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4" fontId="3" fillId="0" borderId="1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2"/>
  <sheetViews>
    <sheetView tabSelected="1" zoomScale="120" zoomScaleNormal="120" workbookViewId="0">
      <selection activeCell="C32" sqref="C32"/>
    </sheetView>
  </sheetViews>
  <sheetFormatPr defaultColWidth="8.77734375" defaultRowHeight="13.8"/>
  <cols>
    <col min="1" max="1" width="8.77734375" style="3"/>
    <col min="2" max="2" width="11.44140625" style="3" customWidth="1"/>
    <col min="3" max="4" width="48" style="4" customWidth="1"/>
    <col min="5" max="5" width="20.44140625" style="5" customWidth="1"/>
    <col min="6" max="16384" width="8.77734375" style="3"/>
  </cols>
  <sheetData>
    <row r="2" spans="1:5">
      <c r="A2" s="30" t="s">
        <v>0</v>
      </c>
      <c r="B2" s="30"/>
      <c r="C2" s="30"/>
      <c r="D2" s="2"/>
    </row>
    <row r="3" spans="1:5">
      <c r="A3" s="30" t="s">
        <v>1</v>
      </c>
      <c r="B3" s="30"/>
      <c r="C3" s="30"/>
      <c r="D3" s="30"/>
    </row>
    <row r="4" spans="1:5">
      <c r="A4" s="1" t="s">
        <v>3</v>
      </c>
      <c r="B4" s="1"/>
      <c r="C4" s="2"/>
      <c r="D4" s="2"/>
    </row>
    <row r="5" spans="1:5">
      <c r="A5" s="1" t="s">
        <v>4</v>
      </c>
      <c r="B5" s="1"/>
      <c r="C5" s="2"/>
      <c r="D5" s="2"/>
    </row>
    <row r="8" spans="1:5" ht="21" customHeight="1">
      <c r="A8" s="7" t="s">
        <v>2</v>
      </c>
      <c r="B8" s="7" t="s">
        <v>7</v>
      </c>
      <c r="C8" s="8" t="s">
        <v>5</v>
      </c>
      <c r="D8" s="8" t="s">
        <v>6</v>
      </c>
      <c r="E8" s="9" t="s">
        <v>16</v>
      </c>
    </row>
    <row r="9" spans="1:5" s="6" customFormat="1" ht="29.55" customHeight="1">
      <c r="A9" s="10">
        <v>1</v>
      </c>
      <c r="B9" s="11" t="s">
        <v>26</v>
      </c>
      <c r="C9" s="12"/>
      <c r="D9" s="12"/>
      <c r="E9" s="13">
        <f>SUM(E10:E11)</f>
        <v>0</v>
      </c>
    </row>
    <row r="10" spans="1:5" ht="31.95" customHeight="1">
      <c r="A10" s="14" t="s">
        <v>8</v>
      </c>
      <c r="B10" s="7"/>
      <c r="C10" s="15" t="s">
        <v>30</v>
      </c>
      <c r="D10" s="8"/>
      <c r="E10" s="16">
        <v>0</v>
      </c>
    </row>
    <row r="11" spans="1:5" ht="88.95" customHeight="1">
      <c r="A11" s="14" t="s">
        <v>9</v>
      </c>
      <c r="B11" s="7"/>
      <c r="C11" s="15" t="s">
        <v>31</v>
      </c>
      <c r="D11" s="8"/>
      <c r="E11" s="16">
        <v>0</v>
      </c>
    </row>
    <row r="12" spans="1:5" s="6" customFormat="1" ht="29.55" customHeight="1">
      <c r="A12" s="17" t="s">
        <v>10</v>
      </c>
      <c r="B12" s="18" t="s">
        <v>27</v>
      </c>
      <c r="C12" s="19"/>
      <c r="D12" s="19"/>
      <c r="E12" s="20">
        <f>SUM(E13:E17)</f>
        <v>0</v>
      </c>
    </row>
    <row r="13" spans="1:5" ht="72" customHeight="1">
      <c r="A13" s="14" t="s">
        <v>20</v>
      </c>
      <c r="B13" s="21"/>
      <c r="C13" s="22" t="s">
        <v>61</v>
      </c>
      <c r="D13" s="22"/>
      <c r="E13" s="16">
        <v>0</v>
      </c>
    </row>
    <row r="14" spans="1:5" ht="46.05" customHeight="1">
      <c r="A14" s="14" t="s">
        <v>13</v>
      </c>
      <c r="B14" s="21"/>
      <c r="C14" s="22" t="s">
        <v>66</v>
      </c>
      <c r="D14" s="22"/>
      <c r="E14" s="16">
        <v>0</v>
      </c>
    </row>
    <row r="15" spans="1:5" ht="46.95" customHeight="1">
      <c r="A15" s="14" t="s">
        <v>21</v>
      </c>
      <c r="B15" s="21"/>
      <c r="C15" s="22" t="s">
        <v>67</v>
      </c>
      <c r="D15" s="22"/>
      <c r="E15" s="16">
        <v>0</v>
      </c>
    </row>
    <row r="16" spans="1:5" ht="46.05" customHeight="1">
      <c r="A16" s="14" t="s">
        <v>22</v>
      </c>
      <c r="B16" s="21"/>
      <c r="C16" s="22" t="s">
        <v>68</v>
      </c>
      <c r="D16" s="22"/>
      <c r="E16" s="16">
        <v>0</v>
      </c>
    </row>
    <row r="17" spans="1:5" ht="46.05" customHeight="1">
      <c r="A17" s="14" t="s">
        <v>35</v>
      </c>
      <c r="B17" s="21"/>
      <c r="C17" s="22" t="s">
        <v>69</v>
      </c>
      <c r="D17" s="22"/>
      <c r="E17" s="16">
        <v>0</v>
      </c>
    </row>
    <row r="18" spans="1:5" ht="60" customHeight="1">
      <c r="A18" s="14" t="s">
        <v>36</v>
      </c>
      <c r="B18" s="21"/>
      <c r="C18" s="22" t="s">
        <v>37</v>
      </c>
      <c r="D18" s="22"/>
      <c r="E18" s="16">
        <v>0</v>
      </c>
    </row>
    <row r="19" spans="1:5" s="6" customFormat="1" ht="29.55" customHeight="1">
      <c r="A19" s="17" t="s">
        <v>14</v>
      </c>
      <c r="B19" s="18" t="s">
        <v>28</v>
      </c>
      <c r="C19" s="19"/>
      <c r="D19" s="19"/>
      <c r="E19" s="20">
        <f>SUM(E20:E22)</f>
        <v>0</v>
      </c>
    </row>
    <row r="20" spans="1:5" ht="70.95" customHeight="1">
      <c r="A20" s="14" t="s">
        <v>11</v>
      </c>
      <c r="B20" s="21"/>
      <c r="C20" s="22" t="s">
        <v>39</v>
      </c>
      <c r="D20" s="22"/>
      <c r="E20" s="16">
        <v>0</v>
      </c>
    </row>
    <row r="21" spans="1:5" ht="46.95" customHeight="1">
      <c r="A21" s="14" t="s">
        <v>18</v>
      </c>
      <c r="B21" s="21"/>
      <c r="C21" s="22" t="s">
        <v>19</v>
      </c>
      <c r="D21" s="22"/>
      <c r="E21" s="16">
        <v>0</v>
      </c>
    </row>
    <row r="22" spans="1:5" ht="70.05" customHeight="1">
      <c r="A22" s="14" t="s">
        <v>38</v>
      </c>
      <c r="B22" s="21"/>
      <c r="C22" s="22" t="s">
        <v>23</v>
      </c>
      <c r="D22" s="22"/>
      <c r="E22" s="16">
        <v>0</v>
      </c>
    </row>
    <row r="23" spans="1:5" s="6" customFormat="1" ht="29.55" customHeight="1">
      <c r="A23" s="17" t="s">
        <v>17</v>
      </c>
      <c r="B23" s="18" t="s">
        <v>29</v>
      </c>
      <c r="C23" s="19"/>
      <c r="D23" s="19"/>
      <c r="E23" s="20">
        <f>SUM(E24:E29)</f>
        <v>0</v>
      </c>
    </row>
    <row r="24" spans="1:5" ht="72" customHeight="1">
      <c r="A24" s="14" t="s">
        <v>15</v>
      </c>
      <c r="B24" s="21"/>
      <c r="C24" s="22" t="s">
        <v>32</v>
      </c>
      <c r="D24" s="22"/>
      <c r="E24" s="16">
        <v>0</v>
      </c>
    </row>
    <row r="25" spans="1:5" ht="33" customHeight="1">
      <c r="A25" s="14" t="s">
        <v>40</v>
      </c>
      <c r="B25" s="21"/>
      <c r="C25" s="22" t="s">
        <v>62</v>
      </c>
      <c r="D25" s="22"/>
      <c r="E25" s="16">
        <v>0</v>
      </c>
    </row>
    <row r="26" spans="1:5" ht="43.95" customHeight="1">
      <c r="A26" s="14" t="s">
        <v>41</v>
      </c>
      <c r="B26" s="21"/>
      <c r="C26" s="22" t="s">
        <v>63</v>
      </c>
      <c r="D26" s="22"/>
      <c r="E26" s="16">
        <v>0</v>
      </c>
    </row>
    <row r="27" spans="1:5" ht="36" customHeight="1">
      <c r="A27" s="14" t="s">
        <v>42</v>
      </c>
      <c r="B27" s="21"/>
      <c r="C27" s="22" t="s">
        <v>64</v>
      </c>
      <c r="D27" s="22"/>
      <c r="E27" s="16">
        <v>0</v>
      </c>
    </row>
    <row r="28" spans="1:5" ht="43.95" customHeight="1">
      <c r="A28" s="14" t="s">
        <v>43</v>
      </c>
      <c r="B28" s="21"/>
      <c r="C28" s="22" t="s">
        <v>65</v>
      </c>
      <c r="D28" s="22"/>
      <c r="E28" s="16">
        <v>0</v>
      </c>
    </row>
    <row r="29" spans="1:5" ht="69" customHeight="1">
      <c r="A29" s="14" t="s">
        <v>44</v>
      </c>
      <c r="B29" s="21"/>
      <c r="C29" s="22" t="s">
        <v>24</v>
      </c>
      <c r="D29" s="22"/>
      <c r="E29" s="16">
        <v>0</v>
      </c>
    </row>
    <row r="30" spans="1:5" s="6" customFormat="1" ht="29.55" customHeight="1">
      <c r="A30" s="17" t="s">
        <v>33</v>
      </c>
      <c r="B30" s="29" t="s">
        <v>34</v>
      </c>
      <c r="C30" s="29"/>
      <c r="D30" s="29"/>
      <c r="E30" s="20">
        <f>SUM(E31:E35)</f>
        <v>0</v>
      </c>
    </row>
    <row r="31" spans="1:5" ht="46.95" customHeight="1">
      <c r="A31" s="14" t="s">
        <v>45</v>
      </c>
      <c r="B31" s="21"/>
      <c r="C31" s="22" t="s">
        <v>25</v>
      </c>
      <c r="D31" s="22"/>
      <c r="E31" s="16">
        <v>0</v>
      </c>
    </row>
    <row r="32" spans="1:5" ht="46.05" customHeight="1">
      <c r="A32" s="14" t="s">
        <v>46</v>
      </c>
      <c r="B32" s="21"/>
      <c r="C32" s="22" t="s">
        <v>70</v>
      </c>
      <c r="D32" s="22"/>
      <c r="E32" s="16">
        <v>0</v>
      </c>
    </row>
    <row r="33" spans="1:5" ht="46.05" customHeight="1">
      <c r="A33" s="14" t="s">
        <v>47</v>
      </c>
      <c r="B33" s="21"/>
      <c r="C33" s="22" t="s">
        <v>71</v>
      </c>
      <c r="D33" s="22"/>
      <c r="E33" s="16">
        <v>0</v>
      </c>
    </row>
    <row r="34" spans="1:5" ht="46.05" customHeight="1">
      <c r="A34" s="14" t="s">
        <v>48</v>
      </c>
      <c r="B34" s="21"/>
      <c r="C34" s="22" t="s">
        <v>72</v>
      </c>
      <c r="D34" s="22"/>
      <c r="E34" s="16">
        <v>0</v>
      </c>
    </row>
    <row r="35" spans="1:5" ht="46.05" customHeight="1">
      <c r="A35" s="14" t="s">
        <v>49</v>
      </c>
      <c r="B35" s="21"/>
      <c r="C35" s="22" t="s">
        <v>73</v>
      </c>
      <c r="D35" s="22"/>
      <c r="E35" s="16">
        <v>0</v>
      </c>
    </row>
    <row r="36" spans="1:5" s="6" customFormat="1" ht="29.55" customHeight="1">
      <c r="A36" s="17" t="s">
        <v>50</v>
      </c>
      <c r="B36" s="23" t="s">
        <v>51</v>
      </c>
      <c r="C36" s="24"/>
      <c r="D36" s="24"/>
      <c r="E36" s="25">
        <f>SUM(E37:E38)</f>
        <v>0</v>
      </c>
    </row>
    <row r="37" spans="1:5" ht="100.95" customHeight="1">
      <c r="A37" s="14" t="s">
        <v>52</v>
      </c>
      <c r="B37" s="21"/>
      <c r="C37" s="22" t="s">
        <v>54</v>
      </c>
      <c r="D37" s="22"/>
      <c r="E37" s="16">
        <v>0</v>
      </c>
    </row>
    <row r="38" spans="1:5" ht="102" customHeight="1">
      <c r="A38" s="14" t="s">
        <v>53</v>
      </c>
      <c r="B38" s="21"/>
      <c r="C38" s="22" t="s">
        <v>55</v>
      </c>
      <c r="D38" s="22"/>
      <c r="E38" s="16">
        <v>0</v>
      </c>
    </row>
    <row r="39" spans="1:5" s="6" customFormat="1" ht="29.55" customHeight="1">
      <c r="A39" s="10">
        <v>7</v>
      </c>
      <c r="B39" s="29" t="s">
        <v>56</v>
      </c>
      <c r="C39" s="29"/>
      <c r="D39" s="29"/>
      <c r="E39" s="20">
        <f>SUM(E40:E41)</f>
        <v>0</v>
      </c>
    </row>
    <row r="40" spans="1:5" ht="76.95" customHeight="1">
      <c r="A40" s="14" t="s">
        <v>59</v>
      </c>
      <c r="B40" s="21"/>
      <c r="C40" s="22" t="s">
        <v>57</v>
      </c>
      <c r="D40" s="22"/>
      <c r="E40" s="16">
        <v>0</v>
      </c>
    </row>
    <row r="41" spans="1:5" ht="46.95" customHeight="1">
      <c r="A41" s="14" t="s">
        <v>60</v>
      </c>
      <c r="B41" s="21"/>
      <c r="C41" s="22" t="s">
        <v>58</v>
      </c>
      <c r="D41" s="22"/>
      <c r="E41" s="16">
        <v>0</v>
      </c>
    </row>
    <row r="42" spans="1:5" ht="29.55" customHeight="1">
      <c r="A42" s="26" t="s">
        <v>12</v>
      </c>
      <c r="B42" s="26"/>
      <c r="C42" s="27"/>
      <c r="D42" s="27"/>
      <c r="E42" s="28">
        <f>SUM(E9,E12,E19,E23,E30,E36,E39)</f>
        <v>0</v>
      </c>
    </row>
  </sheetData>
  <mergeCells count="4">
    <mergeCell ref="B30:D30"/>
    <mergeCell ref="B39:D39"/>
    <mergeCell ref="A2:C2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Шушакова Анна Геннадьевна</dc:creator>
  <cp:lastModifiedBy>Шушакова Анна Геннадьевна</cp:lastModifiedBy>
  <dcterms:created xsi:type="dcterms:W3CDTF">2017-10-30T06:27:14Z</dcterms:created>
  <dcterms:modified xsi:type="dcterms:W3CDTF">2024-09-03T15:30:26Z</dcterms:modified>
</cp:coreProperties>
</file>