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ПРОИЗВОДСТВЕННЫЙ БЛОК\ЕРЦ\ЕР\"/>
    </mc:Choice>
  </mc:AlternateContent>
  <bookViews>
    <workbookView xWindow="-108" yWindow="-108" windowWidth="19428" windowHeight="6828"/>
  </bookViews>
  <sheets>
    <sheet name="ЕР" sheetId="3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 localSheetId="0" hidden="1">#REF!</definedName>
    <definedName name="\" hidden="1">#REF!</definedName>
    <definedName name="\\" localSheetId="0" hidden="1">#REF!</definedName>
    <definedName name="\\" hidden="1">#REF!</definedName>
    <definedName name="_" localSheetId="0" hidden="1">#REF!</definedName>
    <definedName name="_" hidden="1">#REF!</definedName>
    <definedName name="__" localSheetId="0" hidden="1">[1]TESİSAT!#REF!,[1]TESİSAT!#REF!</definedName>
    <definedName name="__" hidden="1">[1]TESİSAT!#REF!,[1]TESİSAT!#REF!</definedName>
    <definedName name="____" localSheetId="0" hidden="1">#REF!</definedName>
    <definedName name="____" hidden="1">#REF!</definedName>
    <definedName name="_____" localSheetId="0" hidden="1">#REF!</definedName>
    <definedName name="_____" hidden="1">#REF!</definedName>
    <definedName name="______" localSheetId="0" hidden="1">[1]TESİSAT!#REF!,[1]TESİSAT!#REF!</definedName>
    <definedName name="______" hidden="1">[1]TESİSAT!#REF!,[1]TESİSAT!#REF!</definedName>
    <definedName name="____________AS1" localSheetId="0" hidden="1">{#N/A,#N/A,FALSE,"müş_iç_ihz";#N/A,#N/A,FALSE,"müş_iç_er";#N/A,#N/A,FALSE,"müş_iç_tut"}</definedName>
    <definedName name="____________AS1" hidden="1">{#N/A,#N/A,FALSE,"müş_iç_ihz";#N/A,#N/A,FALSE,"müş_iç_er";#N/A,#N/A,FALSE,"müş_iç_tut"}</definedName>
    <definedName name="________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__AS1" localSheetId="0" hidden="1">{#N/A,#N/A,FALSE,"müş_iç_ihz";#N/A,#N/A,FALSE,"müş_iç_er";#N/A,#N/A,FALSE,"müş_iç_tut"}</definedName>
    <definedName name="__________AS1" hidden="1">{#N/A,#N/A,FALSE,"müş_iç_ihz";#N/A,#N/A,FALSE,"müş_iç_er";#N/A,#N/A,FALSE,"müş_iç_tut"}</definedName>
    <definedName name="______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_AS1" localSheetId="0" hidden="1">{#N/A,#N/A,FALSE,"müş_iç_ihz";#N/A,#N/A,FALSE,"müş_iç_er";#N/A,#N/A,FALSE,"müş_iç_tut"}</definedName>
    <definedName name="________AS1" hidden="1">{#N/A,#N/A,FALSE,"müş_iç_ihz";#N/A,#N/A,FALSE,"müş_iç_er";#N/A,#N/A,FALSE,"müş_iç_tut"}</definedName>
    <definedName name="____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0" localSheetId="0" hidden="1">#REF!</definedName>
    <definedName name="______0" hidden="1">#REF!</definedName>
    <definedName name="______AS1" localSheetId="0" hidden="1">{#N/A,#N/A,FALSE,"müş_iç_ihz";#N/A,#N/A,FALSE,"müş_iç_er";#N/A,#N/A,FALSE,"müş_iç_tut"}</definedName>
    <definedName name="______AS1" hidden="1">{#N/A,#N/A,FALSE,"müş_iç_ihz";#N/A,#N/A,FALSE,"müş_iç_er";#N/A,#N/A,FALSE,"müş_iç_tut"}</definedName>
    <definedName name="___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_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___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_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___1234" localSheetId="0" hidden="1">#REF!</definedName>
    <definedName name="____1234" hidden="1">#REF!</definedName>
    <definedName name="____AS1" localSheetId="0" hidden="1">{#N/A,#N/A,FALSE,"müş_iç_ihz";#N/A,#N/A,FALSE,"müş_iç_er";#N/A,#N/A,FALSE,"müş_iç_tut"}</definedName>
    <definedName name="____AS1" hidden="1">{#N/A,#N/A,FALSE,"müş_iç_ihz";#N/A,#N/A,FALSE,"müş_iç_er";#N/A,#N/A,FALSE,"müş_iç_tut"}</definedName>
    <definedName name="____KEY2" localSheetId="0" hidden="1">#REF!</definedName>
    <definedName name="____KEY2" hidden="1">#REF!</definedName>
    <definedName name="____mal2" localSheetId="0" hidden="1">{"'KABA MALZEME'!$B$5:$G$101","'KABA MALZEME'!$B$5:$G$101"}</definedName>
    <definedName name="____mal2" hidden="1">{"'KABA MALZEME'!$B$5:$G$101","'KABA MALZEME'!$B$5:$G$101"}</definedName>
    <definedName name="_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_rl2"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_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_123Graph__AA" hidden="1">'[2]AOP Summary-2'!$A$2:$A$14</definedName>
    <definedName name="___2_._solv" localSheetId="0" hidden="1">[3]Sheet1!#REF!,[3]Sheet1!#REF!</definedName>
    <definedName name="___2_._solv" hidden="1">[3]Sheet1!#REF!,[3]Sheet1!#REF!</definedName>
    <definedName name="___AS1" localSheetId="0" hidden="1">{#N/A,#N/A,FALSE,"müş_iç_ihz";#N/A,#N/A,FALSE,"müş_iç_er";#N/A,#N/A,FALSE,"müş_iç_tut"}</definedName>
    <definedName name="___AS1" hidden="1">{#N/A,#N/A,FALSE,"müş_iç_ihz";#N/A,#N/A,FALSE,"müş_iç_er";#N/A,#N/A,FALSE,"müş_iç_tut"}</definedName>
    <definedName name="___KEY2" localSheetId="0" hidden="1">#REF!</definedName>
    <definedName name="___KEY2" hidden="1">#REF!</definedName>
    <definedName name="___mal2" localSheetId="0" hidden="1">{"'KABA MALZEME'!$B$5:$G$101","'KABA MALZEME'!$B$5:$G$101"}</definedName>
    <definedName name="___mal2" hidden="1">{"'KABA MALZEME'!$B$5:$G$101","'KABA MALZEME'!$B$5:$G$101"}</definedName>
    <definedName name="__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__RL1" hidden="1">'[4]AOP Summary-2'!$A$2:$A$14</definedName>
    <definedName name="___Wetwetwetw" localSheetId="0" hidden="1">#REF!</definedName>
    <definedName name="___Wetwetwetw" hidden="1">#REF!</definedName>
    <definedName name="__1__123Graph_ACHART_1" hidden="1">[5]Cash2!$G$16:$G$31</definedName>
    <definedName name="__1__123Graph_AChart_1A" localSheetId="0" hidden="1">#REF!</definedName>
    <definedName name="__1__123Graph_AChart_1A" hidden="1">#REF!</definedName>
    <definedName name="__123" localSheetId="0" hidden="1">#REF!</definedName>
    <definedName name="__123" hidden="1">#REF!</definedName>
    <definedName name="__123Grapgh__s" hidden="1">'[2]AOP Summary-2'!$C$2:$C$14</definedName>
    <definedName name="__123Graph_A" hidden="1">[6]B03!$M$6:$M$11</definedName>
    <definedName name="__123Graph_ACURRENT" localSheetId="0" hidden="1">[7]FitOutConfCentre!#REF!</definedName>
    <definedName name="__123Graph_ACURRENT" hidden="1">[7]FitOutConfCentre!#REF!</definedName>
    <definedName name="__123Graph_B" hidden="1">[6]B03!$R$6:$R$11</definedName>
    <definedName name="__123Graph_BChart" localSheetId="0" hidden="1">#REF!</definedName>
    <definedName name="__123Graph_BChart" hidden="1">#REF!</definedName>
    <definedName name="__123Graph_C" localSheetId="0" hidden="1">'[8] N Finansal Eğri'!#REF!</definedName>
    <definedName name="__123Graph_C" hidden="1">'[8] N Finansal Eğri'!#REF!</definedName>
    <definedName name="__123Graph_D" localSheetId="0" hidden="1">'[8] N Finansal Eğri'!#REF!</definedName>
    <definedName name="__123Graph_D" hidden="1">'[8] N Finansal Eğri'!#REF!</definedName>
    <definedName name="__123Graph_E" hidden="1">'[9]TABLO-3'!$B$8:$B$8</definedName>
    <definedName name="__123Graph_F" localSheetId="0" hidden="1">[10]LOB!#REF!</definedName>
    <definedName name="__123Graph_F" hidden="1">[10]LOB!#REF!</definedName>
    <definedName name="__123Graph_X" hidden="1">[6]B03!$M$6:$M$11</definedName>
    <definedName name="__2_._solv" localSheetId="0" hidden="1">[3]Sheet1!#REF!,[3]Sheet1!#REF!</definedName>
    <definedName name="__2_._solv" hidden="1">[3]Sheet1!#REF!,[3]Sheet1!#REF!</definedName>
    <definedName name="__2__123Graph_ACHART_2" hidden="1">[5]Z!$T$179:$AH$179</definedName>
    <definedName name="__2__123Graph_BChart_1A" localSheetId="0" hidden="1">#REF!</definedName>
    <definedName name="__2__123Graph_BChart_1A" hidden="1">#REF!</definedName>
    <definedName name="__3__123Graph_ACHART_1" hidden="1">[11]Cash2!$G$16:$G$31</definedName>
    <definedName name="__3__123Graph_BCHART_2" hidden="1">[5]Z!$T$180:$AH$180</definedName>
    <definedName name="__4__123Graph_ACHART_2" hidden="1">[11]Z!$T$179:$AH$179</definedName>
    <definedName name="__4__123Graph_BChart_1A" localSheetId="0" hidden="1">#REF!</definedName>
    <definedName name="__4__123Graph_BChart_1A" hidden="1">#REF!</definedName>
    <definedName name="__4__123Graph_CCHART_1" hidden="1">[5]Cash2!$J$16:$J$36</definedName>
    <definedName name="__5__123Graph_BCHART_2" hidden="1">[11]Z!$T$180:$AH$180</definedName>
    <definedName name="__5__123Graph_DCHART_1" hidden="1">[5]Cash2!$K$16:$K$36</definedName>
    <definedName name="__6__123Graph_CCHART_1" hidden="1">[11]Cash2!$J$16:$J$36</definedName>
    <definedName name="__7__123Graph_DCHART_1" hidden="1">[11]Cash2!$K$16:$K$36</definedName>
    <definedName name="__ab1" localSheetId="0" hidden="1">{#N/A,#N/A,FALSE,"SumD";#N/A,#N/A,FALSE,"ElecD";#N/A,#N/A,FALSE,"MechD";#N/A,#N/A,FALSE,"GeotD";#N/A,#N/A,FALSE,"PrcsD";#N/A,#N/A,FALSE,"TunnD";#N/A,#N/A,FALSE,"CivlD";#N/A,#N/A,FALSE,"NtwkD";#N/A,#N/A,FALSE,"EstgD";#N/A,#N/A,FALSE,"PEngD"}</definedName>
    <definedName name="__ab1" hidden="1">{#N/A,#N/A,FALSE,"SumD";#N/A,#N/A,FALSE,"ElecD";#N/A,#N/A,FALSE,"MechD";#N/A,#N/A,FALSE,"GeotD";#N/A,#N/A,FALSE,"PrcsD";#N/A,#N/A,FALSE,"TunnD";#N/A,#N/A,FALSE,"CivlD";#N/A,#N/A,FALSE,"NtwkD";#N/A,#N/A,FALSE,"EstgD";#N/A,#N/A,FALSE,"PEngD"}</definedName>
    <definedName name="__as1" localSheetId="0" hidden="1">{#N/A,#N/A,FALSE,"SumD";#N/A,#N/A,FALSE,"ElecD";#N/A,#N/A,FALSE,"MechD";#N/A,#N/A,FALSE,"GeotD";#N/A,#N/A,FALSE,"PrcsD";#N/A,#N/A,FALSE,"TunnD";#N/A,#N/A,FALSE,"CivlD";#N/A,#N/A,FALSE,"NtwkD";#N/A,#N/A,FALSE,"EstgD";#N/A,#N/A,FALSE,"PEngD"}</definedName>
    <definedName name="__as1" hidden="1">{#N/A,#N/A,FALSE,"SumD";#N/A,#N/A,FALSE,"ElecD";#N/A,#N/A,FALSE,"MechD";#N/A,#N/A,FALSE,"GeotD";#N/A,#N/A,FALSE,"PrcsD";#N/A,#N/A,FALSE,"TunnD";#N/A,#N/A,FALSE,"CivlD";#N/A,#N/A,FALSE,"NtwkD";#N/A,#N/A,FALSE,"EstgD";#N/A,#N/A,FALSE,"PEngD"}</definedName>
    <definedName name="__as2" localSheetId="0" hidden="1">{#N/A,#N/A,FALSE,"SumD";#N/A,#N/A,FALSE,"ElecD";#N/A,#N/A,FALSE,"MechD";#N/A,#N/A,FALSE,"GeotD";#N/A,#N/A,FALSE,"PrcsD";#N/A,#N/A,FALSE,"TunnD";#N/A,#N/A,FALSE,"CivlD";#N/A,#N/A,FALSE,"NtwkD";#N/A,#N/A,FALSE,"EstgD";#N/A,#N/A,FALSE,"PEngD"}</definedName>
    <definedName name="__as2" hidden="1">{#N/A,#N/A,FALSE,"SumD";#N/A,#N/A,FALSE,"ElecD";#N/A,#N/A,FALSE,"MechD";#N/A,#N/A,FALSE,"GeotD";#N/A,#N/A,FALSE,"PrcsD";#N/A,#N/A,FALSE,"TunnD";#N/A,#N/A,FALSE,"CivlD";#N/A,#N/A,FALSE,"NtwkD";#N/A,#N/A,FALSE,"EstgD";#N/A,#N/A,FALSE,"PEngD"}</definedName>
    <definedName name="__ccr1" localSheetId="0" hidden="1">{#N/A,#N/A,TRUE,"Cover";#N/A,#N/A,TRUE,"Conts";#N/A,#N/A,TRUE,"VOS";#N/A,#N/A,TRUE,"Warrington";#N/A,#N/A,TRUE,"Widnes"}</definedName>
    <definedName name="__ccr1" hidden="1">{#N/A,#N/A,TRUE,"Cover";#N/A,#N/A,TRUE,"Conts";#N/A,#N/A,TRUE,"VOS";#N/A,#N/A,TRUE,"Warrington";#N/A,#N/A,TRUE,"Widnes"}</definedName>
    <definedName name="__FDS_HYPERLINK_TOGGLE_STATE__" hidden="1">"ON"</definedName>
    <definedName name="__hk4645" localSheetId="0" hidden="1">{#N/A,#N/A,FALSE,"ihz. icmal";#N/A,#N/A,FALSE,"avans";#N/A,#N/A,FALSE,"mal_FF_icm";#N/A,#N/A,FALSE,"fat_ihz";#N/A,#N/A,FALSE,"söz_fiy_fark";#N/A,#N/A,FALSE,"kap2"}</definedName>
    <definedName name="__hk4645" hidden="1">{#N/A,#N/A,FALSE,"ihz. icmal";#N/A,#N/A,FALSE,"avans";#N/A,#N/A,FALSE,"mal_FF_icm";#N/A,#N/A,FALSE,"fat_ihz";#N/A,#N/A,FALSE,"söz_fiy_fark";#N/A,#N/A,FALSE,"kap2"}</definedName>
    <definedName name="__IntlFixup" hidden="1">TRUE</definedName>
    <definedName name="__mal2" localSheetId="0" hidden="1">{"'KABA MALZEME'!$B$5:$G$101","'KABA MALZEME'!$B$5:$G$101"}</definedName>
    <definedName name="__mal2" hidden="1">{"'KABA MALZEME'!$B$5:$G$101","'KABA MALZEME'!$B$5:$G$101"}</definedName>
    <definedName name="__old3" localSheetId="0" hidden="1">{#N/A,#N/A,FALSE,"Summary";#N/A,#N/A,FALSE,"3TJ";#N/A,#N/A,FALSE,"3TN";#N/A,#N/A,FALSE,"3TP";#N/A,#N/A,FALSE,"3SJ";#N/A,#N/A,FALSE,"3CJ";#N/A,#N/A,FALSE,"3CN";#N/A,#N/A,FALSE,"3CP";#N/A,#N/A,FALSE,"3A"}</definedName>
    <definedName name="__old3" hidden="1">{#N/A,#N/A,FALSE,"Summary";#N/A,#N/A,FALSE,"3TJ";#N/A,#N/A,FALSE,"3TN";#N/A,#N/A,FALSE,"3TP";#N/A,#N/A,FALSE,"3SJ";#N/A,#N/A,FALSE,"3CJ";#N/A,#N/A,FALSE,"3CN";#N/A,#N/A,FALSE,"3CP";#N/A,#N/A,FALSE,"3A"}</definedName>
    <definedName name="__old5" localSheetId="0" hidden="1">{#N/A,#N/A,FALSE,"Summary";#N/A,#N/A,FALSE,"3TJ";#N/A,#N/A,FALSE,"3TN";#N/A,#N/A,FALSE,"3TP";#N/A,#N/A,FALSE,"3SJ";#N/A,#N/A,FALSE,"3CJ";#N/A,#N/A,FALSE,"3CN";#N/A,#N/A,FALSE,"3CP";#N/A,#N/A,FALSE,"3A"}</definedName>
    <definedName name="__old5" hidden="1">{#N/A,#N/A,FALSE,"Summary";#N/A,#N/A,FALSE,"3TJ";#N/A,#N/A,FALSE,"3TN";#N/A,#N/A,FALSE,"3TP";#N/A,#N/A,FALSE,"3SJ";#N/A,#N/A,FALSE,"3CJ";#N/A,#N/A,FALSE,"3CN";#N/A,#N/A,FALSE,"3CP";#N/A,#N/A,FALSE,"3A"}</definedName>
    <definedName name="__old7" localSheetId="0" hidden="1">{#N/A,#N/A,FALSE,"Summary";#N/A,#N/A,FALSE,"3TJ";#N/A,#N/A,FALSE,"3TN";#N/A,#N/A,FALSE,"3TP";#N/A,#N/A,FALSE,"3SJ";#N/A,#N/A,FALSE,"3CJ";#N/A,#N/A,FALSE,"3CN";#N/A,#N/A,FALSE,"3CP";#N/A,#N/A,FALSE,"3A"}</definedName>
    <definedName name="__old7" hidden="1">{#N/A,#N/A,FALSE,"Summary";#N/A,#N/A,FALSE,"3TJ";#N/A,#N/A,FALSE,"3TN";#N/A,#N/A,FALSE,"3TP";#N/A,#N/A,FALSE,"3SJ";#N/A,#N/A,FALSE,"3CJ";#N/A,#N/A,FALSE,"3CN";#N/A,#N/A,FALSE,"3CP";#N/A,#N/A,FALSE,"3A"}</definedName>
    <definedName name="__OSM2" localSheetId="0" hidden="1">{#N/A,#N/A,FALSE,"TELEFON"}</definedName>
    <definedName name="__OSM2" hidden="1">{#N/A,#N/A,FALSE,"TELEFON"}</definedName>
    <definedName name="__RL1" hidden="1">'[4]AOP Summary-2'!$A$2:$A$14</definedName>
    <definedName name="__rl2"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_xlfn.BAHTTEXT" hidden="1">#NAME?</definedName>
    <definedName name="__ZA1" localSheetId="0" hidden="1">{#N/A,#N/A,FALSE,"SumD";#N/A,#N/A,FALSE,"ElecD";#N/A,#N/A,FALSE,"MechD";#N/A,#N/A,FALSE,"GeotD";#N/A,#N/A,FALSE,"PrcsD";#N/A,#N/A,FALSE,"TunnD";#N/A,#N/A,FALSE,"CivlD";#N/A,#N/A,FALSE,"NtwkD";#N/A,#N/A,FALSE,"EstgD";#N/A,#N/A,FALSE,"PEngD"}</definedName>
    <definedName name="__ZA1" hidden="1">{#N/A,#N/A,FALSE,"SumD";#N/A,#N/A,FALSE,"ElecD";#N/A,#N/A,FALSE,"MechD";#N/A,#N/A,FALSE,"GeotD";#N/A,#N/A,FALSE,"PrcsD";#N/A,#N/A,FALSE,"TunnD";#N/A,#N/A,FALSE,"CivlD";#N/A,#N/A,FALSE,"NtwkD";#N/A,#N/A,FALSE,"EstgD";#N/A,#N/A,FALSE,"PEngD"}</definedName>
    <definedName name="__ZA10" localSheetId="0" hidden="1">{#N/A,#N/A,FALSE,"Summary";#N/A,#N/A,FALSE,"3TJ";#N/A,#N/A,FALSE,"3TN";#N/A,#N/A,FALSE,"3TP";#N/A,#N/A,FALSE,"3SJ";#N/A,#N/A,FALSE,"3CJ";#N/A,#N/A,FALSE,"3CN";#N/A,#N/A,FALSE,"3CP";#N/A,#N/A,FALSE,"3A"}</definedName>
    <definedName name="__ZA10" hidden="1">{#N/A,#N/A,FALSE,"Summary";#N/A,#N/A,FALSE,"3TJ";#N/A,#N/A,FALSE,"3TN";#N/A,#N/A,FALSE,"3TP";#N/A,#N/A,FALSE,"3SJ";#N/A,#N/A,FALSE,"3CJ";#N/A,#N/A,FALSE,"3CN";#N/A,#N/A,FALSE,"3CP";#N/A,#N/A,FALSE,"3A"}</definedName>
    <definedName name="__ZA11" localSheetId="0" hidden="1">{#N/A,#N/A,FALSE,"Summary";#N/A,#N/A,FALSE,"3TJ";#N/A,#N/A,FALSE,"3TN";#N/A,#N/A,FALSE,"3TP";#N/A,#N/A,FALSE,"3SJ";#N/A,#N/A,FALSE,"3CJ";#N/A,#N/A,FALSE,"3CN";#N/A,#N/A,FALSE,"3CP";#N/A,#N/A,FALSE,"3A"}</definedName>
    <definedName name="__ZA11" hidden="1">{#N/A,#N/A,FALSE,"Summary";#N/A,#N/A,FALSE,"3TJ";#N/A,#N/A,FALSE,"3TN";#N/A,#N/A,FALSE,"3TP";#N/A,#N/A,FALSE,"3SJ";#N/A,#N/A,FALSE,"3CJ";#N/A,#N/A,FALSE,"3CN";#N/A,#N/A,FALSE,"3CP";#N/A,#N/A,FALSE,"3A"}</definedName>
    <definedName name="__ZA12" localSheetId="0" hidden="1">{#N/A,#N/A,FALSE,"SumD";#N/A,#N/A,FALSE,"ElecD";#N/A,#N/A,FALSE,"MechD";#N/A,#N/A,FALSE,"GeotD";#N/A,#N/A,FALSE,"PrcsD";#N/A,#N/A,FALSE,"TunnD";#N/A,#N/A,FALSE,"CivlD";#N/A,#N/A,FALSE,"NtwkD";#N/A,#N/A,FALSE,"EstgD";#N/A,#N/A,FALSE,"PEngD"}</definedName>
    <definedName name="__ZA12" hidden="1">{#N/A,#N/A,FALSE,"SumD";#N/A,#N/A,FALSE,"ElecD";#N/A,#N/A,FALSE,"MechD";#N/A,#N/A,FALSE,"GeotD";#N/A,#N/A,FALSE,"PrcsD";#N/A,#N/A,FALSE,"TunnD";#N/A,#N/A,FALSE,"CivlD";#N/A,#N/A,FALSE,"NtwkD";#N/A,#N/A,FALSE,"EstgD";#N/A,#N/A,FALSE,"PEngD"}</definedName>
    <definedName name="__ZA13" localSheetId="0" hidden="1">{#N/A,#N/A,FALSE,"SumD";#N/A,#N/A,FALSE,"ElecD";#N/A,#N/A,FALSE,"MechD";#N/A,#N/A,FALSE,"GeotD";#N/A,#N/A,FALSE,"PrcsD";#N/A,#N/A,FALSE,"TunnD";#N/A,#N/A,FALSE,"CivlD";#N/A,#N/A,FALSE,"NtwkD";#N/A,#N/A,FALSE,"EstgD";#N/A,#N/A,FALSE,"PEngD"}</definedName>
    <definedName name="__ZA13" hidden="1">{#N/A,#N/A,FALSE,"SumD";#N/A,#N/A,FALSE,"ElecD";#N/A,#N/A,FALSE,"MechD";#N/A,#N/A,FALSE,"GeotD";#N/A,#N/A,FALSE,"PrcsD";#N/A,#N/A,FALSE,"TunnD";#N/A,#N/A,FALSE,"CivlD";#N/A,#N/A,FALSE,"NtwkD";#N/A,#N/A,FALSE,"EstgD";#N/A,#N/A,FALSE,"PEngD"}</definedName>
    <definedName name="__ZA14" localSheetId="0" hidden="1">{#N/A,#N/A,FALSE,"SumD";#N/A,#N/A,FALSE,"ElecD";#N/A,#N/A,FALSE,"MechD";#N/A,#N/A,FALSE,"GeotD";#N/A,#N/A,FALSE,"PrcsD";#N/A,#N/A,FALSE,"TunnD";#N/A,#N/A,FALSE,"CivlD";#N/A,#N/A,FALSE,"NtwkD";#N/A,#N/A,FALSE,"EstgD";#N/A,#N/A,FALSE,"PEngD"}</definedName>
    <definedName name="__ZA14" hidden="1">{#N/A,#N/A,FALSE,"SumD";#N/A,#N/A,FALSE,"ElecD";#N/A,#N/A,FALSE,"MechD";#N/A,#N/A,FALSE,"GeotD";#N/A,#N/A,FALSE,"PrcsD";#N/A,#N/A,FALSE,"TunnD";#N/A,#N/A,FALSE,"CivlD";#N/A,#N/A,FALSE,"NtwkD";#N/A,#N/A,FALSE,"EstgD";#N/A,#N/A,FALSE,"PEngD"}</definedName>
    <definedName name="__ZA15" localSheetId="0" hidden="1">{#N/A,#N/A,FALSE,"SumD";#N/A,#N/A,FALSE,"ElecD";#N/A,#N/A,FALSE,"MechD";#N/A,#N/A,FALSE,"GeotD";#N/A,#N/A,FALSE,"PrcsD";#N/A,#N/A,FALSE,"TunnD";#N/A,#N/A,FALSE,"CivlD";#N/A,#N/A,FALSE,"NtwkD";#N/A,#N/A,FALSE,"EstgD";#N/A,#N/A,FALSE,"PEngD"}</definedName>
    <definedName name="__ZA15" hidden="1">{#N/A,#N/A,FALSE,"SumD";#N/A,#N/A,FALSE,"ElecD";#N/A,#N/A,FALSE,"MechD";#N/A,#N/A,FALSE,"GeotD";#N/A,#N/A,FALSE,"PrcsD";#N/A,#N/A,FALSE,"TunnD";#N/A,#N/A,FALSE,"CivlD";#N/A,#N/A,FALSE,"NtwkD";#N/A,#N/A,FALSE,"EstgD";#N/A,#N/A,FALSE,"PEngD"}</definedName>
    <definedName name="__ZA16" localSheetId="0" hidden="1">{#N/A,#N/A,FALSE,"SumD";#N/A,#N/A,FALSE,"ElecD";#N/A,#N/A,FALSE,"MechD";#N/A,#N/A,FALSE,"GeotD";#N/A,#N/A,FALSE,"PrcsD";#N/A,#N/A,FALSE,"TunnD";#N/A,#N/A,FALSE,"CivlD";#N/A,#N/A,FALSE,"NtwkD";#N/A,#N/A,FALSE,"EstgD";#N/A,#N/A,FALSE,"PEngD"}</definedName>
    <definedName name="__ZA16" hidden="1">{#N/A,#N/A,FALSE,"SumD";#N/A,#N/A,FALSE,"ElecD";#N/A,#N/A,FALSE,"MechD";#N/A,#N/A,FALSE,"GeotD";#N/A,#N/A,FALSE,"PrcsD";#N/A,#N/A,FALSE,"TunnD";#N/A,#N/A,FALSE,"CivlD";#N/A,#N/A,FALSE,"NtwkD";#N/A,#N/A,FALSE,"EstgD";#N/A,#N/A,FALSE,"PEngD"}</definedName>
    <definedName name="__ZA17" localSheetId="0" hidden="1">{#N/A,#N/A,FALSE,"SumG";#N/A,#N/A,FALSE,"ElecG";#N/A,#N/A,FALSE,"MechG";#N/A,#N/A,FALSE,"GeotG";#N/A,#N/A,FALSE,"PrcsG";#N/A,#N/A,FALSE,"TunnG";#N/A,#N/A,FALSE,"CivlG";#N/A,#N/A,FALSE,"NtwkG";#N/A,#N/A,FALSE,"EstgG";#N/A,#N/A,FALSE,"PEngG"}</definedName>
    <definedName name="__ZA17" hidden="1">{#N/A,#N/A,FALSE,"SumG";#N/A,#N/A,FALSE,"ElecG";#N/A,#N/A,FALSE,"MechG";#N/A,#N/A,FALSE,"GeotG";#N/A,#N/A,FALSE,"PrcsG";#N/A,#N/A,FALSE,"TunnG";#N/A,#N/A,FALSE,"CivlG";#N/A,#N/A,FALSE,"NtwkG";#N/A,#N/A,FALSE,"EstgG";#N/A,#N/A,FALSE,"PEngG"}</definedName>
    <definedName name="__ZA18" localSheetId="0" hidden="1">{#N/A,#N/A,FALSE,"SumG";#N/A,#N/A,FALSE,"ElecG";#N/A,#N/A,FALSE,"MechG";#N/A,#N/A,FALSE,"GeotG";#N/A,#N/A,FALSE,"PrcsG";#N/A,#N/A,FALSE,"TunnG";#N/A,#N/A,FALSE,"CivlG";#N/A,#N/A,FALSE,"NtwkG";#N/A,#N/A,FALSE,"EstgG";#N/A,#N/A,FALSE,"PEngG"}</definedName>
    <definedName name="__ZA18" hidden="1">{#N/A,#N/A,FALSE,"SumG";#N/A,#N/A,FALSE,"ElecG";#N/A,#N/A,FALSE,"MechG";#N/A,#N/A,FALSE,"GeotG";#N/A,#N/A,FALSE,"PrcsG";#N/A,#N/A,FALSE,"TunnG";#N/A,#N/A,FALSE,"CivlG";#N/A,#N/A,FALSE,"NtwkG";#N/A,#N/A,FALSE,"EstgG";#N/A,#N/A,FALSE,"PEngG"}</definedName>
    <definedName name="__ZA19" localSheetId="0" hidden="1">{#N/A,#N/A,FALSE,"SumD";#N/A,#N/A,FALSE,"ElecD";#N/A,#N/A,FALSE,"MechD";#N/A,#N/A,FALSE,"GeotD";#N/A,#N/A,FALSE,"PrcsD";#N/A,#N/A,FALSE,"TunnD";#N/A,#N/A,FALSE,"CivlD";#N/A,#N/A,FALSE,"NtwkD";#N/A,#N/A,FALSE,"EstgD";#N/A,#N/A,FALSE,"PEngD"}</definedName>
    <definedName name="__ZA19" hidden="1">{#N/A,#N/A,FALSE,"SumD";#N/A,#N/A,FALSE,"ElecD";#N/A,#N/A,FALSE,"MechD";#N/A,#N/A,FALSE,"GeotD";#N/A,#N/A,FALSE,"PrcsD";#N/A,#N/A,FALSE,"TunnD";#N/A,#N/A,FALSE,"CivlD";#N/A,#N/A,FALSE,"NtwkD";#N/A,#N/A,FALSE,"EstgD";#N/A,#N/A,FALSE,"PEngD"}</definedName>
    <definedName name="__ZA2" localSheetId="0" hidden="1">{#N/A,#N/A,FALSE,"SumD";#N/A,#N/A,FALSE,"ElecD";#N/A,#N/A,FALSE,"MechD";#N/A,#N/A,FALSE,"GeotD";#N/A,#N/A,FALSE,"PrcsD";#N/A,#N/A,FALSE,"TunnD";#N/A,#N/A,FALSE,"CivlD";#N/A,#N/A,FALSE,"NtwkD";#N/A,#N/A,FALSE,"EstgD";#N/A,#N/A,FALSE,"PEngD"}</definedName>
    <definedName name="__ZA2" hidden="1">{#N/A,#N/A,FALSE,"SumD";#N/A,#N/A,FALSE,"ElecD";#N/A,#N/A,FALSE,"MechD";#N/A,#N/A,FALSE,"GeotD";#N/A,#N/A,FALSE,"PrcsD";#N/A,#N/A,FALSE,"TunnD";#N/A,#N/A,FALSE,"CivlD";#N/A,#N/A,FALSE,"NtwkD";#N/A,#N/A,FALSE,"EstgD";#N/A,#N/A,FALSE,"PEngD"}</definedName>
    <definedName name="__ZA20" localSheetId="0" hidden="1">{#N/A,#N/A,FALSE,"SumD";#N/A,#N/A,FALSE,"ElecD";#N/A,#N/A,FALSE,"MechD";#N/A,#N/A,FALSE,"GeotD";#N/A,#N/A,FALSE,"PrcsD";#N/A,#N/A,FALSE,"TunnD";#N/A,#N/A,FALSE,"CivlD";#N/A,#N/A,FALSE,"NtwkD";#N/A,#N/A,FALSE,"EstgD";#N/A,#N/A,FALSE,"PEngD"}</definedName>
    <definedName name="__ZA20" hidden="1">{#N/A,#N/A,FALSE,"SumD";#N/A,#N/A,FALSE,"ElecD";#N/A,#N/A,FALSE,"MechD";#N/A,#N/A,FALSE,"GeotD";#N/A,#N/A,FALSE,"PrcsD";#N/A,#N/A,FALSE,"TunnD";#N/A,#N/A,FALSE,"CivlD";#N/A,#N/A,FALSE,"NtwkD";#N/A,#N/A,FALSE,"EstgD";#N/A,#N/A,FALSE,"PEngD"}</definedName>
    <definedName name="__ZA21" localSheetId="0" hidden="1">{#N/A,#N/A,FALSE,"SumG";#N/A,#N/A,FALSE,"ElecG";#N/A,#N/A,FALSE,"MechG";#N/A,#N/A,FALSE,"GeotG";#N/A,#N/A,FALSE,"PrcsG";#N/A,#N/A,FALSE,"TunnG";#N/A,#N/A,FALSE,"CivlG";#N/A,#N/A,FALSE,"NtwkG";#N/A,#N/A,FALSE,"EstgG";#N/A,#N/A,FALSE,"PEngG"}</definedName>
    <definedName name="__ZA21" hidden="1">{#N/A,#N/A,FALSE,"SumG";#N/A,#N/A,FALSE,"ElecG";#N/A,#N/A,FALSE,"MechG";#N/A,#N/A,FALSE,"GeotG";#N/A,#N/A,FALSE,"PrcsG";#N/A,#N/A,FALSE,"TunnG";#N/A,#N/A,FALSE,"CivlG";#N/A,#N/A,FALSE,"NtwkG";#N/A,#N/A,FALSE,"EstgG";#N/A,#N/A,FALSE,"PEngG"}</definedName>
    <definedName name="__ZA22" localSheetId="0" hidden="1">{#N/A,#N/A,FALSE,"SumG";#N/A,#N/A,FALSE,"ElecG";#N/A,#N/A,FALSE,"MechG";#N/A,#N/A,FALSE,"GeotG";#N/A,#N/A,FALSE,"PrcsG";#N/A,#N/A,FALSE,"TunnG";#N/A,#N/A,FALSE,"CivlG";#N/A,#N/A,FALSE,"NtwkG";#N/A,#N/A,FALSE,"EstgG";#N/A,#N/A,FALSE,"PEngG"}</definedName>
    <definedName name="__ZA22" hidden="1">{#N/A,#N/A,FALSE,"SumG";#N/A,#N/A,FALSE,"ElecG";#N/A,#N/A,FALSE,"MechG";#N/A,#N/A,FALSE,"GeotG";#N/A,#N/A,FALSE,"PrcsG";#N/A,#N/A,FALSE,"TunnG";#N/A,#N/A,FALSE,"CivlG";#N/A,#N/A,FALSE,"NtwkG";#N/A,#N/A,FALSE,"EstgG";#N/A,#N/A,FALSE,"PEngG"}</definedName>
    <definedName name="__ZA24" localSheetId="0" hidden="1">{#N/A,#N/A,FALSE,"SumG";#N/A,#N/A,FALSE,"ElecG";#N/A,#N/A,FALSE,"MechG";#N/A,#N/A,FALSE,"GeotG";#N/A,#N/A,FALSE,"PrcsG";#N/A,#N/A,FALSE,"TunnG";#N/A,#N/A,FALSE,"CivlG";#N/A,#N/A,FALSE,"NtwkG";#N/A,#N/A,FALSE,"EstgG";#N/A,#N/A,FALSE,"PEngG"}</definedName>
    <definedName name="__ZA24" hidden="1">{#N/A,#N/A,FALSE,"SumG";#N/A,#N/A,FALSE,"ElecG";#N/A,#N/A,FALSE,"MechG";#N/A,#N/A,FALSE,"GeotG";#N/A,#N/A,FALSE,"PrcsG";#N/A,#N/A,FALSE,"TunnG";#N/A,#N/A,FALSE,"CivlG";#N/A,#N/A,FALSE,"NtwkG";#N/A,#N/A,FALSE,"EstgG";#N/A,#N/A,FALSE,"PEngG"}</definedName>
    <definedName name="__ZA25" localSheetId="0" hidden="1">{#N/A,#N/A,FALSE,"SumG";#N/A,#N/A,FALSE,"ElecG";#N/A,#N/A,FALSE,"MechG";#N/A,#N/A,FALSE,"GeotG";#N/A,#N/A,FALSE,"PrcsG";#N/A,#N/A,FALSE,"TunnG";#N/A,#N/A,FALSE,"CivlG";#N/A,#N/A,FALSE,"NtwkG";#N/A,#N/A,FALSE,"EstgG";#N/A,#N/A,FALSE,"PEngG"}</definedName>
    <definedName name="__ZA25" hidden="1">{#N/A,#N/A,FALSE,"SumG";#N/A,#N/A,FALSE,"ElecG";#N/A,#N/A,FALSE,"MechG";#N/A,#N/A,FALSE,"GeotG";#N/A,#N/A,FALSE,"PrcsG";#N/A,#N/A,FALSE,"TunnG";#N/A,#N/A,FALSE,"CivlG";#N/A,#N/A,FALSE,"NtwkG";#N/A,#N/A,FALSE,"EstgG";#N/A,#N/A,FALSE,"PEngG"}</definedName>
    <definedName name="__ZA26" localSheetId="0" hidden="1">{#N/A,#N/A,FALSE,"SumD";#N/A,#N/A,FALSE,"ElecD";#N/A,#N/A,FALSE,"MechD";#N/A,#N/A,FALSE,"GeotD";#N/A,#N/A,FALSE,"PrcsD";#N/A,#N/A,FALSE,"TunnD";#N/A,#N/A,FALSE,"CivlD";#N/A,#N/A,FALSE,"NtwkD";#N/A,#N/A,FALSE,"EstgD";#N/A,#N/A,FALSE,"PEngD"}</definedName>
    <definedName name="__ZA26" hidden="1">{#N/A,#N/A,FALSE,"SumD";#N/A,#N/A,FALSE,"ElecD";#N/A,#N/A,FALSE,"MechD";#N/A,#N/A,FALSE,"GeotD";#N/A,#N/A,FALSE,"PrcsD";#N/A,#N/A,FALSE,"TunnD";#N/A,#N/A,FALSE,"CivlD";#N/A,#N/A,FALSE,"NtwkD";#N/A,#N/A,FALSE,"EstgD";#N/A,#N/A,FALSE,"PEngD"}</definedName>
    <definedName name="__ZA28" localSheetId="0" hidden="1">{#N/A,#N/A,FALSE,"SumG";#N/A,#N/A,FALSE,"ElecG";#N/A,#N/A,FALSE,"MechG";#N/A,#N/A,FALSE,"GeotG";#N/A,#N/A,FALSE,"PrcsG";#N/A,#N/A,FALSE,"TunnG";#N/A,#N/A,FALSE,"CivlG";#N/A,#N/A,FALSE,"NtwkG";#N/A,#N/A,FALSE,"EstgG";#N/A,#N/A,FALSE,"PEngG"}</definedName>
    <definedName name="__ZA28" hidden="1">{#N/A,#N/A,FALSE,"SumG";#N/A,#N/A,FALSE,"ElecG";#N/A,#N/A,FALSE,"MechG";#N/A,#N/A,FALSE,"GeotG";#N/A,#N/A,FALSE,"PrcsG";#N/A,#N/A,FALSE,"TunnG";#N/A,#N/A,FALSE,"CivlG";#N/A,#N/A,FALSE,"NtwkG";#N/A,#N/A,FALSE,"EstgG";#N/A,#N/A,FALSE,"PEngG"}</definedName>
    <definedName name="__ZA29" localSheetId="0" hidden="1">{#N/A,#N/A,FALSE,"SumD";#N/A,#N/A,FALSE,"ElecD";#N/A,#N/A,FALSE,"MechD";#N/A,#N/A,FALSE,"GeotD";#N/A,#N/A,FALSE,"PrcsD";#N/A,#N/A,FALSE,"TunnD";#N/A,#N/A,FALSE,"CivlD";#N/A,#N/A,FALSE,"NtwkD";#N/A,#N/A,FALSE,"EstgD";#N/A,#N/A,FALSE,"PEngD"}</definedName>
    <definedName name="__ZA29" hidden="1">{#N/A,#N/A,FALSE,"SumD";#N/A,#N/A,FALSE,"ElecD";#N/A,#N/A,FALSE,"MechD";#N/A,#N/A,FALSE,"GeotD";#N/A,#N/A,FALSE,"PrcsD";#N/A,#N/A,FALSE,"TunnD";#N/A,#N/A,FALSE,"CivlD";#N/A,#N/A,FALSE,"NtwkD";#N/A,#N/A,FALSE,"EstgD";#N/A,#N/A,FALSE,"PEngD"}</definedName>
    <definedName name="__ZA3" localSheetId="0" hidden="1">{#N/A,#N/A,FALSE,"Summary";#N/A,#N/A,FALSE,"3TJ";#N/A,#N/A,FALSE,"3TN";#N/A,#N/A,FALSE,"3TP";#N/A,#N/A,FALSE,"3SJ";#N/A,#N/A,FALSE,"3CJ";#N/A,#N/A,FALSE,"3CN";#N/A,#N/A,FALSE,"3CP";#N/A,#N/A,FALSE,"3A"}</definedName>
    <definedName name="__ZA3" hidden="1">{#N/A,#N/A,FALSE,"Summary";#N/A,#N/A,FALSE,"3TJ";#N/A,#N/A,FALSE,"3TN";#N/A,#N/A,FALSE,"3TP";#N/A,#N/A,FALSE,"3SJ";#N/A,#N/A,FALSE,"3CJ";#N/A,#N/A,FALSE,"3CN";#N/A,#N/A,FALSE,"3CP";#N/A,#N/A,FALSE,"3A"}</definedName>
    <definedName name="__ZA30" localSheetId="0" hidden="1">{#N/A,#N/A,FALSE,"SumD";#N/A,#N/A,FALSE,"ElecD";#N/A,#N/A,FALSE,"MechD";#N/A,#N/A,FALSE,"GeotD";#N/A,#N/A,FALSE,"PrcsD";#N/A,#N/A,FALSE,"TunnD";#N/A,#N/A,FALSE,"CivlD";#N/A,#N/A,FALSE,"NtwkD";#N/A,#N/A,FALSE,"EstgD";#N/A,#N/A,FALSE,"PEngD"}</definedName>
    <definedName name="__ZA30" hidden="1">{#N/A,#N/A,FALSE,"SumD";#N/A,#N/A,FALSE,"ElecD";#N/A,#N/A,FALSE,"MechD";#N/A,#N/A,FALSE,"GeotD";#N/A,#N/A,FALSE,"PrcsD";#N/A,#N/A,FALSE,"TunnD";#N/A,#N/A,FALSE,"CivlD";#N/A,#N/A,FALSE,"NtwkD";#N/A,#N/A,FALSE,"EstgD";#N/A,#N/A,FALSE,"PEngD"}</definedName>
    <definedName name="__ZA31" localSheetId="0" hidden="1">{#N/A,#N/A,FALSE,"SumD";#N/A,#N/A,FALSE,"ElecD";#N/A,#N/A,FALSE,"MechD";#N/A,#N/A,FALSE,"GeotD";#N/A,#N/A,FALSE,"PrcsD";#N/A,#N/A,FALSE,"TunnD";#N/A,#N/A,FALSE,"CivlD";#N/A,#N/A,FALSE,"NtwkD";#N/A,#N/A,FALSE,"EstgD";#N/A,#N/A,FALSE,"PEngD"}</definedName>
    <definedName name="__ZA31" hidden="1">{#N/A,#N/A,FALSE,"SumD";#N/A,#N/A,FALSE,"ElecD";#N/A,#N/A,FALSE,"MechD";#N/A,#N/A,FALSE,"GeotD";#N/A,#N/A,FALSE,"PrcsD";#N/A,#N/A,FALSE,"TunnD";#N/A,#N/A,FALSE,"CivlD";#N/A,#N/A,FALSE,"NtwkD";#N/A,#N/A,FALSE,"EstgD";#N/A,#N/A,FALSE,"PEngD"}</definedName>
    <definedName name="__ZA32" localSheetId="0" hidden="1">{#N/A,#N/A,FALSE,"SumD";#N/A,#N/A,FALSE,"ElecD";#N/A,#N/A,FALSE,"MechD";#N/A,#N/A,FALSE,"GeotD";#N/A,#N/A,FALSE,"PrcsD";#N/A,#N/A,FALSE,"TunnD";#N/A,#N/A,FALSE,"CivlD";#N/A,#N/A,FALSE,"NtwkD";#N/A,#N/A,FALSE,"EstgD";#N/A,#N/A,FALSE,"PEngD"}</definedName>
    <definedName name="__ZA32" hidden="1">{#N/A,#N/A,FALSE,"SumD";#N/A,#N/A,FALSE,"ElecD";#N/A,#N/A,FALSE,"MechD";#N/A,#N/A,FALSE,"GeotD";#N/A,#N/A,FALSE,"PrcsD";#N/A,#N/A,FALSE,"TunnD";#N/A,#N/A,FALSE,"CivlD";#N/A,#N/A,FALSE,"NtwkD";#N/A,#N/A,FALSE,"EstgD";#N/A,#N/A,FALSE,"PEngD"}</definedName>
    <definedName name="__ZA33" localSheetId="0" hidden="1">{#N/A,#N/A,FALSE,"SumG";#N/A,#N/A,FALSE,"ElecG";#N/A,#N/A,FALSE,"MechG";#N/A,#N/A,FALSE,"GeotG";#N/A,#N/A,FALSE,"PrcsG";#N/A,#N/A,FALSE,"TunnG";#N/A,#N/A,FALSE,"CivlG";#N/A,#N/A,FALSE,"NtwkG";#N/A,#N/A,FALSE,"EstgG";#N/A,#N/A,FALSE,"PEngG"}</definedName>
    <definedName name="__ZA33" hidden="1">{#N/A,#N/A,FALSE,"SumG";#N/A,#N/A,FALSE,"ElecG";#N/A,#N/A,FALSE,"MechG";#N/A,#N/A,FALSE,"GeotG";#N/A,#N/A,FALSE,"PrcsG";#N/A,#N/A,FALSE,"TunnG";#N/A,#N/A,FALSE,"CivlG";#N/A,#N/A,FALSE,"NtwkG";#N/A,#N/A,FALSE,"EstgG";#N/A,#N/A,FALSE,"PEngG"}</definedName>
    <definedName name="__ZA34" localSheetId="0" hidden="1">{#N/A,#N/A,FALSE,"SumD";#N/A,#N/A,FALSE,"ElecD";#N/A,#N/A,FALSE,"MechD";#N/A,#N/A,FALSE,"GeotD";#N/A,#N/A,FALSE,"PrcsD";#N/A,#N/A,FALSE,"TunnD";#N/A,#N/A,FALSE,"CivlD";#N/A,#N/A,FALSE,"NtwkD";#N/A,#N/A,FALSE,"EstgD";#N/A,#N/A,FALSE,"PEngD"}</definedName>
    <definedName name="__ZA34" hidden="1">{#N/A,#N/A,FALSE,"SumD";#N/A,#N/A,FALSE,"ElecD";#N/A,#N/A,FALSE,"MechD";#N/A,#N/A,FALSE,"GeotD";#N/A,#N/A,FALSE,"PrcsD";#N/A,#N/A,FALSE,"TunnD";#N/A,#N/A,FALSE,"CivlD";#N/A,#N/A,FALSE,"NtwkD";#N/A,#N/A,FALSE,"EstgD";#N/A,#N/A,FALSE,"PEngD"}</definedName>
    <definedName name="__ZA35" localSheetId="0" hidden="1">{#N/A,#N/A,FALSE,"SumG";#N/A,#N/A,FALSE,"ElecG";#N/A,#N/A,FALSE,"MechG";#N/A,#N/A,FALSE,"GeotG";#N/A,#N/A,FALSE,"PrcsG";#N/A,#N/A,FALSE,"TunnG";#N/A,#N/A,FALSE,"CivlG";#N/A,#N/A,FALSE,"NtwkG";#N/A,#N/A,FALSE,"EstgG";#N/A,#N/A,FALSE,"PEngG"}</definedName>
    <definedName name="__ZA35" hidden="1">{#N/A,#N/A,FALSE,"SumG";#N/A,#N/A,FALSE,"ElecG";#N/A,#N/A,FALSE,"MechG";#N/A,#N/A,FALSE,"GeotG";#N/A,#N/A,FALSE,"PrcsG";#N/A,#N/A,FALSE,"TunnG";#N/A,#N/A,FALSE,"CivlG";#N/A,#N/A,FALSE,"NtwkG";#N/A,#N/A,FALSE,"EstgG";#N/A,#N/A,FALSE,"PEngG"}</definedName>
    <definedName name="__ZA36" localSheetId="0" hidden="1">{"'Appendix 3 Currency'!$A$1:$U$96"}</definedName>
    <definedName name="__ZA36" hidden="1">{"'Appendix 3 Currency'!$A$1:$U$96"}</definedName>
    <definedName name="__ZA37" localSheetId="0" hidden="1">{#N/A,#N/A,FALSE,"SumG";#N/A,#N/A,FALSE,"ElecG";#N/A,#N/A,FALSE,"MechG";#N/A,#N/A,FALSE,"GeotG";#N/A,#N/A,FALSE,"PrcsG";#N/A,#N/A,FALSE,"TunnG";#N/A,#N/A,FALSE,"CivlG";#N/A,#N/A,FALSE,"NtwkG";#N/A,#N/A,FALSE,"EstgG";#N/A,#N/A,FALSE,"PEngG"}</definedName>
    <definedName name="__ZA37" hidden="1">{#N/A,#N/A,FALSE,"SumG";#N/A,#N/A,FALSE,"ElecG";#N/A,#N/A,FALSE,"MechG";#N/A,#N/A,FALSE,"GeotG";#N/A,#N/A,FALSE,"PrcsG";#N/A,#N/A,FALSE,"TunnG";#N/A,#N/A,FALSE,"CivlG";#N/A,#N/A,FALSE,"NtwkG";#N/A,#N/A,FALSE,"EstgG";#N/A,#N/A,FALSE,"PEngG"}</definedName>
    <definedName name="__ZA38" localSheetId="0" hidden="1">{#N/A,#N/A,FALSE,"SumG";#N/A,#N/A,FALSE,"ElecG";#N/A,#N/A,FALSE,"MechG";#N/A,#N/A,FALSE,"GeotG";#N/A,#N/A,FALSE,"PrcsG";#N/A,#N/A,FALSE,"TunnG";#N/A,#N/A,FALSE,"CivlG";#N/A,#N/A,FALSE,"NtwkG";#N/A,#N/A,FALSE,"EstgG";#N/A,#N/A,FALSE,"PEngG"}</definedName>
    <definedName name="__ZA38" hidden="1">{#N/A,#N/A,FALSE,"SumG";#N/A,#N/A,FALSE,"ElecG";#N/A,#N/A,FALSE,"MechG";#N/A,#N/A,FALSE,"GeotG";#N/A,#N/A,FALSE,"PrcsG";#N/A,#N/A,FALSE,"TunnG";#N/A,#N/A,FALSE,"CivlG";#N/A,#N/A,FALSE,"NtwkG";#N/A,#N/A,FALSE,"EstgG";#N/A,#N/A,FALSE,"PEngG"}</definedName>
    <definedName name="__ZA39" localSheetId="0" hidden="1">{#N/A,#N/A,FALSE,"SumD";#N/A,#N/A,FALSE,"ElecD";#N/A,#N/A,FALSE,"MechD";#N/A,#N/A,FALSE,"GeotD";#N/A,#N/A,FALSE,"PrcsD";#N/A,#N/A,FALSE,"TunnD";#N/A,#N/A,FALSE,"CivlD";#N/A,#N/A,FALSE,"NtwkD";#N/A,#N/A,FALSE,"EstgD";#N/A,#N/A,FALSE,"PEngD"}</definedName>
    <definedName name="__ZA39" hidden="1">{#N/A,#N/A,FALSE,"SumD";#N/A,#N/A,FALSE,"ElecD";#N/A,#N/A,FALSE,"MechD";#N/A,#N/A,FALSE,"GeotD";#N/A,#N/A,FALSE,"PrcsD";#N/A,#N/A,FALSE,"TunnD";#N/A,#N/A,FALSE,"CivlD";#N/A,#N/A,FALSE,"NtwkD";#N/A,#N/A,FALSE,"EstgD";#N/A,#N/A,FALSE,"PEngD"}</definedName>
    <definedName name="__ZA4" localSheetId="0" hidden="1">{#N/A,#N/A,FALSE,"Summary";#N/A,#N/A,FALSE,"3TJ";#N/A,#N/A,FALSE,"3TN";#N/A,#N/A,FALSE,"3TP";#N/A,#N/A,FALSE,"3SJ";#N/A,#N/A,FALSE,"3CJ";#N/A,#N/A,FALSE,"3CN";#N/A,#N/A,FALSE,"3CP";#N/A,#N/A,FALSE,"3A"}</definedName>
    <definedName name="__ZA4" hidden="1">{#N/A,#N/A,FALSE,"Summary";#N/A,#N/A,FALSE,"3TJ";#N/A,#N/A,FALSE,"3TN";#N/A,#N/A,FALSE,"3TP";#N/A,#N/A,FALSE,"3SJ";#N/A,#N/A,FALSE,"3CJ";#N/A,#N/A,FALSE,"3CN";#N/A,#N/A,FALSE,"3CP";#N/A,#N/A,FALSE,"3A"}</definedName>
    <definedName name="__ZA40" localSheetId="0" hidden="1">{#N/A,#N/A,FALSE,"SumG";#N/A,#N/A,FALSE,"ElecG";#N/A,#N/A,FALSE,"MechG";#N/A,#N/A,FALSE,"GeotG";#N/A,#N/A,FALSE,"PrcsG";#N/A,#N/A,FALSE,"TunnG";#N/A,#N/A,FALSE,"CivlG";#N/A,#N/A,FALSE,"NtwkG";#N/A,#N/A,FALSE,"EstgG";#N/A,#N/A,FALSE,"PEngG"}</definedName>
    <definedName name="__ZA40" hidden="1">{#N/A,#N/A,FALSE,"SumG";#N/A,#N/A,FALSE,"ElecG";#N/A,#N/A,FALSE,"MechG";#N/A,#N/A,FALSE,"GeotG";#N/A,#N/A,FALSE,"PrcsG";#N/A,#N/A,FALSE,"TunnG";#N/A,#N/A,FALSE,"CivlG";#N/A,#N/A,FALSE,"NtwkG";#N/A,#N/A,FALSE,"EstgG";#N/A,#N/A,FALSE,"PEngG"}</definedName>
    <definedName name="__ZA41" localSheetId="0" hidden="1">{#N/A,#N/A,FALSE,"SumG";#N/A,#N/A,FALSE,"ElecG";#N/A,#N/A,FALSE,"MechG";#N/A,#N/A,FALSE,"GeotG";#N/A,#N/A,FALSE,"PrcsG";#N/A,#N/A,FALSE,"TunnG";#N/A,#N/A,FALSE,"CivlG";#N/A,#N/A,FALSE,"NtwkG";#N/A,#N/A,FALSE,"EstgG";#N/A,#N/A,FALSE,"PEngG"}</definedName>
    <definedName name="__ZA41" hidden="1">{#N/A,#N/A,FALSE,"SumG";#N/A,#N/A,FALSE,"ElecG";#N/A,#N/A,FALSE,"MechG";#N/A,#N/A,FALSE,"GeotG";#N/A,#N/A,FALSE,"PrcsG";#N/A,#N/A,FALSE,"TunnG";#N/A,#N/A,FALSE,"CivlG";#N/A,#N/A,FALSE,"NtwkG";#N/A,#N/A,FALSE,"EstgG";#N/A,#N/A,FALSE,"PEngG"}</definedName>
    <definedName name="__ZA42" localSheetId="0" hidden="1">{#N/A,#N/A,FALSE,"SumD";#N/A,#N/A,FALSE,"ElecD";#N/A,#N/A,FALSE,"MechD";#N/A,#N/A,FALSE,"GeotD";#N/A,#N/A,FALSE,"PrcsD";#N/A,#N/A,FALSE,"TunnD";#N/A,#N/A,FALSE,"CivlD";#N/A,#N/A,FALSE,"NtwkD";#N/A,#N/A,FALSE,"EstgD";#N/A,#N/A,FALSE,"PEngD"}</definedName>
    <definedName name="__ZA42" hidden="1">{#N/A,#N/A,FALSE,"SumD";#N/A,#N/A,FALSE,"ElecD";#N/A,#N/A,FALSE,"MechD";#N/A,#N/A,FALSE,"GeotD";#N/A,#N/A,FALSE,"PrcsD";#N/A,#N/A,FALSE,"TunnD";#N/A,#N/A,FALSE,"CivlD";#N/A,#N/A,FALSE,"NtwkD";#N/A,#N/A,FALSE,"EstgD";#N/A,#N/A,FALSE,"PEngD"}</definedName>
    <definedName name="__ZA43" localSheetId="0" hidden="1">{#N/A,#N/A,FALSE,"SumG";#N/A,#N/A,FALSE,"ElecG";#N/A,#N/A,FALSE,"MechG";#N/A,#N/A,FALSE,"GeotG";#N/A,#N/A,FALSE,"PrcsG";#N/A,#N/A,FALSE,"TunnG";#N/A,#N/A,FALSE,"CivlG";#N/A,#N/A,FALSE,"NtwkG";#N/A,#N/A,FALSE,"EstgG";#N/A,#N/A,FALSE,"PEngG"}</definedName>
    <definedName name="__ZA43" hidden="1">{#N/A,#N/A,FALSE,"SumG";#N/A,#N/A,FALSE,"ElecG";#N/A,#N/A,FALSE,"MechG";#N/A,#N/A,FALSE,"GeotG";#N/A,#N/A,FALSE,"PrcsG";#N/A,#N/A,FALSE,"TunnG";#N/A,#N/A,FALSE,"CivlG";#N/A,#N/A,FALSE,"NtwkG";#N/A,#N/A,FALSE,"EstgG";#N/A,#N/A,FALSE,"PEngG"}</definedName>
    <definedName name="__ZA44" localSheetId="0" hidden="1">{#N/A,#N/A,FALSE,"TELEFON"}</definedName>
    <definedName name="__ZA44" hidden="1">{#N/A,#N/A,FALSE,"TELEFON"}</definedName>
    <definedName name="__ZA45" localSheetId="0" hidden="1">{#N/A,#N/A,FALSE,"SumD";#N/A,#N/A,FALSE,"ElecD";#N/A,#N/A,FALSE,"MechD";#N/A,#N/A,FALSE,"GeotD";#N/A,#N/A,FALSE,"PrcsD";#N/A,#N/A,FALSE,"TunnD";#N/A,#N/A,FALSE,"CivlD";#N/A,#N/A,FALSE,"NtwkD";#N/A,#N/A,FALSE,"EstgD";#N/A,#N/A,FALSE,"PEngD"}</definedName>
    <definedName name="__ZA45" hidden="1">{#N/A,#N/A,FALSE,"SumD";#N/A,#N/A,FALSE,"ElecD";#N/A,#N/A,FALSE,"MechD";#N/A,#N/A,FALSE,"GeotD";#N/A,#N/A,FALSE,"PrcsD";#N/A,#N/A,FALSE,"TunnD";#N/A,#N/A,FALSE,"CivlD";#N/A,#N/A,FALSE,"NtwkD";#N/A,#N/A,FALSE,"EstgD";#N/A,#N/A,FALSE,"PEngD"}</definedName>
    <definedName name="__ZA46" localSheetId="0" hidden="1">{#N/A,#N/A,FALSE,"Summary";#N/A,#N/A,FALSE,"3TJ";#N/A,#N/A,FALSE,"3TN";#N/A,#N/A,FALSE,"3TP";#N/A,#N/A,FALSE,"3SJ";#N/A,#N/A,FALSE,"3CJ";#N/A,#N/A,FALSE,"3CN";#N/A,#N/A,FALSE,"3CP";#N/A,#N/A,FALSE,"3A"}</definedName>
    <definedName name="__ZA46" hidden="1">{#N/A,#N/A,FALSE,"Summary";#N/A,#N/A,FALSE,"3TJ";#N/A,#N/A,FALSE,"3TN";#N/A,#N/A,FALSE,"3TP";#N/A,#N/A,FALSE,"3SJ";#N/A,#N/A,FALSE,"3CJ";#N/A,#N/A,FALSE,"3CN";#N/A,#N/A,FALSE,"3CP";#N/A,#N/A,FALSE,"3A"}</definedName>
    <definedName name="__ZA47" localSheetId="0" hidden="1">{#N/A,#N/A,FALSE,"SumG";#N/A,#N/A,FALSE,"ElecG";#N/A,#N/A,FALSE,"MechG";#N/A,#N/A,FALSE,"GeotG";#N/A,#N/A,FALSE,"PrcsG";#N/A,#N/A,FALSE,"TunnG";#N/A,#N/A,FALSE,"CivlG";#N/A,#N/A,FALSE,"NtwkG";#N/A,#N/A,FALSE,"EstgG";#N/A,#N/A,FALSE,"PEngG"}</definedName>
    <definedName name="__ZA47" hidden="1">{#N/A,#N/A,FALSE,"SumG";#N/A,#N/A,FALSE,"ElecG";#N/A,#N/A,FALSE,"MechG";#N/A,#N/A,FALSE,"GeotG";#N/A,#N/A,FALSE,"PrcsG";#N/A,#N/A,FALSE,"TunnG";#N/A,#N/A,FALSE,"CivlG";#N/A,#N/A,FALSE,"NtwkG";#N/A,#N/A,FALSE,"EstgG";#N/A,#N/A,FALSE,"PEngG"}</definedName>
    <definedName name="__ZA48" localSheetId="0" hidden="1">{#N/A,#N/A,FALSE,"Pricing";#N/A,#N/A,FALSE,"Summary";#N/A,#N/A,FALSE,"CompProd";#N/A,#N/A,FALSE,"CompJobhrs";#N/A,#N/A,FALSE,"Escalation";#N/A,#N/A,FALSE,"Contingency";#N/A,#N/A,FALSE,"GM";#N/A,#N/A,FALSE,"CompWage";#N/A,#N/A,FALSE,"costSum"}</definedName>
    <definedName name="__ZA48" hidden="1">{#N/A,#N/A,FALSE,"Pricing";#N/A,#N/A,FALSE,"Summary";#N/A,#N/A,FALSE,"CompProd";#N/A,#N/A,FALSE,"CompJobhrs";#N/A,#N/A,FALSE,"Escalation";#N/A,#N/A,FALSE,"Contingency";#N/A,#N/A,FALSE,"GM";#N/A,#N/A,FALSE,"CompWage";#N/A,#N/A,FALSE,"costSum"}</definedName>
    <definedName name="__ZA49" localSheetId="0" hidden="1">{#N/A,#N/A,FALSE,"SumD";#N/A,#N/A,FALSE,"ElecD";#N/A,#N/A,FALSE,"MechD";#N/A,#N/A,FALSE,"GeotD";#N/A,#N/A,FALSE,"PrcsD";#N/A,#N/A,FALSE,"TunnD";#N/A,#N/A,FALSE,"CivlD";#N/A,#N/A,FALSE,"NtwkD";#N/A,#N/A,FALSE,"EstgD";#N/A,#N/A,FALSE,"PEngD"}</definedName>
    <definedName name="__ZA49" hidden="1">{#N/A,#N/A,FALSE,"SumD";#N/A,#N/A,FALSE,"ElecD";#N/A,#N/A,FALSE,"MechD";#N/A,#N/A,FALSE,"GeotD";#N/A,#N/A,FALSE,"PrcsD";#N/A,#N/A,FALSE,"TunnD";#N/A,#N/A,FALSE,"CivlD";#N/A,#N/A,FALSE,"NtwkD";#N/A,#N/A,FALSE,"EstgD";#N/A,#N/A,FALSE,"PEngD"}</definedName>
    <definedName name="__ZA5" localSheetId="0" hidden="1">{#N/A,#N/A,FALSE,"Summary";#N/A,#N/A,FALSE,"3TJ";#N/A,#N/A,FALSE,"3TN";#N/A,#N/A,FALSE,"3TP";#N/A,#N/A,FALSE,"3SJ";#N/A,#N/A,FALSE,"3CJ";#N/A,#N/A,FALSE,"3CN";#N/A,#N/A,FALSE,"3CP";#N/A,#N/A,FALSE,"3A"}</definedName>
    <definedName name="__ZA5" hidden="1">{#N/A,#N/A,FALSE,"Summary";#N/A,#N/A,FALSE,"3TJ";#N/A,#N/A,FALSE,"3TN";#N/A,#N/A,FALSE,"3TP";#N/A,#N/A,FALSE,"3SJ";#N/A,#N/A,FALSE,"3CJ";#N/A,#N/A,FALSE,"3CN";#N/A,#N/A,FALSE,"3CP";#N/A,#N/A,FALSE,"3A"}</definedName>
    <definedName name="__ZA50" localSheetId="0" hidden="1">{#N/A,#N/A,FALSE,"SumG";#N/A,#N/A,FALSE,"ElecG";#N/A,#N/A,FALSE,"MechG";#N/A,#N/A,FALSE,"GeotG";#N/A,#N/A,FALSE,"PrcsG";#N/A,#N/A,FALSE,"TunnG";#N/A,#N/A,FALSE,"CivlG";#N/A,#N/A,FALSE,"NtwkG";#N/A,#N/A,FALSE,"EstgG";#N/A,#N/A,FALSE,"PEngG"}</definedName>
    <definedName name="__ZA50" hidden="1">{#N/A,#N/A,FALSE,"SumG";#N/A,#N/A,FALSE,"ElecG";#N/A,#N/A,FALSE,"MechG";#N/A,#N/A,FALSE,"GeotG";#N/A,#N/A,FALSE,"PrcsG";#N/A,#N/A,FALSE,"TunnG";#N/A,#N/A,FALSE,"CivlG";#N/A,#N/A,FALSE,"NtwkG";#N/A,#N/A,FALSE,"EstgG";#N/A,#N/A,FALSE,"PEngG"}</definedName>
    <definedName name="__ZA51" localSheetId="0" hidden="1">{#N/A,#N/A,FALSE,"SumD";#N/A,#N/A,FALSE,"ElecD";#N/A,#N/A,FALSE,"MechD";#N/A,#N/A,FALSE,"GeotD";#N/A,#N/A,FALSE,"PrcsD";#N/A,#N/A,FALSE,"TunnD";#N/A,#N/A,FALSE,"CivlD";#N/A,#N/A,FALSE,"NtwkD";#N/A,#N/A,FALSE,"EstgD";#N/A,#N/A,FALSE,"PEngD"}</definedName>
    <definedName name="__ZA51" hidden="1">{#N/A,#N/A,FALSE,"SumD";#N/A,#N/A,FALSE,"ElecD";#N/A,#N/A,FALSE,"MechD";#N/A,#N/A,FALSE,"GeotD";#N/A,#N/A,FALSE,"PrcsD";#N/A,#N/A,FALSE,"TunnD";#N/A,#N/A,FALSE,"CivlD";#N/A,#N/A,FALSE,"NtwkD";#N/A,#N/A,FALSE,"EstgD";#N/A,#N/A,FALSE,"PEngD"}</definedName>
    <definedName name="__ZA52" localSheetId="0" hidden="1">{"turbine",#N/A,FALSE,"Option"}</definedName>
    <definedName name="__ZA52" hidden="1">{"turbine",#N/A,FALSE,"Option"}</definedName>
    <definedName name="__ZA53" localSheetId="0" hidden="1">{#N/A,#N/A,TRUE,"arnitower";#N/A,#N/A,TRUE,"arnigarage "}</definedName>
    <definedName name="__ZA53" hidden="1">{#N/A,#N/A,TRUE,"arnitower";#N/A,#N/A,TRUE,"arnigarage "}</definedName>
    <definedName name="__ZA54" localSheetId="0" hidden="1">{#N/A,#N/A,FALSE,"SumG";#N/A,#N/A,FALSE,"ElecG";#N/A,#N/A,FALSE,"MechG";#N/A,#N/A,FALSE,"GeotG";#N/A,#N/A,FALSE,"PrcsG";#N/A,#N/A,FALSE,"TunnG";#N/A,#N/A,FALSE,"CivlG";#N/A,#N/A,FALSE,"NtwkG";#N/A,#N/A,FALSE,"EstgG";#N/A,#N/A,FALSE,"PEngG"}</definedName>
    <definedName name="__ZA54" hidden="1">{#N/A,#N/A,FALSE,"SumG";#N/A,#N/A,FALSE,"ElecG";#N/A,#N/A,FALSE,"MechG";#N/A,#N/A,FALSE,"GeotG";#N/A,#N/A,FALSE,"PrcsG";#N/A,#N/A,FALSE,"TunnG";#N/A,#N/A,FALSE,"CivlG";#N/A,#N/A,FALSE,"NtwkG";#N/A,#N/A,FALSE,"EstgG";#N/A,#N/A,FALSE,"PEngG"}</definedName>
    <definedName name="__ZA55" localSheetId="0" hidden="1">{#N/A,#N/A,FALSE,"SumD";#N/A,#N/A,FALSE,"ElecD";#N/A,#N/A,FALSE,"MechD";#N/A,#N/A,FALSE,"GeotD";#N/A,#N/A,FALSE,"PrcsD";#N/A,#N/A,FALSE,"TunnD";#N/A,#N/A,FALSE,"CivlD";#N/A,#N/A,FALSE,"NtwkD";#N/A,#N/A,FALSE,"EstgD";#N/A,#N/A,FALSE,"PEngD"}</definedName>
    <definedName name="__ZA55" hidden="1">{#N/A,#N/A,FALSE,"SumD";#N/A,#N/A,FALSE,"ElecD";#N/A,#N/A,FALSE,"MechD";#N/A,#N/A,FALSE,"GeotD";#N/A,#N/A,FALSE,"PrcsD";#N/A,#N/A,FALSE,"TunnD";#N/A,#N/A,FALSE,"CivlD";#N/A,#N/A,FALSE,"NtwkD";#N/A,#N/A,FALSE,"EstgD";#N/A,#N/A,FALSE,"PEngD"}</definedName>
    <definedName name="__ZA56" localSheetId="0" hidden="1">{#N/A,#N/A,FALSE,"Pricing";#N/A,#N/A,FALSE,"Summary";#N/A,#N/A,FALSE,"CompProd";#N/A,#N/A,FALSE,"CompJobhrs";#N/A,#N/A,FALSE,"Escalation";#N/A,#N/A,FALSE,"Contingency";#N/A,#N/A,FALSE,"GM";#N/A,#N/A,FALSE,"CompWage";#N/A,#N/A,FALSE,"costSum"}</definedName>
    <definedName name="__ZA56" hidden="1">{#N/A,#N/A,FALSE,"Pricing";#N/A,#N/A,FALSE,"Summary";#N/A,#N/A,FALSE,"CompProd";#N/A,#N/A,FALSE,"CompJobhrs";#N/A,#N/A,FALSE,"Escalation";#N/A,#N/A,FALSE,"Contingency";#N/A,#N/A,FALSE,"GM";#N/A,#N/A,FALSE,"CompWage";#N/A,#N/A,FALSE,"costSum"}</definedName>
    <definedName name="__ZA57" localSheetId="0" hidden="1">{#N/A,#N/A,FALSE,"Summary";#N/A,#N/A,FALSE,"3TJ";#N/A,#N/A,FALSE,"3TN";#N/A,#N/A,FALSE,"3TP";#N/A,#N/A,FALSE,"3SJ";#N/A,#N/A,FALSE,"3CJ";#N/A,#N/A,FALSE,"3CN";#N/A,#N/A,FALSE,"3CP";#N/A,#N/A,FALSE,"3A"}</definedName>
    <definedName name="__ZA57" hidden="1">{#N/A,#N/A,FALSE,"Summary";#N/A,#N/A,FALSE,"3TJ";#N/A,#N/A,FALSE,"3TN";#N/A,#N/A,FALSE,"3TP";#N/A,#N/A,FALSE,"3SJ";#N/A,#N/A,FALSE,"3CJ";#N/A,#N/A,FALSE,"3CN";#N/A,#N/A,FALSE,"3CP";#N/A,#N/A,FALSE,"3A"}</definedName>
    <definedName name="__ZA58" localSheetId="0" hidden="1">{#N/A,#N/A,FALSE,"COVER";#N/A,#N/A,FALSE,"RECAP";#N/A,#N/A,FALSE,"SANTA BARBARA NONMANUAL";#N/A,#N/A,FALSE,"CEQUIP";#N/A,#N/A,FALSE,"WRATE";#N/A,#N/A,FALSE,"INDIRECT";#N/A,#N/A,FALSE,"TRAIN";#N/A,#N/A,FALSE,"MANLOADED SCHEDULE"}</definedName>
    <definedName name="__ZA58" hidden="1">{#N/A,#N/A,FALSE,"COVER";#N/A,#N/A,FALSE,"RECAP";#N/A,#N/A,FALSE,"SANTA BARBARA NONMANUAL";#N/A,#N/A,FALSE,"CEQUIP";#N/A,#N/A,FALSE,"WRATE";#N/A,#N/A,FALSE,"INDIRECT";#N/A,#N/A,FALSE,"TRAIN";#N/A,#N/A,FALSE,"MANLOADED SCHEDULE"}</definedName>
    <definedName name="__ZA59" localSheetId="0" hidden="1">{#N/A,#N/A,FALSE,"TELEFON"}</definedName>
    <definedName name="__ZA59" hidden="1">{#N/A,#N/A,FALSE,"TELEFON"}</definedName>
    <definedName name="__ZA6" localSheetId="0" hidden="1">{#N/A,#N/A,FALSE,"SumD";#N/A,#N/A,FALSE,"ElecD";#N/A,#N/A,FALSE,"MechD";#N/A,#N/A,FALSE,"GeotD";#N/A,#N/A,FALSE,"PrcsD";#N/A,#N/A,FALSE,"TunnD";#N/A,#N/A,FALSE,"CivlD";#N/A,#N/A,FALSE,"NtwkD";#N/A,#N/A,FALSE,"EstgD";#N/A,#N/A,FALSE,"PEngD"}</definedName>
    <definedName name="__ZA6" hidden="1">{#N/A,#N/A,FALSE,"SumD";#N/A,#N/A,FALSE,"ElecD";#N/A,#N/A,FALSE,"MechD";#N/A,#N/A,FALSE,"GeotD";#N/A,#N/A,FALSE,"PrcsD";#N/A,#N/A,FALSE,"TunnD";#N/A,#N/A,FALSE,"CivlD";#N/A,#N/A,FALSE,"NtwkD";#N/A,#N/A,FALSE,"EstgD";#N/A,#N/A,FALSE,"PEngD"}</definedName>
    <definedName name="__ZA60" localSheetId="0" hidden="1">{#N/A,#N/A,FALSE,"TELEFON"}</definedName>
    <definedName name="__ZA60" hidden="1">{#N/A,#N/A,FALSE,"TELEFON"}</definedName>
    <definedName name="__ZA61" localSheetId="0" hidden="1">{#N/A,#N/A,FALSE,"Q&amp;AE";#N/A,#N/A,FALSE,"Params";#N/A,#N/A,FALSE,"ReconE";#N/A,#N/A,FALSE,"CostCompE";#N/A,#N/A,FALSE,"SummaryE";#N/A,#N/A,FALSE,"Detail";#N/A,#N/A,FALSE,"PayItem"}</definedName>
    <definedName name="__ZA61" hidden="1">{#N/A,#N/A,FALSE,"Q&amp;AE";#N/A,#N/A,FALSE,"Params";#N/A,#N/A,FALSE,"ReconE";#N/A,#N/A,FALSE,"CostCompE";#N/A,#N/A,FALSE,"SummaryE";#N/A,#N/A,FALSE,"Detail";#N/A,#N/A,FALSE,"PayItem"}</definedName>
    <definedName name="__ZA62" localSheetId="0" hidden="1">{"DBANK",#N/A,FALSE,"PriceE";"CKTS",#N/A,FALSE,"PriceE"}</definedName>
    <definedName name="__ZA62" hidden="1">{"DBANK",#N/A,FALSE,"PriceE";"CKTS",#N/A,FALSE,"PriceE"}</definedName>
    <definedName name="__ZA63" localSheetId="0" hidden="1">{#N/A,#N/A,FALSE,"WBS 1.06";#N/A,#N/A,FALSE,"WBS 1.14";#N/A,#N/A,FALSE,"WBS 1.17";#N/A,#N/A,FALSE,"WBS 1.18"}</definedName>
    <definedName name="__ZA63" hidden="1">{#N/A,#N/A,FALSE,"WBS 1.06";#N/A,#N/A,FALSE,"WBS 1.14";#N/A,#N/A,FALSE,"WBS 1.17";#N/A,#N/A,FALSE,"WBS 1.18"}</definedName>
    <definedName name="__ZA64" localSheetId="0" hidden="1">{#N/A,#N/A,FALSE,"ProjInfo";#N/A,#N/A,FALSE,"Params";#N/A,#N/A,FALSE,"Q&amp;AE";#N/A,#N/A,FALSE,"CostCompE";#N/A,#N/A,FALSE,"SummaryE";#N/A,#N/A,FALSE,"PayItem";#N/A,#N/A,FALSE,"Detail";#N/A,#N/A,FALSE,"ReconE"}</definedName>
    <definedName name="__ZA64" hidden="1">{#N/A,#N/A,FALSE,"ProjInfo";#N/A,#N/A,FALSE,"Params";#N/A,#N/A,FALSE,"Q&amp;AE";#N/A,#N/A,FALSE,"CostCompE";#N/A,#N/A,FALSE,"SummaryE";#N/A,#N/A,FALSE,"PayItem";#N/A,#N/A,FALSE,"Detail";#N/A,#N/A,FALSE,"ReconE"}</definedName>
    <definedName name="__ZA65" localSheetId="0" hidden="1">{"FUEL OIL",#N/A,FALSE,"Option"}</definedName>
    <definedName name="__ZA65" hidden="1">{"FUEL OIL",#N/A,FALSE,"Option"}</definedName>
    <definedName name="__ZA66" localSheetId="0" hidden="1">{#N/A,#N/A,FALSE,"SumD";#N/A,#N/A,FALSE,"ElecD";#N/A,#N/A,FALSE,"MechD";#N/A,#N/A,FALSE,"GeotD";#N/A,#N/A,FALSE,"PrcsD";#N/A,#N/A,FALSE,"TunnD";#N/A,#N/A,FALSE,"CivlD";#N/A,#N/A,FALSE,"NtwkD";#N/A,#N/A,FALSE,"EstgD";#N/A,#N/A,FALSE,"PEngD"}</definedName>
    <definedName name="__ZA66" hidden="1">{#N/A,#N/A,FALSE,"SumD";#N/A,#N/A,FALSE,"ElecD";#N/A,#N/A,FALSE,"MechD";#N/A,#N/A,FALSE,"GeotD";#N/A,#N/A,FALSE,"PrcsD";#N/A,#N/A,FALSE,"TunnD";#N/A,#N/A,FALSE,"CivlD";#N/A,#N/A,FALSE,"NtwkD";#N/A,#N/A,FALSE,"EstgD";#N/A,#N/A,FALSE,"PEngD"}</definedName>
    <definedName name="__ZA67" localSheetId="0" hidden="1">{#N/A,#N/A,FALSE,"SumG";#N/A,#N/A,FALSE,"ElecG";#N/A,#N/A,FALSE,"MechG";#N/A,#N/A,FALSE,"GeotG";#N/A,#N/A,FALSE,"PrcsG";#N/A,#N/A,FALSE,"TunnG";#N/A,#N/A,FALSE,"CivlG";#N/A,#N/A,FALSE,"NtwkG";#N/A,#N/A,FALSE,"EstgG";#N/A,#N/A,FALSE,"PEngG"}</definedName>
    <definedName name="__ZA67" hidden="1">{#N/A,#N/A,FALSE,"SumG";#N/A,#N/A,FALSE,"ElecG";#N/A,#N/A,FALSE,"MechG";#N/A,#N/A,FALSE,"GeotG";#N/A,#N/A,FALSE,"PrcsG";#N/A,#N/A,FALSE,"TunnG";#N/A,#N/A,FALSE,"CivlG";#N/A,#N/A,FALSE,"NtwkG";#N/A,#N/A,FALSE,"EstgG";#N/A,#N/A,FALSE,"PEngG"}</definedName>
    <definedName name="__ZA68" localSheetId="0" hidden="1">{"pumps",#N/A,FALSE,"Option"}</definedName>
    <definedName name="__ZA68" hidden="1">{"pumps",#N/A,FALSE,"Option"}</definedName>
    <definedName name="__ZA69" localSheetId="0" hidden="1">{"turbine",#N/A,FALSE,"Option"}</definedName>
    <definedName name="__ZA69" hidden="1">{"turbine",#N/A,FALSE,"Option"}</definedName>
    <definedName name="__ZA70" localSheetId="0" hidden="1">{#N/A,#N/A,TRUE,"arnitower";#N/A,#N/A,TRUE,"arnigarage "}</definedName>
    <definedName name="__ZA70" hidden="1">{#N/A,#N/A,TRUE,"arnitower";#N/A,#N/A,TRUE,"arnigarage "}</definedName>
    <definedName name="__ZA71" localSheetId="0" hidden="1">{"WESTINGHOUSE",#N/A,FALSE,"Option"}</definedName>
    <definedName name="__ZA71" hidden="1">{"WESTINGHOUSE",#N/A,FALSE,"Option"}</definedName>
    <definedName name="__ZA72" localSheetId="0" hidden="1">{#N/A,#N/A,FALSE,"SumD";#N/A,#N/A,FALSE,"ElecD";#N/A,#N/A,FALSE,"MechD";#N/A,#N/A,FALSE,"GeotD";#N/A,#N/A,FALSE,"PrcsD";#N/A,#N/A,FALSE,"TunnD";#N/A,#N/A,FALSE,"CivlD";#N/A,#N/A,FALSE,"NtwkD";#N/A,#N/A,FALSE,"EstgD";#N/A,#N/A,FALSE,"PEngD"}</definedName>
    <definedName name="__ZA72" hidden="1">{#N/A,#N/A,FALSE,"SumD";#N/A,#N/A,FALSE,"ElecD";#N/A,#N/A,FALSE,"MechD";#N/A,#N/A,FALSE,"GeotD";#N/A,#N/A,FALSE,"PrcsD";#N/A,#N/A,FALSE,"TunnD";#N/A,#N/A,FALSE,"CivlD";#N/A,#N/A,FALSE,"NtwkD";#N/A,#N/A,FALSE,"EstgD";#N/A,#N/A,FALSE,"PEngD"}</definedName>
    <definedName name="__ZA73" localSheetId="0" hidden="1">{#N/A,#N/A,FALSE,"SumD";#N/A,#N/A,FALSE,"ElecD";#N/A,#N/A,FALSE,"MechD";#N/A,#N/A,FALSE,"GeotD";#N/A,#N/A,FALSE,"PrcsD";#N/A,#N/A,FALSE,"TunnD";#N/A,#N/A,FALSE,"CivlD";#N/A,#N/A,FALSE,"NtwkD";#N/A,#N/A,FALSE,"EstgD";#N/A,#N/A,FALSE,"PEngD"}</definedName>
    <definedName name="__ZA73" hidden="1">{#N/A,#N/A,FALSE,"SumD";#N/A,#N/A,FALSE,"ElecD";#N/A,#N/A,FALSE,"MechD";#N/A,#N/A,FALSE,"GeotD";#N/A,#N/A,FALSE,"PrcsD";#N/A,#N/A,FALSE,"TunnD";#N/A,#N/A,FALSE,"CivlD";#N/A,#N/A,FALSE,"NtwkD";#N/A,#N/A,FALSE,"EstgD";#N/A,#N/A,FALSE,"PEngD"}</definedName>
    <definedName name="__ZA74" localSheetId="0" hidden="1">{#N/A,#N/A,FALSE,"SumG";#N/A,#N/A,FALSE,"ElecG";#N/A,#N/A,FALSE,"MechG";#N/A,#N/A,FALSE,"GeotG";#N/A,#N/A,FALSE,"PrcsG";#N/A,#N/A,FALSE,"TunnG";#N/A,#N/A,FALSE,"CivlG";#N/A,#N/A,FALSE,"NtwkG";#N/A,#N/A,FALSE,"EstgG";#N/A,#N/A,FALSE,"PEngG"}</definedName>
    <definedName name="__ZA74" hidden="1">{#N/A,#N/A,FALSE,"SumG";#N/A,#N/A,FALSE,"ElecG";#N/A,#N/A,FALSE,"MechG";#N/A,#N/A,FALSE,"GeotG";#N/A,#N/A,FALSE,"PrcsG";#N/A,#N/A,FALSE,"TunnG";#N/A,#N/A,FALSE,"CivlG";#N/A,#N/A,FALSE,"NtwkG";#N/A,#N/A,FALSE,"EstgG";#N/A,#N/A,FALSE,"PEngG"}</definedName>
    <definedName name="__ZA75" localSheetId="0" hidden="1">{#N/A,#N/A,FALSE,"SumD";#N/A,#N/A,FALSE,"ElecD";#N/A,#N/A,FALSE,"MechD";#N/A,#N/A,FALSE,"GeotD";#N/A,#N/A,FALSE,"PrcsD";#N/A,#N/A,FALSE,"TunnD";#N/A,#N/A,FALSE,"CivlD";#N/A,#N/A,FALSE,"NtwkD";#N/A,#N/A,FALSE,"EstgD";#N/A,#N/A,FALSE,"PEngD"}</definedName>
    <definedName name="__ZA75" hidden="1">{#N/A,#N/A,FALSE,"SumD";#N/A,#N/A,FALSE,"ElecD";#N/A,#N/A,FALSE,"MechD";#N/A,#N/A,FALSE,"GeotD";#N/A,#N/A,FALSE,"PrcsD";#N/A,#N/A,FALSE,"TunnD";#N/A,#N/A,FALSE,"CivlD";#N/A,#N/A,FALSE,"NtwkD";#N/A,#N/A,FALSE,"EstgD";#N/A,#N/A,FALSE,"PEngD"}</definedName>
    <definedName name="__ZA8" localSheetId="0" hidden="1">{#N/A,#N/A,FALSE,"SumD";#N/A,#N/A,FALSE,"ElecD";#N/A,#N/A,FALSE,"MechD";#N/A,#N/A,FALSE,"GeotD";#N/A,#N/A,FALSE,"PrcsD";#N/A,#N/A,FALSE,"TunnD";#N/A,#N/A,FALSE,"CivlD";#N/A,#N/A,FALSE,"NtwkD";#N/A,#N/A,FALSE,"EstgD";#N/A,#N/A,FALSE,"PEngD"}</definedName>
    <definedName name="__ZA8" hidden="1">{#N/A,#N/A,FALSE,"SumD";#N/A,#N/A,FALSE,"ElecD";#N/A,#N/A,FALSE,"MechD";#N/A,#N/A,FALSE,"GeotD";#N/A,#N/A,FALSE,"PrcsD";#N/A,#N/A,FALSE,"TunnD";#N/A,#N/A,FALSE,"CivlD";#N/A,#N/A,FALSE,"NtwkD";#N/A,#N/A,FALSE,"EstgD";#N/A,#N/A,FALSE,"PEngD"}</definedName>
    <definedName name="__ZA9" localSheetId="0" hidden="1">{#N/A,#N/A,FALSE,"Summary";#N/A,#N/A,FALSE,"3TJ";#N/A,#N/A,FALSE,"3TN";#N/A,#N/A,FALSE,"3TP";#N/A,#N/A,FALSE,"3SJ";#N/A,#N/A,FALSE,"3CJ";#N/A,#N/A,FALSE,"3CN";#N/A,#N/A,FALSE,"3CP";#N/A,#N/A,FALSE,"3A"}</definedName>
    <definedName name="__ZA9" hidden="1">{#N/A,#N/A,FALSE,"Summary";#N/A,#N/A,FALSE,"3TJ";#N/A,#N/A,FALSE,"3TN";#N/A,#N/A,FALSE,"3TP";#N/A,#N/A,FALSE,"3SJ";#N/A,#N/A,FALSE,"3CJ";#N/A,#N/A,FALSE,"3CN";#N/A,#N/A,FALSE,"3CP";#N/A,#N/A,FALSE,"3A"}</definedName>
    <definedName name="__ZATEST" localSheetId="0" hidden="1">{#N/A,#N/A,FALSE,"Pricing";#N/A,#N/A,FALSE,"Summary";#N/A,#N/A,FALSE,"CompProd";#N/A,#N/A,FALSE,"CompJobhrs";#N/A,#N/A,FALSE,"Escalation";#N/A,#N/A,FALSE,"Contingency";#N/A,#N/A,FALSE,"GM";#N/A,#N/A,FALSE,"CompWage";#N/A,#N/A,FALSE,"costSum"}</definedName>
    <definedName name="__ZATEST" hidden="1">{#N/A,#N/A,FALSE,"Pricing";#N/A,#N/A,FALSE,"Summary";#N/A,#N/A,FALSE,"CompProd";#N/A,#N/A,FALSE,"CompJobhrs";#N/A,#N/A,FALSE,"Escalation";#N/A,#N/A,FALSE,"Contingency";#N/A,#N/A,FALSE,"GM";#N/A,#N/A,FALSE,"CompWage";#N/A,#N/A,FALSE,"costSum"}</definedName>
    <definedName name="__ZAVARIATION" localSheetId="0" hidden="1">{#N/A,#N/A,FALSE,"SumD";#N/A,#N/A,FALSE,"ElecD";#N/A,#N/A,FALSE,"MechD";#N/A,#N/A,FALSE,"GeotD";#N/A,#N/A,FALSE,"PrcsD";#N/A,#N/A,FALSE,"TunnD";#N/A,#N/A,FALSE,"CivlD";#N/A,#N/A,FALSE,"NtwkD";#N/A,#N/A,FALSE,"EstgD";#N/A,#N/A,FALSE,"PEngD"}</definedName>
    <definedName name="__ZAVARIATION" hidden="1">{#N/A,#N/A,FALSE,"SumD";#N/A,#N/A,FALSE,"ElecD";#N/A,#N/A,FALSE,"MechD";#N/A,#N/A,FALSE,"GeotD";#N/A,#N/A,FALSE,"PrcsD";#N/A,#N/A,FALSE,"TunnD";#N/A,#N/A,FALSE,"CivlD";#N/A,#N/A,FALSE,"NtwkD";#N/A,#N/A,FALSE,"EstgD";#N/A,#N/A,FALSE,"PEngD"}</definedName>
    <definedName name="_1" localSheetId="0" hidden="1">#REF!</definedName>
    <definedName name="_1" hidden="1">#REF!</definedName>
    <definedName name="_1_._solv" localSheetId="0" hidden="1">[3]Sheet1!#REF!,[3]Sheet1!#REF!</definedName>
    <definedName name="_1_._solv" hidden="1">[3]Sheet1!#REF!,[3]Sheet1!#REF!</definedName>
    <definedName name="_1__123Graph_ACHART_1" hidden="1">[5]Cash2!$G$16:$G$31</definedName>
    <definedName name="_1__123Graph_AChart_1A" localSheetId="0" hidden="1">#REF!</definedName>
    <definedName name="_1__123Graph_AChart_1A" hidden="1">#REF!</definedName>
    <definedName name="_1__123Graph_ACHART_4" localSheetId="0" hidden="1">#REF!</definedName>
    <definedName name="_1__123Graph_ACHART_4" hidden="1">#REF!</definedName>
    <definedName name="_1_0___.0solv" localSheetId="0" hidden="1">[12]TESİSAT!#REF!,[12]TESİSAT!#REF!</definedName>
    <definedName name="_1_0___.0solv" hidden="1">[12]TESİSAT!#REF!,[12]TESİSAT!#REF!</definedName>
    <definedName name="_10__123Graph_AChart_1AJ" localSheetId="0" hidden="1">#REF!</definedName>
    <definedName name="_10__123Graph_AChart_1AJ" hidden="1">#REF!</definedName>
    <definedName name="_10_0_0K" localSheetId="0" hidden="1">#REF!</definedName>
    <definedName name="_10_0_0K" hidden="1">#REF!</definedName>
    <definedName name="_100__123Graph_BChart_2D" localSheetId="0" hidden="1">#REF!</definedName>
    <definedName name="_100__123Graph_BChart_2D" hidden="1">#REF!</definedName>
    <definedName name="_101__123Graph_BChart_3B" hidden="1">#REF!</definedName>
    <definedName name="_102__123Graph_BChart_3L" hidden="1">#REF!</definedName>
    <definedName name="_103__123Graph_BChart_9C" hidden="1">#REF!</definedName>
    <definedName name="_104__123Graph_CChart_1A" hidden="1">'[13]1'!$D$6:$D$103</definedName>
    <definedName name="_105__123Graph_CChart_1AA" localSheetId="0" hidden="1">#REF!</definedName>
    <definedName name="_105__123Graph_CChart_1AA" hidden="1">#REF!</definedName>
    <definedName name="_106__123Graph_CChart_1AB" localSheetId="0" hidden="1">#REF!</definedName>
    <definedName name="_106__123Graph_CChart_1AB" hidden="1">#REF!</definedName>
    <definedName name="_107__123Graph_CChart_1AE" localSheetId="0" hidden="1">#REF!</definedName>
    <definedName name="_107__123Graph_CChart_1AE" hidden="1">#REF!</definedName>
    <definedName name="_108__123Graph_CChart_1AF" hidden="1">#REF!</definedName>
    <definedName name="_109__123Graph_CChart_1AM" hidden="1">#REF!</definedName>
    <definedName name="_11__123Graph_AChart_1AK" hidden="1">#REF!</definedName>
    <definedName name="_110__123Graph_CChart_1B" hidden="1">#REF!</definedName>
    <definedName name="_111__123Graph_CChart_1C" hidden="1">#REF!</definedName>
    <definedName name="_1111" hidden="1">#REF!</definedName>
    <definedName name="_112__123Graph_CChart_1CA" hidden="1">#REF!</definedName>
    <definedName name="_113__123Graph_CChart_1CD" hidden="1">#REF!</definedName>
    <definedName name="_114__123Graph_CChart_1CE" hidden="1">#REF!</definedName>
    <definedName name="_115__123Graph_CChart_1D" hidden="1">#REF!</definedName>
    <definedName name="_116__123Graph_CChart_1E" hidden="1">#REF!</definedName>
    <definedName name="_117__123Graph_CChart_1F" hidden="1">#REF!</definedName>
    <definedName name="_118__123Graph_CChart_1G" hidden="1">#REF!</definedName>
    <definedName name="_119__123Graph_CChart_1H" hidden="1">#REF!</definedName>
    <definedName name="_12_._solv" localSheetId="0" hidden="1">[14]TESİSAT!#REF!,[14]TESİSAT!#REF!</definedName>
    <definedName name="_12_._solv" hidden="1">[14]TESİSAT!#REF!,[14]TESİSAT!#REF!</definedName>
    <definedName name="_12__123Graph_AChart_1AL" localSheetId="0" hidden="1">#REF!</definedName>
    <definedName name="_12__123Graph_AChart_1AL" hidden="1">#REF!</definedName>
    <definedName name="_12_0_0SO" localSheetId="0" hidden="1">#REF!</definedName>
    <definedName name="_12_0_0SO" hidden="1">#REF!</definedName>
    <definedName name="_120__123Graph_CChart_1I" localSheetId="0" hidden="1">#REF!</definedName>
    <definedName name="_120__123Graph_CChart_1I" hidden="1">#REF!</definedName>
    <definedName name="_121__123Graph_CChart_1J" hidden="1">#REF!</definedName>
    <definedName name="_122__123Graph_CChart_1K" hidden="1">#REF!</definedName>
    <definedName name="_123__123Graph_CChart_1L" hidden="1">#REF!</definedName>
    <definedName name="_123Graph_B" hidden="1">'[2]AOP Summary-2'!$B$2:$B$14</definedName>
    <definedName name="_123Graph_BChart1A" localSheetId="0" hidden="1">#REF!</definedName>
    <definedName name="_123Graph_BChart1A" hidden="1">#REF!</definedName>
    <definedName name="_124__123Graph_CChart_1N" localSheetId="0" hidden="1">#REF!</definedName>
    <definedName name="_124__123Graph_CChart_1N" hidden="1">#REF!</definedName>
    <definedName name="_125__123Graph_CChart_1O" localSheetId="0" hidden="1">#REF!</definedName>
    <definedName name="_125__123Graph_CChart_1O" hidden="1">#REF!</definedName>
    <definedName name="_126__123Graph_CChart_1P" hidden="1">#REF!</definedName>
    <definedName name="_127__123Graph_CChart_1T" hidden="1">#REF!</definedName>
    <definedName name="_128__123Graph_CChart_1U" hidden="1">#REF!</definedName>
    <definedName name="_129__123Graph_CChart_1W" hidden="1">#REF!</definedName>
    <definedName name="_13__123Graph_AChart_1AM" hidden="1">#REF!</definedName>
    <definedName name="_130__123Graph_CChart_1Y" hidden="1">#REF!</definedName>
    <definedName name="_131__123Graph_CChart_2AE" hidden="1">#REF!</definedName>
    <definedName name="_132__123Graph_CChart_3B" hidden="1">#REF!</definedName>
    <definedName name="_133__123Graph_CChart_9C" hidden="1">#REF!</definedName>
    <definedName name="_134__123Graph_DChart_1AB" hidden="1">#REF!</definedName>
    <definedName name="_135__123Graph_DChart_1AM" hidden="1">#REF!</definedName>
    <definedName name="_136__123Graph_DChart_1B" hidden="1">#REF!</definedName>
    <definedName name="_137__123Graph_DChart_1C" hidden="1">#REF!</definedName>
    <definedName name="_138__123Graph_DChart_1CE" hidden="1">#REF!</definedName>
    <definedName name="_139__123Graph_DChart_1D" hidden="1">#REF!</definedName>
    <definedName name="_14__123Graph_AChart_1AN" hidden="1">#REF!</definedName>
    <definedName name="_140__123Graph_DChart_1E" hidden="1">#REF!</definedName>
    <definedName name="_141__123Graph_DChart_1H" hidden="1">#REF!</definedName>
    <definedName name="_142__123Graph_DChart_1I" hidden="1">#REF!</definedName>
    <definedName name="_143__123Graph_DChart_1J" hidden="1">#REF!</definedName>
    <definedName name="_144__123Graph_DChart_1K" hidden="1">#REF!</definedName>
    <definedName name="_145__123Graph_DChart_1L" hidden="1">#REF!</definedName>
    <definedName name="_146__123Graph_DChart_1O" hidden="1">#REF!</definedName>
    <definedName name="_147__123Graph_DChart_1P" hidden="1">'[13]16'!$E$3:$E$7</definedName>
    <definedName name="_148__123Graph_DChart_3B" localSheetId="0" hidden="1">#REF!</definedName>
    <definedName name="_148__123Graph_DChart_3B" hidden="1">#REF!</definedName>
    <definedName name="_149__123Graph_EChart_1AB" localSheetId="0" hidden="1">#REF!</definedName>
    <definedName name="_149__123Graph_EChart_1AB" hidden="1">#REF!</definedName>
    <definedName name="_15__123Graph_AChart_1AO" localSheetId="0" hidden="1">#REF!</definedName>
    <definedName name="_15__123Graph_AChart_1AO" hidden="1">#REF!</definedName>
    <definedName name="_150__123Graph_EChart_1B" hidden="1">#REF!</definedName>
    <definedName name="_151__123Graph_EChart_1CE" hidden="1">#REF!</definedName>
    <definedName name="_152__123Graph_EChart_1D" hidden="1">#REF!</definedName>
    <definedName name="_153__123Graph_EChart_1E" hidden="1">#REF!</definedName>
    <definedName name="_154__123Graph_EChart_1H" hidden="1">#REF!</definedName>
    <definedName name="_155__123Graph_EChart_1P" hidden="1">'[13]16'!$F$3:$F$7</definedName>
    <definedName name="_156__123Graph_EChart_3B" localSheetId="0" hidden="1">#REF!</definedName>
    <definedName name="_156__123Graph_EChart_3B" hidden="1">#REF!</definedName>
    <definedName name="_157__123Graph_FChart_1B" localSheetId="0" hidden="1">#REF!</definedName>
    <definedName name="_157__123Graph_FChart_1B" hidden="1">#REF!</definedName>
    <definedName name="_158__123Graph_FChart_1E" localSheetId="0" hidden="1">#REF!</definedName>
    <definedName name="_158__123Graph_FChart_1E" hidden="1">#REF!</definedName>
    <definedName name="_159__123Graph_FChart_1P" hidden="1">'[13]16'!$G$3:$G$7</definedName>
    <definedName name="_16__123Graph_AChart_1AP" localSheetId="0" hidden="1">#REF!</definedName>
    <definedName name="_16__123Graph_AChart_1AP" hidden="1">#REF!</definedName>
    <definedName name="_160__123Graph_FChart_3B" localSheetId="0" hidden="1">#REF!</definedName>
    <definedName name="_160__123Graph_FChart_3B" hidden="1">#REF!</definedName>
    <definedName name="_161__123Graph_XChart_1A" localSheetId="0" hidden="1">#REF!</definedName>
    <definedName name="_161__123Graph_XChart_1A" hidden="1">#REF!</definedName>
    <definedName name="_162__123Graph_XChart_2AC" hidden="1">#REF!</definedName>
    <definedName name="_163__123Graph_XChart_2U" hidden="1">#REF!</definedName>
    <definedName name="_16K" hidden="1">#REF!</definedName>
    <definedName name="_17__123Graph_AChart_1AX" hidden="1">'[13]50'!$B$4:$B$187</definedName>
    <definedName name="_18__123Graph_AChart_1B" localSheetId="0" hidden="1">#REF!</definedName>
    <definedName name="_18__123Graph_AChart_1B" hidden="1">#REF!</definedName>
    <definedName name="_18SO" localSheetId="0" hidden="1">#REF!</definedName>
    <definedName name="_18SO" hidden="1">#REF!</definedName>
    <definedName name="_19__123Graph_AChart_1C" localSheetId="0" hidden="1">#REF!</definedName>
    <definedName name="_19__123Graph_AChart_1C" hidden="1">#REF!</definedName>
    <definedName name="_1Excel_BuiltIn__FilterDatabase_3_1">#REF!</definedName>
    <definedName name="_1K" hidden="1">#REF!</definedName>
    <definedName name="_2_._solv" localSheetId="0" hidden="1">[1]TESİSAT!#REF!,[1]TESİSAT!#REF!</definedName>
    <definedName name="_2_._solv" hidden="1">[1]TESİSAT!#REF!,[1]TESİSAT!#REF!</definedName>
    <definedName name="_2__123Graph_AChart_1A" localSheetId="0" hidden="1">#REF!</definedName>
    <definedName name="_2__123Graph_AChart_1A" hidden="1">#REF!</definedName>
    <definedName name="_2__123Graph_AChart_1AA" localSheetId="0" hidden="1">#REF!</definedName>
    <definedName name="_2__123Graph_AChart_1AA" hidden="1">#REF!</definedName>
    <definedName name="_2__123Graph_ACHART_2" hidden="1">[5]Z!$T$179:$AH$179</definedName>
    <definedName name="_2__123Graph_BChart_1A" localSheetId="0" hidden="1">#REF!</definedName>
    <definedName name="_2__123Graph_BChart_1A" hidden="1">#REF!</definedName>
    <definedName name="_2__123Graph_XCHART_3" localSheetId="0" hidden="1">#REF!</definedName>
    <definedName name="_2__123Graph_XCHART_3" hidden="1">#REF!</definedName>
    <definedName name="_2_0___.0solv" localSheetId="0" hidden="1">[15]SIVA!#REF!,[15]SIVA!#REF!</definedName>
    <definedName name="_2_0___.0solv" hidden="1">[15]SIVA!#REF!,[15]SIVA!#REF!</definedName>
    <definedName name="_20__123Graph_AChart_1CA" localSheetId="0" hidden="1">#REF!</definedName>
    <definedName name="_20__123Graph_AChart_1CA" hidden="1">#REF!</definedName>
    <definedName name="_21__123Graph_AChart_1CD" localSheetId="0" hidden="1">#REF!</definedName>
    <definedName name="_21__123Graph_AChart_1CD" hidden="1">#REF!</definedName>
    <definedName name="_22__123Graph_AChart_1CE" localSheetId="0" hidden="1">#REF!</definedName>
    <definedName name="_22__123Graph_AChart_1CE" hidden="1">#REF!</definedName>
    <definedName name="_23__123Graph_AChart_1D" hidden="1">#REF!</definedName>
    <definedName name="_234Grapgh_a" hidden="1">'[4]AOP Summary-2'!$C$2:$C$14</definedName>
    <definedName name="_234Graph_AB" hidden="1">'[4]AOP Summary-2'!$A$2:$A$14</definedName>
    <definedName name="_234Graph_B" localSheetId="0" hidden="1">[16]sal!#REF!</definedName>
    <definedName name="_234Graph_B" hidden="1">[16]sal!#REF!</definedName>
    <definedName name="_234Graph_C" hidden="1">'[4]AOP Summary-2'!$B$2:$B$14</definedName>
    <definedName name="_234Graph_D" hidden="1">'[4]AOP Summary-2'!$B$2:$B$14</definedName>
    <definedName name="_234Graph_E" localSheetId="0" hidden="1">[16]sal!#REF!</definedName>
    <definedName name="_234Graph_E" hidden="1">[16]sal!#REF!</definedName>
    <definedName name="_24__123Graph_AChart_1E" localSheetId="0" hidden="1">#REF!</definedName>
    <definedName name="_24__123Graph_AChart_1E" hidden="1">#REF!</definedName>
    <definedName name="_24_0___.0solv" localSheetId="0" hidden="1">#REF!,#REF!</definedName>
    <definedName name="_24_0___.0solv" hidden="1">#REF!,#REF!</definedName>
    <definedName name="_24524525" localSheetId="0" hidden="1">#REF!</definedName>
    <definedName name="_24524525" hidden="1">#REF!</definedName>
    <definedName name="_25__123Graph_AChart_1F" localSheetId="0" hidden="1">#REF!</definedName>
    <definedName name="_25__123Graph_AChart_1F" hidden="1">#REF!</definedName>
    <definedName name="_26__123Graph_AChart_1G" localSheetId="0" hidden="1">#REF!</definedName>
    <definedName name="_26__123Graph_AChart_1G" hidden="1">#REF!</definedName>
    <definedName name="_27__123Graph_AChart_1H" hidden="1">#REF!</definedName>
    <definedName name="_28__123Graph_AChart_1I" hidden="1">#REF!</definedName>
    <definedName name="_29__123Graph_AChart_1J" hidden="1">#REF!</definedName>
    <definedName name="_2K" hidden="1">#REF!</definedName>
    <definedName name="_2S" hidden="1">#REF!</definedName>
    <definedName name="_3_._solv" localSheetId="0" hidden="1">[3]Sheet1!#REF!,[3]Sheet1!#REF!</definedName>
    <definedName name="_3_._solv" hidden="1">[3]Sheet1!#REF!,[3]Sheet1!#REF!</definedName>
    <definedName name="_3__123Graph_ACHART_1" hidden="1">[11]Cash2!$G$16:$G$31</definedName>
    <definedName name="_3__123Graph_AChart_1A" localSheetId="0" hidden="1">#REF!</definedName>
    <definedName name="_3__123Graph_AChart_1A" hidden="1">#REF!</definedName>
    <definedName name="_3__123Graph_AChart_1AB" localSheetId="0" hidden="1">#REF!</definedName>
    <definedName name="_3__123Graph_AChart_1AB" hidden="1">#REF!</definedName>
    <definedName name="_3__123Graph_BCHART_2" hidden="1">[5]Z!$T$180:$AH$180</definedName>
    <definedName name="_3__123Graph_XCHART_4" localSheetId="0" hidden="1">#REF!</definedName>
    <definedName name="_3__123Graph_XCHART_4" hidden="1">#REF!</definedName>
    <definedName name="_3_0___.0solv" localSheetId="0" hidden="1">[17]Sheet1!#REF!,[17]Sheet1!#REF!</definedName>
    <definedName name="_3_0___.0solv" hidden="1">[17]Sheet1!#REF!,[17]Sheet1!#REF!</definedName>
    <definedName name="_3_0_0_K" localSheetId="0" hidden="1">#REF!</definedName>
    <definedName name="_3_0_0_K" hidden="1">#REF!</definedName>
    <definedName name="_30__123Graph_AChart_1K" localSheetId="0" hidden="1">#REF!</definedName>
    <definedName name="_30__123Graph_AChart_1K" hidden="1">#REF!</definedName>
    <definedName name="_31__123Graph_AChart_1L" localSheetId="0" hidden="1">#REF!</definedName>
    <definedName name="_31__123Graph_AChart_1L" hidden="1">#REF!</definedName>
    <definedName name="_32__123Graph_AChart_1M" hidden="1">#REF!</definedName>
    <definedName name="_321" hidden="1">[7]FitOutConfCentre!#REF!</definedName>
    <definedName name="_33__123Graph_AChart_1N" localSheetId="0" hidden="1">#REF!</definedName>
    <definedName name="_33__123Graph_AChart_1N" hidden="1">#REF!</definedName>
    <definedName name="_34__123Graph_AChart_1O" localSheetId="0" hidden="1">#REF!</definedName>
    <definedName name="_34__123Graph_AChart_1O" hidden="1">#REF!</definedName>
    <definedName name="_35__123Graph_AChart_1P" localSheetId="0" hidden="1">#REF!</definedName>
    <definedName name="_35__123Graph_AChart_1P" hidden="1">#REF!</definedName>
    <definedName name="_36__123Graph_AChart_1Q" hidden="1">#REF!</definedName>
    <definedName name="_37__123Graph_AChart_1R" hidden="1">#REF!</definedName>
    <definedName name="_38__123Graph_AChart_1S" hidden="1">#REF!</definedName>
    <definedName name="_39__123Graph_AChart_1T" hidden="1">#REF!</definedName>
    <definedName name="_4__123Graph_AChart_1AC" hidden="1">#REF!</definedName>
    <definedName name="_4__123Graph_ACHART_2" hidden="1">[11]Z!$T$179:$AH$179</definedName>
    <definedName name="_4__123Graph_BChart_1A" localSheetId="0" hidden="1">#REF!</definedName>
    <definedName name="_4__123Graph_BChart_1A" hidden="1">#REF!</definedName>
    <definedName name="_4__123Graph_CCHART_1" hidden="1">[5]Cash2!$J$16:$J$36</definedName>
    <definedName name="_4_0___.0solv" localSheetId="0" hidden="1">[1]TESİSAT!#REF!,[1]TESİSAT!#REF!</definedName>
    <definedName name="_4_0___.0solv" hidden="1">[1]TESİSAT!#REF!,[1]TESİSAT!#REF!</definedName>
    <definedName name="_4_0_0_S" localSheetId="0" hidden="1">#REF!</definedName>
    <definedName name="_4_0_0_S" hidden="1">#REF!</definedName>
    <definedName name="_40__123Graph_AChart_1U" localSheetId="0" hidden="1">#REF!</definedName>
    <definedName name="_40__123Graph_AChart_1U" hidden="1">#REF!</definedName>
    <definedName name="_41__123Graph_AChart_1V" localSheetId="0" hidden="1">#REF!</definedName>
    <definedName name="_41__123Graph_AChart_1V" hidden="1">#REF!</definedName>
    <definedName name="_42__123Graph_AChart_1W" hidden="1">#REF!</definedName>
    <definedName name="_43__123Graph_AChart_1X" hidden="1">#REF!</definedName>
    <definedName name="_44__123Graph_AChart_1Y" hidden="1">#REF!</definedName>
    <definedName name="_45__123Graph_AChart_1Z" hidden="1">#REF!</definedName>
    <definedName name="_46__123Graph_AChart_2A" hidden="1">#REF!</definedName>
    <definedName name="_47__123Graph_AChart_2AC" hidden="1">#REF!</definedName>
    <definedName name="_48__123Graph_AChart_2AE" hidden="1">#REF!</definedName>
    <definedName name="_49__123Graph_AChart_2CC" hidden="1">#REF!</definedName>
    <definedName name="_4S" hidden="1">#REF!</definedName>
    <definedName name="_5__123Graph_AChart_1AD" hidden="1">#REF!</definedName>
    <definedName name="_5__123Graph_BCHART_2" hidden="1">[11]Z!$T$180:$AH$180</definedName>
    <definedName name="_5__123Graph_DCHART_1" hidden="1">[5]Cash2!$K$16:$K$36</definedName>
    <definedName name="_5_0_0K" localSheetId="0" hidden="1">#REF!</definedName>
    <definedName name="_5_0_0K" hidden="1">#REF!</definedName>
    <definedName name="_50__123Graph_AChart_2D" localSheetId="0" hidden="1">#REF!</definedName>
    <definedName name="_50__123Graph_AChart_2D" hidden="1">#REF!</definedName>
    <definedName name="_51__123Graph_AChart_2E" localSheetId="0" hidden="1">#REF!</definedName>
    <definedName name="_51__123Graph_AChart_2E" hidden="1">#REF!</definedName>
    <definedName name="_52__123Graph_AChart_2J" hidden="1">#REF!</definedName>
    <definedName name="_53__123Graph_AChart_2T" hidden="1">#REF!</definedName>
    <definedName name="_54__123Graph_AChart_2U" hidden="1">#REF!</definedName>
    <definedName name="_55__123Graph_AChart_3B" hidden="1">#REF!</definedName>
    <definedName name="_56__123Graph_AChart_3D" hidden="1">#REF!</definedName>
    <definedName name="_57__123Graph_AChart_3L" hidden="1">#REF!</definedName>
    <definedName name="_58__123Graph_AChart_3X" hidden="1">#REF!</definedName>
    <definedName name="_59__123Graph_AChart_9C" hidden="1">#REF!</definedName>
    <definedName name="_6__123Graph_AChart_1AE" hidden="1">#REF!</definedName>
    <definedName name="_6__123Graph_BChart_1A" hidden="1">#REF!</definedName>
    <definedName name="_6__123Graph_CCHART_1" hidden="1">[11]Cash2!$J$16:$J$36</definedName>
    <definedName name="_6_0_0_K" localSheetId="0" hidden="1">#REF!</definedName>
    <definedName name="_6_0_0_K" hidden="1">#REF!</definedName>
    <definedName name="_6_0_0SO" localSheetId="0" hidden="1">#REF!</definedName>
    <definedName name="_6_0_0SO" hidden="1">#REF!</definedName>
    <definedName name="_60__123Graph_BChart_1A" localSheetId="0" hidden="1">#REF!</definedName>
    <definedName name="_60__123Graph_BChart_1A" hidden="1">#REF!</definedName>
    <definedName name="_61__123Graph_BChart_1AA" hidden="1">#REF!</definedName>
    <definedName name="_62__123Graph_BChart_1AB" hidden="1">#REF!</definedName>
    <definedName name="_63__123Graph_BChart_1AC" hidden="1">#REF!</definedName>
    <definedName name="_64__123Graph_BChart_1AD" hidden="1">#REF!</definedName>
    <definedName name="_65__123Graph_BChart_1AE" hidden="1">#REF!</definedName>
    <definedName name="_66__123Graph_BChart_1AF" hidden="1">#REF!</definedName>
    <definedName name="_67__123Graph_BChart_1AG" hidden="1">#REF!</definedName>
    <definedName name="_68__123Graph_BChart_1AM" hidden="1">#REF!</definedName>
    <definedName name="_69__123Graph_BChart_1AO" hidden="1">#REF!</definedName>
    <definedName name="_7__123Graph_AChart_1AF" hidden="1">#REF!</definedName>
    <definedName name="_7__123Graph_DCHART_1" hidden="1">[11]Cash2!$K$16:$K$36</definedName>
    <definedName name="_70__123Graph_BChart_1AX" hidden="1">'[13]50'!$C$4:$C$187</definedName>
    <definedName name="_71__123Graph_BChart_1B" localSheetId="0" hidden="1">#REF!</definedName>
    <definedName name="_71__123Graph_BChart_1B" hidden="1">#REF!</definedName>
    <definedName name="_72__123Graph_BChart_1C" localSheetId="0" hidden="1">#REF!</definedName>
    <definedName name="_72__123Graph_BChart_1C" hidden="1">#REF!</definedName>
    <definedName name="_73__123Graph_BChart_1CA" localSheetId="0" hidden="1">#REF!</definedName>
    <definedName name="_73__123Graph_BChart_1CA" hidden="1">#REF!</definedName>
    <definedName name="_74__123Graph_BChart_1CD" hidden="1">#REF!</definedName>
    <definedName name="_75__123Graph_BChart_1CE" hidden="1">#REF!</definedName>
    <definedName name="_76__123Graph_BChart_1D" hidden="1">#REF!</definedName>
    <definedName name="_77__123Graph_BChart_1E" hidden="1">#REF!</definedName>
    <definedName name="_78__123Graph_BChart_1F" hidden="1">#REF!</definedName>
    <definedName name="_79__123Graph_BChart_1G" hidden="1">#REF!</definedName>
    <definedName name="_8__123Graph_AChart_1AG" hidden="1">#REF!</definedName>
    <definedName name="_8_0_0_S" hidden="1">#REF!</definedName>
    <definedName name="_80__123Graph_BChart_1H" hidden="1">#REF!</definedName>
    <definedName name="_81__123Graph_BChart_1I" hidden="1">#REF!</definedName>
    <definedName name="_82__123Graph_BChart_1J" hidden="1">#REF!</definedName>
    <definedName name="_83__123Graph_BChart_1K" hidden="1">#REF!</definedName>
    <definedName name="_84__123Graph_BChart_1L" hidden="1">#REF!</definedName>
    <definedName name="_85__123Graph_BChart_1M" hidden="1">#REF!</definedName>
    <definedName name="_86__123Graph_BChart_1N" hidden="1">#REF!</definedName>
    <definedName name="_87__123Graph_BChart_1O" hidden="1">#REF!</definedName>
    <definedName name="_88__123Graph_BChart_1P" hidden="1">#REF!</definedName>
    <definedName name="_89__123Graph_BChart_1Q" hidden="1">#REF!</definedName>
    <definedName name="_8K" hidden="1">#REF!</definedName>
    <definedName name="_9__123Graph_AChart_1AI" hidden="1">#REF!</definedName>
    <definedName name="_90__123Graph_BChart_1R" hidden="1">#REF!</definedName>
    <definedName name="_91__123Graph_BChart_1T" hidden="1">#REF!</definedName>
    <definedName name="_92__123Graph_BChart_1U" hidden="1">#REF!</definedName>
    <definedName name="_93__123Graph_BChart_1W" hidden="1">#REF!</definedName>
    <definedName name="_94__123Graph_BChart_1X" hidden="1">#REF!</definedName>
    <definedName name="_95__123Graph_BChart_1Y" hidden="1">#REF!</definedName>
    <definedName name="_96__123Graph_BChart_1Z" hidden="1">#REF!</definedName>
    <definedName name="_97__123Graph_BChart_2AC" hidden="1">#REF!</definedName>
    <definedName name="_98__123Graph_BChart_2AE" hidden="1">#REF!</definedName>
    <definedName name="_99__123Graph_BChart_2CC" hidden="1">#REF!</definedName>
    <definedName name="_9SO" hidden="1">#REF!</definedName>
    <definedName name="_a2" localSheetId="0" hidden="1">{#N/A,#N/A,FALSE,"Hip.Bas";#N/A,#N/A,FALSE,"ventas";#N/A,#N/A,FALSE,"ingre-Año";#N/A,#N/A,FALSE,"ventas-Año";#N/A,#N/A,FALSE,"Costepro";#N/A,#N/A,FALSE,"inversion";#N/A,#N/A,FALSE,"personal";#N/A,#N/A,FALSE,"Gastos-V";#N/A,#N/A,FALSE,"Circulante";#N/A,#N/A,FALSE,"CONSOLI";#N/A,#N/A,FALSE,"Es-Fin";#N/A,#N/A,FALSE,"Margen-P"}</definedName>
    <definedName name="_a2" hidden="1">{#N/A,#N/A,FALSE,"Hip.Bas";#N/A,#N/A,FALSE,"ventas";#N/A,#N/A,FALSE,"ingre-Año";#N/A,#N/A,FALSE,"ventas-Año";#N/A,#N/A,FALSE,"Costepro";#N/A,#N/A,FALSE,"inversion";#N/A,#N/A,FALSE,"personal";#N/A,#N/A,FALSE,"Gastos-V";#N/A,#N/A,FALSE,"Circulante";#N/A,#N/A,FALSE,"CONSOLI";#N/A,#N/A,FALSE,"Es-Fin";#N/A,#N/A,FALSE,"Margen-P"}</definedName>
    <definedName name="_a3" localSheetId="0" hidden="1">{#N/A,#N/A,FALSE,"Hip.Bas";#N/A,#N/A,FALSE,"ventas";#N/A,#N/A,FALSE,"ingre-Año";#N/A,#N/A,FALSE,"ventas-Año";#N/A,#N/A,FALSE,"Costepro";#N/A,#N/A,FALSE,"inversion";#N/A,#N/A,FALSE,"personal";#N/A,#N/A,FALSE,"Gastos-V";#N/A,#N/A,FALSE,"Circulante";#N/A,#N/A,FALSE,"CONSOLI";#N/A,#N/A,FALSE,"Es-Fin";#N/A,#N/A,FALSE,"Margen-P"}</definedName>
    <definedName name="_a3" hidden="1">{#N/A,#N/A,FALSE,"Hip.Bas";#N/A,#N/A,FALSE,"ventas";#N/A,#N/A,FALSE,"ingre-Año";#N/A,#N/A,FALSE,"ventas-Año";#N/A,#N/A,FALSE,"Costepro";#N/A,#N/A,FALSE,"inversion";#N/A,#N/A,FALSE,"personal";#N/A,#N/A,FALSE,"Gastos-V";#N/A,#N/A,FALSE,"Circulante";#N/A,#N/A,FALSE,"CONSOLI";#N/A,#N/A,FALSE,"Es-Fin";#N/A,#N/A,FALSE,"Margen-P"}</definedName>
    <definedName name="_aa2" localSheetId="0" hidden="1">{#N/A,#N/A,FALSE,"Hip.Bas";#N/A,#N/A,FALSE,"ventas";#N/A,#N/A,FALSE,"ingre-Año";#N/A,#N/A,FALSE,"ventas-Año";#N/A,#N/A,FALSE,"Costepro";#N/A,#N/A,FALSE,"inversion";#N/A,#N/A,FALSE,"personal";#N/A,#N/A,FALSE,"Gastos-V";#N/A,#N/A,FALSE,"Circulante";#N/A,#N/A,FALSE,"CONSOLI";#N/A,#N/A,FALSE,"Es-Fin";#N/A,#N/A,FALSE,"Margen-P"}</definedName>
    <definedName name="_aa2" hidden="1">{#N/A,#N/A,FALSE,"Hip.Bas";#N/A,#N/A,FALSE,"ventas";#N/A,#N/A,FALSE,"ingre-Año";#N/A,#N/A,FALSE,"ventas-Año";#N/A,#N/A,FALSE,"Costepro";#N/A,#N/A,FALSE,"inversion";#N/A,#N/A,FALSE,"personal";#N/A,#N/A,FALSE,"Gastos-V";#N/A,#N/A,FALSE,"Circulante";#N/A,#N/A,FALSE,"CONSOLI";#N/A,#N/A,FALSE,"Es-Fin";#N/A,#N/A,FALSE,"Margen-P"}</definedName>
    <definedName name="_aa3" localSheetId="0" hidden="1">{#N/A,#N/A,FALSE,"Hip.Bas";#N/A,#N/A,FALSE,"ventas";#N/A,#N/A,FALSE,"ingre-Año";#N/A,#N/A,FALSE,"ventas-Año";#N/A,#N/A,FALSE,"Costepro";#N/A,#N/A,FALSE,"inversion";#N/A,#N/A,FALSE,"personal";#N/A,#N/A,FALSE,"Gastos-V";#N/A,#N/A,FALSE,"Circulante";#N/A,#N/A,FALSE,"CONSOLI";#N/A,#N/A,FALSE,"Es-Fin";#N/A,#N/A,FALSE,"Margen-P"}</definedName>
    <definedName name="_aa3" hidden="1">{#N/A,#N/A,FALSE,"Hip.Bas";#N/A,#N/A,FALSE,"ventas";#N/A,#N/A,FALSE,"ingre-Año";#N/A,#N/A,FALSE,"ventas-Año";#N/A,#N/A,FALSE,"Costepro";#N/A,#N/A,FALSE,"inversion";#N/A,#N/A,FALSE,"personal";#N/A,#N/A,FALSE,"Gastos-V";#N/A,#N/A,FALSE,"Circulante";#N/A,#N/A,FALSE,"CONSOLI";#N/A,#N/A,FALSE,"Es-Fin";#N/A,#N/A,FALSE,"Margen-P"}</definedName>
    <definedName name="_aa4" localSheetId="0" hidden="1">{#N/A,#N/A,FALSE,"Hip.Bas";#N/A,#N/A,FALSE,"ventas";#N/A,#N/A,FALSE,"ingre-Año";#N/A,#N/A,FALSE,"ventas-Año";#N/A,#N/A,FALSE,"Costepro";#N/A,#N/A,FALSE,"inversion";#N/A,#N/A,FALSE,"personal";#N/A,#N/A,FALSE,"Gastos-V";#N/A,#N/A,FALSE,"Circulante";#N/A,#N/A,FALSE,"CONSOLI";#N/A,#N/A,FALSE,"Es-Fin";#N/A,#N/A,FALSE,"Margen-P"}</definedName>
    <definedName name="_aa4" hidden="1">{#N/A,#N/A,FALSE,"Hip.Bas";#N/A,#N/A,FALSE,"ventas";#N/A,#N/A,FALSE,"ingre-Año";#N/A,#N/A,FALSE,"ventas-Año";#N/A,#N/A,FALSE,"Costepro";#N/A,#N/A,FALSE,"inversion";#N/A,#N/A,FALSE,"personal";#N/A,#N/A,FALSE,"Gastos-V";#N/A,#N/A,FALSE,"Circulante";#N/A,#N/A,FALSE,"CONSOLI";#N/A,#N/A,FALSE,"Es-Fin";#N/A,#N/A,FALSE,"Margen-P"}</definedName>
    <definedName name="_aa5" localSheetId="0" hidden="1">{#N/A,#N/A,FALSE,"Hip.Bas";#N/A,#N/A,FALSE,"ventas";#N/A,#N/A,FALSE,"ingre-Año";#N/A,#N/A,FALSE,"ventas-Año";#N/A,#N/A,FALSE,"Costepro";#N/A,#N/A,FALSE,"inversion";#N/A,#N/A,FALSE,"personal";#N/A,#N/A,FALSE,"Gastos-V";#N/A,#N/A,FALSE,"Circulante";#N/A,#N/A,FALSE,"CONSOLI";#N/A,#N/A,FALSE,"Es-Fin";#N/A,#N/A,FALSE,"Margen-P"}</definedName>
    <definedName name="_aa5" hidden="1">{#N/A,#N/A,FALSE,"Hip.Bas";#N/A,#N/A,FALSE,"ventas";#N/A,#N/A,FALSE,"ingre-Año";#N/A,#N/A,FALSE,"ventas-Año";#N/A,#N/A,FALSE,"Costepro";#N/A,#N/A,FALSE,"inversion";#N/A,#N/A,FALSE,"personal";#N/A,#N/A,FALSE,"Gastos-V";#N/A,#N/A,FALSE,"Circulante";#N/A,#N/A,FALSE,"CONSOLI";#N/A,#N/A,FALSE,"Es-Fin";#N/A,#N/A,FALSE,"Margen-P"}</definedName>
    <definedName name="_aa8" localSheetId="0" hidden="1">{#N/A,#N/A,FALSE,"Hip.Bas";#N/A,#N/A,FALSE,"ventas";#N/A,#N/A,FALSE,"ingre-Año";#N/A,#N/A,FALSE,"ventas-Año";#N/A,#N/A,FALSE,"Costepro";#N/A,#N/A,FALSE,"inversion";#N/A,#N/A,FALSE,"personal";#N/A,#N/A,FALSE,"Gastos-V";#N/A,#N/A,FALSE,"Circulante";#N/A,#N/A,FALSE,"CONSOLI";#N/A,#N/A,FALSE,"Es-Fin";#N/A,#N/A,FALSE,"Margen-P"}</definedName>
    <definedName name="_aa8" hidden="1">{#N/A,#N/A,FALSE,"Hip.Bas";#N/A,#N/A,FALSE,"ventas";#N/A,#N/A,FALSE,"ingre-Año";#N/A,#N/A,FALSE,"ventas-Año";#N/A,#N/A,FALSE,"Costepro";#N/A,#N/A,FALSE,"inversion";#N/A,#N/A,FALSE,"personal";#N/A,#N/A,FALSE,"Gastos-V";#N/A,#N/A,FALSE,"Circulante";#N/A,#N/A,FALSE,"CONSOLI";#N/A,#N/A,FALSE,"Es-Fin";#N/A,#N/A,FALSE,"Margen-P"}</definedName>
    <definedName name="_ab1" localSheetId="0" hidden="1">{#N/A,#N/A,FALSE,"SumD";#N/A,#N/A,FALSE,"ElecD";#N/A,#N/A,FALSE,"MechD";#N/A,#N/A,FALSE,"GeotD";#N/A,#N/A,FALSE,"PrcsD";#N/A,#N/A,FALSE,"TunnD";#N/A,#N/A,FALSE,"CivlD";#N/A,#N/A,FALSE,"NtwkD";#N/A,#N/A,FALSE,"EstgD";#N/A,#N/A,FALSE,"PEngD"}</definedName>
    <definedName name="_ab1" hidden="1">{#N/A,#N/A,FALSE,"SumD";#N/A,#N/A,FALSE,"ElecD";#N/A,#N/A,FALSE,"MechD";#N/A,#N/A,FALSE,"GeotD";#N/A,#N/A,FALSE,"PrcsD";#N/A,#N/A,FALSE,"TunnD";#N/A,#N/A,FALSE,"CivlD";#N/A,#N/A,FALSE,"NtwkD";#N/A,#N/A,FALSE,"EstgD";#N/A,#N/A,FALSE,"PEngD"}</definedName>
    <definedName name="_abc" hidden="1">[16]sal!#REF!</definedName>
    <definedName name="_ag1" hidden="1">#N/A</definedName>
    <definedName name="_AS1" localSheetId="0" hidden="1">{#N/A,#N/A,FALSE,"müş_iç_ihz";#N/A,#N/A,FALSE,"müş_iç_er";#N/A,#N/A,FALSE,"müş_iç_tut"}</definedName>
    <definedName name="_AS1" hidden="1">{#N/A,#N/A,FALSE,"müş_iç_ihz";#N/A,#N/A,FALSE,"müş_iç_er";#N/A,#N/A,FALSE,"müş_iç_tut"}</definedName>
    <definedName name="_as2" localSheetId="0" hidden="1">{#N/A,#N/A,FALSE,"SumD";#N/A,#N/A,FALSE,"ElecD";#N/A,#N/A,FALSE,"MechD";#N/A,#N/A,FALSE,"GeotD";#N/A,#N/A,FALSE,"PrcsD";#N/A,#N/A,FALSE,"TunnD";#N/A,#N/A,FALSE,"CivlD";#N/A,#N/A,FALSE,"NtwkD";#N/A,#N/A,FALSE,"EstgD";#N/A,#N/A,FALSE,"PEngD"}</definedName>
    <definedName name="_as2" hidden="1">{#N/A,#N/A,FALSE,"SumD";#N/A,#N/A,FALSE,"ElecD";#N/A,#N/A,FALSE,"MechD";#N/A,#N/A,FALSE,"GeotD";#N/A,#N/A,FALSE,"PrcsD";#N/A,#N/A,FALSE,"TunnD";#N/A,#N/A,FALSE,"CivlD";#N/A,#N/A,FALSE,"NtwkD";#N/A,#N/A,FALSE,"EstgD";#N/A,#N/A,FALSE,"PEngD"}</definedName>
    <definedName name="_b2" localSheetId="0" hidden="1">{#N/A,#N/A,FALSE,"Hip.Bas";#N/A,#N/A,FALSE,"ventas";#N/A,#N/A,FALSE,"ingre-Año";#N/A,#N/A,FALSE,"ventas-Año";#N/A,#N/A,FALSE,"Costepro";#N/A,#N/A,FALSE,"inversion";#N/A,#N/A,FALSE,"personal";#N/A,#N/A,FALSE,"Gastos-V";#N/A,#N/A,FALSE,"Circulante";#N/A,#N/A,FALSE,"CONSOLI";#N/A,#N/A,FALSE,"Es-Fin";#N/A,#N/A,FALSE,"Margen-P"}</definedName>
    <definedName name="_b2" hidden="1">{#N/A,#N/A,FALSE,"Hip.Bas";#N/A,#N/A,FALSE,"ventas";#N/A,#N/A,FALSE,"ingre-Año";#N/A,#N/A,FALSE,"ventas-Año";#N/A,#N/A,FALSE,"Costepro";#N/A,#N/A,FALSE,"inversion";#N/A,#N/A,FALSE,"personal";#N/A,#N/A,FALSE,"Gastos-V";#N/A,#N/A,FALSE,"Circulante";#N/A,#N/A,FALSE,"CONSOLI";#N/A,#N/A,FALSE,"Es-Fin";#N/A,#N/A,FALSE,"Margen-P"}</definedName>
    <definedName name="_bb2" localSheetId="0" hidden="1">{#N/A,#N/A,FALSE,"Hip.Bas";#N/A,#N/A,FALSE,"ventas";#N/A,#N/A,FALSE,"ingre-Año";#N/A,#N/A,FALSE,"ventas-Año";#N/A,#N/A,FALSE,"Costepro";#N/A,#N/A,FALSE,"inversion";#N/A,#N/A,FALSE,"personal";#N/A,#N/A,FALSE,"Gastos-V";#N/A,#N/A,FALSE,"Circulante";#N/A,#N/A,FALSE,"CONSOLI";#N/A,#N/A,FALSE,"Es-Fin";#N/A,#N/A,FALSE,"Margen-P"}</definedName>
    <definedName name="_bb2" hidden="1">{#N/A,#N/A,FALSE,"Hip.Bas";#N/A,#N/A,FALSE,"ventas";#N/A,#N/A,FALSE,"ingre-Año";#N/A,#N/A,FALSE,"ventas-Año";#N/A,#N/A,FALSE,"Costepro";#N/A,#N/A,FALSE,"inversion";#N/A,#N/A,FALSE,"personal";#N/A,#N/A,FALSE,"Gastos-V";#N/A,#N/A,FALSE,"Circulante";#N/A,#N/A,FALSE,"CONSOLI";#N/A,#N/A,FALSE,"Es-Fin";#N/A,#N/A,FALSE,"Margen-P"}</definedName>
    <definedName name="_bb3" localSheetId="0" hidden="1">{#N/A,#N/A,FALSE,"Hip.Bas";#N/A,#N/A,FALSE,"ventas";#N/A,#N/A,FALSE,"ingre-Año";#N/A,#N/A,FALSE,"ventas-Año";#N/A,#N/A,FALSE,"Costepro";#N/A,#N/A,FALSE,"inversion";#N/A,#N/A,FALSE,"personal";#N/A,#N/A,FALSE,"Gastos-V";#N/A,#N/A,FALSE,"Circulante";#N/A,#N/A,FALSE,"CONSOLI";#N/A,#N/A,FALSE,"Es-Fin";#N/A,#N/A,FALSE,"Margen-P"}</definedName>
    <definedName name="_bb3" hidden="1">{#N/A,#N/A,FALSE,"Hip.Bas";#N/A,#N/A,FALSE,"ventas";#N/A,#N/A,FALSE,"ingre-Año";#N/A,#N/A,FALSE,"ventas-Año";#N/A,#N/A,FALSE,"Costepro";#N/A,#N/A,FALSE,"inversion";#N/A,#N/A,FALSE,"personal";#N/A,#N/A,FALSE,"Gastos-V";#N/A,#N/A,FALSE,"Circulante";#N/A,#N/A,FALSE,"CONSOLI";#N/A,#N/A,FALSE,"Es-Fin";#N/A,#N/A,FALSE,"Margen-P"}</definedName>
    <definedName name="_BQ4.1" localSheetId="0" hidden="1">#REF!</definedName>
    <definedName name="_BQ4.1" hidden="1">#REF!</definedName>
    <definedName name="_cc2" localSheetId="0" hidden="1">{#N/A,#N/A,FALSE,"Hip.Bas";#N/A,#N/A,FALSE,"ventas";#N/A,#N/A,FALSE,"ingre-Año";#N/A,#N/A,FALSE,"ventas-Año";#N/A,#N/A,FALSE,"Costepro";#N/A,#N/A,FALSE,"inversion";#N/A,#N/A,FALSE,"personal";#N/A,#N/A,FALSE,"Gastos-V";#N/A,#N/A,FALSE,"Circulante";#N/A,#N/A,FALSE,"CONSOLI";#N/A,#N/A,FALSE,"Es-Fin";#N/A,#N/A,FALSE,"Margen-P"}</definedName>
    <definedName name="_cc2" hidden="1">{#N/A,#N/A,FALSE,"Hip.Bas";#N/A,#N/A,FALSE,"ventas";#N/A,#N/A,FALSE,"ingre-Año";#N/A,#N/A,FALSE,"ventas-Año";#N/A,#N/A,FALSE,"Costepro";#N/A,#N/A,FALSE,"inversion";#N/A,#N/A,FALSE,"personal";#N/A,#N/A,FALSE,"Gastos-V";#N/A,#N/A,FALSE,"Circulante";#N/A,#N/A,FALSE,"CONSOLI";#N/A,#N/A,FALSE,"Es-Fin";#N/A,#N/A,FALSE,"Margen-P"}</definedName>
    <definedName name="_cc3" localSheetId="0" hidden="1">{#N/A,#N/A,FALSE,"Hip.Bas";#N/A,#N/A,FALSE,"ventas";#N/A,#N/A,FALSE,"ingre-Año";#N/A,#N/A,FALSE,"ventas-Año";#N/A,#N/A,FALSE,"Costepro";#N/A,#N/A,FALSE,"inversion";#N/A,#N/A,FALSE,"personal";#N/A,#N/A,FALSE,"Gastos-V";#N/A,#N/A,FALSE,"Circulante";#N/A,#N/A,FALSE,"CONSOLI";#N/A,#N/A,FALSE,"Es-Fin";#N/A,#N/A,FALSE,"Margen-P"}</definedName>
    <definedName name="_cc3" hidden="1">{#N/A,#N/A,FALSE,"Hip.Bas";#N/A,#N/A,FALSE,"ventas";#N/A,#N/A,FALSE,"ingre-Año";#N/A,#N/A,FALSE,"ventas-Año";#N/A,#N/A,FALSE,"Costepro";#N/A,#N/A,FALSE,"inversion";#N/A,#N/A,FALSE,"personal";#N/A,#N/A,FALSE,"Gastos-V";#N/A,#N/A,FALSE,"Circulante";#N/A,#N/A,FALSE,"CONSOLI";#N/A,#N/A,FALSE,"Es-Fin";#N/A,#N/A,FALSE,"Margen-P"}</definedName>
    <definedName name="_ccr1" localSheetId="0" hidden="1">{#N/A,#N/A,TRUE,"Cover";#N/A,#N/A,TRUE,"Conts";#N/A,#N/A,TRUE,"VOS";#N/A,#N/A,TRUE,"Warrington";#N/A,#N/A,TRUE,"Widnes"}</definedName>
    <definedName name="_ccr1" hidden="1">{#N/A,#N/A,TRUE,"Cover";#N/A,#N/A,TRUE,"Conts";#N/A,#N/A,TRUE,"VOS";#N/A,#N/A,TRUE,"Warrington";#N/A,#N/A,TRUE,"Widnes"}</definedName>
    <definedName name="_Fill" localSheetId="0" hidden="1">#REF!</definedName>
    <definedName name="_Fill" hidden="1">#REF!</definedName>
    <definedName name="_hk4645" localSheetId="0" hidden="1">{#N/A,#N/A,FALSE,"ihz. icmal";#N/A,#N/A,FALSE,"avans";#N/A,#N/A,FALSE,"mal_FF_icm";#N/A,#N/A,FALSE,"fat_ihz";#N/A,#N/A,FALSE,"söz_fiy_fark";#N/A,#N/A,FALSE,"kap2"}</definedName>
    <definedName name="_hk4645" hidden="1">{#N/A,#N/A,FALSE,"ihz. icmal";#N/A,#N/A,FALSE,"avans";#N/A,#N/A,FALSE,"mal_FF_icm";#N/A,#N/A,FALSE,"fat_ihz";#N/A,#N/A,FALSE,"söz_fiy_fark";#N/A,#N/A,FALSE,"kap2"}</definedName>
    <definedName name="_Key1" localSheetId="0" hidden="1">#REF!</definedName>
    <definedName name="_Key1" hidden="1">#REF!</definedName>
    <definedName name="_KEY2" localSheetId="0" hidden="1">#REF!</definedName>
    <definedName name="_KEY2" hidden="1">#REF!</definedName>
    <definedName name="_mal2" localSheetId="0" hidden="1">{"'KABA MALZEME'!$B$5:$G$101","'KABA MALZEME'!$B$5:$G$101"}</definedName>
    <definedName name="_mal2" hidden="1">{"'KABA MALZEME'!$B$5:$G$101","'KABA MALZEME'!$B$5:$G$101"}</definedName>
    <definedName name="_n76"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n76"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_old2" localSheetId="0" hidden="1">{"'Sheet1'!$A$1:$X$25"}</definedName>
    <definedName name="_old2" hidden="1">{"'Sheet1'!$A$1:$X$25"}</definedName>
    <definedName name="_old3" localSheetId="0" hidden="1">{#N/A,#N/A,FALSE,"Summary";#N/A,#N/A,FALSE,"3TJ";#N/A,#N/A,FALSE,"3TN";#N/A,#N/A,FALSE,"3TP";#N/A,#N/A,FALSE,"3SJ";#N/A,#N/A,FALSE,"3CJ";#N/A,#N/A,FALSE,"3CN";#N/A,#N/A,FALSE,"3CP";#N/A,#N/A,FALSE,"3A"}</definedName>
    <definedName name="_old3" hidden="1">{#N/A,#N/A,FALSE,"Summary";#N/A,#N/A,FALSE,"3TJ";#N/A,#N/A,FALSE,"3TN";#N/A,#N/A,FALSE,"3TP";#N/A,#N/A,FALSE,"3SJ";#N/A,#N/A,FALSE,"3CJ";#N/A,#N/A,FALSE,"3CN";#N/A,#N/A,FALSE,"3CP";#N/A,#N/A,FALSE,"3A"}</definedName>
    <definedName name="_old5" localSheetId="0" hidden="1">{#N/A,#N/A,FALSE,"Summary";#N/A,#N/A,FALSE,"3TJ";#N/A,#N/A,FALSE,"3TN";#N/A,#N/A,FALSE,"3TP";#N/A,#N/A,FALSE,"3SJ";#N/A,#N/A,FALSE,"3CJ";#N/A,#N/A,FALSE,"3CN";#N/A,#N/A,FALSE,"3CP";#N/A,#N/A,FALSE,"3A"}</definedName>
    <definedName name="_old5" hidden="1">{#N/A,#N/A,FALSE,"Summary";#N/A,#N/A,FALSE,"3TJ";#N/A,#N/A,FALSE,"3TN";#N/A,#N/A,FALSE,"3TP";#N/A,#N/A,FALSE,"3SJ";#N/A,#N/A,FALSE,"3CJ";#N/A,#N/A,FALSE,"3CN";#N/A,#N/A,FALSE,"3CP";#N/A,#N/A,FALSE,"3A"}</definedName>
    <definedName name="_old7" localSheetId="0" hidden="1">{#N/A,#N/A,FALSE,"Summary";#N/A,#N/A,FALSE,"3TJ";#N/A,#N/A,FALSE,"3TN";#N/A,#N/A,FALSE,"3TP";#N/A,#N/A,FALSE,"3SJ";#N/A,#N/A,FALSE,"3CJ";#N/A,#N/A,FALSE,"3CN";#N/A,#N/A,FALSE,"3CP";#N/A,#N/A,FALSE,"3A"}</definedName>
    <definedName name="_old7" hidden="1">{#N/A,#N/A,FALSE,"Summary";#N/A,#N/A,FALSE,"3TJ";#N/A,#N/A,FALSE,"3TN";#N/A,#N/A,FALSE,"3TP";#N/A,#N/A,FALSE,"3SJ";#N/A,#N/A,FALSE,"3CJ";#N/A,#N/A,FALSE,"3CN";#N/A,#N/A,FALSE,"3CP";#N/A,#N/A,FALSE,"3A"}</definedName>
    <definedName name="_Order1" hidden="1">255</definedName>
    <definedName name="_order12" hidden="1">0</definedName>
    <definedName name="_Order2" hidden="1">255</definedName>
    <definedName name="_OSM2" localSheetId="0" hidden="1">{#N/A,#N/A,FALSE,"TELEFON"}</definedName>
    <definedName name="_OSM2" hidden="1">{#N/A,#N/A,FALSE,"TELEFON"}</definedName>
    <definedName name="_Parse_In" hidden="1">[18]PriceSummary!#REF!</definedName>
    <definedName name="_Regression_Int" hidden="1">1</definedName>
    <definedName name="_Regression_Y" localSheetId="0" hidden="1">#REF!</definedName>
    <definedName name="_Regression_Y" hidden="1">#REF!</definedName>
    <definedName name="_RL1" hidden="1">'[4]AOP Summary-2'!$A$2:$A$14</definedName>
    <definedName name="_rl2"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rl2"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_Sort" localSheetId="0" hidden="1">#REF!</definedName>
    <definedName name="_Sort" hidden="1">#REF!</definedName>
    <definedName name="_sss3" localSheetId="0" hidden="1">{#N/A,#N/A,FALSE,"ihz. icmal";#N/A,#N/A,FALSE,"avans";#N/A,#N/A,FALSE,"mal_FF_icm";#N/A,#N/A,FALSE,"fat_ihz";#N/A,#N/A,FALSE,"söz_fiy_fark";#N/A,#N/A,FALSE,"kap2"}</definedName>
    <definedName name="_sss3" hidden="1">{#N/A,#N/A,FALSE,"ihz. icmal";#N/A,#N/A,FALSE,"avans";#N/A,#N/A,FALSE,"mal_FF_icm";#N/A,#N/A,FALSE,"fat_ihz";#N/A,#N/A,FALSE,"söz_fiy_fark";#N/A,#N/A,FALSE,"kap2"}</definedName>
    <definedName name="_tet5655" localSheetId="0" hidden="1">#REF!</definedName>
    <definedName name="_tet5655" hidden="1">#REF!</definedName>
    <definedName name="_ttt1" localSheetId="0"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_ttt1"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_w1" localSheetId="0" hidden="1">{"DELIV.",#N/A,FALSE,"comp";"INV",#N/A,FALSE,"comp"}</definedName>
    <definedName name="_w1" hidden="1">{"DELIV.",#N/A,FALSE,"comp";"INV",#N/A,FALSE,"comp"}</definedName>
    <definedName name="_wrn2"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2"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_wrn3"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wrn3"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_x1" hidden="1">#N/A</definedName>
    <definedName name="_пора" localSheetId="0">OFFSET(#REF!,MATCH([19]Оферта!$B1,#REF!,0)-1,1,COUNTIF(#REF!,[19]Оферта!$B1),1)</definedName>
    <definedName name="_пора">OFFSET(#REF!,MATCH([19]Оферта!$B1,#REF!,0)-1,1,COUNTIF(#REF!,[19]Оферта!$B1),1)</definedName>
    <definedName name="_xlnm._FilterDatabase" localSheetId="0" hidden="1">ЕР!$A$8:$AB$1753</definedName>
    <definedName name="_xlnm._FilterDatabase" hidden="1">#REF!</definedName>
    <definedName name="a" localSheetId="0" hidden="1">#REF!</definedName>
    <definedName name="a" hidden="1">#REF!</definedName>
    <definedName name="aa" localSheetId="0" hidden="1">#REF!</definedName>
    <definedName name="aa" hidden="1">#REF!</definedName>
    <definedName name="aaa" hidden="1">#REF!</definedName>
    <definedName name="aaaa" hidden="1">'[8] N Finansal Eğri'!#REF!</definedName>
    <definedName name="aaaaa" localSheetId="0" hidden="1">#REF!</definedName>
    <definedName name="aaaaa" hidden="1">#REF!</definedName>
    <definedName name="aaaaaa" localSheetId="0" hidden="1">#REF!</definedName>
    <definedName name="aaaaaa" hidden="1">#REF!</definedName>
    <definedName name="aaaaaaa" localSheetId="0" hidden="1">#REF!</definedName>
    <definedName name="aaaaaaa" hidden="1">#REF!</definedName>
    <definedName name="aaaaaaaa"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aaaaaaa"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AAAAAAAA" localSheetId="0" hidden="1">{#N/A,#N/A,FALSE,"sıh_iç_ihz";#N/A,#N/A,FALSE,"sıh_iç_er";#N/A,#N/A,FALSE,"sıh_iç_tut"}</definedName>
    <definedName name="AAAAAAAAA" hidden="1">{#N/A,#N/A,FALSE,"sıh_iç_ihz";#N/A,#N/A,FALSE,"sıh_iç_er";#N/A,#N/A,FALSE,"sıh_iç_tut"}</definedName>
    <definedName name="aaaaaaaaaa" localSheetId="0" hidden="1">#REF!</definedName>
    <definedName name="aaaaaaaaaa" hidden="1">#REF!</definedName>
    <definedName name="aaaaaaaaaaaaaaa" localSheetId="0" hidden="1">'[8] N Finansal Eğri'!#REF!</definedName>
    <definedName name="aaaaaaaaaaaaaaa" hidden="1">'[8] N Finansal Eğri'!#REF!</definedName>
    <definedName name="AAAAAAAAAAAAAAAAA" localSheetId="0" hidden="1">[7]FitOutConfCentre!#REF!</definedName>
    <definedName name="AAAAAAAAAAAAAAAAA" hidden="1">[7]FitOutConfCentre!#REF!</definedName>
    <definedName name="aaea"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aea"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afdsgfdfgv" localSheetId="0" hidden="1">#REF!</definedName>
    <definedName name="aafdsgfdfgv" hidden="1">#REF!</definedName>
    <definedName name="aasdf" localSheetId="0" hidden="1">#REF!</definedName>
    <definedName name="aasdf" hidden="1">#REF!</definedName>
    <definedName name="ab" localSheetId="0" hidden="1">{#N/A,#N/A,TRUE,"COVER";#N/A,#N/A,TRUE,"DETAILS";#N/A,#N/A,TRUE,"SUMMARY";#N/A,#N/A,TRUE,"EXP MON";#N/A,#N/A,TRUE,"APPENDIX A";#N/A,#N/A,TRUE,"APPENDIX B";#N/A,#N/A,TRUE,"APPENDIX C";#N/A,#N/A,TRUE,"APPENDIX D";#N/A,#N/A,TRUE,"APPENDIX E";#N/A,#N/A,TRUE,"APPENDIX F";#N/A,#N/A,TRUE,"APPENDIX G"}</definedName>
    <definedName name="ab" hidden="1">{#N/A,#N/A,TRUE,"COVER";#N/A,#N/A,TRUE,"DETAILS";#N/A,#N/A,TRUE,"SUMMARY";#N/A,#N/A,TRUE,"EXP MON";#N/A,#N/A,TRUE,"APPENDIX A";#N/A,#N/A,TRUE,"APPENDIX B";#N/A,#N/A,TRUE,"APPENDIX C";#N/A,#N/A,TRUE,"APPENDIX D";#N/A,#N/A,TRUE,"APPENDIX E";#N/A,#N/A,TRUE,"APPENDIX F";#N/A,#N/A,TRUE,"APPENDIX G"}</definedName>
    <definedName name="ABABA"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BABA"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BADB" localSheetId="0" hidden="1">{#N/A,#N/A,FALSE,"TELEFON"}</definedName>
    <definedName name="ABADB" hidden="1">{#N/A,#N/A,FALSE,"TELEFON"}</definedName>
    <definedName name="ABCD" hidden="1">[5]Z!$T$179:$AH$179</definedName>
    <definedName name="ac" localSheetId="0" hidden="1">{#N/A,#N/A,FALSE,"SumD";#N/A,#N/A,FALSE,"ElecD";#N/A,#N/A,FALSE,"MechD";#N/A,#N/A,FALSE,"GeotD";#N/A,#N/A,FALSE,"PrcsD";#N/A,#N/A,FALSE,"TunnD";#N/A,#N/A,FALSE,"CivlD";#N/A,#N/A,FALSE,"NtwkD";#N/A,#N/A,FALSE,"EstgD";#N/A,#N/A,FALSE,"PEngD"}</definedName>
    <definedName name="ac" hidden="1">{#N/A,#N/A,FALSE,"SumD";#N/A,#N/A,FALSE,"ElecD";#N/A,#N/A,FALSE,"MechD";#N/A,#N/A,FALSE,"GeotD";#N/A,#N/A,FALSE,"PrcsD";#N/A,#N/A,FALSE,"TunnD";#N/A,#N/A,FALSE,"CivlD";#N/A,#N/A,FALSE,"NtwkD";#N/A,#N/A,FALSE,"EstgD";#N/A,#N/A,FALSE,"PEngD"}</definedName>
    <definedName name="AccessDatabase" hidden="1">"C:\My Documents\vlad\Var_2\can270398v2t05.mdb"</definedName>
    <definedName name="acd" localSheetId="0" hidden="1">{#N/A,#N/A,TRUE,"Prog. Overview Strategic Input";#N/A,#N/A,TRUE,"Program Overview Financials";#N/A,#N/A,TRUE,"Technology Summary Input";#N/A,#N/A,TRUE,"Mkt &amp; Sales Summary Input";#N/A,#N/A,TRUE,"Delivery Summary Input";#N/A,#N/A,TRUE,"Revenue Assump Input";#N/A,#N/A,TRUE,"Financial Summary"}</definedName>
    <definedName name="acd" hidden="1">{#N/A,#N/A,TRUE,"Prog. Overview Strategic Input";#N/A,#N/A,TRUE,"Program Overview Financials";#N/A,#N/A,TRUE,"Technology Summary Input";#N/A,#N/A,TRUE,"Mkt &amp; Sales Summary Input";#N/A,#N/A,TRUE,"Delivery Summary Input";#N/A,#N/A,TRUE,"Revenue Assump Input";#N/A,#N/A,TRUE,"Financial Summary"}</definedName>
    <definedName name="AD" localSheetId="0" hidden="1">#REF!</definedName>
    <definedName name="AD" hidden="1">#REF!</definedName>
    <definedName name="ADBA" localSheetId="0" hidden="1">{#N/A,#N/A,FALSE,"müş_iç_ihz";#N/A,#N/A,FALSE,"müş_iç_er";#N/A,#N/A,FALSE,"müş_iç_tut"}</definedName>
    <definedName name="ADBA" hidden="1">{#N/A,#N/A,FALSE,"müş_iç_ihz";#N/A,#N/A,FALSE,"müş_iç_er";#N/A,#N/A,FALSE,"müş_iç_tut"}</definedName>
    <definedName name="adem" localSheetId="0" hidden="1">{#N/A,#N/A,FALSE,"müş_iç_ihz";#N/A,#N/A,FALSE,"müş_iç_er";#N/A,#N/A,FALSE,"müş_iç_tut"}</definedName>
    <definedName name="adem" hidden="1">{#N/A,#N/A,FALSE,"müş_iç_ihz";#N/A,#N/A,FALSE,"müş_iç_er";#N/A,#N/A,FALSE,"müş_iç_tut"}</definedName>
    <definedName name="adf" localSheetId="0"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adf"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adffg" localSheetId="0" hidden="1">#REF!,#REF!</definedName>
    <definedName name="adffg" hidden="1">#REF!,#REF!</definedName>
    <definedName name="adsasd" localSheetId="0" hidden="1">#REF!</definedName>
    <definedName name="adsasd" hidden="1">#REF!</definedName>
    <definedName name="adsf" localSheetId="0"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adsf"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AE" localSheetId="0" hidden="1">#REF!</definedName>
    <definedName name="AE" hidden="1">#REF!</definedName>
    <definedName name="afAF"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fAF"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fSF" localSheetId="0" hidden="1">{#N/A,#N/A,FALSE,"Leasing 6A"}</definedName>
    <definedName name="afSF" hidden="1">{#N/A,#N/A,FALSE,"Leasing 6A"}</definedName>
    <definedName name="agAG"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gAG"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GFD" localSheetId="0" hidden="1">{#N/A,#N/A,FALSE,"NCS INC SCOT";#N/A,#N/A,FALSE,"NCS";#N/A,#N/A,FALSE,"74 NCS";#N/A,#N/A,FALSE,"75 NCS";#N/A,#N/A,FALSE,"76 NCS "}</definedName>
    <definedName name="AGFD" hidden="1">{#N/A,#N/A,FALSE,"NCS INC SCOT";#N/A,#N/A,FALSE,"NCS";#N/A,#N/A,FALSE,"74 NCS";#N/A,#N/A,FALSE,"75 NCS";#N/A,#N/A,FALSE,"76 NCS "}</definedName>
    <definedName name="Aging2" localSheetId="0" hidden="1">{#N/A,#N/A,FALSE,"Aging Summary";#N/A,#N/A,FALSE,"Ratio Analysis";#N/A,#N/A,FALSE,"Test 120 Day Accts";#N/A,#N/A,FALSE,"Tickmarks"}</definedName>
    <definedName name="Aging2" hidden="1">{#N/A,#N/A,FALSE,"Aging Summary";#N/A,#N/A,FALSE,"Ratio Analysis";#N/A,#N/A,FALSE,"Test 120 Day Accts";#N/A,#N/A,FALSE,"Tickmarks"}</definedName>
    <definedName name="aging3" localSheetId="0" hidden="1">{#N/A,#N/A,FALSE,"Aging Summary";#N/A,#N/A,FALSE,"Ratio Analysis";#N/A,#N/A,FALSE,"Test 120 Day Accts";#N/A,#N/A,FALSE,"Tickmarks"}</definedName>
    <definedName name="aging3" hidden="1">{#N/A,#N/A,FALSE,"Aging Summary";#N/A,#N/A,FALSE,"Ratio Analysis";#N/A,#N/A,FALSE,"Test 120 Day Accts";#N/A,#N/A,FALSE,"Tickmarks"}</definedName>
    <definedName name="aging5" localSheetId="0" hidden="1">{#N/A,#N/A,FALSE,"Aging Summary";#N/A,#N/A,FALSE,"Ratio Analysis";#N/A,#N/A,FALSE,"Test 120 Day Accts";#N/A,#N/A,FALSE,"Tickmarks"}</definedName>
    <definedName name="aging5" hidden="1">{#N/A,#N/A,FALSE,"Aging Summary";#N/A,#N/A,FALSE,"Ratio Analysis";#N/A,#N/A,FALSE,"Test 120 Day Accts";#N/A,#N/A,FALSE,"Tickmarks"}</definedName>
    <definedName name="aging6" localSheetId="0" hidden="1">{#N/A,#N/A,FALSE,"Aging Summary";#N/A,#N/A,FALSE,"Ratio Analysis";#N/A,#N/A,FALSE,"Test 120 Day Accts";#N/A,#N/A,FALSE,"Tickmarks"}</definedName>
    <definedName name="aging6" hidden="1">{#N/A,#N/A,FALSE,"Aging Summary";#N/A,#N/A,FALSE,"Ratio Analysis";#N/A,#N/A,FALSE,"Test 120 Day Accts";#N/A,#N/A,FALSE,"Tickmarks"}</definedName>
    <definedName name="ahm" localSheetId="0" hidden="1">{#N/A,#N/A,FALSE,"TELEFON"}</definedName>
    <definedName name="ahm" hidden="1">{#N/A,#N/A,FALSE,"TELEFON"}</definedName>
    <definedName name="Ahmet"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hme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ieaü" localSheetId="0" hidden="1">{#N/A,#N/A,FALSE,"maff_h1";#N/A,#N/A,FALSE,"maff_h2";#N/A,#N/A,FALSE,"maff_h3";#N/A,#N/A,FALSE,"maff_h4";#N/A,#N/A,FALSE,"maff_h5";#N/A,#N/A,FALSE,"maff_h6";#N/A,#N/A,FALSE,"maff_h7"}</definedName>
    <definedName name="aieaü" hidden="1">{#N/A,#N/A,FALSE,"maff_h1";#N/A,#N/A,FALSE,"maff_h2";#N/A,#N/A,FALSE,"maff_h3";#N/A,#N/A,FALSE,"maff_h4";#N/A,#N/A,FALSE,"maff_h5";#N/A,#N/A,FALSE,"maff_h6";#N/A,#N/A,FALSE,"maff_h7"}</definedName>
    <definedName name="aky" localSheetId="0" hidden="1">{#N/A,#N/A,FALSE,"sıh_iç_ihz";#N/A,#N/A,FALSE,"sıh_iç_er";#N/A,#N/A,FALSE,"sıh_iç_tut"}</definedName>
    <definedName name="aky" hidden="1">{#N/A,#N/A,FALSE,"sıh_iç_ihz";#N/A,#N/A,FALSE,"sıh_iç_er";#N/A,#N/A,FALSE,"sıh_iç_tut"}</definedName>
    <definedName name="al" localSheetId="0" hidden="1">#REF!</definedName>
    <definedName name="al" hidden="1">#REF!</definedName>
    <definedName name="allah" localSheetId="0" hidden="1">#REF!</definedName>
    <definedName name="allah" hidden="1">#REF!</definedName>
    <definedName name="anscount" hidden="1">1</definedName>
    <definedName name="appraisal" localSheetId="0" hidden="1">{#N/A,#N/A,TRUE,"Cover";#N/A,#N/A,TRUE,"Conts";#N/A,#N/A,TRUE,"VOS";#N/A,#N/A,TRUE,"Warrington";#N/A,#N/A,TRUE,"Widnes"}</definedName>
    <definedName name="appraisal" hidden="1">{#N/A,#N/A,TRUE,"Cover";#N/A,#N/A,TRUE,"Conts";#N/A,#N/A,TRUE,"VOS";#N/A,#N/A,TRUE,"Warrington";#N/A,#N/A,TRUE,"Widnes"}</definedName>
    <definedName name="apr" localSheetId="0" hidden="1">{"'РП (2)'!$A$5:$S$150"}</definedName>
    <definedName name="apr" hidden="1">{"'РП (2)'!$A$5:$S$150"}</definedName>
    <definedName name="aqw" localSheetId="0" hidden="1">{#N/A,#N/A,FALSE,"SUBS";#N/A,#N/A,FALSE,"SUPERS";#N/A,#N/A,FALSE,"FINISHES";#N/A,#N/A,FALSE,"FITTINGS";#N/A,#N/A,FALSE,"SERVICES";#N/A,#N/A,FALSE,"SITEWORKS"}</definedName>
    <definedName name="aqw" hidden="1">{#N/A,#N/A,FALSE,"SUBS";#N/A,#N/A,FALSE,"SUPERS";#N/A,#N/A,FALSE,"FINISHES";#N/A,#N/A,FALSE,"FITTINGS";#N/A,#N/A,FALSE,"SERVICES";#N/A,#N/A,FALSE,"SITEWORKS"}</definedName>
    <definedName name="aqww" localSheetId="0" hidden="1">{"mekanik1fiyat",#N/A,FALSE,"mktfiyat";"mekanik2fiyat",#N/A,FALSE,"mktfiyat"}</definedName>
    <definedName name="aqww" hidden="1">{"mekanik1fiyat",#N/A,FALSE,"mktfiyat";"mekanik2fiyat",#N/A,FALSE,"mktfiyat"}</definedName>
    <definedName name="ARGARG" localSheetId="0" hidden="1">{#N/A,#N/A,FALSE,"ihz. icmal";#N/A,#N/A,FALSE,"taahhuk";#N/A,#N/A,FALSE,"hak_rapor";#N/A,#N/A,FALSE,"temın";#N/A,#N/A,FALSE,"icmal";#N/A,#N/A,FALSE,"fat_mlz_ihz";#N/A,#N/A,FALSE,"sözleş_fiyatf"}</definedName>
    <definedName name="ARGARG" hidden="1">{#N/A,#N/A,FALSE,"ihz. icmal";#N/A,#N/A,FALSE,"taahhuk";#N/A,#N/A,FALSE,"hak_rapor";#N/A,#N/A,FALSE,"temın";#N/A,#N/A,FALSE,"icmal";#N/A,#N/A,FALSE,"fat_mlz_ihz";#N/A,#N/A,FALSE,"sözleş_fiyatf"}</definedName>
    <definedName name="arrg" localSheetId="0" hidden="1">{"mekanik1fiyat",#N/A,FALSE,"mktfiyat";"mekanik2fiyat",#N/A,FALSE,"mktfiyat"}</definedName>
    <definedName name="arrg" hidden="1">{"mekanik1fiyat",#N/A,FALSE,"mktfiyat";"mekanik2fiyat",#N/A,FALSE,"mktfiyat"}</definedName>
    <definedName name="as" localSheetId="0" hidden="1">#REF!</definedName>
    <definedName name="as" hidden="1">#REF!</definedName>
    <definedName name="AS2DocOpenMode" hidden="1">"AS2DocumentEdit"</definedName>
    <definedName name="asas" localSheetId="0" hidden="1">#REF!</definedName>
    <definedName name="asas" hidden="1">#REF!</definedName>
    <definedName name="asasa" localSheetId="0" hidden="1">{#N/A,#N/A,FALSE,"ihz. icmal";#N/A,#N/A,FALSE,"avans";#N/A,#N/A,FALSE,"mal_FF_icm";#N/A,#N/A,FALSE,"fat_ihz";#N/A,#N/A,FALSE,"söz_fiy_fark";#N/A,#N/A,FALSE,"kap2"}</definedName>
    <definedName name="asasa" hidden="1">{#N/A,#N/A,FALSE,"ihz. icmal";#N/A,#N/A,FALSE,"avans";#N/A,#N/A,FALSE,"mal_FF_icm";#N/A,#N/A,FALSE,"fat_ihz";#N/A,#N/A,FALSE,"söz_fiy_fark";#N/A,#N/A,FALSE,"kap2"}</definedName>
    <definedName name="asasas" localSheetId="0" hidden="1">{#VALUE!,#N/A,TRUE,0;#N/A,#N/A,TRUE,0;#N/A,#N/A,TRUE,0;#N/A,#N/A,TRUE,0;#N/A,#N/A,TRUE,0;#N/A,#N/A,TRUE,0;#N/A,#N/A,TRUE,0}</definedName>
    <definedName name="asasas" hidden="1">{#VALUE!,#N/A,TRUE,0;#N/A,#N/A,TRUE,0;#N/A,#N/A,TRUE,0;#N/A,#N/A,TRUE,0;#N/A,#N/A,TRUE,0;#N/A,#N/A,TRUE,0;#N/A,#N/A,TRUE,0}</definedName>
    <definedName name="asasasa" localSheetId="0" hidden="1">{#N/A,#N/A,FALSE,"ihz. icmal";#N/A,#N/A,FALSE,"avans";#N/A,#N/A,FALSE,"mal_FF_icm";#N/A,#N/A,FALSE,"fat_ihz";#N/A,#N/A,FALSE,"söz_fiy_fark";#N/A,#N/A,FALSE,"kap2"}</definedName>
    <definedName name="asasasa" hidden="1">{#N/A,#N/A,FALSE,"ihz. icmal";#N/A,#N/A,FALSE,"avans";#N/A,#N/A,FALSE,"mal_FF_icm";#N/A,#N/A,FALSE,"fat_ihz";#N/A,#N/A,FALSE,"söz_fiy_fark";#N/A,#N/A,FALSE,"kap2"}</definedName>
    <definedName name="asasdaef" localSheetId="0" hidden="1">#REF!</definedName>
    <definedName name="asasdaef" hidden="1">#REF!</definedName>
    <definedName name="asd" localSheetId="0" hidden="1">{"trafo1fiyat",#N/A,FALSE,"trafofiyat"}</definedName>
    <definedName name="asd" hidden="1">{"trafo1fiyat",#N/A,FALSE,"trafofiyat"}</definedName>
    <definedName name="asdaa__" localSheetId="0" hidden="1">#REF!</definedName>
    <definedName name="asdaa__" hidden="1">#REF!</definedName>
    <definedName name="asdadsasdasd" localSheetId="0" hidden="1">#REF!</definedName>
    <definedName name="asdadsasdasd" hidden="1">#REF!</definedName>
    <definedName name="asdasd" localSheetId="0" hidden="1">{#N/A,#N/A,FALSE,"Ejector 1";#N/A,#N/A,FALSE,"Ejector 2"}</definedName>
    <definedName name="asdasd" hidden="1">{#N/A,#N/A,FALSE,"Ejector 1";#N/A,#N/A,FALSE,"Ejector 2"}</definedName>
    <definedName name="asdf" localSheetId="0"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asdf"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asdfadf"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adf"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asdfasdf" localSheetId="0" hidden="1">{#N/A,#N/A,FALSE,"ihz. icmal";#N/A,#N/A,FALSE,"avans";#N/A,#N/A,FALSE,"mal_FF_icm";#N/A,#N/A,FALSE,"fat_ihz";#N/A,#N/A,FALSE,"söz_fiy_fark";#N/A,#N/A,FALSE,"kap2"}</definedName>
    <definedName name="asdfasdf" hidden="1">{#N/A,#N/A,FALSE,"ihz. icmal";#N/A,#N/A,FALSE,"avans";#N/A,#N/A,FALSE,"mal_FF_icm";#N/A,#N/A,FALSE,"fat_ihz";#N/A,#N/A,FALSE,"söz_fiy_fark";#N/A,#N/A,FALSE,"kap2"}</definedName>
    <definedName name="asdff" localSheetId="0" hidden="1">{#N/A,#N/A,FALSE,"ihz. icmal";#N/A,#N/A,FALSE,"taahhuk";#N/A,#N/A,FALSE,"hak_rapor";#N/A,#N/A,FALSE,"temın";#N/A,#N/A,FALSE,"icmal";#N/A,#N/A,FALSE,"fat_mlz_ihz";#N/A,#N/A,FALSE,"sözleş_fiyatf"}</definedName>
    <definedName name="asdff" hidden="1">{#N/A,#N/A,FALSE,"ihz. icmal";#N/A,#N/A,FALSE,"taahhuk";#N/A,#N/A,FALSE,"hak_rapor";#N/A,#N/A,FALSE,"temın";#N/A,#N/A,FALSE,"icmal";#N/A,#N/A,FALSE,"fat_mlz_ihz";#N/A,#N/A,FALSE,"sözleş_fiyatf"}</definedName>
    <definedName name="asdfg" localSheetId="0" hidden="1">{"'РП (2)'!$A$5:$S$150"}</definedName>
    <definedName name="asdfg" hidden="1">{"'РП (2)'!$A$5:$S$150"}</definedName>
    <definedName name="ase"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se"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asfdsafasfs" hidden="1">'[8] N Finansal Eğri'!#REF!</definedName>
    <definedName name="askin" localSheetId="0" hidden="1">{#N/A,#N/A,FALSE,"TELEFON"}</definedName>
    <definedName name="askin" hidden="1">{#N/A,#N/A,FALSE,"TELEFON"}</definedName>
    <definedName name="ASS"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SS"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assaa" localSheetId="0" hidden="1">#REF!</definedName>
    <definedName name="assaa" hidden="1">#REF!</definedName>
    <definedName name="aşsajfkasjfalsdjflkasdjflşaksjdflşkasjfşiajsdşflkajsdşlfkjasşlkfjşalskfdjşlaksjfşlaskjdfşlaksjdşfl" localSheetId="0" hidden="1">{#VALUE!,#N/A,TRUE,0;#N/A,#N/A,TRUE,0;#N/A,#N/A,TRUE,0;#N/A,#N/A,TRUE,0;#N/A,#N/A,TRUE,0;#N/A,#N/A,TRUE,0;#N/A,#N/A,TRUE,0}</definedName>
    <definedName name="aşsajfkasjfalsdjflkasdjflşaksjdflşkasjfşiajsdşflkajsdşlfkjasşlkfjşalskfdjşlaksjfşlaskjdfşlaksjdşfl" hidden="1">{#VALUE!,#N/A,TRUE,0;#N/A,#N/A,TRUE,0;#N/A,#N/A,TRUE,0;#N/A,#N/A,TRUE,0;#N/A,#N/A,TRUE,0;#N/A,#N/A,TRUE,0;#N/A,#N/A,TRUE,0}</definedName>
    <definedName name="asss" localSheetId="0" hidden="1">#REF!</definedName>
    <definedName name="asss" hidden="1">#REF!</definedName>
    <definedName name="ASSSS" localSheetId="0" hidden="1">{#N/A,#N/A,FALSE,"Ejector 1";#N/A,#N/A,FALSE,"Ejector 2"}</definedName>
    <definedName name="ASSSS" hidden="1">{#N/A,#N/A,FALSE,"Ejector 1";#N/A,#N/A,FALSE,"Ejector 2"}</definedName>
    <definedName name="atdh" localSheetId="0" hidden="1">{#N/A,#N/A,FALSE,"Расчет вспомогательных"}</definedName>
    <definedName name="atdh" hidden="1">{#N/A,#N/A,FALSE,"Расчет вспомогательных"}</definedName>
    <definedName name="aüeatt" localSheetId="0" hidden="1">{0,0,0,0;0,0,0,0;0,0,0,0;0,0,0,0;0,0,0,0;0,0,0,0;0,0,0,0;0,0,0,0;0,0,0,0;0,0,0,0;0,0,0,0;0,0,0,0;0,0,0,0;0,0,0,0;0,0,0,0;0,0,0,0;0,0,0,0;0,0,0,0;0,0,0,0;0,0,0,0;0,0,0,0;0,0,0,0;0,0,0,0;0,0,0,0;0,0,0,0;0,0,0,0;0,0,0,0;0,0,0,0;0,0,0,0;0,0,0,0;0,0,0,0;0,0,0,0;0,0,0,0}</definedName>
    <definedName name="aüeatt" hidden="1">{0,0,0,0;0,0,0,0;0,0,0,0;0,0,0,0;0,0,0,0;0,0,0,0;0,0,0,0;0,0,0,0;0,0,0,0;0,0,0,0;0,0,0,0;0,0,0,0;0,0,0,0;0,0,0,0;0,0,0,0;0,0,0,0;0,0,0,0;0,0,0,0;0,0,0,0;0,0,0,0;0,0,0,0;0,0,0,0;0,0,0,0;0,0,0,0;0,0,0,0;0,0,0,0;0,0,0,0;0,0,0,0;0,0,0,0;0,0,0,0;0,0,0,0;0,0,0,0;0,0,0,0}</definedName>
    <definedName name="aüilüz" localSheetId="0" hidden="1">{#N/A,#N/A,FALSE,"imalat_kesif";#N/A,#N/A,FALSE,"imalat_seviye";#N/A,#N/A,FALSE,"141";#N/A,#N/A,FALSE,"142";#N/A,#N/A,FALSE,"143";#N/A,#N/A,FALSE,"144";#N/A,#N/A,FALSE,"145";#N/A,#N/A,FALSE,"146";#N/A,#N/A,FALSE,"147";#N/A,#N/A,FALSE,"148";#N/A,#N/A,FALSE,"149"}</definedName>
    <definedName name="aüilüz" hidden="1">{#N/A,#N/A,FALSE,"imalat_kesif";#N/A,#N/A,FALSE,"imalat_seviye";#N/A,#N/A,FALSE,"141";#N/A,#N/A,FALSE,"142";#N/A,#N/A,FALSE,"143";#N/A,#N/A,FALSE,"144";#N/A,#N/A,FALSE,"145";#N/A,#N/A,FALSE,"146";#N/A,#N/A,FALSE,"147";#N/A,#N/A,FALSE,"148";#N/A,#N/A,FALSE,"149"}</definedName>
    <definedName name="axdrth" localSheetId="0" hidden="1">{#N/A,#N/A,TRUE,"COVER";#N/A,#N/A,TRUE,"DETAILS";#N/A,#N/A,TRUE,"SUMMARY";#N/A,#N/A,TRUE,"EXP MON";#N/A,#N/A,TRUE,"APPENDIX A";#N/A,#N/A,TRUE,"APPENDIX B";#N/A,#N/A,TRUE,"APPENDIX C";#N/A,#N/A,TRUE,"APPENDIX D";#N/A,#N/A,TRUE,"APPENDIX E";#N/A,#N/A,TRUE,"APPENDIX F";#N/A,#N/A,TRUE,"APPENDIX G"}</definedName>
    <definedName name="axdrth" hidden="1">{#N/A,#N/A,TRUE,"COVER";#N/A,#N/A,TRUE,"DETAILS";#N/A,#N/A,TRUE,"SUMMARY";#N/A,#N/A,TRUE,"EXP MON";#N/A,#N/A,TRUE,"APPENDIX A";#N/A,#N/A,TRUE,"APPENDIX B";#N/A,#N/A,TRUE,"APPENDIX C";#N/A,#N/A,TRUE,"APPENDIX D";#N/A,#N/A,TRUE,"APPENDIX E";#N/A,#N/A,TRUE,"APPENDIX F";#N/A,#N/A,TRUE,"APPENDIX G"}</definedName>
    <definedName name="axsdfgf" localSheetId="0" hidden="1">{"elektrik1fiyat",#N/A,FALSE,"elcfiyat";"elektrik2fiyat",#N/A,FALSE,"elcfiyat";"elektrik3fiyat",#N/A,FALSE,"elcfiyat"}</definedName>
    <definedName name="axsdfgf" hidden="1">{"elektrik1fiyat",#N/A,FALSE,"elcfiyat";"elektrik2fiyat",#N/A,FALSE,"elcfiyat";"elektrik3fiyat",#N/A,FALSE,"elcfiyat"}</definedName>
    <definedName name="b" localSheetId="0" hidden="1">#REF!</definedName>
    <definedName name="b" hidden="1">#REF!</definedName>
    <definedName name="B.F.İŞL."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İŞL."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İŞL.İHZARAT"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F.İŞL.İHZARA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acklogEentity"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acklogEentity"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acklogEntity_new"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acklogEntity_new"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ERK" localSheetId="0" hidden="1">#REF!</definedName>
    <definedName name="BERK" hidden="1">#REF!</definedName>
    <definedName name="bf"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bfai"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fai"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bfd"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fd"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bh" localSheetId="0" hidden="1">{#N/A,#N/A,TRUE,"COVER";#N/A,#N/A,TRUE,"DETAILS";#N/A,#N/A,TRUE,"SUMMARY";#N/A,#N/A,TRUE,"EXP MON";#N/A,#N/A,TRUE,"APPENDIX A";#N/A,#N/A,TRUE,"APPENDIX B";#N/A,#N/A,TRUE,"APPENDIX C";#N/A,#N/A,TRUE,"APPENDIX D";#N/A,#N/A,TRUE,"APPENDIX E";#N/A,#N/A,TRUE,"APPENDIX F";#N/A,#N/A,TRUE,"APPENDIX G"}</definedName>
    <definedName name="bh" hidden="1">{#N/A,#N/A,TRUE,"COVER";#N/A,#N/A,TRUE,"DETAILS";#N/A,#N/A,TRUE,"SUMMARY";#N/A,#N/A,TRUE,"EXP MON";#N/A,#N/A,TRUE,"APPENDIX A";#N/A,#N/A,TRUE,"APPENDIX B";#N/A,#N/A,TRUE,"APPENDIX C";#N/A,#N/A,TRUE,"APPENDIX D";#N/A,#N/A,TRUE,"APPENDIX E";#N/A,#N/A,TRUE,"APPENDIX F";#N/A,#N/A,TRUE,"APPENDIX G"}</definedName>
    <definedName name="bhg"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bh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Biju" localSheetId="0" hidden="1">{#N/A,#N/A,FALSE,"SumG";#N/A,#N/A,FALSE,"ElecG";#N/A,#N/A,FALSE,"MechG";#N/A,#N/A,FALSE,"GeotG";#N/A,#N/A,FALSE,"PrcsG";#N/A,#N/A,FALSE,"TunnG";#N/A,#N/A,FALSE,"CivlG";#N/A,#N/A,FALSE,"NtwkG";#N/A,#N/A,FALSE,"EstgG";#N/A,#N/A,FALSE,"PEngG"}</definedName>
    <definedName name="Biju" hidden="1">{#N/A,#N/A,FALSE,"SumG";#N/A,#N/A,FALSE,"ElecG";#N/A,#N/A,FALSE,"MechG";#N/A,#N/A,FALSE,"GeotG";#N/A,#N/A,FALSE,"PrcsG";#N/A,#N/A,FALSE,"TunnG";#N/A,#N/A,FALSE,"CivlG";#N/A,#N/A,FALSE,"NtwkG";#N/A,#N/A,FALSE,"EstgG";#N/A,#N/A,FALSE,"PEngG"}</definedName>
    <definedName name="Blokaj" localSheetId="0" hidden="1">{"mekanik1fiyat",#N/A,FALSE,"mktfiyat";"mekanik2fiyat",#N/A,FALSE,"mktfiyat"}</definedName>
    <definedName name="Blokaj" hidden="1">{"mekanik1fiyat",#N/A,FALSE,"mktfiyat";"mekanik2fiyat",#N/A,FALSE,"mktfiyat"}</definedName>
    <definedName name="BLPH1" hidden="1">'[20]Share Price 2002'!#REF!</definedName>
    <definedName name="BLPH2" hidden="1">'[20]Share Price 2002'!#REF!</definedName>
    <definedName name="BNBNBNV" localSheetId="0" hidden="1">{#N/A,#N/A,FALSE,"imalat_keşif";#N/A,#N/A,FALSE,"imalat_seviye";#N/A,#N/A,FALSE,"141";#N/A,#N/A,FALSE,"142";#N/A,#N/A,FALSE,"143";#N/A,#N/A,FALSE,"144";#N/A,#N/A,FALSE,"145";#N/A,#N/A,FALSE,"146";#N/A,#N/A,FALSE,"147";#N/A,#N/A,FALSE,"148";#N/A,#N/A,FALSE,"149"}</definedName>
    <definedName name="BNBNBNV" hidden="1">{#N/A,#N/A,FALSE,"imalat_keşif";#N/A,#N/A,FALSE,"imalat_seviye";#N/A,#N/A,FALSE,"141";#N/A,#N/A,FALSE,"142";#N/A,#N/A,FALSE,"143";#N/A,#N/A,FALSE,"144";#N/A,#N/A,FALSE,"145";#N/A,#N/A,FALSE,"146";#N/A,#N/A,FALSE,"147";#N/A,#N/A,FALSE,"148";#N/A,#N/A,FALSE,"149"}</definedName>
    <definedName name="BTGB" localSheetId="0" hidden="1">{#N/A,#N/A,FALSE,"imalat_kesif";#N/A,#N/A,FALSE,"imalat_seviye";#N/A,#N/A,FALSE,"141";#N/A,#N/A,FALSE,"142";#N/A,#N/A,FALSE,"143";#N/A,#N/A,FALSE,"144";#N/A,#N/A,FALSE,"145";#N/A,#N/A,FALSE,"146";#N/A,#N/A,FALSE,"147";#N/A,#N/A,FALSE,"148";#N/A,#N/A,FALSE,"149"}</definedName>
    <definedName name="BTGB" hidden="1">{#N/A,#N/A,FALSE,"imalat_kesif";#N/A,#N/A,FALSE,"imalat_seviye";#N/A,#N/A,FALSE,"141";#N/A,#N/A,FALSE,"142";#N/A,#N/A,FALSE,"143";#N/A,#N/A,FALSE,"144";#N/A,#N/A,FALSE,"145";#N/A,#N/A,FALSE,"146";#N/A,#N/A,FALSE,"147";#N/A,#N/A,FALSE,"148";#N/A,#N/A,FALSE,"149"}</definedName>
    <definedName name="büz" localSheetId="0" hidden="1">#REF!</definedName>
    <definedName name="büz" hidden="1">#REF!</definedName>
    <definedName name="BV" localSheetId="0" hidden="1">#REF!</definedName>
    <definedName name="BV" hidden="1">#REF!</definedName>
    <definedName name="ç" localSheetId="0" hidden="1">{#VALUE!,#N/A,FALSE,0;#N/A,#N/A,FALSE,0;#N/A,#N/A,FALSE,0;#N/A,#N/A,FALSE,0;#N/A,#N/A,FALSE,0;#N/A,#N/A,FALSE,0;#N/A,#N/A,FALSE,0;#N/A,#N/A,FALSE,0;#N/A,#N/A,FALSE,0;#N/A,#N/A,FALSE,0;#N/A,#N/A,FALSE,0;#N/A,#N/A,FALSE,0;#N/A,#N/A,FALSE,0;#N/A,#N/A,FALSE,0;#N/A,#N/A,FALSE,0;#N/A,#N/A,FALSE,0;#N/A,#N/A,FALSE,0;#N/A,#N/A,FALSE,0}</definedName>
    <definedName name="ç" hidden="1">{#VALUE!,#N/A,FALSE,0;#N/A,#N/A,FALSE,0;#N/A,#N/A,FALSE,0;#N/A,#N/A,FALSE,0;#N/A,#N/A,FALSE,0;#N/A,#N/A,FALSE,0;#N/A,#N/A,FALSE,0;#N/A,#N/A,FALSE,0;#N/A,#N/A,FALSE,0;#N/A,#N/A,FALSE,0;#N/A,#N/A,FALSE,0;#N/A,#N/A,FALSE,0;#N/A,#N/A,FALSE,0;#N/A,#N/A,FALSE,0;#N/A,#N/A,FALSE,0;#N/A,#N/A,FALSE,0;#N/A,#N/A,FALSE,0;#N/A,#N/A,FALSE,0}</definedName>
    <definedName name="CA" hidden="1">[5]Cash2!$J$16:$J$36</definedName>
    <definedName name="CALCDATE">[21]Personnel!$E$17</definedName>
    <definedName name="cashfl" localSheetId="0" hidden="1">{#N/A,#N/A,TRUE,"Cover";#N/A,#N/A,TRUE,"Conts";#N/A,#N/A,TRUE,"VOS";#N/A,#N/A,TRUE,"Warrington";#N/A,#N/A,TRUE,"Widnes"}</definedName>
    <definedName name="cashfl" hidden="1">{#N/A,#N/A,TRUE,"Cover";#N/A,#N/A,TRUE,"Conts";#N/A,#N/A,TRUE,"VOS";#N/A,#N/A,TRUE,"Warrington";#N/A,#N/A,TRUE,"Widnes"}</definedName>
    <definedName name="çatı" localSheetId="0" hidden="1">{#N/A,#N/A,FALSE,"avans";#N/A,#N/A,FALSE,"teminat_mektubu";#N/A,#N/A,FALSE,"ihz. icmal";#N/A,#N/A,FALSE,"söz_fiy_fark";#N/A,#N/A,FALSE,"kap2";#N/A,#N/A,FALSE,"mal_FF_icm";#N/A,#N/A,FALSE,"kap1"}</definedName>
    <definedName name="çatı" hidden="1">{#N/A,#N/A,FALSE,"avans";#N/A,#N/A,FALSE,"teminat_mektubu";#N/A,#N/A,FALSE,"ihz. icmal";#N/A,#N/A,FALSE,"söz_fiy_fark";#N/A,#N/A,FALSE,"kap2";#N/A,#N/A,FALSE,"mal_FF_icm";#N/A,#N/A,FALSE,"kap1"}</definedName>
    <definedName name="çç" localSheetId="0" hidden="1">{#N/A,#N/A,FALSE,"maff_h1";#N/A,#N/A,FALSE,"maff_h2";#N/A,#N/A,FALSE,"maff_h3";#N/A,#N/A,FALSE,"maff_h4";#N/A,#N/A,FALSE,"maff_h5";#N/A,#N/A,FALSE,"maff_h6";#N/A,#N/A,FALSE,"maff_h7"}</definedName>
    <definedName name="çç" hidden="1">{#N/A,#N/A,FALSE,"maff_h1";#N/A,#N/A,FALSE,"maff_h2";#N/A,#N/A,FALSE,"maff_h3";#N/A,#N/A,FALSE,"maff_h4";#N/A,#N/A,FALSE,"maff_h5";#N/A,#N/A,FALSE,"maff_h6";#N/A,#N/A,FALSE,"maff_h7"}</definedName>
    <definedName name="ccbv" localSheetId="0" hidden="1">#REF!</definedName>
    <definedName name="ccbv" hidden="1">#REF!</definedName>
    <definedName name="ccc" localSheetId="0" hidden="1">{#N/A,#N/A,FALSE,"SumD";#N/A,#N/A,FALSE,"ElecD";#N/A,#N/A,FALSE,"MechD";#N/A,#N/A,FALSE,"GeotD";#N/A,#N/A,FALSE,"PrcsD";#N/A,#N/A,FALSE,"TunnD";#N/A,#N/A,FALSE,"CivlD";#N/A,#N/A,FALSE,"NtwkD";#N/A,#N/A,FALSE,"EstgD";#N/A,#N/A,FALSE,"PEngD"}</definedName>
    <definedName name="ccc" hidden="1">{#N/A,#N/A,FALSE,"SumD";#N/A,#N/A,FALSE,"ElecD";#N/A,#N/A,FALSE,"MechD";#N/A,#N/A,FALSE,"GeotD";#N/A,#N/A,FALSE,"PrcsD";#N/A,#N/A,FALSE,"TunnD";#N/A,#N/A,FALSE,"CivlD";#N/A,#N/A,FALSE,"NtwkD";#N/A,#N/A,FALSE,"EstgD";#N/A,#N/A,FALSE,"PEngD"}</definedName>
    <definedName name="ÇÇÇ" localSheetId="0" hidden="1">{#N/A,#N/A,FALSE,"sıh_iç_ihz";#N/A,#N/A,FALSE,"sıh_iç_er";#N/A,#N/A,FALSE,"sıh_iç_tut"}</definedName>
    <definedName name="ÇÇÇ" hidden="1">{#N/A,#N/A,FALSE,"sıh_iç_ihz";#N/A,#N/A,FALSE,"sıh_iç_er";#N/A,#N/A,FALSE,"sıh_iç_tut"}</definedName>
    <definedName name="ÇÇÇÇ"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ÇÇÇÇ"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CCL" localSheetId="0" hidden="1">{#N/A,#N/A,TRUE,"COVER";#N/A,#N/A,TRUE,"DETAILS";#N/A,#N/A,TRUE,"SUMMARY";#N/A,#N/A,TRUE,"EXP MON";#N/A,#N/A,TRUE,"APPENDIX A";#N/A,#N/A,TRUE,"APPENDIX B";#N/A,#N/A,TRUE,"APPENDIX C";#N/A,#N/A,TRUE,"APPENDIX D";#N/A,#N/A,TRUE,"APPENDIX E";#N/A,#N/A,TRUE,"APPENDIX F";#N/A,#N/A,TRUE,"APPENDIX G"}</definedName>
    <definedName name="CCL" hidden="1">{#N/A,#N/A,TRUE,"COVER";#N/A,#N/A,TRUE,"DETAILS";#N/A,#N/A,TRUE,"SUMMARY";#N/A,#N/A,TRUE,"EXP MON";#N/A,#N/A,TRUE,"APPENDIX A";#N/A,#N/A,TRUE,"APPENDIX B";#N/A,#N/A,TRUE,"APPENDIX C";#N/A,#N/A,TRUE,"APPENDIX D";#N/A,#N/A,TRUE,"APPENDIX E";#N/A,#N/A,TRUE,"APPENDIX F";#N/A,#N/A,TRUE,"APPENDIX G"}</definedName>
    <definedName name="ccla" localSheetId="0" hidden="1">{#N/A,#N/A,TRUE,"COVER";#N/A,#N/A,TRUE,"DETAILS";#N/A,#N/A,TRUE,"SUMMARY";#N/A,#N/A,TRUE,"EXP MON";#N/A,#N/A,TRUE,"APPENDIX A";#N/A,#N/A,TRUE,"APPENDIX B";#N/A,#N/A,TRUE,"APPENDIX C";#N/A,#N/A,TRUE,"APPENDIX D";#N/A,#N/A,TRUE,"APPENDIX E";#N/A,#N/A,TRUE,"APPENDIX F";#N/A,#N/A,TRUE,"APPENDIX G"}</definedName>
    <definedName name="ccla" hidden="1">{#N/A,#N/A,TRUE,"COVER";#N/A,#N/A,TRUE,"DETAILS";#N/A,#N/A,TRUE,"SUMMARY";#N/A,#N/A,TRUE,"EXP MON";#N/A,#N/A,TRUE,"APPENDIX A";#N/A,#N/A,TRUE,"APPENDIX B";#N/A,#N/A,TRUE,"APPENDIX C";#N/A,#N/A,TRUE,"APPENDIX D";#N/A,#N/A,TRUE,"APPENDIX E";#N/A,#N/A,TRUE,"APPENDIX F";#N/A,#N/A,TRUE,"APPENDIX G"}</definedName>
    <definedName name="CCR" localSheetId="0" hidden="1">{#N/A,#N/A,TRUE,"Cover";#N/A,#N/A,TRUE,"Conts";#N/A,#N/A,TRUE,"VOS";#N/A,#N/A,TRUE,"Warrington";#N/A,#N/A,TRUE,"Widnes"}</definedName>
    <definedName name="CCR" hidden="1">{#N/A,#N/A,TRUE,"Cover";#N/A,#N/A,TRUE,"Conts";#N/A,#N/A,TRUE,"VOS";#N/A,#N/A,TRUE,"Warrington";#N/A,#N/A,TRUE,"Widnes"}</definedName>
    <definedName name="cd">[21]Personnel!$E$15</definedName>
    <definedName name="CDH" localSheetId="0" hidden="1">{#N/A,#N/A,TRUE,"Prog. Overview Strategic Input";#N/A,#N/A,TRUE,"Program Overview Financials";#N/A,#N/A,TRUE,"Technology Summary Input";#N/A,#N/A,TRUE,"Mkt &amp; Sales Summary Input";#N/A,#N/A,TRUE,"Delivery Summary Input";#N/A,#N/A,TRUE,"Revenue Assump Input";#N/A,#N/A,TRUE,"Financial Summary"}</definedName>
    <definedName name="CDH" hidden="1">{#N/A,#N/A,TRUE,"Prog. Overview Strategic Input";#N/A,#N/A,TRUE,"Program Overview Financials";#N/A,#N/A,TRUE,"Technology Summary Input";#N/A,#N/A,TRUE,"Mkt &amp; Sales Summary Input";#N/A,#N/A,TRUE,"Delivery Summary Input";#N/A,#N/A,TRUE,"Revenue Assump Input";#N/A,#N/A,TRUE,"Financial Summary"}</definedName>
    <definedName name="cds" localSheetId="0"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cds"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cf" localSheetId="0" hidden="1">{#N/A,#N/A,TRUE,"COVER";#N/A,#N/A,TRUE,"DETAILS";#N/A,#N/A,TRUE,"SUMMARY";#N/A,#N/A,TRUE,"EXP MON";#N/A,#N/A,TRUE,"APPENDIX A";#N/A,#N/A,TRUE,"APPENDIX B";#N/A,#N/A,TRUE,"APPENDIX C";#N/A,#N/A,TRUE,"APPENDIX D";#N/A,#N/A,TRUE,"APPENDIX E";#N/A,#N/A,TRUE,"APPENDIX F";#N/A,#N/A,TRUE,"APPENDIX G"}</definedName>
    <definedName name="cf" hidden="1">{#N/A,#N/A,TRUE,"COVER";#N/A,#N/A,TRUE,"DETAILS";#N/A,#N/A,TRUE,"SUMMARY";#N/A,#N/A,TRUE,"EXP MON";#N/A,#N/A,TRUE,"APPENDIX A";#N/A,#N/A,TRUE,"APPENDIX B";#N/A,#N/A,TRUE,"APPENDIX C";#N/A,#N/A,TRUE,"APPENDIX D";#N/A,#N/A,TRUE,"APPENDIX E";#N/A,#N/A,TRUE,"APPENDIX F";#N/A,#N/A,TRUE,"APPENDIX G"}</definedName>
    <definedName name="ch" localSheetId="0" hidden="1">{#N/A,#N/A,TRUE,"Prog. Overview Strategic Input";#N/A,#N/A,TRUE,"Program Overview Financials";#N/A,#N/A,TRUE,"Technology Summary Input";#N/A,#N/A,TRUE,"Mkt &amp; Sales Summary Input";#N/A,#N/A,TRUE,"Delivery Summary Input";#N/A,#N/A,TRUE,"Revenue Assump Input";#N/A,#N/A,TRUE,"Financial Summary"}</definedName>
    <definedName name="ch" hidden="1">{#N/A,#N/A,TRUE,"Prog. Overview Strategic Input";#N/A,#N/A,TRUE,"Program Overview Financials";#N/A,#N/A,TRUE,"Technology Summary Input";#N/A,#N/A,TRUE,"Mkt &amp; Sales Summary Input";#N/A,#N/A,TRUE,"Delivery Summary Input";#N/A,#N/A,TRUE,"Revenue Assump Input";#N/A,#N/A,TRUE,"Financial Summary"}</definedName>
    <definedName name="CHU" localSheetId="0" hidden="1">{#N/A,#N/A,TRUE,"Prog. Overview Strategic Input";#N/A,#N/A,TRUE,"Program Overview Financials";#N/A,#N/A,TRUE,"Technology Summary Input";#N/A,#N/A,TRUE,"Mkt &amp; Sales Summary Input";#N/A,#N/A,TRUE,"Delivery Summary Input";#N/A,#N/A,TRUE,"Revenue Assump Input";#N/A,#N/A,TRUE,"Financial Summary"}</definedName>
    <definedName name="CHU" hidden="1">{#N/A,#N/A,TRUE,"Prog. Overview Strategic Input";#N/A,#N/A,TRUE,"Program Overview Financials";#N/A,#N/A,TRUE,"Technology Summary Input";#N/A,#N/A,TRUE,"Mkt &amp; Sales Summary Input";#N/A,#N/A,TRUE,"Delivery Summary Input";#N/A,#N/A,TRUE,"Revenue Assump Input";#N/A,#N/A,TRUE,"Financial Summary"}</definedName>
    <definedName name="Control" localSheetId="0" hidden="1">{"'РП (2)'!$A$5:$S$150"}</definedName>
    <definedName name="Control" hidden="1">{"'РП (2)'!$A$5:$S$150"}</definedName>
    <definedName name="COVER1" localSheetId="0" hidden="1">{#N/A,#N/A,FALSE,"Ejector 1";#N/A,#N/A,FALSE,"Ejector 2"}</definedName>
    <definedName name="COVER1" hidden="1">{#N/A,#N/A,FALSE,"Ejector 1";#N/A,#N/A,FALSE,"Ejector 2"}</definedName>
    <definedName name="cu" localSheetId="0" hidden="1">{#N/A,#N/A,FALSE,"kal_iç_ihz";#N/A,#N/A,FALSE,"kal_iç_er";#N/A,#N/A,FALSE,"kal_iç_tut"}</definedName>
    <definedName name="cu" hidden="1">{#N/A,#N/A,FALSE,"kal_iç_ihz";#N/A,#N/A,FALSE,"kal_iç_er";#N/A,#N/A,FALSE,"kal_iç_tut"}</definedName>
    <definedName name="cxz" localSheetId="0" hidden="1">#REF!</definedName>
    <definedName name="cxz" hidden="1">#REF!</definedName>
    <definedName name="d" localSheetId="0" hidden="1">{#N/A,#N/A,TRUE,"COVER";#N/A,#N/A,TRUE,"DETAILS";#N/A,#N/A,TRUE,"SUMMARY";#N/A,#N/A,TRUE,"EXP MON";#N/A,#N/A,TRUE,"APPENDIX A";#N/A,#N/A,TRUE,"APPENDIX B";#N/A,#N/A,TRUE,"APPENDIX C";#N/A,#N/A,TRUE,"APPENDIX D";#N/A,#N/A,TRUE,"APPENDIX E";#N/A,#N/A,TRUE,"APPENDIX F";#N/A,#N/A,TRUE,"APPENDIX G"}</definedName>
    <definedName name="d" hidden="1">{#N/A,#N/A,TRUE,"COVER";#N/A,#N/A,TRUE,"DETAILS";#N/A,#N/A,TRUE,"SUMMARY";#N/A,#N/A,TRUE,"EXP MON";#N/A,#N/A,TRUE,"APPENDIX A";#N/A,#N/A,TRUE,"APPENDIX B";#N/A,#N/A,TRUE,"APPENDIX C";#N/A,#N/A,TRUE,"APPENDIX D";#N/A,#N/A,TRUE,"APPENDIX E";#N/A,#N/A,TRUE,"APPENDIX F";#N/A,#N/A,TRUE,"APPENDIX G"}</definedName>
    <definedName name="dasdasd" localSheetId="0" hidden="1">{#N/A,#N/A,FALSE,"ihz. icmal";#N/A,#N/A,FALSE,"avans";#N/A,#N/A,FALSE,"mal_FF_icm";#N/A,#N/A,FALSE,"fat_ihz";#N/A,#N/A,FALSE,"söz_fiy_fark";#N/A,#N/A,FALSE,"kap2"}</definedName>
    <definedName name="dasdasd" hidden="1">{#N/A,#N/A,FALSE,"ihz. icmal";#N/A,#N/A,FALSE,"avans";#N/A,#N/A,FALSE,"mal_FF_icm";#N/A,#N/A,FALSE,"fat_ihz";#N/A,#N/A,FALSE,"söz_fiy_fark";#N/A,#N/A,FALSE,"kap2"}</definedName>
    <definedName name="dasf"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asf"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CBDFHF"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DCBDFHF"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DCF" localSheetId="0" hidden="1">#REF!</definedName>
    <definedName name="DCF" hidden="1">#REF!</definedName>
    <definedName name="dd" localSheetId="0" hidden="1">{#N/A,#N/A,TRUE,"Prog. Overview Strategic Input";#N/A,#N/A,TRUE,"Program Overview Financials";#N/A,#N/A,TRUE,"Technology Summary Input";#N/A,#N/A,TRUE,"Mkt &amp; Sales Summary Input";#N/A,#N/A,TRUE,"Delivery Summary Input";#N/A,#N/A,TRUE,"Revenue Assump Input";#N/A,#N/A,TRUE,"Financial Summary"}</definedName>
    <definedName name="dd" hidden="1">{#N/A,#N/A,TRUE,"Prog. Overview Strategic Input";#N/A,#N/A,TRUE,"Program Overview Financials";#N/A,#N/A,TRUE,"Technology Summary Input";#N/A,#N/A,TRUE,"Mkt &amp; Sales Summary Input";#N/A,#N/A,TRUE,"Delivery Summary Input";#N/A,#N/A,TRUE,"Revenue Assump Input";#N/A,#N/A,TRUE,"Financial Summary"}</definedName>
    <definedName name="ddd" localSheetId="0" hidden="1">{"terfi1icmal",#N/A,FALSE,"tericm";"terfi2icmal",#N/A,FALSE,"tericm";"terfi3icmal",#N/A,FALSE,"tericm"}</definedName>
    <definedName name="ddd" hidden="1">{"terfi1icmal",#N/A,FALSE,"tericm";"terfi2icmal",#N/A,FALSE,"tericm";"terfi3icmal",#N/A,FALSE,"tericm"}</definedName>
    <definedName name="DDDD"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DDDD"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ddddd" localSheetId="0" hidden="1">{#N/A,#N/A,FALSE,"SumD";#N/A,#N/A,FALSE,"ElecD";#N/A,#N/A,FALSE,"MechD";#N/A,#N/A,FALSE,"GeotD";#N/A,#N/A,FALSE,"PrcsD";#N/A,#N/A,FALSE,"TunnD";#N/A,#N/A,FALSE,"CivlD";#N/A,#N/A,FALSE,"NtwkD";#N/A,#N/A,FALSE,"EstgD";#N/A,#N/A,FALSE,"PEngD"}</definedName>
    <definedName name="ddddd" hidden="1">{#N/A,#N/A,FALSE,"SumD";#N/A,#N/A,FALSE,"ElecD";#N/A,#N/A,FALSE,"MechD";#N/A,#N/A,FALSE,"GeotD";#N/A,#N/A,FALSE,"PrcsD";#N/A,#N/A,FALSE,"TunnD";#N/A,#N/A,FALSE,"CivlD";#N/A,#N/A,FALSE,"NtwkD";#N/A,#N/A,FALSE,"EstgD";#N/A,#N/A,FALSE,"PEngD"}</definedName>
    <definedName name="ddf"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d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DDGDFGDFG" localSheetId="0" hidden="1">{#VALUE!,#N/A,FALSE,0;#N/A,#N/A,FALSE,0;#N/A,#N/A,FALSE,0;#N/A,#N/A,FALSE,0;#N/A,#N/A,FALSE,0;#N/A,#N/A,FALSE,0;#N/A,#N/A,FALSE,0;#N/A,#N/A,FALSE,0;#N/A,#N/A,FALSE,0;#N/A,#N/A,FALSE,0;#N/A,#N/A,FALSE,0;#N/A,#N/A,FALSE,0}</definedName>
    <definedName name="DDGDFGDFG" hidden="1">{#VALUE!,#N/A,FALSE,0;#N/A,#N/A,FALSE,0;#N/A,#N/A,FALSE,0;#N/A,#N/A,FALSE,0;#N/A,#N/A,FALSE,0;#N/A,#N/A,FALSE,0;#N/A,#N/A,FALSE,0;#N/A,#N/A,FALSE,0;#N/A,#N/A,FALSE,0;#N/A,#N/A,FALSE,0;#N/A,#N/A,FALSE,0;#N/A,#N/A,FALSE,0}</definedName>
    <definedName name="de" localSheetId="0" hidden="1">#REF!</definedName>
    <definedName name="de" hidden="1">#REF!</definedName>
    <definedName name="dede" localSheetId="0" hidden="1">#REF!</definedName>
    <definedName name="dede" hidden="1">#REF!</definedName>
    <definedName name="deee" localSheetId="0" hidden="1">{#N/A,#N/A,FALSE,"ihz. icmal";#N/A,#N/A,FALSE,"avans";#N/A,#N/A,FALSE,"mal_FF_icm";#N/A,#N/A,FALSE,"fat_ihz";#N/A,#N/A,FALSE,"söz_fiy_fark";#N/A,#N/A,FALSE,"kap2"}</definedName>
    <definedName name="deee" hidden="1">{#N/A,#N/A,FALSE,"ihz. icmal";#N/A,#N/A,FALSE,"avans";#N/A,#N/A,FALSE,"mal_FF_icm";#N/A,#N/A,FALSE,"fat_ihz";#N/A,#N/A,FALSE,"söz_fiy_fark";#N/A,#N/A,FALSE,"kap2"}</definedName>
    <definedName name="def" localSheetId="0" hidden="1">#REF!</definedName>
    <definedName name="def" hidden="1">#REF!</definedName>
    <definedName name="dfdfdf" localSheetId="0" hidden="1">{#VALUE!,#N/A,FALSE,0;#N/A,#N/A,FALSE,0;#N/A,#N/A,FALSE,0;#N/A,#N/A,FALSE,0;#N/A,#N/A,FALSE,0;#N/A,#N/A,FALSE,0;#N/A,#N/A,FALSE,0;#N/A,#N/A,FALSE,0;#N/A,#N/A,FALSE,0;#N/A,#N/A,FALSE,0;#N/A,#N/A,FALSE,0;#N/A,#N/A,FALSE,0;#N/A,#N/A,FALSE,0;#N/A,#N/A,FALSE,0;#N/A,#N/A,FALSE,0;#N/A,#N/A,FALSE,0;#N/A,#N/A,FALSE,0;#N/A,#N/A,FALSE,0;#N/A,#N/A,FALSE,0;#N/A,#N/A,FALSE,0;#N/A,#N/A,FALSE,0;#N/A,#N/A,FALSE,0}</definedName>
    <definedName name="dfdfdf" hidden="1">{#VALUE!,#N/A,FALSE,0;#N/A,#N/A,FALSE,0;#N/A,#N/A,FALSE,0;#N/A,#N/A,FALSE,0;#N/A,#N/A,FALSE,0;#N/A,#N/A,FALSE,0;#N/A,#N/A,FALSE,0;#N/A,#N/A,FALSE,0;#N/A,#N/A,FALSE,0;#N/A,#N/A,FALSE,0;#N/A,#N/A,FALSE,0;#N/A,#N/A,FALSE,0;#N/A,#N/A,FALSE,0;#N/A,#N/A,FALSE,0;#N/A,#N/A,FALSE,0;#N/A,#N/A,FALSE,0;#N/A,#N/A,FALSE,0;#N/A,#N/A,FALSE,0;#N/A,#N/A,FALSE,0;#N/A,#N/A,FALSE,0;#N/A,#N/A,FALSE,0;#N/A,#N/A,FALSE,0}</definedName>
    <definedName name="dfds" localSheetId="0" hidden="1">{#VALUE!,#N/A,FALSE,0;#N/A,#N/A,FALSE,0;#N/A,#N/A,FALSE,0;#N/A,#N/A,FALSE,0;#N/A,#N/A,FALSE,0;#N/A,#N/A,FALSE,0;#N/A,#N/A,FALSE,0;#N/A,#N/A,FALSE,0}</definedName>
    <definedName name="dfds" hidden="1">{#VALUE!,#N/A,FALSE,0;#N/A,#N/A,FALSE,0;#N/A,#N/A,FALSE,0;#N/A,#N/A,FALSE,0;#N/A,#N/A,FALSE,0;#N/A,#N/A,FALSE,0;#N/A,#N/A,FALSE,0;#N/A,#N/A,FALSE,0}</definedName>
    <definedName name="dfdsf" localSheetId="0" hidden="1">{#VALUE!,#N/A,FALSE,0;#N/A,#N/A,FALSE,0;#N/A,#N/A,FALSE,0;#N/A,#N/A,FALSE,0;#N/A,#N/A,FALSE,0;#N/A,#N/A,FALSE,0;#N/A,#N/A,FALSE,0;#N/A,#N/A,FALSE,0;#N/A,#N/A,FALSE,0;#N/A,#N/A,FALSE,0;#N/A,#N/A,FALSE,0;#N/A,#N/A,FALSE,0}</definedName>
    <definedName name="dfdsf" hidden="1">{#VALUE!,#N/A,FALSE,0;#N/A,#N/A,FALSE,0;#N/A,#N/A,FALSE,0;#N/A,#N/A,FALSE,0;#N/A,#N/A,FALSE,0;#N/A,#N/A,FALSE,0;#N/A,#N/A,FALSE,0;#N/A,#N/A,FALSE,0;#N/A,#N/A,FALSE,0;#N/A,#N/A,FALSE,0;#N/A,#N/A,FALSE,0;#N/A,#N/A,FALSE,0}</definedName>
    <definedName name="DFF" localSheetId="0" hidden="1">{#N/A,#N/A,FALSE,"kal_iç_ihz";#N/A,#N/A,FALSE,"kal_iç_er";#N/A,#N/A,FALSE,"kal_iç_tut"}</definedName>
    <definedName name="DFF" hidden="1">{#N/A,#N/A,FALSE,"kal_iç_ihz";#N/A,#N/A,FALSE,"kal_iç_er";#N/A,#N/A,FALSE,"kal_iç_tut"}</definedName>
    <definedName name="dffef" localSheetId="0" hidden="1">{#VALUE!,#N/A,FALSE,0;#N/A,#N/A,FALSE,0;#N/A,#N/A,FALSE,0;#N/A,#N/A,FALSE,0;#N/A,#N/A,FALSE,0;#N/A,#N/A,FALSE,0;#N/A,#N/A,FALSE,0;#N/A,#N/A,FALSE,0;#N/A,#N/A,FALSE,0;#N/A,#N/A,FALSE,0;#N/A,#N/A,FALSE,0;#N/A,#N/A,FALSE,0;#N/A,#N/A,FALSE,0;#N/A,#N/A,FALSE,0;#N/A,#N/A,FALSE,0;#N/A,#N/A,FALSE,0;#N/A,#N/A,FALSE,0}</definedName>
    <definedName name="dffef" hidden="1">{#VALUE!,#N/A,FALSE,0;#N/A,#N/A,FALSE,0;#N/A,#N/A,FALSE,0;#N/A,#N/A,FALSE,0;#N/A,#N/A,FALSE,0;#N/A,#N/A,FALSE,0;#N/A,#N/A,FALSE,0;#N/A,#N/A,FALSE,0;#N/A,#N/A,FALSE,0;#N/A,#N/A,FALSE,0;#N/A,#N/A,FALSE,0;#N/A,#N/A,FALSE,0;#N/A,#N/A,FALSE,0;#N/A,#N/A,FALSE,0;#N/A,#N/A,FALSE,0;#N/A,#N/A,FALSE,0;#N/A,#N/A,FALSE,0}</definedName>
    <definedName name="dfffff" localSheetId="0" hidden="1">{#N/A,#N/A,FALSE,"SumG";#N/A,#N/A,FALSE,"ElecG";#N/A,#N/A,FALSE,"MechG";#N/A,#N/A,FALSE,"GeotG";#N/A,#N/A,FALSE,"PrcsG";#N/A,#N/A,FALSE,"TunnG";#N/A,#N/A,FALSE,"CivlG";#N/A,#N/A,FALSE,"NtwkG";#N/A,#N/A,FALSE,"EstgG";#N/A,#N/A,FALSE,"PEngG"}</definedName>
    <definedName name="dfffff" hidden="1">{#N/A,#N/A,FALSE,"SumG";#N/A,#N/A,FALSE,"ElecG";#N/A,#N/A,FALSE,"MechG";#N/A,#N/A,FALSE,"GeotG";#N/A,#N/A,FALSE,"PrcsG";#N/A,#N/A,FALSE,"TunnG";#N/A,#N/A,FALSE,"CivlG";#N/A,#N/A,FALSE,"NtwkG";#N/A,#N/A,FALSE,"EstgG";#N/A,#N/A,FALSE,"PEngG"}</definedName>
    <definedName name="dfg"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df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dfgasgv"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dfgasgv"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dfgh" localSheetId="0" hidden="1">{#N/A,#N/A,TRUE,"COVER";#N/A,#N/A,TRUE,"DETAILS";#N/A,#N/A,TRUE,"SUMMARY";#N/A,#N/A,TRUE,"EXP MON";#N/A,#N/A,TRUE,"APPENDIX A";#N/A,#N/A,TRUE,"APPENDIX B";#N/A,#N/A,TRUE,"APPENDIX C";#N/A,#N/A,TRUE,"APPENDIX D";#N/A,#N/A,TRUE,"APPENDIX E";#N/A,#N/A,TRUE,"APPENDIX F";#N/A,#N/A,TRUE,"APPENDIX G"}</definedName>
    <definedName name="dfgh" hidden="1">{#N/A,#N/A,TRUE,"COVER";#N/A,#N/A,TRUE,"DETAILS";#N/A,#N/A,TRUE,"SUMMARY";#N/A,#N/A,TRUE,"EXP MON";#N/A,#N/A,TRUE,"APPENDIX A";#N/A,#N/A,TRUE,"APPENDIX B";#N/A,#N/A,TRUE,"APPENDIX C";#N/A,#N/A,TRUE,"APPENDIX D";#N/A,#N/A,TRUE,"APPENDIX E";#N/A,#N/A,TRUE,"APPENDIX F";#N/A,#N/A,TRUE,"APPENDIX G"}</definedName>
    <definedName name="dfhfh" localSheetId="0" hidden="1">#REF!</definedName>
    <definedName name="dfhfh" hidden="1">#REF!</definedName>
    <definedName name="dfsdfsdf" localSheetId="0" hidden="1">{#VALUE!,#N/A,FALSE,0;#N/A,#N/A,FALSE,0;#N/A,#N/A,FALSE,0;#N/A,#N/A,FALSE,0;#N/A,#N/A,FALSE,0;#N/A,#N/A,FALSE,0;#N/A,#N/A,FALSE,0}</definedName>
    <definedName name="dfsdfsdf" hidden="1">{#VALUE!,#N/A,FALSE,0;#N/A,#N/A,FALSE,0;#N/A,#N/A,FALSE,0;#N/A,#N/A,FALSE,0;#N/A,#N/A,FALSE,0;#N/A,#N/A,FALSE,0;#N/A,#N/A,FALSE,0}</definedName>
    <definedName name="dfwc" localSheetId="0" hidden="1">#REF!</definedName>
    <definedName name="dfwc" hidden="1">#REF!</definedName>
    <definedName name="dgfd" localSheetId="0" hidden="1">{#N/A,#N/A,FALSE,"SumG";#N/A,#N/A,FALSE,"ElecG";#N/A,#N/A,FALSE,"MechG";#N/A,#N/A,FALSE,"GeotG";#N/A,#N/A,FALSE,"PrcsG";#N/A,#N/A,FALSE,"TunnG";#N/A,#N/A,FALSE,"CivlG";#N/A,#N/A,FALSE,"NtwkG";#N/A,#N/A,FALSE,"EstgG";#N/A,#N/A,FALSE,"PEngG"}</definedName>
    <definedName name="dgfd" hidden="1">{#N/A,#N/A,FALSE,"SumG";#N/A,#N/A,FALSE,"ElecG";#N/A,#N/A,FALSE,"MechG";#N/A,#N/A,FALSE,"GeotG";#N/A,#N/A,FALSE,"PrcsG";#N/A,#N/A,FALSE,"TunnG";#N/A,#N/A,FALSE,"CivlG";#N/A,#N/A,FALSE,"NtwkG";#N/A,#N/A,FALSE,"EstgG";#N/A,#N/A,FALSE,"PEngG"}</definedName>
    <definedName name="dgfsdg"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gfsdg"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Doncaster" localSheetId="0" hidden="1">{#N/A,#N/A,FALSE,"Extension Title";#N/A,#N/A,FALSE,"Extensions Main";#N/A,#N/A,FALSE,"Christchurst";#N/A,#N/A,FALSE,"Larkfield Extension";#N/A,#N/A,FALSE,"Taunton";#N/A,#N/A,FALSE,"Farlington";#N/A,#N/A,FALSE,"Sidney Street";#N/A,#N/A,FALSE,"Tamworth";#N/A,#N/A,FALSE,"New Build Main"}</definedName>
    <definedName name="Doncaster" hidden="1">{#N/A,#N/A,FALSE,"Extension Title";#N/A,#N/A,FALSE,"Extensions Main";#N/A,#N/A,FALSE,"Christchurst";#N/A,#N/A,FALSE,"Larkfield Extension";#N/A,#N/A,FALSE,"Taunton";#N/A,#N/A,FALSE,"Farlington";#N/A,#N/A,FALSE,"Sidney Street";#N/A,#N/A,FALSE,"Tamworth";#N/A,#N/A,FALSE,"New Build Main"}</definedName>
    <definedName name="Doncaster1" localSheetId="0" hidden="1">{#N/A,#N/A,FALSE,"Extension Title";#N/A,#N/A,FALSE,"Extensions Main";#N/A,#N/A,FALSE,"Christchurst";#N/A,#N/A,FALSE,"Larkfield Extension";#N/A,#N/A,FALSE,"Taunton";#N/A,#N/A,FALSE,"Farlington";#N/A,#N/A,FALSE,"Sidney Street";#N/A,#N/A,FALSE,"Tamworth";#N/A,#N/A,FALSE,"New Build Main"}</definedName>
    <definedName name="Doncaster1" hidden="1">{#N/A,#N/A,FALSE,"Extension Title";#N/A,#N/A,FALSE,"Extensions Main";#N/A,#N/A,FALSE,"Christchurst";#N/A,#N/A,FALSE,"Larkfield Extension";#N/A,#N/A,FALSE,"Taunton";#N/A,#N/A,FALSE,"Farlington";#N/A,#N/A,FALSE,"Sidney Street";#N/A,#N/A,FALSE,"Tamworth";#N/A,#N/A,FALSE,"New Build Main"}</definedName>
    <definedName name="dren" localSheetId="0" hidden="1">{"suhaznesi1fiyat",#N/A,FALSE,"shfiyat";"suhaznesi2fiyat",#N/A,FALSE,"shfiyat"}</definedName>
    <definedName name="dren" hidden="1">{"suhaznesi1fiyat",#N/A,FALSE,"shfiyat";"suhaznesi2fiyat",#N/A,FALSE,"shfiyat"}</definedName>
    <definedName name="dsadasd" localSheetId="0" hidden="1">{#N/A,#N/A,FALSE,"SumD";#N/A,#N/A,FALSE,"ElecD";#N/A,#N/A,FALSE,"MechD";#N/A,#N/A,FALSE,"GeotD";#N/A,#N/A,FALSE,"PrcsD";#N/A,#N/A,FALSE,"TunnD";#N/A,#N/A,FALSE,"CivlD";#N/A,#N/A,FALSE,"NtwkD";#N/A,#N/A,FALSE,"EstgD";#N/A,#N/A,FALSE,"PEngD"}</definedName>
    <definedName name="dsadasd" hidden="1">{#N/A,#N/A,FALSE,"SumD";#N/A,#N/A,FALSE,"ElecD";#N/A,#N/A,FALSE,"MechD";#N/A,#N/A,FALSE,"GeotD";#N/A,#N/A,FALSE,"PrcsD";#N/A,#N/A,FALSE,"TunnD";#N/A,#N/A,FALSE,"CivlD";#N/A,#N/A,FALSE,"NtwkD";#N/A,#N/A,FALSE,"EstgD";#N/A,#N/A,FALSE,"PEngD"}</definedName>
    <definedName name="dsdsd" localSheetId="0" hidden="1">{#N/A,#N/A,TRUE,"COVER";#N/A,#N/A,TRUE,"DETAILS";#N/A,#N/A,TRUE,"SUMMARY";#N/A,#N/A,TRUE,"EXP MON";#N/A,#N/A,TRUE,"APPENDIX A";#N/A,#N/A,TRUE,"APPENDIX B";#N/A,#N/A,TRUE,"APPENDIX C";#N/A,#N/A,TRUE,"APPENDIX D";#N/A,#N/A,TRUE,"APPENDIX E";#N/A,#N/A,TRUE,"APPENDIX F";#N/A,#N/A,TRUE,"APPENDIX G"}</definedName>
    <definedName name="dsdsd" hidden="1">{#N/A,#N/A,TRUE,"COVER";#N/A,#N/A,TRUE,"DETAILS";#N/A,#N/A,TRUE,"SUMMARY";#N/A,#N/A,TRUE,"EXP MON";#N/A,#N/A,TRUE,"APPENDIX A";#N/A,#N/A,TRUE,"APPENDIX B";#N/A,#N/A,TRUE,"APPENDIX C";#N/A,#N/A,TRUE,"APPENDIX D";#N/A,#N/A,TRUE,"APPENDIX E";#N/A,#N/A,TRUE,"APPENDIX F";#N/A,#N/A,TRUE,"APPENDIX G"}</definedName>
    <definedName name="DSDSDS"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DSDSDS"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dsfh" localSheetId="0" hidden="1">#REF!</definedName>
    <definedName name="dsfh" hidden="1">#REF!</definedName>
    <definedName name="dsfs" localSheetId="0" hidden="1">#REF!</definedName>
    <definedName name="dsfs" hidden="1">#REF!</definedName>
    <definedName name="dsfsdfdf" localSheetId="0" hidden="1">{#VALUE!,#N/A,TRUE,0;#N/A,#N/A,TRUE,0;#N/A,#N/A,TRUE,0;#N/A,#N/A,TRUE,0;#N/A,#N/A,TRUE,0;#N/A,#N/A,TRUE,0;#N/A,#N/A,TRUE,0}</definedName>
    <definedName name="dsfsdfdf" hidden="1">{#VALUE!,#N/A,TRUE,0;#N/A,#N/A,TRUE,0;#N/A,#N/A,TRUE,0;#N/A,#N/A,TRUE,0;#N/A,#N/A,TRUE,0;#N/A,#N/A,TRUE,0;#N/A,#N/A,TRUE,0}</definedName>
    <definedName name="dsfsdfsdf" localSheetId="0" hidden="1">{#VALUE!,#N/A,FALSE,0;#N/A,#N/A,FALSE,0;#N/A,#N/A,FALSE,0;#N/A,#N/A,FALSE,0;#N/A,#N/A,FALSE,0;#N/A,#N/A,FALSE,0;#N/A,#N/A,FALSE,0;#N/A,#N/A,FALSE,0;#N/A,#N/A,FALSE,0;#N/A,#N/A,FALSE,0;#N/A,#N/A,FALSE,0;#N/A,#N/A,FALSE,0;#N/A,#N/A,FALSE,0;#N/A,#N/A,FALSE,0;#N/A,#N/A,FALSE,0;#N/A,#N/A,FALSE,0;#N/A,#N/A,FALSE,0;#N/A,#N/A,FALSE,0;#N/A,#N/A,FALSE,0;#N/A,#N/A,FALSE,0;#N/A,#N/A,FALSE,0;#N/A,#N/A,FALSE,0}</definedName>
    <definedName name="dsfsdfsdf" hidden="1">{#VALUE!,#N/A,FALSE,0;#N/A,#N/A,FALSE,0;#N/A,#N/A,FALSE,0;#N/A,#N/A,FALSE,0;#N/A,#N/A,FALSE,0;#N/A,#N/A,FALSE,0;#N/A,#N/A,FALSE,0;#N/A,#N/A,FALSE,0;#N/A,#N/A,FALSE,0;#N/A,#N/A,FALSE,0;#N/A,#N/A,FALSE,0;#N/A,#N/A,FALSE,0;#N/A,#N/A,FALSE,0;#N/A,#N/A,FALSE,0;#N/A,#N/A,FALSE,0;#N/A,#N/A,FALSE,0;#N/A,#N/A,FALSE,0;#N/A,#N/A,FALSE,0;#N/A,#N/A,FALSE,0;#N/A,#N/A,FALSE,0;#N/A,#N/A,FALSE,0;#N/A,#N/A,FALSE,0}</definedName>
    <definedName name="du" localSheetId="0" hidden="1">{#N/A,#N/A,FALSE,"maff_h1";#N/A,#N/A,FALSE,"maff_h2";#N/A,#N/A,FALSE,"maff_h3";#N/A,#N/A,FALSE,"maff_h4";#N/A,#N/A,FALSE,"maff_h5";#N/A,#N/A,FALSE,"maff_h6";#N/A,#N/A,FALSE,"maff_h7"}</definedName>
    <definedName name="du" hidden="1">{#N/A,#N/A,FALSE,"maff_h1";#N/A,#N/A,FALSE,"maff_h2";#N/A,#N/A,FALSE,"maff_h3";#N/A,#N/A,FALSE,"maff_h4";#N/A,#N/A,FALSE,"maff_h5";#N/A,#N/A,FALSE,"maff_h6";#N/A,#N/A,FALSE,"maff_h7"}</definedName>
    <definedName name="dvbgf" localSheetId="0" hidden="1">{#N/A,#N/A,FALSE,"SumD";#N/A,#N/A,FALSE,"ElecD";#N/A,#N/A,FALSE,"MechD";#N/A,#N/A,FALSE,"GeotD";#N/A,#N/A,FALSE,"PrcsD";#N/A,#N/A,FALSE,"TunnD";#N/A,#N/A,FALSE,"CivlD";#N/A,#N/A,FALSE,"NtwkD";#N/A,#N/A,FALSE,"EstgD";#N/A,#N/A,FALSE,"PEngD"}</definedName>
    <definedName name="dvbgf" hidden="1">{#N/A,#N/A,FALSE,"SumD";#N/A,#N/A,FALSE,"ElecD";#N/A,#N/A,FALSE,"MechD";#N/A,#N/A,FALSE,"GeotD";#N/A,#N/A,FALSE,"PrcsD";#N/A,#N/A,FALSE,"TunnD";#N/A,#N/A,FALSE,"CivlD";#N/A,#N/A,FALSE,"NtwkD";#N/A,#N/A,FALSE,"EstgD";#N/A,#N/A,FALSE,"PEngD"}</definedName>
    <definedName name="dvfasdf" localSheetId="0" hidden="1">{#N/A,#N/A,FALSE,"TELEFON"}</definedName>
    <definedName name="dvfasdf" hidden="1">{#N/A,#N/A,FALSE,"TELEFON"}</definedName>
    <definedName name="é"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é"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ea" localSheetId="0" hidden="1">{#VALUE!,#N/A,FALSE,0;#N/A,#N/A,FALSE,0;#N/A,#N/A,FALSE,0;#N/A,#N/A,FALSE,0;#N/A,#N/A,FALSE,0;#N/A,#N/A,FALSE,0;#N/A,#N/A,FALSE,0;#N/A,#N/A,FALSE,0;#N/A,#N/A,FALSE,0;#N/A,#N/A,FALSE,0;#N/A,#N/A,FALSE,0;#N/A,#N/A,FALSE,0}</definedName>
    <definedName name="ea" hidden="1">{#VALUE!,#N/A,FALSE,0;#N/A,#N/A,FALSE,0;#N/A,#N/A,FALSE,0;#N/A,#N/A,FALSE,0;#N/A,#N/A,FALSE,0;#N/A,#N/A,FALSE,0;#N/A,#N/A,FALSE,0;#N/A,#N/A,FALSE,0;#N/A,#N/A,FALSE,0;#N/A,#N/A,FALSE,0;#N/A,#N/A,FALSE,0;#N/A,#N/A,FALSE,0}</definedName>
    <definedName name="eai" localSheetId="0" hidden="1">{#N/A,#N/A,FALSE,"kal_iç_ihz";#N/A,#N/A,FALSE,"kal_iç_er";#N/A,#N/A,FALSE,"kal_iç_tut"}</definedName>
    <definedName name="eai" hidden="1">{#N/A,#N/A,FALSE,"kal_iç_ihz";#N/A,#N/A,FALSE,"kal_iç_er";#N/A,#N/A,FALSE,"kal_iç_tut"}</definedName>
    <definedName name="eatüa" localSheetId="0" hidden="1">{#VALUE!,#N/A,FALSE,0;#N/A,#N/A,FALSE,0;#N/A,#N/A,FALSE,0;#N/A,#N/A,FALSE,0}</definedName>
    <definedName name="eatüa" hidden="1">{#VALUE!,#N/A,FALSE,0;#N/A,#N/A,FALSE,0;#N/A,#N/A,FALSE,0;#N/A,#N/A,FALSE,0}</definedName>
    <definedName name="eaüaü.l"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aüaü.l"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D" localSheetId="0"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ED"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edcvfr" localSheetId="0" hidden="1">{"mekanik1fiyat",#N/A,FALSE,"mktfiyat";"mekanik2fiyat",#N/A,FALSE,"mktfiyat"}</definedName>
    <definedName name="edcvfr" hidden="1">{"mekanik1fiyat",#N/A,FALSE,"mktfiyat";"mekanik2fiyat",#N/A,FALSE,"mktfiyat"}</definedName>
    <definedName name="edcxsw" localSheetId="0" hidden="1">{"elektrik1fiyat",#N/A,FALSE,"elcfiyat";"elektrik2fiyat",#N/A,FALSE,"elcfiyat";"elektrik3fiyat",#N/A,FALSE,"elcfiyat"}</definedName>
    <definedName name="edcxsw" hidden="1">{"elektrik1fiyat",#N/A,FALSE,"elcfiyat";"elektrik2fiyat",#N/A,FALSE,"elcfiyat";"elektrik3fiyat",#N/A,FALSE,"elcfiyat"}</definedName>
    <definedName name="edf" localSheetId="0" hidden="1">{#N/A,#N/A,FALSE,"ihz. icmal";#N/A,#N/A,FALSE,"avans";#N/A,#N/A,FALSE,"mal_FF_icm";#N/A,#N/A,FALSE,"fat_ihz";#N/A,#N/A,FALSE,"söz_fiy_fark";#N/A,#N/A,FALSE,"kap2"}</definedName>
    <definedName name="edf" hidden="1">{#N/A,#N/A,FALSE,"ihz. icmal";#N/A,#N/A,FALSE,"avans";#N/A,#N/A,FALSE,"mal_FF_icm";#N/A,#N/A,FALSE,"fat_ihz";#N/A,#N/A,FALSE,"söz_fiy_fark";#N/A,#N/A,FALSE,"kap2"}</definedName>
    <definedName name="edsc"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dsc"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ee" localSheetId="0"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ee"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eee" localSheetId="0" hidden="1">#REF!</definedName>
    <definedName name="eee" hidden="1">#REF!</definedName>
    <definedName name="eeeee" localSheetId="0" hidden="1">{"'Sheet1'!$A$1:$X$25"}</definedName>
    <definedName name="eeeee" hidden="1">{"'Sheet1'!$A$1:$X$25"}</definedName>
    <definedName name="eefedf"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efedf"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fg" localSheetId="0" hidden="1">#REF!</definedName>
    <definedName name="efg" hidden="1">#REF!</definedName>
    <definedName name="efwef" localSheetId="0" hidden="1">#REF!</definedName>
    <definedName name="efwef" hidden="1">#REF!</definedName>
    <definedName name="Ele" localSheetId="0" hidden="1">{"'Break down'!$A$4"}</definedName>
    <definedName name="Ele" hidden="1">{"'Break down'!$A$4"}</definedName>
    <definedName name="Eltes" localSheetId="0" hidden="1">{#N/A,#N/A,FALSE,"YAGSU_HAT_ICMAL";#N/A,#N/A,FALSE,"YAGMUR_236 (1)";#N/A,#N/A,FALSE,"YAGMUR_236 (2)";#N/A,#N/A,FALSE,"YAGMUR_238 (1)";#N/A,#N/A,FALSE,"YAGMUR_238 (2)";#N/A,#N/A,FALSE,"YAGMUR_244 (1)";#N/A,#N/A,FALSE,"YAGMUR_244 (2)";#N/A,#N/A,FALSE,"YAGMUR_245 (1)";#N/A,#N/A,FALSE,"YAGMUR_245 (2)";#N/A,#N/A,FALSE,"YAGMUR_246 (1)";#N/A,#N/A,FALSE,"YAGMUR_246 (2)"}</definedName>
    <definedName name="Eltes" hidden="1">{#N/A,#N/A,FALSE,"YAGSU_HAT_ICMAL";#N/A,#N/A,FALSE,"YAGMUR_236 (1)";#N/A,#N/A,FALSE,"YAGMUR_236 (2)";#N/A,#N/A,FALSE,"YAGMUR_238 (1)";#N/A,#N/A,FALSE,"YAGMUR_238 (2)";#N/A,#N/A,FALSE,"YAGMUR_244 (1)";#N/A,#N/A,FALSE,"YAGMUR_244 (2)";#N/A,#N/A,FALSE,"YAGMUR_245 (1)";#N/A,#N/A,FALSE,"YAGMUR_245 (2)";#N/A,#N/A,FALSE,"YAGMUR_246 (1)";#N/A,#N/A,FALSE,"YAGMUR_246 (2)"}</definedName>
    <definedName name="emir"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emir"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enf">[21]Personnel!$E$18</definedName>
    <definedName name="EPR" localSheetId="0" hidden="1">{#N/A,#N/A,FALSE,"Extension Title";#N/A,#N/A,FALSE,"Extensions Main";#N/A,#N/A,FALSE,"Christchurst";#N/A,#N/A,FALSE,"Larkfield Extension";#N/A,#N/A,FALSE,"Taunton";#N/A,#N/A,FALSE,"Farlington";#N/A,#N/A,FALSE,"Sidney Street";#N/A,#N/A,FALSE,"Tamworth";#N/A,#N/A,FALSE,"New Build Main"}</definedName>
    <definedName name="EPR" hidden="1">{#N/A,#N/A,FALSE,"Extension Title";#N/A,#N/A,FALSE,"Extensions Main";#N/A,#N/A,FALSE,"Christchurst";#N/A,#N/A,FALSE,"Larkfield Extension";#N/A,#N/A,FALSE,"Taunton";#N/A,#N/A,FALSE,"Farlington";#N/A,#N/A,FALSE,"Sidney Street";#N/A,#N/A,FALSE,"Tamworth";#N/A,#N/A,FALSE,"New Build Main"}</definedName>
    <definedName name="ercan" localSheetId="0" hidden="1">#REF!</definedName>
    <definedName name="ercan" hidden="1">#REF!</definedName>
    <definedName name="erere"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rer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rfer" localSheetId="0" hidden="1">{"elektrik1fiyat",#N/A,FALSE,"elcfiyat";"elektrik2fiyat",#N/A,FALSE,"elcfiyat";"elektrik3fiyat",#N/A,FALSE,"elcfiyat"}</definedName>
    <definedName name="erfer" hidden="1">{"elektrik1fiyat",#N/A,FALSE,"elcfiyat";"elektrik2fiyat",#N/A,FALSE,"elcfiyat";"elektrik3fiyat",#N/A,FALSE,"elcfiyat"}</definedName>
    <definedName name="ERR" localSheetId="0" hidden="1">[14]TESİSAT!#REF!,[14]TESİSAT!#REF!</definedName>
    <definedName name="ERR" hidden="1">[14]TESİSAT!#REF!,[14]TESİSAT!#REF!</definedName>
    <definedName name="ers" localSheetId="0" hidden="1">#REF!</definedName>
    <definedName name="ers" hidden="1">#REF!</definedName>
    <definedName name="erw"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rw"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erwerwere" localSheetId="0" hidden="1">{#VALUE!,#N/A,FALSE,0;#N/A,#N/A,FALSE,0;#N/A,#N/A,FALSE,0;#N/A,#N/A,FALSE,0;#N/A,#N/A,FALSE,0}</definedName>
    <definedName name="erwerwere" hidden="1">{#VALUE!,#N/A,FALSE,0;#N/A,#N/A,FALSE,0;#N/A,#N/A,FALSE,0;#N/A,#N/A,FALSE,0;#N/A,#N/A,FALSE,0}</definedName>
    <definedName name="estimateb" localSheetId="0" hidden="1">{#N/A,#N/A,TRUE,"Cover";#N/A,#N/A,TRUE,"Conts";#N/A,#N/A,TRUE,"VOS";#N/A,#N/A,TRUE,"Warrington";#N/A,#N/A,TRUE,"Widnes"}</definedName>
    <definedName name="estimateb" hidden="1">{#N/A,#N/A,TRUE,"Cover";#N/A,#N/A,TRUE,"Conts";#N/A,#N/A,TRUE,"VOS";#N/A,#N/A,TRUE,"Warrington";#N/A,#N/A,TRUE,"Widnes"}</definedName>
    <definedName name="EURORUR">[21]Personnel!$E$12</definedName>
    <definedName name="EUROUSD">[21]Personnel!$E$13</definedName>
    <definedName name="ew" localSheetId="0" hidden="1">#REF!</definedName>
    <definedName name="ew" hidden="1">#REF!</definedName>
    <definedName name="ewew"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ewew"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ewewew" localSheetId="0" hidden="1">{#VALUE!,#N/A,FALSE,0;#N/A,#N/A,FALSE,0;#N/A,#N/A,FALSE,0;#N/A,#N/A,FALSE,0;#N/A,#N/A,FALSE,0;#N/A,#N/A,FALSE,0;#N/A,#N/A,FALSE,0;#N/A,#N/A,FALSE,0;#N/A,#N/A,FALSE,0;#N/A,#N/A,FALSE,0;#N/A,#N/A,FALSE,0;#N/A,#N/A,FALSE,0}</definedName>
    <definedName name="ewewew" hidden="1">{#VALUE!,#N/A,FALSE,0;#N/A,#N/A,FALSE,0;#N/A,#N/A,FALSE,0;#N/A,#N/A,FALSE,0;#N/A,#N/A,FALSE,0;#N/A,#N/A,FALSE,0;#N/A,#N/A,FALSE,0;#N/A,#N/A,FALSE,0;#N/A,#N/A,FALSE,0;#N/A,#N/A,FALSE,0;#N/A,#N/A,FALSE,0;#N/A,#N/A,FALSE,0}</definedName>
    <definedName name="EWRWERE" localSheetId="0" hidden="1">{#VALUE!,#N/A,FALSE,0;#N/A,#N/A,FALSE,0;#N/A,#N/A,FALSE,0;#N/A,#N/A,FALSE,0;#N/A,#N/A,FALSE,0;#N/A,#N/A,FALSE,0;#N/A,#N/A,FALSE,0;#N/A,#N/A,FALSE,0;#N/A,#N/A,FALSE,0;#N/A,#N/A,FALSE,0;#N/A,#N/A,FALSE,0;#N/A,#N/A,FALSE,0;#N/A,#N/A,FALSE,0;#N/A,#N/A,FALSE,0;#N/A,#N/A,FALSE,0;#N/A,#N/A,FALSE,0;#N/A,#N/A,FALSE,0;#N/A,#N/A,FALSE,0}</definedName>
    <definedName name="EWRWERE" hidden="1">{#VALUE!,#N/A,FALSE,0;#N/A,#N/A,FALSE,0;#N/A,#N/A,FALSE,0;#N/A,#N/A,FALSE,0;#N/A,#N/A,FALSE,0;#N/A,#N/A,FALSE,0;#N/A,#N/A,FALSE,0;#N/A,#N/A,FALSE,0;#N/A,#N/A,FALSE,0;#N/A,#N/A,FALSE,0;#N/A,#N/A,FALSE,0;#N/A,#N/A,FALSE,0;#N/A,#N/A,FALSE,0;#N/A,#N/A,FALSE,0;#N/A,#N/A,FALSE,0;#N/A,#N/A,FALSE,0;#N/A,#N/A,FALSE,0;#N/A,#N/A,FALSE,0}</definedName>
    <definedName name="ewrwerq" localSheetId="0" hidden="1">{#VALUE!,#N/A,TRUE,0;#N/A,#N/A,TRUE,0;#N/A,#N/A,TRUE,0;#N/A,#N/A,TRUE,0;#N/A,#N/A,TRUE,0;#N/A,#N/A,TRUE,0;#N/A,#N/A,TRUE,0}</definedName>
    <definedName name="ewrwerq" hidden="1">{#VALUE!,#N/A,TRUE,0;#N/A,#N/A,TRUE,0;#N/A,#N/A,TRUE,0;#N/A,#N/A,TRUE,0;#N/A,#N/A,TRUE,0;#N/A,#N/A,TRUE,0;#N/A,#N/A,TRUE,0}</definedName>
    <definedName name="ewww"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www"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Excel_BuiltIn__FilterDatabase_14" localSheetId="0">#REF!</definedName>
    <definedName name="Excel_BuiltIn__FilterDatabase_14">#REF!</definedName>
    <definedName name="Excel_BuiltIn__FilterDatabase_16" localSheetId="0">#REF!</definedName>
    <definedName name="Excel_BuiltIn__FilterDatabase_16">#REF!</definedName>
    <definedName name="Excel_BuiltIn__FilterDatabase_16_1" localSheetId="0">#REF!</definedName>
    <definedName name="Excel_BuiltIn__FilterDatabase_16_1">#REF!</definedName>
    <definedName name="Excel_BuiltIn__FilterDatabase_16_23">#REF!</definedName>
    <definedName name="Excel_BuiltIn__FilterDatabase_16_4">#REF!</definedName>
    <definedName name="Excel_BuiltIn__FilterDatabase_16_8">#REF!</definedName>
    <definedName name="Excel_BuiltIn__FilterDatabase_3">#REF!</definedName>
    <definedName name="EXCLUSIONS" hidden="1">[22]Cover!#REF!</definedName>
    <definedName name="f" localSheetId="0" hidden="1">#REF!</definedName>
    <definedName name="f" hidden="1">#REF!</definedName>
    <definedName name="faerrsegersg" localSheetId="0" hidden="1">{"trafo1fiyat",#N/A,FALSE,"trafofiyat"}</definedName>
    <definedName name="faerrsegersg" hidden="1">{"trafo1fiyat",#N/A,FALSE,"trafofiyat"}</definedName>
    <definedName name="Farlington" localSheetId="0" hidden="1">{#N/A,#N/A,FALSE,"Extension Title";#N/A,#N/A,FALSE,"Extensions Main";#N/A,#N/A,FALSE,"Christchurst";#N/A,#N/A,FALSE,"Larkfield Extension";#N/A,#N/A,FALSE,"Taunton";#N/A,#N/A,FALSE,"Farlington";#N/A,#N/A,FALSE,"Sidney Street";#N/A,#N/A,FALSE,"Tamworth";#N/A,#N/A,FALSE,"New Build Main"}</definedName>
    <definedName name="Farlington" hidden="1">{#N/A,#N/A,FALSE,"Extension Title";#N/A,#N/A,FALSE,"Extensions Main";#N/A,#N/A,FALSE,"Christchurst";#N/A,#N/A,FALSE,"Larkfield Extension";#N/A,#N/A,FALSE,"Taunton";#N/A,#N/A,FALSE,"Farlington";#N/A,#N/A,FALSE,"Sidney Street";#N/A,#N/A,FALSE,"Tamworth";#N/A,#N/A,FALSE,"New Build Main"}</definedName>
    <definedName name="fddfdfdf" localSheetId="0" hidden="1">{#N/A,#N/A,TRUE,"Prog. Overview Strategic Input";#N/A,#N/A,TRUE,"Program Overview Financials";#N/A,#N/A,TRUE,"Technology Summary Input";#N/A,#N/A,TRUE,"Mkt &amp; Sales Summary Input";#N/A,#N/A,TRUE,"Delivery Summary Input";#N/A,#N/A,TRUE,"Revenue Assump Input";#N/A,#N/A,TRUE,"Financial Summary"}</definedName>
    <definedName name="fddfdfdf" hidden="1">{#N/A,#N/A,TRUE,"Prog. Overview Strategic Input";#N/A,#N/A,TRUE,"Program Overview Financials";#N/A,#N/A,TRUE,"Technology Summary Input";#N/A,#N/A,TRUE,"Mkt &amp; Sales Summary Input";#N/A,#N/A,TRUE,"Delivery Summary Input";#N/A,#N/A,TRUE,"Revenue Assump Input";#N/A,#N/A,TRUE,"Financial Summary"}</definedName>
    <definedName name="fdff" localSheetId="0" hidden="1">{#N/A,#N/A,FALSE,"SumG";#N/A,#N/A,FALSE,"ElecG";#N/A,#N/A,FALSE,"MechG";#N/A,#N/A,FALSE,"GeotG";#N/A,#N/A,FALSE,"PrcsG";#N/A,#N/A,FALSE,"TunnG";#N/A,#N/A,FALSE,"CivlG";#N/A,#N/A,FALSE,"NtwkG";#N/A,#N/A,FALSE,"EstgG";#N/A,#N/A,FALSE,"PEngG"}</definedName>
    <definedName name="fdff" hidden="1">{#N/A,#N/A,FALSE,"SumG";#N/A,#N/A,FALSE,"ElecG";#N/A,#N/A,FALSE,"MechG";#N/A,#N/A,FALSE,"GeotG";#N/A,#N/A,FALSE,"PrcsG";#N/A,#N/A,FALSE,"TunnG";#N/A,#N/A,FALSE,"CivlG";#N/A,#N/A,FALSE,"NtwkG";#N/A,#N/A,FALSE,"EstgG";#N/A,#N/A,FALSE,"PEngG"}</definedName>
    <definedName name="fdffffffff" localSheetId="0" hidden="1">{#VALUE!,#N/A,FALSE,0;#N/A,#N/A,FALSE,0;#N/A,#N/A,FALSE,0;#N/A,#N/A,FALSE,0;#N/A,#N/A,FALSE,0;#N/A,#N/A,FALSE,0;#N/A,#N/A,FALSE,0;#N/A,#N/A,FALSE,0}</definedName>
    <definedName name="fdffffffff" hidden="1">{#VALUE!,#N/A,FALSE,0;#N/A,#N/A,FALSE,0;#N/A,#N/A,FALSE,0;#N/A,#N/A,FALSE,0;#N/A,#N/A,FALSE,0;#N/A,#N/A,FALSE,0;#N/A,#N/A,FALSE,0;#N/A,#N/A,FALSE,0}</definedName>
    <definedName name="fer" localSheetId="0" hidden="1">#REF!</definedName>
    <definedName name="fer" hidden="1">#REF!</definedName>
    <definedName name="ff" localSheetId="0" hidden="1">#REF!</definedName>
    <definedName name="ff" hidden="1">#REF!</definedName>
    <definedName name="fff" localSheetId="0" hidden="1">#REF!</definedName>
    <definedName name="fff" hidden="1">#REF!</definedName>
    <definedName name="fg" localSheetId="0" hidden="1">{#N/A,#N/A,TRUE,"Cover";#N/A,#N/A,TRUE,"Conts";#N/A,#N/A,TRUE,"VOS";#N/A,#N/A,TRUE,"Warrington";#N/A,#N/A,TRUE,"Widnes"}</definedName>
    <definedName name="fg" hidden="1">{#N/A,#N/A,TRUE,"Cover";#N/A,#N/A,TRUE,"Conts";#N/A,#N/A,TRUE,"VOS";#N/A,#N/A,TRUE,"Warrington";#N/A,#N/A,TRUE,"Widnes"}</definedName>
    <definedName name="fgdfg" localSheetId="0" hidden="1">{#N/A,#N/A,FALSE,"SumD";#N/A,#N/A,FALSE,"ElecD";#N/A,#N/A,FALSE,"MechD";#N/A,#N/A,FALSE,"GeotD";#N/A,#N/A,FALSE,"PrcsD";#N/A,#N/A,FALSE,"TunnD";#N/A,#N/A,FALSE,"CivlD";#N/A,#N/A,FALSE,"NtwkD";#N/A,#N/A,FALSE,"EstgD";#N/A,#N/A,FALSE,"PEngD"}</definedName>
    <definedName name="fgdfg" hidden="1">{#N/A,#N/A,FALSE,"SumD";#N/A,#N/A,FALSE,"ElecD";#N/A,#N/A,FALSE,"MechD";#N/A,#N/A,FALSE,"GeotD";#N/A,#N/A,FALSE,"PrcsD";#N/A,#N/A,FALSE,"TunnD";#N/A,#N/A,FALSE,"CivlD";#N/A,#N/A,FALSE,"NtwkD";#N/A,#N/A,FALSE,"EstgD";#N/A,#N/A,FALSE,"PEngD"}</definedName>
    <definedName name="fgdfgdfgdf" hidden="1">'[8] N Finansal Eğri'!#REF!</definedName>
    <definedName name="fgfdg" localSheetId="0" hidden="1">{#N/A,#N/A,FALSE,"SumG";#N/A,#N/A,FALSE,"ElecG";#N/A,#N/A,FALSE,"MechG";#N/A,#N/A,FALSE,"GeotG";#N/A,#N/A,FALSE,"PrcsG";#N/A,#N/A,FALSE,"TunnG";#N/A,#N/A,FALSE,"CivlG";#N/A,#N/A,FALSE,"NtwkG";#N/A,#N/A,FALSE,"EstgG";#N/A,#N/A,FALSE,"PEngG"}</definedName>
    <definedName name="fgfdg" hidden="1">{#N/A,#N/A,FALSE,"SumG";#N/A,#N/A,FALSE,"ElecG";#N/A,#N/A,FALSE,"MechG";#N/A,#N/A,FALSE,"GeotG";#N/A,#N/A,FALSE,"PrcsG";#N/A,#N/A,FALSE,"TunnG";#N/A,#N/A,FALSE,"CivlG";#N/A,#N/A,FALSE,"NtwkG";#N/A,#N/A,FALSE,"EstgG";#N/A,#N/A,FALSE,"PEngG"}</definedName>
    <definedName name="fgfg" localSheetId="0"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fgfg"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fgh" localSheetId="0"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fgh"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fghdhfg23555" localSheetId="0" hidden="1">#REF!</definedName>
    <definedName name="fghdhfg23555" hidden="1">#REF!</definedName>
    <definedName name="fghfg" localSheetId="0" hidden="1">{#N/A,#N/A,FALSE,"SumD";#N/A,#N/A,FALSE,"ElecD";#N/A,#N/A,FALSE,"MechD";#N/A,#N/A,FALSE,"GeotD";#N/A,#N/A,FALSE,"PrcsD";#N/A,#N/A,FALSE,"TunnD";#N/A,#N/A,FALSE,"CivlD";#N/A,#N/A,FALSE,"NtwkD";#N/A,#N/A,FALSE,"EstgD";#N/A,#N/A,FALSE,"PEngD"}</definedName>
    <definedName name="fghfg" hidden="1">{#N/A,#N/A,FALSE,"SumD";#N/A,#N/A,FALSE,"ElecD";#N/A,#N/A,FALSE,"MechD";#N/A,#N/A,FALSE,"GeotD";#N/A,#N/A,FALSE,"PrcsD";#N/A,#N/A,FALSE,"TunnD";#N/A,#N/A,FALSE,"CivlD";#N/A,#N/A,FALSE,"NtwkD";#N/A,#N/A,FALSE,"EstgD";#N/A,#N/A,FALSE,"PEngD"}</definedName>
    <definedName name="fghgfhfgd" localSheetId="0" hidden="1">#REF!</definedName>
    <definedName name="fghgfhfgd" hidden="1">#REF!</definedName>
    <definedName name="FGHH" localSheetId="0"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gvgvb"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fgvgvb"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fgy"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fgy"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fgyj" localSheetId="0" hidden="1">#REF!</definedName>
    <definedName name="fgyj" hidden="1">#REF!</definedName>
    <definedName name="fhtyjyu56" localSheetId="0" hidden="1">#REF!</definedName>
    <definedName name="fhtyjyu56" hidden="1">#REF!</definedName>
    <definedName name="fjhfg" localSheetId="0" hidden="1">#REF!</definedName>
    <definedName name="fjhfg" hidden="1">#REF!</definedName>
    <definedName name="fngfn" localSheetId="0" hidden="1">{"taşkınsuyu1icmal",#N/A,FALSE,"tsicm";"taşkınsuyu2icmal",#N/A,FALSE,"tsicm"}</definedName>
    <definedName name="fngfn" hidden="1">{"taşkınsuyu1icmal",#N/A,FALSE,"tsicm";"taşkınsuyu2icmal",#N/A,FALSE,"tsicm"}</definedName>
    <definedName name="ForestHill" localSheetId="0" hidden="1">{#N/A,#N/A,FALSE,"Extension Title";#N/A,#N/A,FALSE,"Extensions Main";#N/A,#N/A,FALSE,"Christchurst";#N/A,#N/A,FALSE,"Larkfield Extension";#N/A,#N/A,FALSE,"Taunton";#N/A,#N/A,FALSE,"Farlington";#N/A,#N/A,FALSE,"Sidney Street";#N/A,#N/A,FALSE,"Tamworth";#N/A,#N/A,FALSE,"New Build Main"}</definedName>
    <definedName name="ForestHill" hidden="1">{#N/A,#N/A,FALSE,"Extension Title";#N/A,#N/A,FALSE,"Extensions Main";#N/A,#N/A,FALSE,"Christchurst";#N/A,#N/A,FALSE,"Larkfield Extension";#N/A,#N/A,FALSE,"Taunton";#N/A,#N/A,FALSE,"Farlington";#N/A,#N/A,FALSE,"Sidney Street";#N/A,#N/A,FALSE,"Tamworth";#N/A,#N/A,FALSE,"New Build Main"}</definedName>
    <definedName name="foresthilll" localSheetId="0" hidden="1">{#N/A,#N/A,FALSE,"Extension Title";#N/A,#N/A,FALSE,"Extensions Main";#N/A,#N/A,FALSE,"Christchurst";#N/A,#N/A,FALSE,"Larkfield Extension";#N/A,#N/A,FALSE,"Taunton";#N/A,#N/A,FALSE,"Farlington";#N/A,#N/A,FALSE,"Sidney Street";#N/A,#N/A,FALSE,"Tamworth";#N/A,#N/A,FALSE,"New Build Main"}</definedName>
    <definedName name="foresthilll" hidden="1">{#N/A,#N/A,FALSE,"Extension Title";#N/A,#N/A,FALSE,"Extensions Main";#N/A,#N/A,FALSE,"Christchurst";#N/A,#N/A,FALSE,"Larkfield Extension";#N/A,#N/A,FALSE,"Taunton";#N/A,#N/A,FALSE,"Farlington";#N/A,#N/A,FALSE,"Sidney Street";#N/A,#N/A,FALSE,"Tamworth";#N/A,#N/A,FALSE,"New Build Main"}</definedName>
    <definedName name="fqewef" hidden="1">'[23]INDIRECT COST'!#REF!</definedName>
    <definedName name="fransızca" localSheetId="0" hidden="1">{#N/A,#N/A,FALSE,"Ejector 1";#N/A,#N/A,FALSE,"Ejector 2"}</definedName>
    <definedName name="fransızca" hidden="1">{#N/A,#N/A,FALSE,"Ejector 1";#N/A,#N/A,FALSE,"Ejector 2"}</definedName>
    <definedName name="fre" localSheetId="0" hidden="1">{#N/A,#N/A,TRUE,"Cover";#N/A,#N/A,TRUE,"Conts";#N/A,#N/A,TRUE,"VOS";#N/A,#N/A,TRUE,"Warrington";#N/A,#N/A,TRUE,"Widnes"}</definedName>
    <definedName name="fre" hidden="1">{#N/A,#N/A,TRUE,"Cover";#N/A,#N/A,TRUE,"Conts";#N/A,#N/A,TRUE,"VOS";#N/A,#N/A,TRUE,"Warrington";#N/A,#N/A,TRUE,"Widnes"}</definedName>
    <definedName name="fs" localSheetId="0" hidden="1">#REF!</definedName>
    <definedName name="fs" hidden="1">#REF!</definedName>
    <definedName name="fvcasdv"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fvcasdv"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fw" hidden="1">'[23]INDIRECT COST'!#REF!</definedName>
    <definedName name="fwfewfw" localSheetId="0" hidden="1">#REF!</definedName>
    <definedName name="fwfewfw" hidden="1">#REF!</definedName>
    <definedName name="fwffw" localSheetId="0" hidden="1">#REF!</definedName>
    <definedName name="fwffw" hidden="1">#REF!</definedName>
    <definedName name="ğ" localSheetId="0" hidden="1">{"çewre1icmal",#N/A,FALSE,"çticm";"çewre2icmal",#N/A,FALSE,"çticm"}</definedName>
    <definedName name="ğ" hidden="1">{"çewre1icmal",#N/A,FALSE,"çticm";"çewre2icmal",#N/A,FALSE,"çticm"}</definedName>
    <definedName name="G2G2G" localSheetId="0" hidden="1">{#N/A,#N/A,FALSE,"TELEFON"}</definedName>
    <definedName name="G2G2G" hidden="1">{#N/A,#N/A,FALSE,"TELEFON"}</definedName>
    <definedName name="gagr" localSheetId="0" hidden="1">#REF!</definedName>
    <definedName name="gagr" hidden="1">#REF!</definedName>
    <definedName name="gbf"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gb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gd" localSheetId="0" hidden="1">#REF!</definedName>
    <definedName name="gd" hidden="1">#REF!</definedName>
    <definedName name="gdf" localSheetId="0" hidden="1">#REF!</definedName>
    <definedName name="gdf" hidden="1">#REF!</definedName>
    <definedName name="gdsf" localSheetId="0"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gdsf"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gew" localSheetId="0" hidden="1">#REF!</definedName>
    <definedName name="gew" hidden="1">#REF!</definedName>
    <definedName name="gfdgfdg" localSheetId="0" hidden="1">{#N/A,#N/A,FALSE,"SumD";#N/A,#N/A,FALSE,"ElecD";#N/A,#N/A,FALSE,"MechD";#N/A,#N/A,FALSE,"GeotD";#N/A,#N/A,FALSE,"PrcsD";#N/A,#N/A,FALSE,"TunnD";#N/A,#N/A,FALSE,"CivlD";#N/A,#N/A,FALSE,"NtwkD";#N/A,#N/A,FALSE,"EstgD";#N/A,#N/A,FALSE,"PEngD"}</definedName>
    <definedName name="gfdgfdg" hidden="1">{#N/A,#N/A,FALSE,"SumD";#N/A,#N/A,FALSE,"ElecD";#N/A,#N/A,FALSE,"MechD";#N/A,#N/A,FALSE,"GeotD";#N/A,#N/A,FALSE,"PrcsD";#N/A,#N/A,FALSE,"TunnD";#N/A,#N/A,FALSE,"CivlD";#N/A,#N/A,FALSE,"NtwkD";#N/A,#N/A,FALSE,"EstgD";#N/A,#N/A,FALSE,"PEngD"}</definedName>
    <definedName name="gfds" localSheetId="0" hidden="1">#REF!</definedName>
    <definedName name="gfds" hidden="1">#REF!</definedName>
    <definedName name="gfgf"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gfgf"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gfgfgfgfg" localSheetId="0" hidden="1">{#N/A,#N/A,FALSE,"SumD";#N/A,#N/A,FALSE,"ElecD";#N/A,#N/A,FALSE,"MechD";#N/A,#N/A,FALSE,"GeotD";#N/A,#N/A,FALSE,"PrcsD";#N/A,#N/A,FALSE,"TunnD";#N/A,#N/A,FALSE,"CivlD";#N/A,#N/A,FALSE,"NtwkD";#N/A,#N/A,FALSE,"EstgD";#N/A,#N/A,FALSE,"PEngD"}</definedName>
    <definedName name="gfgfgfgfg" hidden="1">{#N/A,#N/A,FALSE,"SumD";#N/A,#N/A,FALSE,"ElecD";#N/A,#N/A,FALSE,"MechD";#N/A,#N/A,FALSE,"GeotD";#N/A,#N/A,FALSE,"PrcsD";#N/A,#N/A,FALSE,"TunnD";#N/A,#N/A,FALSE,"CivlD";#N/A,#N/A,FALSE,"NtwkD";#N/A,#N/A,FALSE,"EstgD";#N/A,#N/A,FALSE,"PEngD"}</definedName>
    <definedName name="gfgfgfgss" localSheetId="0" hidden="1">{#N/A,#N/A,FALSE,"SumG";#N/A,#N/A,FALSE,"ElecG";#N/A,#N/A,FALSE,"MechG";#N/A,#N/A,FALSE,"GeotG";#N/A,#N/A,FALSE,"PrcsG";#N/A,#N/A,FALSE,"TunnG";#N/A,#N/A,FALSE,"CivlG";#N/A,#N/A,FALSE,"NtwkG";#N/A,#N/A,FALSE,"EstgG";#N/A,#N/A,FALSE,"PEngG"}</definedName>
    <definedName name="gfgfgfgss" hidden="1">{#N/A,#N/A,FALSE,"SumG";#N/A,#N/A,FALSE,"ElecG";#N/A,#N/A,FALSE,"MechG";#N/A,#N/A,FALSE,"GeotG";#N/A,#N/A,FALSE,"PrcsG";#N/A,#N/A,FALSE,"TunnG";#N/A,#N/A,FALSE,"CivlG";#N/A,#N/A,FALSE,"NtwkG";#N/A,#N/A,FALSE,"EstgG";#N/A,#N/A,FALSE,"PEngG"}</definedName>
    <definedName name="gfhtr56y65" localSheetId="0" hidden="1">#REF!</definedName>
    <definedName name="gfhtr56y65" hidden="1">#REF!</definedName>
    <definedName name="gg" localSheetId="0" hidden="1">{#N/A,#N/A,TRUE,"COVER";#N/A,#N/A,TRUE,"DETAILS";#N/A,#N/A,TRUE,"SUMMARY";#N/A,#N/A,TRUE,"EXP MON";#N/A,#N/A,TRUE,"APPENDIX A";#N/A,#N/A,TRUE,"APPENDIX B";#N/A,#N/A,TRUE,"APPENDIX C";#N/A,#N/A,TRUE,"APPENDIX D";#N/A,#N/A,TRUE,"APPENDIX E";#N/A,#N/A,TRUE,"APPENDIX F";#N/A,#N/A,TRUE,"APPENDIX G"}</definedName>
    <definedName name="gg" hidden="1">{#N/A,#N/A,TRUE,"COVER";#N/A,#N/A,TRUE,"DETAILS";#N/A,#N/A,TRUE,"SUMMARY";#N/A,#N/A,TRUE,"EXP MON";#N/A,#N/A,TRUE,"APPENDIX A";#N/A,#N/A,TRUE,"APPENDIX B";#N/A,#N/A,TRUE,"APPENDIX C";#N/A,#N/A,TRUE,"APPENDIX D";#N/A,#N/A,TRUE,"APPENDIX E";#N/A,#N/A,TRUE,"APPENDIX F";#N/A,#N/A,TRUE,"APPENDIX G"}</definedName>
    <definedName name="gggg" localSheetId="0" hidden="1">[1]TESİSAT!#REF!,[1]TESİSAT!#REF!</definedName>
    <definedName name="gggg" hidden="1">[1]TESİSAT!#REF!,[1]TESİSAT!#REF!</definedName>
    <definedName name="ggggg" localSheetId="0" hidden="1">#REF!</definedName>
    <definedName name="ggggg" hidden="1">#REF!</definedName>
    <definedName name="gğıieau" localSheetId="0" hidden="1">{#VALUE!,#N/A,FALSE,0;#N/A,#N/A,FALSE,0;#N/A,#N/A,FALSE,0;#N/A,#N/A,FALSE,0;#N/A,#N/A,FALSE,0;#N/A,#N/A,FALSE,0;#N/A,#N/A,FALSE,0;#N/A,#N/A,FALSE,0;#N/A,#N/A,FALSE,0;#N/A,#N/A,FALSE,0}</definedName>
    <definedName name="gğıieau" hidden="1">{#VALUE!,#N/A,FALSE,0;#N/A,#N/A,FALSE,0;#N/A,#N/A,FALSE,0;#N/A,#N/A,FALSE,0;#N/A,#N/A,FALSE,0;#N/A,#N/A,FALSE,0;#N/A,#N/A,FALSE,0;#N/A,#N/A,FALSE,0;#N/A,#N/A,FALSE,0;#N/A,#N/A,FALSE,0}</definedName>
    <definedName name="ggreen" localSheetId="0" hidden="1">{#N/A,#N/A,FALSE,"Extension Title";#N/A,#N/A,FALSE,"Extensions Main";#N/A,#N/A,FALSE,"Christchurst";#N/A,#N/A,FALSE,"Larkfield Extension";#N/A,#N/A,FALSE,"Taunton";#N/A,#N/A,FALSE,"Farlington";#N/A,#N/A,FALSE,"Sidney Street";#N/A,#N/A,FALSE,"Tamworth";#N/A,#N/A,FALSE,"New Build Main"}</definedName>
    <definedName name="ggreen" hidden="1">{#N/A,#N/A,FALSE,"Extension Title";#N/A,#N/A,FALSE,"Extensions Main";#N/A,#N/A,FALSE,"Christchurst";#N/A,#N/A,FALSE,"Larkfield Extension";#N/A,#N/A,FALSE,"Taunton";#N/A,#N/A,FALSE,"Farlington";#N/A,#N/A,FALSE,"Sidney Street";#N/A,#N/A,FALSE,"Tamworth";#N/A,#N/A,FALSE,"New Build Main"}</definedName>
    <definedName name="gh" localSheetId="0" hidden="1">{#N/A,#N/A,TRUE,"COVER";#N/A,#N/A,TRUE,"DETAILS";#N/A,#N/A,TRUE,"SUMMARY";#N/A,#N/A,TRUE,"EXP MON";#N/A,#N/A,TRUE,"APPENDIX A";#N/A,#N/A,TRUE,"APPENDIX B";#N/A,#N/A,TRUE,"APPENDIX C";#N/A,#N/A,TRUE,"APPENDIX D";#N/A,#N/A,TRUE,"APPENDIX E";#N/A,#N/A,TRUE,"APPENDIX F";#N/A,#N/A,TRUE,"APPENDIX G"}</definedName>
    <definedName name="gh" hidden="1">{#N/A,#N/A,TRUE,"COVER";#N/A,#N/A,TRUE,"DETAILS";#N/A,#N/A,TRUE,"SUMMARY";#N/A,#N/A,TRUE,"EXP MON";#N/A,#N/A,TRUE,"APPENDIX A";#N/A,#N/A,TRUE,"APPENDIX B";#N/A,#N/A,TRUE,"APPENDIX C";#N/A,#N/A,TRUE,"APPENDIX D";#N/A,#N/A,TRUE,"APPENDIX E";#N/A,#N/A,TRUE,"APPENDIX F";#N/A,#N/A,TRUE,"APPENDIX G"}</definedName>
    <definedName name="ghfghfgh" localSheetId="0" hidden="1">{#VALUE!,#N/A,FALSE,0;#N/A,#N/A,FALSE,0;#N/A,#N/A,FALSE,0;#N/A,#N/A,FALSE,0;#N/A,#N/A,FALSE,0;#N/A,#N/A,FALSE,0;#N/A,#N/A,FALSE,0;#N/A,#N/A,FALSE,0}</definedName>
    <definedName name="ghfghfgh" hidden="1">{#VALUE!,#N/A,FALSE,0;#N/A,#N/A,FALSE,0;#N/A,#N/A,FALSE,0;#N/A,#N/A,FALSE,0;#N/A,#N/A,FALSE,0;#N/A,#N/A,FALSE,0;#N/A,#N/A,FALSE,0;#N/A,#N/A,FALSE,0}</definedName>
    <definedName name="GHGFHGFH" localSheetId="0" hidden="1">{#VALUE!,#N/A,FALSE,0;#N/A,#N/A,FALSE,0;#N/A,#N/A,FALSE,0;#N/A,#N/A,FALSE,0;#N/A,#N/A,FALSE,0;#N/A,#N/A,FALSE,0;#N/A,#N/A,FALSE,0;#N/A,#N/A,FALSE,0;#N/A,#N/A,FALSE,0;#N/A,#N/A,FALSE,0}</definedName>
    <definedName name="GHGFHGFH" hidden="1">{#VALUE!,#N/A,FALSE,0;#N/A,#N/A,FALSE,0;#N/A,#N/A,FALSE,0;#N/A,#N/A,FALSE,0;#N/A,#N/A,FALSE,0;#N/A,#N/A,FALSE,0;#N/A,#N/A,FALSE,0;#N/A,#N/A,FALSE,0;#N/A,#N/A,FALSE,0;#N/A,#N/A,FALSE,0}</definedName>
    <definedName name="ghggg" localSheetId="0" hidden="1">{#N/A,#N/A,FALSE,"SumG";#N/A,#N/A,FALSE,"ElecG";#N/A,#N/A,FALSE,"MechG";#N/A,#N/A,FALSE,"GeotG";#N/A,#N/A,FALSE,"PrcsG";#N/A,#N/A,FALSE,"TunnG";#N/A,#N/A,FALSE,"CivlG";#N/A,#N/A,FALSE,"NtwkG";#N/A,#N/A,FALSE,"EstgG";#N/A,#N/A,FALSE,"PEngG"}</definedName>
    <definedName name="ghggg" hidden="1">{#N/A,#N/A,FALSE,"SumG";#N/A,#N/A,FALSE,"ElecG";#N/A,#N/A,FALSE,"MechG";#N/A,#N/A,FALSE,"GeotG";#N/A,#N/A,FALSE,"PrcsG";#N/A,#N/A,FALSE,"TunnG";#N/A,#N/A,FALSE,"CivlG";#N/A,#N/A,FALSE,"NtwkG";#N/A,#N/A,FALSE,"EstgG";#N/A,#N/A,FALSE,"PEngG"}</definedName>
    <definedName name="ghhgnfn" localSheetId="0" hidden="1">'[24]COST-TZ'!#REF!,'[24]COST-TZ'!$B:$B</definedName>
    <definedName name="ghhgnfn" hidden="1">'[24]COST-TZ'!#REF!,'[24]COST-TZ'!$B:$B</definedName>
    <definedName name="ghj" localSheetId="0" hidden="1">[7]FitOutConfCentre!#REF!</definedName>
    <definedName name="ghj" hidden="1">[7]FitOutConfCentre!#REF!</definedName>
    <definedName name="ghjghjghjhfg" localSheetId="0" hidden="1">#REF!</definedName>
    <definedName name="ghjghjghjhfg" hidden="1">#REF!</definedName>
    <definedName name="ghjjghbfg" localSheetId="0" hidden="1">#REF!</definedName>
    <definedName name="ghjjghbfg" hidden="1">#REF!</definedName>
    <definedName name="ghnfg" localSheetId="0" hidden="1">#REF!</definedName>
    <definedName name="ghnfg" hidden="1">#REF!</definedName>
    <definedName name="ghngfn" localSheetId="0" hidden="1">{"suhaznesi1icmal",#N/A,FALSE,"shicm";"suhaznesi2icmal",#N/A,FALSE,"shicm";"suhaznesi3icmal",#N/A,FALSE,"shicm"}</definedName>
    <definedName name="ghngfn" hidden="1">{"suhaznesi1icmal",#N/A,FALSE,"shicm";"suhaznesi2icmal",#N/A,FALSE,"shicm";"suhaznesi3icmal",#N/A,FALSE,"shicm"}</definedName>
    <definedName name="ghyt" localSheetId="0" hidden="1">{#N/A,#N/A,FALSE,"SUBS";#N/A,#N/A,FALSE,"SUPERS";#N/A,#N/A,FALSE,"FINISHES";#N/A,#N/A,FALSE,"FITTINGS";#N/A,#N/A,FALSE,"SERVICES";#N/A,#N/A,FALSE,"SITEWORKS"}</definedName>
    <definedName name="ghyt" hidden="1">{#N/A,#N/A,FALSE,"SUBS";#N/A,#N/A,FALSE,"SUPERS";#N/A,#N/A,FALSE,"FINISHES";#N/A,#N/A,FALSE,"FITTINGS";#N/A,#N/A,FALSE,"SERVICES";#N/A,#N/A,FALSE,"SITEWORKS"}</definedName>
    <definedName name="ğı" localSheetId="0" hidden="1">{#N/A,#N/A,FALSE,"imalat_keşif";#N/A,#N/A,FALSE,"imalat_seviye";#N/A,#N/A,FALSE,"141";#N/A,#N/A,FALSE,"142";#N/A,#N/A,FALSE,"143";#N/A,#N/A,FALSE,"144";#N/A,#N/A,FALSE,"145";#N/A,#N/A,FALSE,"146";#N/A,#N/A,FALSE,"147";#N/A,#N/A,FALSE,"148";#N/A,#N/A,FALSE,"149"}</definedName>
    <definedName name="ğı" hidden="1">{#N/A,#N/A,FALSE,"imalat_keşif";#N/A,#N/A,FALSE,"imalat_seviye";#N/A,#N/A,FALSE,"141";#N/A,#N/A,FALSE,"142";#N/A,#N/A,FALSE,"143";#N/A,#N/A,FALSE,"144";#N/A,#N/A,FALSE,"145";#N/A,#N/A,FALSE,"146";#N/A,#N/A,FALSE,"147";#N/A,#N/A,FALSE,"148";#N/A,#N/A,FALSE,"149"}</definedName>
    <definedName name="gk" localSheetId="0" hidden="1">{#N/A,#N/A,TRUE,"COVER";#N/A,#N/A,TRUE,"DETAILS";#N/A,#N/A,TRUE,"SUMMARY";#N/A,#N/A,TRUE,"EXP MON";#N/A,#N/A,TRUE,"APPENDIX A";#N/A,#N/A,TRUE,"APPENDIX B";#N/A,#N/A,TRUE,"APPENDIX C";#N/A,#N/A,TRUE,"APPENDIX D";#N/A,#N/A,TRUE,"APPENDIX E";#N/A,#N/A,TRUE,"APPENDIX F";#N/A,#N/A,TRUE,"APPENDIX G"}</definedName>
    <definedName name="gk" hidden="1">{#N/A,#N/A,TRUE,"COVER";#N/A,#N/A,TRUE,"DETAILS";#N/A,#N/A,TRUE,"SUMMARY";#N/A,#N/A,TRUE,"EXP MON";#N/A,#N/A,TRUE,"APPENDIX A";#N/A,#N/A,TRUE,"APPENDIX B";#N/A,#N/A,TRUE,"APPENDIX C";#N/A,#N/A,TRUE,"APPENDIX D";#N/A,#N/A,TRUE,"APPENDIX E";#N/A,#N/A,TRUE,"APPENDIX F";#N/A,#N/A,TRUE,"APPENDIX G"}</definedName>
    <definedName name="gmo" localSheetId="0" hidden="1">{#N/A,#N/A,FALSE,"SumD";#N/A,#N/A,FALSE,"ElecD";#N/A,#N/A,FALSE,"MechD";#N/A,#N/A,FALSE,"GeotD";#N/A,#N/A,FALSE,"PrcsD";#N/A,#N/A,FALSE,"TunnD";#N/A,#N/A,FALSE,"CivlD";#N/A,#N/A,FALSE,"NtwkD";#N/A,#N/A,FALSE,"EstgD";#N/A,#N/A,FALSE,"PEngD"}</definedName>
    <definedName name="gmo" hidden="1">{#N/A,#N/A,FALSE,"SumD";#N/A,#N/A,FALSE,"ElecD";#N/A,#N/A,FALSE,"MechD";#N/A,#N/A,FALSE,"GeotD";#N/A,#N/A,FALSE,"PrcsD";#N/A,#N/A,FALSE,"TunnD";#N/A,#N/A,FALSE,"CivlD";#N/A,#N/A,FALSE,"NtwkD";#N/A,#N/A,FALSE,"EstgD";#N/A,#N/A,FALSE,"PEngD"}</definedName>
    <definedName name="gregr" localSheetId="0" hidden="1">{#N/A,#N/A,FALSE,"SUMMARY 4a";#N/A,#N/A,FALSE,"GBA 4b";#N/A,#N/A,FALSE,"TENANT 4c";#N/A,#N/A,FALSE,"BUDGET DETAIL";#N/A,#N/A,FALSE,"PRO FORMA"}</definedName>
    <definedName name="gregr" hidden="1">{#N/A,#N/A,FALSE,"SUMMARY 4a";#N/A,#N/A,FALSE,"GBA 4b";#N/A,#N/A,FALSE,"TENANT 4c";#N/A,#N/A,FALSE,"BUDGET DETAIL";#N/A,#N/A,FALSE,"PRO FORMA"}</definedName>
    <definedName name="GRWG" localSheetId="0" hidden="1">{#N/A,#N/A,FALSE,"SUMMARY 4a";#N/A,#N/A,FALSE,"GBA 4b";#N/A,#N/A,FALSE,"TENANT 4c";#N/A,#N/A,FALSE,"BUDGET DETAIL";#N/A,#N/A,FALSE,"PRO FORMA"}</definedName>
    <definedName name="GRWG" hidden="1">{#N/A,#N/A,FALSE,"SUMMARY 4a";#N/A,#N/A,FALSE,"GBA 4b";#N/A,#N/A,FALSE,"TENANT 4c";#N/A,#N/A,FALSE,"BUDGET DETAIL";#N/A,#N/A,FALSE,"PRO FORMA"}</definedName>
    <definedName name="ğşç"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ğşç"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gsdgsg" localSheetId="0" hidden="1">{#N/A,#N/A,FALSE,"TELEFON"}</definedName>
    <definedName name="gsdgsg" hidden="1">{#N/A,#N/A,FALSE,"TELEFON"}</definedName>
    <definedName name="ğüğopğp" localSheetId="0" hidden="1">{#VALUE!,#N/A,FALSE,0;#N/A,#N/A,FALSE,0;#N/A,#N/A,FALSE,0;#N/A,#N/A,FALSE,0;#N/A,#N/A,FALSE,0;#N/A,#N/A,FALSE,0;#N/A,#N/A,FALSE,0;#N/A,#N/A,FALSE,0;#N/A,#N/A,FALSE,0;#N/A,#N/A,FALSE,0;#N/A,#N/A,FALSE,0;#N/A,#N/A,FALSE,0;#N/A,#N/A,FALSE,0;#N/A,#N/A,FALSE,0;#N/A,#N/A,FALSE,0;#N/A,#N/A,FALSE,0;#N/A,#N/A,FALSE,0;#N/A,#N/A,FALSE,0;#N/A,#N/A,FALSE,0;#N/A,#N/A,FALSE,0;#N/A,#N/A,FALSE,0;#N/A,#N/A,FALSE,0}</definedName>
    <definedName name="ğüğopğp" hidden="1">{#VALUE!,#N/A,FALSE,0;#N/A,#N/A,FALSE,0;#N/A,#N/A,FALSE,0;#N/A,#N/A,FALSE,0;#N/A,#N/A,FALSE,0;#N/A,#N/A,FALSE,0;#N/A,#N/A,FALSE,0;#N/A,#N/A,FALSE,0;#N/A,#N/A,FALSE,0;#N/A,#N/A,FALSE,0;#N/A,#N/A,FALSE,0;#N/A,#N/A,FALSE,0;#N/A,#N/A,FALSE,0;#N/A,#N/A,FALSE,0;#N/A,#N/A,FALSE,0;#N/A,#N/A,FALSE,0;#N/A,#N/A,FALSE,0;#N/A,#N/A,FALSE,0;#N/A,#N/A,FALSE,0;#N/A,#N/A,FALSE,0;#N/A,#N/A,FALSE,0;#N/A,#N/A,FALSE,0}</definedName>
    <definedName name="gwag"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gwag"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hans"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hans"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harlow" localSheetId="0" hidden="1">{#N/A,#N/A,FALSE,"Extension Title";#N/A,#N/A,FALSE,"Extensions Main";#N/A,#N/A,FALSE,"Christchurst";#N/A,#N/A,FALSE,"Larkfield Extension";#N/A,#N/A,FALSE,"Taunton";#N/A,#N/A,FALSE,"Farlington";#N/A,#N/A,FALSE,"Sidney Street";#N/A,#N/A,FALSE,"Tamworth";#N/A,#N/A,FALSE,"New Build Main"}</definedName>
    <definedName name="harlow" hidden="1">{#N/A,#N/A,FALSE,"Extension Title";#N/A,#N/A,FALSE,"Extensions Main";#N/A,#N/A,FALSE,"Christchurst";#N/A,#N/A,FALSE,"Larkfield Extension";#N/A,#N/A,FALSE,"Taunton";#N/A,#N/A,FALSE,"Farlington";#N/A,#N/A,FALSE,"Sidney Street";#N/A,#N/A,FALSE,"Tamworth";#N/A,#N/A,FALSE,"New Build Main"}</definedName>
    <definedName name="Harpenden" localSheetId="0" hidden="1">{#N/A,#N/A,FALSE,"Extension Title";#N/A,#N/A,FALSE,"Extensions Main";#N/A,#N/A,FALSE,"Christchurst";#N/A,#N/A,FALSE,"Larkfield Extension";#N/A,#N/A,FALSE,"Taunton";#N/A,#N/A,FALSE,"Farlington";#N/A,#N/A,FALSE,"Sidney Street";#N/A,#N/A,FALSE,"Tamworth";#N/A,#N/A,FALSE,"New Build Main"}</definedName>
    <definedName name="Harpenden" hidden="1">{#N/A,#N/A,FALSE,"Extension Title";#N/A,#N/A,FALSE,"Extensions Main";#N/A,#N/A,FALSE,"Christchurst";#N/A,#N/A,FALSE,"Larkfield Extension";#N/A,#N/A,FALSE,"Taunton";#N/A,#N/A,FALSE,"Farlington";#N/A,#N/A,FALSE,"Sidney Street";#N/A,#N/A,FALSE,"Tamworth";#N/A,#N/A,FALSE,"New Build Main"}</definedName>
    <definedName name="HAVUZ" localSheetId="0" hidden="1">{"'KABA MALZEME'!$B$5:$G$101","'KABA MALZEME'!$B$5:$G$101"}</definedName>
    <definedName name="HAVUZ" hidden="1">{"'KABA MALZEME'!$B$5:$G$101","'KABA MALZEME'!$B$5:$G$101"}</definedName>
    <definedName name="Hayes" localSheetId="0" hidden="1">{#N/A,#N/A,FALSE,"Extension Title";#N/A,#N/A,FALSE,"Extensions Main";#N/A,#N/A,FALSE,"Christchurst";#N/A,#N/A,FALSE,"Larkfield Extension";#N/A,#N/A,FALSE,"Taunton";#N/A,#N/A,FALSE,"Farlington";#N/A,#N/A,FALSE,"Sidney Street";#N/A,#N/A,FALSE,"Tamworth";#N/A,#N/A,FALSE,"New Build Main"}</definedName>
    <definedName name="Hayes" hidden="1">{#N/A,#N/A,FALSE,"Extension Title";#N/A,#N/A,FALSE,"Extensions Main";#N/A,#N/A,FALSE,"Christchurst";#N/A,#N/A,FALSE,"Larkfield Extension";#N/A,#N/A,FALSE,"Taunton";#N/A,#N/A,FALSE,"Farlington";#N/A,#N/A,FALSE,"Sidney Street";#N/A,#N/A,FALSE,"Tamworth";#N/A,#N/A,FALSE,"New Build Main"}</definedName>
    <definedName name="haziran2006" hidden="1">'[25]TABLO-3'!$B$4:$B$4</definedName>
    <definedName name="hdd" localSheetId="0" hidden="1">#REF!</definedName>
    <definedName name="hdd" hidden="1">#REF!</definedName>
    <definedName name="hfghgfhsdfaf" localSheetId="0" hidden="1">#REF!</definedName>
    <definedName name="hfghgfhsdfaf" hidden="1">#REF!</definedName>
    <definedName name="hgf" localSheetId="0" hidden="1">{#N/A,#N/A,FALSE,"Extension Title";#N/A,#N/A,FALSE,"Extensions Main";#N/A,#N/A,FALSE,"Christchurst";#N/A,#N/A,FALSE,"Larkfield Extension";#N/A,#N/A,FALSE,"Taunton";#N/A,#N/A,FALSE,"Farlington";#N/A,#N/A,FALSE,"Sidney Street";#N/A,#N/A,FALSE,"Tamworth";#N/A,#N/A,FALSE,"New Build Main"}</definedName>
    <definedName name="hgf" hidden="1">{#N/A,#N/A,FALSE,"Extension Title";#N/A,#N/A,FALSE,"Extensions Main";#N/A,#N/A,FALSE,"Christchurst";#N/A,#N/A,FALSE,"Larkfield Extension";#N/A,#N/A,FALSE,"Taunton";#N/A,#N/A,FALSE,"Farlington";#N/A,#N/A,FALSE,"Sidney Street";#N/A,#N/A,FALSE,"Tamworth";#N/A,#N/A,FALSE,"New Build Main"}</definedName>
    <definedName name="hgfhfgh" localSheetId="0" hidden="1">{#VALUE!,#N/A,FALSE,0;#N/A,#N/A,FALSE,0;#N/A,#N/A,FALSE,0;#N/A,#N/A,FALSE,0;#N/A,#N/A,FALSE,0;#N/A,#N/A,FALSE,0;#N/A,#N/A,FALSE,0;#N/A,#N/A,FALSE,0;#N/A,#N/A,FALSE,0;#N/A,#N/A,FALSE,0;#N/A,#N/A,FALSE,0;#N/A,#N/A,FALSE,0}</definedName>
    <definedName name="hgfhfgh" hidden="1">{#VALUE!,#N/A,FALSE,0;#N/A,#N/A,FALSE,0;#N/A,#N/A,FALSE,0;#N/A,#N/A,FALSE,0;#N/A,#N/A,FALSE,0;#N/A,#N/A,FALSE,0;#N/A,#N/A,FALSE,0;#N/A,#N/A,FALSE,0;#N/A,#N/A,FALSE,0;#N/A,#N/A,FALSE,0;#N/A,#N/A,FALSE,0;#N/A,#N/A,FALSE,0}</definedName>
    <definedName name="hgghgbnf" localSheetId="0" hidden="1">#REF!</definedName>
    <definedName name="hgghgbnf" hidden="1">#REF!</definedName>
    <definedName name="hghfg" localSheetId="0" hidden="1">'[8] N Finansal Eğri'!#REF!</definedName>
    <definedName name="hghfg" hidden="1">'[8] N Finansal Eğri'!#REF!</definedName>
    <definedName name="hghfggddsgds" localSheetId="0" hidden="1">#REF!</definedName>
    <definedName name="hghfggddsgds" hidden="1">#REF!</definedName>
    <definedName name="hh" localSheetId="0"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hh"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hi" localSheetId="0" hidden="1">{#N/A,#N/A,FALSE,"parsel_atıksu_icmal";#N/A,#N/A,FALSE,"parsel_atıksu 236";#N/A,#N/A,FALSE,"parsel_atıksu 238";#N/A,#N/A,FALSE,"parsel_atıksu 244";#N/A,#N/A,FALSE,"parsel_atıksu 245";#N/A,#N/A,FALSE,"parsel_atıksu 246"}</definedName>
    <definedName name="hi" hidden="1">{#N/A,#N/A,FALSE,"parsel_atıksu_icmal";#N/A,#N/A,FALSE,"parsel_atıksu 236";#N/A,#N/A,FALSE,"parsel_atıksu 238";#N/A,#N/A,FALSE,"parsel_atıksu 244";#N/A,#N/A,FALSE,"parsel_atıksu 245";#N/A,#N/A,FALSE,"parsel_atıksu 246"}</definedName>
    <definedName name="hilmi" localSheetId="0"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hilmi"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hj"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hj"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hjghfhgsfs" hidden="1">'[26]Finansal tamamlanma Eğrisi'!#REF!</definedName>
    <definedName name="HJGHJFG" localSheetId="0" hidden="1">{#VALUE!,#N/A,FALSE,0;#N/A,#N/A,FALSE,0;#N/A,#N/A,FALSE,0;#N/A,#N/A,FALSE,0;#N/A,#N/A,FALSE,0;#N/A,#N/A,FALSE,0;#N/A,#N/A,FALSE,0;#N/A,#N/A,FALSE,0;#N/A,#N/A,FALSE,0;#N/A,#N/A,FALSE,0;#N/A,#N/A,FALSE,0;#N/A,#N/A,FALSE,0}</definedName>
    <definedName name="HJGHJFG" hidden="1">{#VALUE!,#N/A,FALSE,0;#N/A,#N/A,FALSE,0;#N/A,#N/A,FALSE,0;#N/A,#N/A,FALSE,0;#N/A,#N/A,FALSE,0;#N/A,#N/A,FALSE,0;#N/A,#N/A,FALSE,0;#N/A,#N/A,FALSE,0;#N/A,#N/A,FALSE,0;#N/A,#N/A,FALSE,0;#N/A,#N/A,FALSE,0;#N/A,#N/A,FALSE,0}</definedName>
    <definedName name="HJGHJHJ" localSheetId="0" hidden="1">{#VALUE!,#N/A,TRUE,0;#N/A,#N/A,TRUE,0;#N/A,#N/A,TRUE,0;#N/A,#N/A,TRUE,0;#N/A,#N/A,TRUE,0;#N/A,#N/A,TRUE,0;#N/A,#N/A,TRUE,0}</definedName>
    <definedName name="HJGHJHJ" hidden="1">{#VALUE!,#N/A,TRUE,0;#N/A,#N/A,TRUE,0;#N/A,#N/A,TRUE,0;#N/A,#N/A,TRUE,0;#N/A,#N/A,TRUE,0;#N/A,#N/A,TRUE,0;#N/A,#N/A,TRUE,0}</definedName>
    <definedName name="hjhjjhk" localSheetId="0" hidden="1">{#VALUE!,#N/A,FALSE,0;#N/A,#N/A,FALSE,0;#N/A,#N/A,FALSE,0;#N/A,#N/A,FALSE,0;#N/A,#N/A,FALSE,0;#N/A,#N/A,FALSE,0;#N/A,#N/A,FALSE,0;#N/A,#N/A,FALSE,0;#N/A,#N/A,FALSE,0;#N/A,#N/A,FALSE,0;#N/A,#N/A,FALSE,0;#N/A,#N/A,FALSE,0}</definedName>
    <definedName name="hjhjjhk" hidden="1">{#VALUE!,#N/A,FALSE,0;#N/A,#N/A,FALSE,0;#N/A,#N/A,FALSE,0;#N/A,#N/A,FALSE,0;#N/A,#N/A,FALSE,0;#N/A,#N/A,FALSE,0;#N/A,#N/A,FALSE,0;#N/A,#N/A,FALSE,0;#N/A,#N/A,FALSE,0;#N/A,#N/A,FALSE,0;#N/A,#N/A,FALSE,0;#N/A,#N/A,FALSE,0}</definedName>
    <definedName name="hjuu" localSheetId="0" hidden="1">{#N/A,#N/A,FALSE,"kal_iç_ihz";#N/A,#N/A,FALSE,"kal_iç_er";#N/A,#N/A,FALSE,"kal_iç_tut"}</definedName>
    <definedName name="hjuu" hidden="1">{#N/A,#N/A,FALSE,"kal_iç_ihz";#N/A,#N/A,FALSE,"kal_iç_er";#N/A,#N/A,FALSE,"kal_iç_tut"}</definedName>
    <definedName name="hkjhkj"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hkjhkj"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HÖ" localSheetId="0"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HÖ"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Horsham" localSheetId="0" hidden="1">{#N/A,#N/A,FALSE,"Extension Title";#N/A,#N/A,FALSE,"Extensions Main";#N/A,#N/A,FALSE,"Christchurst";#N/A,#N/A,FALSE,"Larkfield Extension";#N/A,#N/A,FALSE,"Taunton";#N/A,#N/A,FALSE,"Farlington";#N/A,#N/A,FALSE,"Sidney Street";#N/A,#N/A,FALSE,"Tamworth";#N/A,#N/A,FALSE,"New Build Main"}</definedName>
    <definedName name="Horsham" hidden="1">{#N/A,#N/A,FALSE,"Extension Title";#N/A,#N/A,FALSE,"Extensions Main";#N/A,#N/A,FALSE,"Christchurst";#N/A,#N/A,FALSE,"Larkfield Extension";#N/A,#N/A,FALSE,"Taunton";#N/A,#N/A,FALSE,"Farlington";#N/A,#N/A,FALSE,"Sidney Street";#N/A,#N/A,FALSE,"Tamworth";#N/A,#N/A,FALSE,"New Build Main"}</definedName>
    <definedName name="htgf12" hidden="1">'[8] N Finansal Eğri'!#REF!</definedName>
    <definedName name="HTML_CodePage" hidden="1">9</definedName>
    <definedName name="HTML_Control" localSheetId="0" hidden="1">{"'Break down'!$A$4"}</definedName>
    <definedName name="HTML_Control" hidden="1">{"'Break down'!$A$4"}</definedName>
    <definedName name="HTML_Control1" localSheetId="0" hidden="1">{"'Sheet1'!$A$1:$X$25"}</definedName>
    <definedName name="HTML_Control1" hidden="1">{"'Sheet1'!$A$1:$X$25"}</definedName>
    <definedName name="HTML_Description" hidden="1">""</definedName>
    <definedName name="HTML_Email" hidden="1">""</definedName>
    <definedName name="HTML_Header" hidden="1">"Break down"</definedName>
    <definedName name="HTML_LastUpdate" hidden="1">"6/7/98"</definedName>
    <definedName name="HTML_LineAfter" hidden="1">FALSE</definedName>
    <definedName name="HTML_LineBefore" hidden="1">FALSE</definedName>
    <definedName name="HTML_Name" hidden="1">"PAUL MATHEW"</definedName>
    <definedName name="HTML_OBDlg2" hidden="1">TRUE</definedName>
    <definedName name="HTML_OBDlg4" hidden="1">TRUE</definedName>
    <definedName name="HTML_OS" hidden="1">0</definedName>
    <definedName name="HTML_PathFile" hidden="1">"C:\WINDOWS\MSAPPS\MyHTML.htm"</definedName>
    <definedName name="HTML_Title" hidden="1">"Break_down"</definedName>
    <definedName name="hy" localSheetId="0" hidden="1">{"trafo1icmal",#N/A,FALSE,"trafoicmal";"trafo2icmal",#N/A,FALSE,"trafoicmal"}</definedName>
    <definedName name="hy" hidden="1">{"trafo1icmal",#N/A,FALSE,"trafoicmal";"trafo2icmal",#N/A,FALSE,"trafoicmal"}</definedName>
    <definedName name="Hyperion" localSheetId="0" hidden="1">{#N/A,#N/A,TRUE,"Prog. Overview Strategic Input";#N/A,#N/A,TRUE,"Program Overview Financials";#N/A,#N/A,TRUE,"Technology Summary Input";#N/A,#N/A,TRUE,"Mkt &amp; Sales Summary Input";#N/A,#N/A,TRUE,"Delivery Summary Input";#N/A,#N/A,TRUE,"Revenue Assump Input";#N/A,#N/A,TRUE,"Financial Summary"}</definedName>
    <definedName name="Hyperion" hidden="1">{#N/A,#N/A,TRUE,"Prog. Overview Strategic Input";#N/A,#N/A,TRUE,"Program Overview Financials";#N/A,#N/A,TRUE,"Technology Summary Input";#N/A,#N/A,TRUE,"Mkt &amp; Sales Summary Input";#N/A,#N/A,TRUE,"Delivery Summary Input";#N/A,#N/A,TRUE,"Revenue Assump Input";#N/A,#N/A,TRUE,"Financial Summary"}</definedName>
    <definedName name="i" localSheetId="0" hidden="1">{#N/A,#N/A,TRUE,"COVER";#N/A,#N/A,TRUE,"DETAILS";#N/A,#N/A,TRUE,"SUMMARY";#N/A,#N/A,TRUE,"EXP MON";#N/A,#N/A,TRUE,"APPENDIX A";#N/A,#N/A,TRUE,"APPENDIX B";#N/A,#N/A,TRUE,"APPENDIX C";#N/A,#N/A,TRUE,"APPENDIX D";#N/A,#N/A,TRUE,"APPENDIX E";#N/A,#N/A,TRUE,"APPENDIX F";#N/A,#N/A,TRUE,"APPENDIX G"}</definedName>
    <definedName name="i" hidden="1">{#N/A,#N/A,TRUE,"COVER";#N/A,#N/A,TRUE,"DETAILS";#N/A,#N/A,TRUE,"SUMMARY";#N/A,#N/A,TRUE,"EXP MON";#N/A,#N/A,TRUE,"APPENDIX A";#N/A,#N/A,TRUE,"APPENDIX B";#N/A,#N/A,TRUE,"APPENDIX C";#N/A,#N/A,TRUE,"APPENDIX D";#N/A,#N/A,TRUE,"APPENDIX E";#N/A,#N/A,TRUE,"APPENDIX F";#N/A,#N/A,TRUE,"APPENDIX G"}</definedName>
    <definedName name="ı" localSheetId="0" hidden="1">{"taşkınsuyu1fiyat",#N/A,FALSE,"tsfiyat"}</definedName>
    <definedName name="ı" hidden="1">{"taşkınsuyu1fiyat",#N/A,FALSE,"tsfiyat"}</definedName>
    <definedName name="iCMAL" localSheetId="0" hidden="1">{"'KABA MALZEME'!$B$5:$G$101","'KABA MALZEME'!$B$5:$G$101"}</definedName>
    <definedName name="iCMAL" hidden="1">{"'KABA MALZEME'!$B$5:$G$101","'KABA MALZEME'!$B$5:$G$101"}</definedName>
    <definedName name="ieatkakieaie"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ieatkakieai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ieaueai" localSheetId="0" hidden="1">{#N/A,#N/A,FALSE,"kal_iç_ihz";#N/A,#N/A,FALSE,"kal_iç_er";#N/A,#N/A,FALSE,"kal_iç_tut"}</definedName>
    <definedName name="ieaueai" hidden="1">{#N/A,#N/A,FALSE,"kal_iç_ihz";#N/A,#N/A,FALSE,"kal_iç_er";#N/A,#N/A,FALSE,"kal_iç_tut"}</definedName>
    <definedName name="ieaüieaüüı" localSheetId="0" hidden="1">{#N/A,#N/A,FALSE,"imalat_kesif";#N/A,#N/A,FALSE,"imalat_seviye";#N/A,#N/A,FALSE,"141";#N/A,#N/A,FALSE,"142";#N/A,#N/A,FALSE,"143";#N/A,#N/A,FALSE,"144";#N/A,#N/A,FALSE,"145";#N/A,#N/A,FALSE,"146";#N/A,#N/A,FALSE,"147";#N/A,#N/A,FALSE,"148";#N/A,#N/A,FALSE,"149"}</definedName>
    <definedName name="ieaüieaüüı" hidden="1">{#N/A,#N/A,FALSE,"imalat_kesif";#N/A,#N/A,FALSE,"imalat_seviye";#N/A,#N/A,FALSE,"141";#N/A,#N/A,FALSE,"142";#N/A,#N/A,FALSE,"143";#N/A,#N/A,FALSE,"144";#N/A,#N/A,FALSE,"145";#N/A,#N/A,FALSE,"146";#N/A,#N/A,FALSE,"147";#N/A,#N/A,FALSE,"148";#N/A,#N/A,FALSE,"149"}</definedName>
    <definedName name="iğ" localSheetId="0" hidden="1">{#N/A,#N/A,FALSE,"avans";#N/A,#N/A,FALSE,"teminat_mektubu";#N/A,#N/A,FALSE,"ihz. icmal";#N/A,#N/A,FALSE,"söz_fiy_fark";#N/A,#N/A,FALSE,"kap2";#N/A,#N/A,FALSE,"mal_FF_icm";#N/A,#N/A,FALSE,"kap1"}</definedName>
    <definedName name="iğ" hidden="1">{#N/A,#N/A,FALSE,"avans";#N/A,#N/A,FALSE,"teminat_mektubu";#N/A,#N/A,FALSE,"ihz. icmal";#N/A,#N/A,FALSE,"söz_fiy_fark";#N/A,#N/A,FALSE,"kap2";#N/A,#N/A,FALSE,"mal_FF_icm";#N/A,#N/A,FALSE,"kap1"}</definedName>
    <definedName name="ih" localSheetId="0"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ih"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iii"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iii"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iiii" localSheetId="0" hidden="1">[1]TESİSAT!#REF!,[1]TESİSAT!#REF!</definedName>
    <definedName name="iiii" hidden="1">[1]TESİSAT!#REF!,[1]TESİSAT!#REF!</definedName>
    <definedName name="İIPŞYK" localSheetId="0" hidden="1">{"'Cash Requirements 5F '!$A$1:$AC$48"}</definedName>
    <definedName name="İIPŞYK" hidden="1">{"'Cash Requirements 5F '!$A$1:$AC$48"}</definedName>
    <definedName name="ııuu" localSheetId="0" hidden="1">{#N/A,#N/A,FALSE,"kal_iç_ihz";#N/A,#N/A,FALSE,"kal_iç_er";#N/A,#N/A,FALSE,"kal_iç_tut"}</definedName>
    <definedName name="ııuu" hidden="1">{#N/A,#N/A,FALSE,"kal_iç_ihz";#N/A,#N/A,FALSE,"kal_iç_er";#N/A,#N/A,FALSE,"kal_iç_tut"}</definedName>
    <definedName name="ıjn" localSheetId="0" hidden="1">{"taşkınsuyu1icmal",#N/A,FALSE,"tsicm";"taşkınsuyu2icmal",#N/A,FALSE,"tsicm"}</definedName>
    <definedName name="ıjn" hidden="1">{"taşkınsuyu1icmal",#N/A,FALSE,"tsicm";"taşkınsuyu2icmal",#N/A,FALSE,"tsicm"}</definedName>
    <definedName name="ıkö" localSheetId="0" hidden="1">{"trafo1fiyat",#N/A,FALSE,"trafofiyat"}</definedName>
    <definedName name="ıkö" hidden="1">{"trafo1fiyat",#N/A,FALSE,"trafofiyat"}</definedName>
    <definedName name="İMTA" localSheetId="0" hidden="1">{#N/A,#N/A,FALSE,"parsel_atıksu_icmal";#N/A,#N/A,FALSE,"parsel_atıksu 236";#N/A,#N/A,FALSE,"parsel_atıksu 238";#N/A,#N/A,FALSE,"parsel_atıksu 244";#N/A,#N/A,FALSE,"parsel_atıksu 245";#N/A,#N/A,FALSE,"parsel_atıksu 246"}</definedName>
    <definedName name="İMTA" hidden="1">{#N/A,#N/A,FALSE,"parsel_atıksu_icmal";#N/A,#N/A,FALSE,"parsel_atıksu 236";#N/A,#N/A,FALSE,"parsel_atıksu 238";#N/A,#N/A,FALSE,"parsel_atıksu 244";#N/A,#N/A,FALSE,"parsel_atıksu 245";#N/A,#N/A,FALSE,"parsel_atıksu 246"}</definedName>
    <definedName name="İNCE" localSheetId="0"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İNCE"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inv" localSheetId="0"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ıolıkjh" localSheetId="0" hidden="1">{"trafo1icmal",#N/A,FALSE,"trafoicmal";"trafo2icmal",#N/A,FALSE,"trafoicmal"}</definedName>
    <definedName name="ıolıkjh" hidden="1">{"trafo1icmal",#N/A,FALSE,"trafoicmal";"trafo2icmal",#N/A,FALSE,"trafoicmal"}</definedName>
    <definedName name="iop" localSheetId="0" hidden="1">{#N/A,#N/A,TRUE,"COVER";#N/A,#N/A,TRUE,"DETAILS";#N/A,#N/A,TRUE,"SUMMARY";#N/A,#N/A,TRUE,"EXP MON";#N/A,#N/A,TRUE,"APPENDIX A";#N/A,#N/A,TRUE,"APPENDIX B";#N/A,#N/A,TRUE,"APPENDIX C";#N/A,#N/A,TRUE,"APPENDIX D";#N/A,#N/A,TRUE,"APPENDIX E";#N/A,#N/A,TRUE,"APPENDIX F";#N/A,#N/A,TRUE,"APPENDIX G"}</definedName>
    <definedName name="iop" hidden="1">{#N/A,#N/A,TRUE,"COVER";#N/A,#N/A,TRUE,"DETAILS";#N/A,#N/A,TRUE,"SUMMARY";#N/A,#N/A,TRUE,"EXP MON";#N/A,#N/A,TRUE,"APPENDIX A";#N/A,#N/A,TRUE,"APPENDIX B";#N/A,#N/A,TRUE,"APPENDIX C";#N/A,#N/A,TRUE,"APPENDIX D";#N/A,#N/A,TRUE,"APPENDIX E";#N/A,#N/A,TRUE,"APPENDIX F";#N/A,#N/A,TRUE,"APPENDIX G"}</definedName>
    <definedName name="IOPIOPOPO" localSheetId="0" hidden="1">{#VALUE!,#N/A,FALSE,0;#N/A,#N/A,FALSE,0;#N/A,#N/A,FALSE,0;#N/A,#N/A,FALSE,0;#N/A,#N/A,FALSE,0;#N/A,#N/A,FALSE,0;#N/A,#N/A,FALSE,0}</definedName>
    <definedName name="IOPIOPOPO" hidden="1">{#VALUE!,#N/A,FALSE,0;#N/A,#N/A,FALSE,0;#N/A,#N/A,FALSE,0;#N/A,#N/A,FALSE,0;#N/A,#N/A,FALSE,0;#N/A,#N/A,FALSE,0;#N/A,#N/A,FALSE,0}</definedName>
    <definedName name="IQ_ADDIN" hidden="1">"AUTO"</definedName>
    <definedName name="işçilik"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işçilik"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ıu" localSheetId="0" hidden="1">{"çewre1icmal",#N/A,FALSE,"çticm";"çewre2icmal",#N/A,FALSE,"çticm"}</definedName>
    <definedName name="ıu" hidden="1">{"çewre1icmal",#N/A,FALSE,"çticm";"çewre2icmal",#N/A,FALSE,"çticm"}</definedName>
    <definedName name="ıuıı" localSheetId="0" hidden="1">{#N/A,#N/A,FALSE,"müş_iç_ihz";#N/A,#N/A,FALSE,"müş_iç_er";#N/A,#N/A,FALSE,"müş_iç_tut"}</definedName>
    <definedName name="ıuıı" hidden="1">{#N/A,#N/A,FALSE,"müş_iç_ihz";#N/A,#N/A,FALSE,"müş_iç_er";#N/A,#N/A,FALSE,"müş_iç_tut"}</definedName>
    <definedName name="ıuıuı" localSheetId="0"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ıuıuı"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ıuu"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uı" localSheetId="0" hidden="1">{#N/A,#N/A,FALSE,"elk_iç_er";#N/A,#N/A,FALSE,"elk_iç_tut";#N/A,#N/A,FALSE,"elk_iç_ihz"}</definedName>
    <definedName name="ıuuı" hidden="1">{#N/A,#N/A,FALSE,"elk_iç_er";#N/A,#N/A,FALSE,"elk_iç_tut";#N/A,#N/A,FALSE,"elk_iç_ihz"}</definedName>
    <definedName name="ıuuuıuı" localSheetId="0" hidden="1">{#N/A,#N/A,FALSE,"sıh_iç_ihz";#N/A,#N/A,FALSE,"sıh_iç_er";#N/A,#N/A,FALSE,"sıh_iç_tut"}</definedName>
    <definedName name="ıuuuıuı" hidden="1">{#N/A,#N/A,FALSE,"sıh_iç_ihz";#N/A,#N/A,FALSE,"sıh_iç_er";#N/A,#N/A,FALSE,"sıh_iç_tut"}</definedName>
    <definedName name="ıuuyı"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uyı"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IUUYUIUIUY"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IUUYUIUIUY"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ıuuyy"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ıuuyy"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ıuyıu"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y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uyyu"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ıuyyu"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ıuyyuı" localSheetId="0" hidden="1">{#N/A,#N/A,FALSE,"kal_iç_ihz";#N/A,#N/A,FALSE,"kal_iç_er";#N/A,#N/A,FALSE,"kal_iç_tut"}</definedName>
    <definedName name="ıuyyuı" hidden="1">{#N/A,#N/A,FALSE,"kal_iç_ihz";#N/A,#N/A,FALSE,"kal_iç_er";#N/A,#N/A,FALSE,"kal_iç_tut"}</definedName>
    <definedName name="ıyıı" localSheetId="0" hidden="1">{#N/A,#N/A,FALSE,"elk_iç_er";#N/A,#N/A,FALSE,"elk_iç_tut";#N/A,#N/A,FALSE,"elk_iç_ihz"}</definedName>
    <definedName name="ıyıı" hidden="1">{#N/A,#N/A,FALSE,"elk_iç_er";#N/A,#N/A,FALSE,"elk_iç_tut";#N/A,#N/A,FALSE,"elk_iç_ihz"}</definedName>
    <definedName name="ıytyutyu" localSheetId="0" hidden="1">{#VALUE!,#N/A,FALSE,0;#N/A,#N/A,FALSE,0;#N/A,#N/A,FALSE,0;#N/A,#N/A,FALSE,0;#N/A,#N/A,FALSE,0;#N/A,#N/A,FALSE,0;#N/A,#N/A,FALSE,0;#N/A,#N/A,FALSE,0;#N/A,#N/A,FALSE,0;#N/A,#N/A,FALSE,0;#N/A,#N/A,FALSE,0;#N/A,#N/A,FALSE,0;#N/A,#N/A,FALSE,0;#N/A,#N/A,FALSE,0;#N/A,#N/A,FALSE,0;#N/A,#N/A,FALSE,0;#N/A,#N/A,FALSE,0;#N/A,#N/A,FALSE,0}</definedName>
    <definedName name="ıytyutyu" hidden="1">{#VALUE!,#N/A,FALSE,0;#N/A,#N/A,FALSE,0;#N/A,#N/A,FALSE,0;#N/A,#N/A,FALSE,0;#N/A,#N/A,FALSE,0;#N/A,#N/A,FALSE,0;#N/A,#N/A,FALSE,0;#N/A,#N/A,FALSE,0;#N/A,#N/A,FALSE,0;#N/A,#N/A,FALSE,0;#N/A,#N/A,FALSE,0;#N/A,#N/A,FALSE,0;#N/A,#N/A,FALSE,0;#N/A,#N/A,FALSE,0;#N/A,#N/A,FALSE,0;#N/A,#N/A,FALSE,0;#N/A,#N/A,FALSE,0;#N/A,#N/A,FALSE,0}</definedName>
    <definedName name="ıyuuo" localSheetId="0" hidden="1">{#N/A,#N/A,FALSE,"elk_iç_er";#N/A,#N/A,FALSE,"elk_iç_tut";#N/A,#N/A,FALSE,"elk_iç_ihz"}</definedName>
    <definedName name="ıyuuo" hidden="1">{#N/A,#N/A,FALSE,"elk_iç_er";#N/A,#N/A,FALSE,"elk_iç_tut";#N/A,#N/A,FALSE,"elk_iç_ihz"}</definedName>
    <definedName name="ıyyıu"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yy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yyuo"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ıyyuo"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jgjfdfgs" localSheetId="0" hidden="1">#REF!</definedName>
    <definedName name="jgjfdfgs" hidden="1">#REF!</definedName>
    <definedName name="jh" localSheetId="0" hidden="1">{#N/A,#N/A,FALSE,"Расчет вспомогательных"}</definedName>
    <definedName name="jh" hidden="1">{#N/A,#N/A,FALSE,"Расчет вспомогательных"}</definedName>
    <definedName name="jhtjyt" localSheetId="0" hidden="1">#REF!</definedName>
    <definedName name="jhtjyt" hidden="1">#REF!</definedName>
    <definedName name="jj"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j"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jjj" localSheetId="0" hidden="1">{#N/A,#N/A,FALSE,"müş_iç_ihz";#N/A,#N/A,FALSE,"müş_iç_er";#N/A,#N/A,FALSE,"müş_iç_tut"}</definedName>
    <definedName name="jjjj" hidden="1">{#N/A,#N/A,FALSE,"müş_iç_ihz";#N/A,#N/A,FALSE,"müş_iç_er";#N/A,#N/A,FALSE,"müş_iç_tut"}</definedName>
    <definedName name="jjjjj" localSheetId="0" hidden="1">#REF!</definedName>
    <definedName name="jjjjj" hidden="1">#REF!</definedName>
    <definedName name="jjjjjj"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jjjjjj"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JK" localSheetId="0" hidden="1">{#N/A,#N/A,FALSE,"SumG";#N/A,#N/A,FALSE,"ElecG";#N/A,#N/A,FALSE,"MechG";#N/A,#N/A,FALSE,"GeotG";#N/A,#N/A,FALSE,"PrcsG";#N/A,#N/A,FALSE,"TunnG";#N/A,#N/A,FALSE,"CivlG";#N/A,#N/A,FALSE,"NtwkG";#N/A,#N/A,FALSE,"EstgG";#N/A,#N/A,FALSE,"PEngG"}</definedName>
    <definedName name="JK" hidden="1">{#N/A,#N/A,FALSE,"SumG";#N/A,#N/A,FALSE,"ElecG";#N/A,#N/A,FALSE,"MechG";#N/A,#N/A,FALSE,"GeotG";#N/A,#N/A,FALSE,"PrcsG";#N/A,#N/A,FALSE,"TunnG";#N/A,#N/A,FALSE,"CivlG";#N/A,#N/A,FALSE,"NtwkG";#N/A,#N/A,FALSE,"EstgG";#N/A,#N/A,FALSE,"PEngG"}</definedName>
    <definedName name="JKF" localSheetId="0" hidden="1">{#N/A,#N/A,TRUE,"Prog. Overview Strategic Input";#N/A,#N/A,TRUE,"Program Overview Financials";#N/A,#N/A,TRUE,"Technology Summary Input";#N/A,#N/A,TRUE,"Mkt &amp; Sales Summary Input";#N/A,#N/A,TRUE,"Delivery Summary Input";#N/A,#N/A,TRUE,"Revenue Assump Input";#N/A,#N/A,TRUE,"Financial Summary"}</definedName>
    <definedName name="JKF" hidden="1">{#N/A,#N/A,TRUE,"Prog. Overview Strategic Input";#N/A,#N/A,TRUE,"Program Overview Financials";#N/A,#N/A,TRUE,"Technology Summary Input";#N/A,#N/A,TRUE,"Mkt &amp; Sales Summary Input";#N/A,#N/A,TRUE,"Delivery Summary Input";#N/A,#N/A,TRUE,"Revenue Assump Input";#N/A,#N/A,TRUE,"Financial Summary"}</definedName>
    <definedName name="jkhjkhkj" localSheetId="0" hidden="1">{#VALUE!,#N/A,FALSE,0;#N/A,#N/A,FALSE,0;#N/A,#N/A,FALSE,0;#N/A,#N/A,FALSE,0;#N/A,#N/A,FALSE,0;#N/A,#N/A,FALSE,0;#N/A,#N/A,FALSE,0}</definedName>
    <definedName name="jkhjkhkj" hidden="1">{#VALUE!,#N/A,FALSE,0;#N/A,#N/A,FALSE,0;#N/A,#N/A,FALSE,0;#N/A,#N/A,FALSE,0;#N/A,#N/A,FALSE,0;#N/A,#N/A,FALSE,0;#N/A,#N/A,FALSE,0}</definedName>
    <definedName name="JKLKJLJK" localSheetId="0" hidden="1">{#VALUE!,#N/A,FALSE,0;#N/A,#N/A,FALSE,0;#N/A,#N/A,FALSE,0;#N/A,#N/A,FALSE,0;#N/A,#N/A,FALSE,0;#N/A,#N/A,FALSE,0;#N/A,#N/A,FALSE,0;#N/A,#N/A,FALSE,0;#N/A,#N/A,FALSE,0;#N/A,#N/A,FALSE,0;#N/A,#N/A,FALSE,0;#N/A,#N/A,FALSE,0}</definedName>
    <definedName name="JKLKJLJK" hidden="1">{#VALUE!,#N/A,FALSE,0;#N/A,#N/A,FALSE,0;#N/A,#N/A,FALSE,0;#N/A,#N/A,FALSE,0;#N/A,#N/A,FALSE,0;#N/A,#N/A,FALSE,0;#N/A,#N/A,FALSE,0;#N/A,#N/A,FALSE,0;#N/A,#N/A,FALSE,0;#N/A,#N/A,FALSE,0;#N/A,#N/A,FALSE,0;#N/A,#N/A,FALSE,0}</definedName>
    <definedName name="john" localSheetId="0" hidden="1">{#N/A,#N/A,TRUE,"COVER";#N/A,#N/A,TRUE,"DETAILS";#N/A,#N/A,TRUE,"SUMMARY";#N/A,#N/A,TRUE,"EXP MON";#N/A,#N/A,TRUE,"APPENDIX A";#N/A,#N/A,TRUE,"APPENDIX B";#N/A,#N/A,TRUE,"APPENDIX C";#N/A,#N/A,TRUE,"APPENDIX D";#N/A,#N/A,TRUE,"APPENDIX E";#N/A,#N/A,TRUE,"APPENDIX F";#N/A,#N/A,TRUE,"APPENDIX G"}</definedName>
    <definedName name="john" hidden="1">{#N/A,#N/A,TRUE,"COVER";#N/A,#N/A,TRUE,"DETAILS";#N/A,#N/A,TRUE,"SUMMARY";#N/A,#N/A,TRUE,"EXP MON";#N/A,#N/A,TRUE,"APPENDIX A";#N/A,#N/A,TRUE,"APPENDIX B";#N/A,#N/A,TRUE,"APPENDIX C";#N/A,#N/A,TRUE,"APPENDIX D";#N/A,#N/A,TRUE,"APPENDIX E";#N/A,#N/A,TRUE,"APPENDIX F";#N/A,#N/A,TRUE,"APPENDIX G"}</definedName>
    <definedName name="jrtttttttttt" localSheetId="0" hidden="1">#REF!</definedName>
    <definedName name="jrtttttttttt" hidden="1">#REF!</definedName>
    <definedName name="ju"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j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juj"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uj"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juuu"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juuu"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k4ek45e7k" hidden="1">'[8] N Finansal Eğri'!#REF!</definedName>
    <definedName name="KALIP2"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KALIP2"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KASE"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KASE"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kay" localSheetId="0" hidden="1">{#N/A,#N/A,FALSE,"kal_iç_ihz";#N/A,#N/A,FALSE,"kal_iç_er";#N/A,#N/A,FALSE,"kal_iç_tut"}</definedName>
    <definedName name="kay" hidden="1">{#N/A,#N/A,FALSE,"kal_iç_ihz";#N/A,#N/A,FALSE,"kal_iç_er";#N/A,#N/A,FALSE,"kal_iç_tut"}</definedName>
    <definedName name="kBNT" localSheetId="0" hidden="1">{"'РП (2)'!$A$5:$S$150"}</definedName>
    <definedName name="kBNT" hidden="1">{"'РП (2)'!$A$5:$S$150"}</definedName>
    <definedName name="Keith" localSheetId="0" hidden="1">{#N/A,#N/A,TRUE,"COVER";#N/A,#N/A,TRUE,"DETAILS";#N/A,#N/A,TRUE,"SUMMARY";#N/A,#N/A,TRUE,"EXP MON";#N/A,#N/A,TRUE,"APPENDIX A";#N/A,#N/A,TRUE,"APPENDIX B";#N/A,#N/A,TRUE,"APPENDIX C";#N/A,#N/A,TRUE,"APPENDIX D";#N/A,#N/A,TRUE,"APPENDIX E";#N/A,#N/A,TRUE,"APPENDIX F";#N/A,#N/A,TRUE,"APPENDIX G"}</definedName>
    <definedName name="Keith" hidden="1">{#N/A,#N/A,TRUE,"COVER";#N/A,#N/A,TRUE,"DETAILS";#N/A,#N/A,TRUE,"SUMMARY";#N/A,#N/A,TRUE,"EXP MON";#N/A,#N/A,TRUE,"APPENDIX A";#N/A,#N/A,TRUE,"APPENDIX B";#N/A,#N/A,TRUE,"APPENDIX C";#N/A,#N/A,TRUE,"APPENDIX D";#N/A,#N/A,TRUE,"APPENDIX E";#N/A,#N/A,TRUE,"APPENDIX F";#N/A,#N/A,TRUE,"APPENDIX G"}</definedName>
    <definedName name="Kempshott" localSheetId="0" hidden="1">{#N/A,#N/A,FALSE,"Extension Title";#N/A,#N/A,FALSE,"Extensions Main";#N/A,#N/A,FALSE,"Christchurst";#N/A,#N/A,FALSE,"Larkfield Extension";#N/A,#N/A,FALSE,"Taunton";#N/A,#N/A,FALSE,"Farlington";#N/A,#N/A,FALSE,"Sidney Street";#N/A,#N/A,FALSE,"Tamworth";#N/A,#N/A,FALSE,"New Build Main"}</definedName>
    <definedName name="Kempshott" hidden="1">{#N/A,#N/A,FALSE,"Extension Title";#N/A,#N/A,FALSE,"Extensions Main";#N/A,#N/A,FALSE,"Christchurst";#N/A,#N/A,FALSE,"Larkfield Extension";#N/A,#N/A,FALSE,"Taunton";#N/A,#N/A,FALSE,"Farlington";#N/A,#N/A,FALSE,"Sidney Street";#N/A,#N/A,FALSE,"Tamworth";#N/A,#N/A,FALSE,"New Build Main"}</definedName>
    <definedName name="KFGS" localSheetId="0" hidden="1">{#N/A,#N/A,TRUE,"Prog. Overview Strategic Input";#N/A,#N/A,TRUE,"Program Overview Financials";#N/A,#N/A,TRUE,"Technology Summary Input";#N/A,#N/A,TRUE,"Mkt &amp; Sales Summary Input";#N/A,#N/A,TRUE,"Delivery Summary Input";#N/A,#N/A,TRUE,"Revenue Assump Input";#N/A,#N/A,TRUE,"Financial Summary"}</definedName>
    <definedName name="KFGS" hidden="1">{#N/A,#N/A,TRUE,"Prog. Overview Strategic Input";#N/A,#N/A,TRUE,"Program Overview Financials";#N/A,#N/A,TRUE,"Technology Summary Input";#N/A,#N/A,TRUE,"Mkt &amp; Sales Summary Input";#N/A,#N/A,TRUE,"Delivery Summary Input";#N/A,#N/A,TRUE,"Revenue Assump Input";#N/A,#N/A,TRUE,"Financial Summary"}</definedName>
    <definedName name="ki" localSheetId="0" hidden="1">#REF!</definedName>
    <definedName name="ki" hidden="1">#REF!</definedName>
    <definedName name="kı" localSheetId="0" hidden="1">{"mekanik1fiyat",#N/A,FALSE,"mktfiyat";"mekanik2fiyat",#N/A,FALSE,"mktfiyat"}</definedName>
    <definedName name="kı" hidden="1">{"mekanik1fiyat",#N/A,FALSE,"mktfiyat";"mekanik2fiyat",#N/A,FALSE,"mktfiyat"}</definedName>
    <definedName name="kjhkhjkhjkjk" localSheetId="0" hidden="1">{#VALUE!,#N/A,FALSE,0;#N/A,#N/A,FALSE,0;#N/A,#N/A,FALSE,0;#N/A,#N/A,FALSE,0;#N/A,#N/A,FALSE,0;#N/A,#N/A,FALSE,0;#N/A,#N/A,FALSE,0;#N/A,#N/A,FALSE,0}</definedName>
    <definedName name="kjhkhjkhjkjk" hidden="1">{#VALUE!,#N/A,FALSE,0;#N/A,#N/A,FALSE,0;#N/A,#N/A,FALSE,0;#N/A,#N/A,FALSE,0;#N/A,#N/A,FALSE,0;#N/A,#N/A,FALSE,0;#N/A,#N/A,FALSE,0;#N/A,#N/A,FALSE,0}</definedName>
    <definedName name="kjhkj" localSheetId="0" hidden="1">{#N/A,#N/A,FALSE,"SumG";#N/A,#N/A,FALSE,"ElecG";#N/A,#N/A,FALSE,"MechG";#N/A,#N/A,FALSE,"GeotG";#N/A,#N/A,FALSE,"PrcsG";#N/A,#N/A,FALSE,"TunnG";#N/A,#N/A,FALSE,"CivlG";#N/A,#N/A,FALSE,"NtwkG";#N/A,#N/A,FALSE,"EstgG";#N/A,#N/A,FALSE,"PEngG"}</definedName>
    <definedName name="kjhkj" hidden="1">{#N/A,#N/A,FALSE,"SumG";#N/A,#N/A,FALSE,"ElecG";#N/A,#N/A,FALSE,"MechG";#N/A,#N/A,FALSE,"GeotG";#N/A,#N/A,FALSE,"PrcsG";#N/A,#N/A,FALSE,"TunnG";#N/A,#N/A,FALSE,"CivlG";#N/A,#N/A,FALSE,"NtwkG";#N/A,#N/A,FALSE,"EstgG";#N/A,#N/A,FALSE,"PEngG"}</definedName>
    <definedName name="KJKLJH"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KJKLJH"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kk" localSheetId="0" hidden="1">{#N/A,#N/A,FALSE,"SumD";#N/A,#N/A,FALSE,"ElecD";#N/A,#N/A,FALSE,"MechD";#N/A,#N/A,FALSE,"GeotD";#N/A,#N/A,FALSE,"PrcsD";#N/A,#N/A,FALSE,"TunnD";#N/A,#N/A,FALSE,"CivlD";#N/A,#N/A,FALSE,"NtwkD";#N/A,#N/A,FALSE,"EstgD";#N/A,#N/A,FALSE,"PEngD"}</definedName>
    <definedName name="kk" hidden="1">{#N/A,#N/A,FALSE,"SumD";#N/A,#N/A,FALSE,"ElecD";#N/A,#N/A,FALSE,"MechD";#N/A,#N/A,FALSE,"GeotD";#N/A,#N/A,FALSE,"PrcsD";#N/A,#N/A,FALSE,"TunnD";#N/A,#N/A,FALSE,"CivlD";#N/A,#N/A,FALSE,"NtwkD";#N/A,#N/A,FALSE,"EstgD";#N/A,#N/A,FALSE,"PEngD"}</definedName>
    <definedName name="kkck" localSheetId="0" hidden="1">{#VALUE!,#N/A,TRUE,0;#N/A,#N/A,TRUE,0;#N/A,#N/A,TRUE,0;#N/A,#N/A,TRUE,0;#N/A,#N/A,TRUE,0;#N/A,#N/A,TRUE,0;#N/A,#N/A,TRUE,0}</definedName>
    <definedName name="kkck" hidden="1">{#VALUE!,#N/A,TRUE,0;#N/A,#N/A,TRUE,0;#N/A,#N/A,TRUE,0;#N/A,#N/A,TRUE,0;#N/A,#N/A,TRUE,0;#N/A,#N/A,TRUE,0;#N/A,#N/A,TRUE,0}</definedName>
    <definedName name="kkkj" localSheetId="0" hidden="1">{#VALUE!,#N/A,FALSE,0;#N/A,#N/A,FALSE,0;#N/A,#N/A,FALSE,0;#N/A,#N/A,FALSE,0;#N/A,#N/A,FALSE,0;#N/A,#N/A,FALSE,0;#N/A,#N/A,FALSE,0;#N/A,#N/A,FALSE,0;#N/A,#N/A,FALSE,0;#N/A,#N/A,FALSE,0;#N/A,#N/A,FALSE,0;#N/A,#N/A,FALSE,0}</definedName>
    <definedName name="kkkj" hidden="1">{#VALUE!,#N/A,FALSE,0;#N/A,#N/A,FALSE,0;#N/A,#N/A,FALSE,0;#N/A,#N/A,FALSE,0;#N/A,#N/A,FALSE,0;#N/A,#N/A,FALSE,0;#N/A,#N/A,FALSE,0;#N/A,#N/A,FALSE,0;#N/A,#N/A,FALSE,0;#N/A,#N/A,FALSE,0;#N/A,#N/A,FALSE,0;#N/A,#N/A,FALSE,0}</definedName>
    <definedName name="kkkkk"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kkkkk"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KKKKKKKK" localSheetId="0" hidden="1">{#VALUE!,#N/A,TRUE,0;#N/A,#N/A,TRUE,0;#N/A,#N/A,TRUE,0;#N/A,#N/A,TRUE,0;#N/A,#N/A,TRUE,0;#N/A,#N/A,TRUE,0;#N/A,#N/A,TRUE,0}</definedName>
    <definedName name="KKKKKKKK" hidden="1">{#VALUE!,#N/A,TRUE,0;#N/A,#N/A,TRUE,0;#N/A,#N/A,TRUE,0;#N/A,#N/A,TRUE,0;#N/A,#N/A,TRUE,0;#N/A,#N/A,TRUE,0;#N/A,#N/A,TRUE,0}</definedName>
    <definedName name="klhjkjkkgj" localSheetId="0" hidden="1">{#VALUE!,#N/A,FALSE,0;#N/A,#N/A,FALSE,0;#N/A,#N/A,FALSE,0;#N/A,#N/A,FALSE,0;#N/A,#N/A,FALSE,0;#N/A,#N/A,FALSE,0;#N/A,#N/A,FALSE,0;#N/A,#N/A,FALSE,0;#N/A,#N/A,FALSE,0;#N/A,#N/A,FALSE,0;#N/A,#N/A,FALSE,0;#N/A,#N/A,FALSE,0}</definedName>
    <definedName name="klhjkjkkgj" hidden="1">{#VALUE!,#N/A,FALSE,0;#N/A,#N/A,FALSE,0;#N/A,#N/A,FALSE,0;#N/A,#N/A,FALSE,0;#N/A,#N/A,FALSE,0;#N/A,#N/A,FALSE,0;#N/A,#N/A,FALSE,0;#N/A,#N/A,FALSE,0;#N/A,#N/A,FALSE,0;#N/A,#N/A,FALSE,0;#N/A,#N/A,FALSE,0;#N/A,#N/A,FALSE,0}</definedName>
    <definedName name="klinlane" localSheetId="0" hidden="1">{#N/A,#N/A,FALSE,"Extension Title";#N/A,#N/A,FALSE,"Extensions Main";#N/A,#N/A,FALSE,"Christchurst";#N/A,#N/A,FALSE,"Larkfield Extension";#N/A,#N/A,FALSE,"Taunton";#N/A,#N/A,FALSE,"Farlington";#N/A,#N/A,FALSE,"Sidney Street";#N/A,#N/A,FALSE,"Tamworth";#N/A,#N/A,FALSE,"New Build Main"}</definedName>
    <definedName name="klinlane" hidden="1">{#N/A,#N/A,FALSE,"Extension Title";#N/A,#N/A,FALSE,"Extensions Main";#N/A,#N/A,FALSE,"Christchurst";#N/A,#N/A,FALSE,"Larkfield Extension";#N/A,#N/A,FALSE,"Taunton";#N/A,#N/A,FALSE,"Farlington";#N/A,#N/A,FALSE,"Sidney Street";#N/A,#N/A,FALSE,"Tamworth";#N/A,#N/A,FALSE,"New Build Main"}</definedName>
    <definedName name="kuıkuk" localSheetId="0" hidden="1">{#VALUE!,#N/A,TRUE,0;#N/A,#N/A,TRUE,0;#N/A,#N/A,TRUE,0;#N/A,#N/A,TRUE,0;#N/A,#N/A,TRUE,0;#N/A,#N/A,TRUE,0;#N/A,#N/A,TRUE,0}</definedName>
    <definedName name="kuıkuk" hidden="1">{#VALUE!,#N/A,TRUE,0;#N/A,#N/A,TRUE,0;#N/A,#N/A,TRUE,0;#N/A,#N/A,TRUE,0;#N/A,#N/A,TRUE,0;#N/A,#N/A,TRUE,0;#N/A,#N/A,TRUE,0}</definedName>
    <definedName name="kukuku"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kukuku"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0" hidden="1">{#N/A,#N/A,TRUE,"Prog. Overview Strategic Input";#N/A,#N/A,TRUE,"Program Overview Financials";#N/A,#N/A,TRUE,"Technology Summary Input";#N/A,#N/A,TRUE,"Mkt &amp; Sales Summary Input";#N/A,#N/A,TRUE,"Delivery Summary Input";#N/A,#N/A,TRUE,"Revenue Assump Input";#N/A,#N/A,TRUE,"Financial Summary"}</definedName>
    <definedName name="L" hidden="1">{#N/A,#N/A,TRUE,"Prog. Overview Strategic Input";#N/A,#N/A,TRUE,"Program Overview Financials";#N/A,#N/A,TRUE,"Technology Summary Input";#N/A,#N/A,TRUE,"Mkt &amp; Sales Summary Input";#N/A,#N/A,TRUE,"Delivery Summary Input";#N/A,#N/A,TRUE,"Revenue Assump Input";#N/A,#N/A,TRUE,"Financial Summary"}</definedName>
    <definedName name="LGD"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LGD"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lhill" localSheetId="0" hidden="1">{#N/A,#N/A,FALSE,"Extension Title";#N/A,#N/A,FALSE,"Extensions Main";#N/A,#N/A,FALSE,"Christchurst";#N/A,#N/A,FALSE,"Larkfield Extension";#N/A,#N/A,FALSE,"Taunton";#N/A,#N/A,FALSE,"Farlington";#N/A,#N/A,FALSE,"Sidney Street";#N/A,#N/A,FALSE,"Tamworth";#N/A,#N/A,FALSE,"New Build Main"}</definedName>
    <definedName name="lhill" hidden="1">{#N/A,#N/A,FALSE,"Extension Title";#N/A,#N/A,FALSE,"Extensions Main";#N/A,#N/A,FALSE,"Christchurst";#N/A,#N/A,FALSE,"Larkfield Extension";#N/A,#N/A,FALSE,"Taunton";#N/A,#N/A,FALSE,"Farlington";#N/A,#N/A,FALSE,"Sidney Street";#N/A,#N/A,FALSE,"Tamworth";#N/A,#N/A,FALSE,"New Build Main"}</definedName>
    <definedName name="lıljkghjghj" localSheetId="0" hidden="1">{#VALUE!,#N/A,FALSE,0;#N/A,#N/A,FALSE,0;#N/A,#N/A,FALSE,0;#N/A,#N/A,FALSE,0;#N/A,#N/A,FALSE,0;#N/A,#N/A,FALSE,0;#N/A,#N/A,FALSE,0;#N/A,#N/A,FALSE,0}</definedName>
    <definedName name="lıljkghjghj" hidden="1">{#VALUE!,#N/A,FALSE,0;#N/A,#N/A,FALSE,0;#N/A,#N/A,FALSE,0;#N/A,#N/A,FALSE,0;#N/A,#N/A,FALSE,0;#N/A,#N/A,FALSE,0;#N/A,#N/A,FALSE,0;#N/A,#N/A,FALSE,0}</definedName>
    <definedName name="limcount" hidden="1">1</definedName>
    <definedName name="Liphook" localSheetId="0" hidden="1">{#N/A,#N/A,FALSE,"Extension Title";#N/A,#N/A,FALSE,"Extensions Main";#N/A,#N/A,FALSE,"Christchurst";#N/A,#N/A,FALSE,"Larkfield Extension";#N/A,#N/A,FALSE,"Taunton";#N/A,#N/A,FALSE,"Farlington";#N/A,#N/A,FALSE,"Sidney Street";#N/A,#N/A,FALSE,"Tamworth";#N/A,#N/A,FALSE,"New Build Main"}</definedName>
    <definedName name="Liphook" hidden="1">{#N/A,#N/A,FALSE,"Extension Title";#N/A,#N/A,FALSE,"Extensions Main";#N/A,#N/A,FALSE,"Christchurst";#N/A,#N/A,FALSE,"Larkfield Extension";#N/A,#N/A,FALSE,"Taunton";#N/A,#N/A,FALSE,"Farlington";#N/A,#N/A,FALSE,"Sidney Street";#N/A,#N/A,FALSE,"Tamworth";#N/A,#N/A,FALSE,"New Build Main"}</definedName>
    <definedName name="LK" localSheetId="0" hidden="1">{"suhaznesi1fiyat",#N/A,FALSE,"shfiyat";"suhaznesi2fiyat",#N/A,FALSE,"shfiyat"}</definedName>
    <definedName name="LK" hidden="1">{"suhaznesi1fiyat",#N/A,FALSE,"shfiyat";"suhaznesi2fiyat",#N/A,FALSE,"shfiyat"}</definedName>
    <definedName name="lkjljkljkl" localSheetId="0" hidden="1">{#VALUE!,#N/A,TRUE,0;#N/A,#N/A,TRUE,0;#N/A,#N/A,TRUE,0;#N/A,#N/A,TRUE,0;#N/A,#N/A,TRUE,0;#N/A,#N/A,TRUE,0;#N/A,#N/A,TRUE,0}</definedName>
    <definedName name="lkjljkljkl" hidden="1">{#VALUE!,#N/A,TRUE,0;#N/A,#N/A,TRUE,0;#N/A,#N/A,TRUE,0;#N/A,#N/A,TRUE,0;#N/A,#N/A,TRUE,0;#N/A,#N/A,TRUE,0;#N/A,#N/A,TRUE,0}</definedName>
    <definedName name="lkkkk" localSheetId="0" hidden="1">{#N/A,#N/A,FALSE,"müş_iç_ihz";#N/A,#N/A,FALSE,"müş_iç_er";#N/A,#N/A,FALSE,"müş_iç_tut"}</definedName>
    <definedName name="lkkkk" hidden="1">{#N/A,#N/A,FALSE,"müş_iç_ihz";#N/A,#N/A,FALSE,"müş_iç_er";#N/A,#N/A,FALSE,"müş_iç_tut"}</definedName>
    <definedName name="LKL" localSheetId="0" hidden="1">{#N/A,#N/A,FALSE,"SumG";#N/A,#N/A,FALSE,"ElecG";#N/A,#N/A,FALSE,"MechG";#N/A,#N/A,FALSE,"GeotG";#N/A,#N/A,FALSE,"PrcsG";#N/A,#N/A,FALSE,"TunnG";#N/A,#N/A,FALSE,"CivlG";#N/A,#N/A,FALSE,"NtwkG";#N/A,#N/A,FALSE,"EstgG";#N/A,#N/A,FALSE,"PEngG"}</definedName>
    <definedName name="LKL" hidden="1">{#N/A,#N/A,FALSE,"SumG";#N/A,#N/A,FALSE,"ElecG";#N/A,#N/A,FALSE,"MechG";#N/A,#N/A,FALSE,"GeotG";#N/A,#N/A,FALSE,"PrcsG";#N/A,#N/A,FALSE,"TunnG";#N/A,#N/A,FALSE,"CivlG";#N/A,#N/A,FALSE,"NtwkG";#N/A,#N/A,FALSE,"EstgG";#N/A,#N/A,FALSE,"PEngG"}</definedName>
    <definedName name="ll" localSheetId="0" hidden="1">{#N/A,#N/A,FALSE,"SumG";#N/A,#N/A,FALSE,"ElecG";#N/A,#N/A,FALSE,"MechG";#N/A,#N/A,FALSE,"GeotG";#N/A,#N/A,FALSE,"PrcsG";#N/A,#N/A,FALSE,"TunnG";#N/A,#N/A,FALSE,"CivlG";#N/A,#N/A,FALSE,"NtwkG";#N/A,#N/A,FALSE,"EstgG";#N/A,#N/A,FALSE,"PEngG"}</definedName>
    <definedName name="ll" hidden="1">{#N/A,#N/A,FALSE,"SumG";#N/A,#N/A,FALSE,"ElecG";#N/A,#N/A,FALSE,"MechG";#N/A,#N/A,FALSE,"GeotG";#N/A,#N/A,FALSE,"PrcsG";#N/A,#N/A,FALSE,"TunnG";#N/A,#N/A,FALSE,"CivlG";#N/A,#N/A,FALSE,"NtwkG";#N/A,#N/A,FALSE,"EstgG";#N/A,#N/A,FALSE,"PEngG"}</definedName>
    <definedName name="lll"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lll"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lllll" localSheetId="0" hidden="1">{#N/A,#N/A,FALSE,"Pricing";#N/A,#N/A,FALSE,"Summary";#N/A,#N/A,FALSE,"CompProd";#N/A,#N/A,FALSE,"CompJobhrs";#N/A,#N/A,FALSE,"Escalation";#N/A,#N/A,FALSE,"Contingency";#N/A,#N/A,FALSE,"GM";#N/A,#N/A,FALSE,"CompWage";#N/A,#N/A,FALSE,"costSum"}</definedName>
    <definedName name="lllll" hidden="1">{#N/A,#N/A,FALSE,"Pricing";#N/A,#N/A,FALSE,"Summary";#N/A,#N/A,FALSE,"CompProd";#N/A,#N/A,FALSE,"CompJobhrs";#N/A,#N/A,FALSE,"Escalation";#N/A,#N/A,FALSE,"Contingency";#N/A,#N/A,FALSE,"GM";#N/A,#N/A,FALSE,"CompWage";#N/A,#N/A,FALSE,"costSum"}</definedName>
    <definedName name="LNKJLKM" localSheetId="0" hidden="1">{#N/A,#N/A,FALSE,"kal_iç_ihz";#N/A,#N/A,FALSE,"kal_iç_er";#N/A,#N/A,FALSE,"kal_iç_tut"}</definedName>
    <definedName name="LNKJLKM" hidden="1">{#N/A,#N/A,FALSE,"kal_iç_ihz";#N/A,#N/A,FALSE,"kal_iç_er";#N/A,#N/A,FALSE,"kal_iç_tut"}</definedName>
    <definedName name="lo" localSheetId="0" hidden="1">{"çewre1icmal",#N/A,FALSE,"çticm";"çewre2icmal",#N/A,FALSE,"çticm"}</definedName>
    <definedName name="lo" hidden="1">{"çewre1icmal",#N/A,FALSE,"çticm";"çewre2icmal",#N/A,FALSE,"çticm"}</definedName>
    <definedName name="Lordshill" localSheetId="0" hidden="1">{#N/A,#N/A,FALSE,"Extension Title";#N/A,#N/A,FALSE,"Extensions Main";#N/A,#N/A,FALSE,"Christchurst";#N/A,#N/A,FALSE,"Larkfield Extension";#N/A,#N/A,FALSE,"Taunton";#N/A,#N/A,FALSE,"Farlington";#N/A,#N/A,FALSE,"Sidney Street";#N/A,#N/A,FALSE,"Tamworth";#N/A,#N/A,FALSE,"New Build Main"}</definedName>
    <definedName name="Lordshill" hidden="1">{#N/A,#N/A,FALSE,"Extension Title";#N/A,#N/A,FALSE,"Extensions Main";#N/A,#N/A,FALSE,"Christchurst";#N/A,#N/A,FALSE,"Larkfield Extension";#N/A,#N/A,FALSE,"Taunton";#N/A,#N/A,FALSE,"Farlington";#N/A,#N/A,FALSE,"Sidney Street";#N/A,#N/A,FALSE,"Tamworth";#N/A,#N/A,FALSE,"New Build Main"}</definedName>
    <definedName name="MAL.F.F.HESAP2" localSheetId="0" hidden="1">{#N/A,#N/A,FALSE,"ihz. icmal";#N/A,#N/A,FALSE,"avans";#N/A,#N/A,FALSE,"mal_FF_icm";#N/A,#N/A,FALSE,"fat_ihz";#N/A,#N/A,FALSE,"söz_fiy_fark";#N/A,#N/A,FALSE,"kap2"}</definedName>
    <definedName name="MAL.F.F.HESAP2" hidden="1">{#N/A,#N/A,FALSE,"ihz. icmal";#N/A,#N/A,FALSE,"avans";#N/A,#N/A,FALSE,"mal_FF_icm";#N/A,#N/A,FALSE,"fat_ihz";#N/A,#N/A,FALSE,"söz_fiy_fark";#N/A,#N/A,FALSE,"kap2"}</definedName>
    <definedName name="MAL.F.F.HESAP3"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MAL.F.F.HESAP3"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MAL.F.F3" localSheetId="0" hidden="1">{#N/A,#N/A,FALSE,"ihz. icmal";#N/A,#N/A,FALSE,"avans";#N/A,#N/A,FALSE,"mal_FF_icm";#N/A,#N/A,FALSE,"fat_ihz";#N/A,#N/A,FALSE,"söz_fiy_fark";#N/A,#N/A,FALSE,"kap2"}</definedName>
    <definedName name="MAL.F.F3" hidden="1">{#N/A,#N/A,FALSE,"ihz. icmal";#N/A,#N/A,FALSE,"avans";#N/A,#N/A,FALSE,"mal_FF_icm";#N/A,#N/A,FALSE,"fat_ihz";#N/A,#N/A,FALSE,"söz_fiy_fark";#N/A,#N/A,FALSE,"kap2"}</definedName>
    <definedName name="MAL.F.F4" localSheetId="0" hidden="1">{#N/A,#N/A,FALSE,"ihz. icmal";#N/A,#N/A,FALSE,"avans";#N/A,#N/A,FALSE,"mal_FF_icm";#N/A,#N/A,FALSE,"fat_ihz";#N/A,#N/A,FALSE,"söz_fiy_fark";#N/A,#N/A,FALSE,"kap2"}</definedName>
    <definedName name="MAL.F.F4" hidden="1">{#N/A,#N/A,FALSE,"ihz. icmal";#N/A,#N/A,FALSE,"avans";#N/A,#N/A,FALSE,"mal_FF_icm";#N/A,#N/A,FALSE,"fat_ihz";#N/A,#N/A,FALSE,"söz_fiy_fark";#N/A,#N/A,FALSE,"kap2"}</definedName>
    <definedName name="MANNN" localSheetId="0" hidden="1">#REF!</definedName>
    <definedName name="MANNN" hidden="1">#REF!</definedName>
    <definedName name="MCL_sheet_inc" localSheetId="0" hidden="1">{"'Sheet1'!$A$1:$X$25"}</definedName>
    <definedName name="MCL_sheet_inc" hidden="1">{"'Sheet1'!$A$1:$X$25"}</definedName>
    <definedName name="MEHMET"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EHME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ekanik900" localSheetId="0" hidden="1">#REF!</definedName>
    <definedName name="Mekanik900" hidden="1">#REF!</definedName>
    <definedName name="MereGreen" localSheetId="0" hidden="1">{#N/A,#N/A,FALSE,"Extension Title";#N/A,#N/A,FALSE,"Extensions Main";#N/A,#N/A,FALSE,"Christchurst";#N/A,#N/A,FALSE,"Larkfield Extension";#N/A,#N/A,FALSE,"Taunton";#N/A,#N/A,FALSE,"Farlington";#N/A,#N/A,FALSE,"Sidney Street";#N/A,#N/A,FALSE,"Tamworth";#N/A,#N/A,FALSE,"New Build Main"}</definedName>
    <definedName name="MereGreen" hidden="1">{#N/A,#N/A,FALSE,"Extension Title";#N/A,#N/A,FALSE,"Extensions Main";#N/A,#N/A,FALSE,"Christchurst";#N/A,#N/A,FALSE,"Larkfield Extension";#N/A,#N/A,FALSE,"Taunton";#N/A,#N/A,FALSE,"Farlington";#N/A,#N/A,FALSE,"Sidney Street";#N/A,#N/A,FALSE,"Tamworth";#N/A,#N/A,FALSE,"New Build Main"}</definedName>
    <definedName name="METRAJ" localSheetId="0"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METRAJ"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metrajlar" localSheetId="0" hidden="1">{#N/A,#N/A,FALSE,"TELEFON"}</definedName>
    <definedName name="metrajlar" hidden="1">{#N/A,#N/A,FALSE,"TELEFON"}</definedName>
    <definedName name="mm" localSheetId="0" hidden="1">{#N/A,#N/A,FALSE,"maff_h1";#N/A,#N/A,FALSE,"maff_h2";#N/A,#N/A,FALSE,"maff_h3";#N/A,#N/A,FALSE,"maff_h4";#N/A,#N/A,FALSE,"maff_h5";#N/A,#N/A,FALSE,"maff_h6";#N/A,#N/A,FALSE,"maff_h7"}</definedName>
    <definedName name="mm" hidden="1">{#N/A,#N/A,FALSE,"maff_h1";#N/A,#N/A,FALSE,"maff_h2";#N/A,#N/A,FALSE,"maff_h3";#N/A,#N/A,FALSE,"maff_h4";#N/A,#N/A,FALSE,"maff_h5";#N/A,#N/A,FALSE,"maff_h6";#N/A,#N/A,FALSE,"maff_h7"}</definedName>
    <definedName name="mmm" localSheetId="0"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mmm"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MÖMMMMM" localSheetId="0" hidden="1">{#VALUE!,#N/A,FALSE,0;#N/A,#N/A,FALSE,0;#N/A,#N/A,FALSE,0;#N/A,#N/A,FALSE,0;#N/A,#N/A,FALSE,0;#N/A,#N/A,FALSE,0;#N/A,#N/A,FALSE,0;#N/A,#N/A,FALSE,0;#N/A,#N/A,FALSE,0;#N/A,#N/A,FALSE,0;#N/A,#N/A,FALSE,0;#N/A,#N/A,FALSE,0}</definedName>
    <definedName name="MÖMMMMM" hidden="1">{#VALUE!,#N/A,FALSE,0;#N/A,#N/A,FALSE,0;#N/A,#N/A,FALSE,0;#N/A,#N/A,FALSE,0;#N/A,#N/A,FALSE,0;#N/A,#N/A,FALSE,0;#N/A,#N/A,FALSE,0;#N/A,#N/A,FALSE,0;#N/A,#N/A,FALSE,0;#N/A,#N/A,FALSE,0;#N/A,#N/A,FALSE,0;#N/A,#N/A,FALSE,0}</definedName>
    <definedName name="MRT"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RT"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mu65m" localSheetId="0" hidden="1">#REF!</definedName>
    <definedName name="mu65m" hidden="1">#REF!</definedName>
    <definedName name="n" localSheetId="0" hidden="1">{#N/A,#N/A,FALSE,"Extension Title";#N/A,#N/A,FALSE,"Extensions Main";#N/A,#N/A,FALSE,"Christchurst";#N/A,#N/A,FALSE,"Larkfield Extension";#N/A,#N/A,FALSE,"Taunton";#N/A,#N/A,FALSE,"Farlington";#N/A,#N/A,FALSE,"Sidney Street";#N/A,#N/A,FALSE,"Tamworth";#N/A,#N/A,FALSE,"New Build Main"}</definedName>
    <definedName name="n" hidden="1">{#N/A,#N/A,FALSE,"Extension Title";#N/A,#N/A,FALSE,"Extensions Main";#N/A,#N/A,FALSE,"Christchurst";#N/A,#N/A,FALSE,"Larkfield Extension";#N/A,#N/A,FALSE,"Taunton";#N/A,#N/A,FALSE,"Farlington";#N/A,#N/A,FALSE,"Sidney Street";#N/A,#N/A,FALSE,"Tamworth";#N/A,#N/A,FALSE,"New Build Main"}</definedName>
    <definedName name="n4b45t5gr" hidden="1">'[23]INDIRECT COST'!#REF!</definedName>
    <definedName name="nakits" hidden="1">'[26]Finansal tamamlanma Eğrisi'!#REF!</definedName>
    <definedName name="NAME" localSheetId="0" hidden="1">#REF!</definedName>
    <definedName name="NAME" hidden="1">#REF!</definedName>
    <definedName name="ncheam" localSheetId="0" hidden="1">{#N/A,#N/A,FALSE,"Extension Title";#N/A,#N/A,FALSE,"Extensions Main";#N/A,#N/A,FALSE,"Christchurst";#N/A,#N/A,FALSE,"Larkfield Extension";#N/A,#N/A,FALSE,"Taunton";#N/A,#N/A,FALSE,"Farlington";#N/A,#N/A,FALSE,"Sidney Street";#N/A,#N/A,FALSE,"Tamworth";#N/A,#N/A,FALSE,"New Build Main"}</definedName>
    <definedName name="ncheam" hidden="1">{#N/A,#N/A,FALSE,"Extension Title";#N/A,#N/A,FALSE,"Extensions Main";#N/A,#N/A,FALSE,"Christchurst";#N/A,#N/A,FALSE,"Larkfield Extension";#N/A,#N/A,FALSE,"Taunton";#N/A,#N/A,FALSE,"Farlington";#N/A,#N/A,FALSE,"Sidney Street";#N/A,#N/A,FALSE,"Tamworth";#N/A,#N/A,FALSE,"New Build Main"}</definedName>
    <definedName name="Neels" localSheetId="0" hidden="1">{#N/A,#N/A,TRUE,"COVER";#N/A,#N/A,TRUE,"DETAILS";#N/A,#N/A,TRUE,"SUMMARY";#N/A,#N/A,TRUE,"EXP MON";#N/A,#N/A,TRUE,"APPENDIX A";#N/A,#N/A,TRUE,"APPENDIX B";#N/A,#N/A,TRUE,"APPENDIX C";#N/A,#N/A,TRUE,"APPENDIX D";#N/A,#N/A,TRUE,"APPENDIX E";#N/A,#N/A,TRUE,"APPENDIX F";#N/A,#N/A,TRUE,"APPENDIX G"}</definedName>
    <definedName name="Neels" hidden="1">{#N/A,#N/A,TRUE,"COVER";#N/A,#N/A,TRUE,"DETAILS";#N/A,#N/A,TRUE,"SUMMARY";#N/A,#N/A,TRUE,"EXP MON";#N/A,#N/A,TRUE,"APPENDIX A";#N/A,#N/A,TRUE,"APPENDIX B";#N/A,#N/A,TRUE,"APPENDIX C";#N/A,#N/A,TRUE,"APPENDIX D";#N/A,#N/A,TRUE,"APPENDIX E";#N/A,#N/A,TRUE,"APPENDIX F";#N/A,#N/A,TRUE,"APPENDIX G"}</definedName>
    <definedName name="nh" localSheetId="0" hidden="1">{#N/A,#N/A,TRUE,"COVER";#N/A,#N/A,TRUE,"DETAILS";#N/A,#N/A,TRUE,"SUMMARY";#N/A,#N/A,TRUE,"EXP MON";#N/A,#N/A,TRUE,"APPENDIX A";#N/A,#N/A,TRUE,"APPENDIX B";#N/A,#N/A,TRUE,"APPENDIX C";#N/A,#N/A,TRUE,"APPENDIX D";#N/A,#N/A,TRUE,"APPENDIX E";#N/A,#N/A,TRUE,"APPENDIX F";#N/A,#N/A,TRUE,"APPENDIX G"}</definedName>
    <definedName name="nh" hidden="1">{#N/A,#N/A,TRUE,"COVER";#N/A,#N/A,TRUE,"DETAILS";#N/A,#N/A,TRUE,"SUMMARY";#N/A,#N/A,TRUE,"EXP MON";#N/A,#N/A,TRUE,"APPENDIX A";#N/A,#N/A,TRUE,"APPENDIX B";#N/A,#N/A,TRUE,"APPENDIX C";#N/A,#N/A,TRUE,"APPENDIX D";#N/A,#N/A,TRUE,"APPENDIX E";#N/A,#N/A,TRUE,"APPENDIX F";#N/A,#N/A,TRUE,"APPENDIX G"}</definedName>
    <definedName name="nhytgbfr" localSheetId="0" hidden="1">{"çewre1fiyat",#N/A,FALSE,"çtfiyat";"çewre2fiyat",#N/A,FALSE,"çtfiyat"}</definedName>
    <definedName name="nhytgbfr" hidden="1">{"çewre1fiyat",#N/A,FALSE,"çtfiyat";"çewre2fiyat",#N/A,FALSE,"çtfiyat"}</definedName>
    <definedName name="NİL"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Nİ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nnn" localSheetId="0" hidden="1">{#N/A,#N/A,FALSE,"SumD";#N/A,#N/A,FALSE,"ElecD";#N/A,#N/A,FALSE,"MechD";#N/A,#N/A,FALSE,"GeotD";#N/A,#N/A,FALSE,"PrcsD";#N/A,#N/A,FALSE,"TunnD";#N/A,#N/A,FALSE,"CivlD";#N/A,#N/A,FALSE,"NtwkD";#N/A,#N/A,FALSE,"EstgD";#N/A,#N/A,FALSE,"PEngD"}</definedName>
    <definedName name="nnn" hidden="1">{#N/A,#N/A,FALSE,"SumD";#N/A,#N/A,FALSE,"ElecD";#N/A,#N/A,FALSE,"MechD";#N/A,#N/A,FALSE,"GeotD";#N/A,#N/A,FALSE,"PrcsD";#N/A,#N/A,FALSE,"TunnD";#N/A,#N/A,FALSE,"CivlD";#N/A,#N/A,FALSE,"NtwkD";#N/A,#N/A,FALSE,"EstgD";#N/A,#N/A,FALSE,"PEngD"}</definedName>
    <definedName name="nnnnn" localSheetId="0" hidden="1">{#N/A,#N/A,FALSE,"SumG";#N/A,#N/A,FALSE,"ElecG";#N/A,#N/A,FALSE,"MechG";#N/A,#N/A,FALSE,"GeotG";#N/A,#N/A,FALSE,"PrcsG";#N/A,#N/A,FALSE,"TunnG";#N/A,#N/A,FALSE,"CivlG";#N/A,#N/A,FALSE,"NtwkG";#N/A,#N/A,FALSE,"EstgG";#N/A,#N/A,FALSE,"PEngG"}</definedName>
    <definedName name="nnnnn" hidden="1">{#N/A,#N/A,FALSE,"SumG";#N/A,#N/A,FALSE,"ElecG";#N/A,#N/A,FALSE,"MechG";#N/A,#N/A,FALSE,"GeotG";#N/A,#N/A,FALSE,"PrcsG";#N/A,#N/A,FALSE,"TunnG";#N/A,#N/A,FALSE,"CivlG";#N/A,#N/A,FALSE,"NtwkG";#N/A,#N/A,FALSE,"EstgG";#N/A,#N/A,FALSE,"PEngG"}</definedName>
    <definedName name="nnnnnnnn" hidden="1">'[26]Finansal tamamlanma Eğrisi'!#REF!</definedName>
    <definedName name="nogmaals"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nogmaals"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NorthCheam" localSheetId="0" hidden="1">{#N/A,#N/A,FALSE,"Extension Title";#N/A,#N/A,FALSE,"Extensions Main";#N/A,#N/A,FALSE,"Christchurst";#N/A,#N/A,FALSE,"Larkfield Extension";#N/A,#N/A,FALSE,"Taunton";#N/A,#N/A,FALSE,"Farlington";#N/A,#N/A,FALSE,"Sidney Street";#N/A,#N/A,FALSE,"Tamworth";#N/A,#N/A,FALSE,"New Build Main"}</definedName>
    <definedName name="NorthCheam" hidden="1">{#N/A,#N/A,FALSE,"Extension Title";#N/A,#N/A,FALSE,"Extensions Main";#N/A,#N/A,FALSE,"Christchurst";#N/A,#N/A,FALSE,"Larkfield Extension";#N/A,#N/A,FALSE,"Taunton";#N/A,#N/A,FALSE,"Farlington";#N/A,#N/A,FALSE,"Sidney Street";#N/A,#N/A,FALSE,"Tamworth";#N/A,#N/A,FALSE,"New Build Main"}</definedName>
    <definedName name="nrnr1" localSheetId="0" hidden="1">{"'KABA MALZEME'!$B$5:$G$101","'KABA MALZEME'!$B$5:$G$101"}</definedName>
    <definedName name="nrnr1" hidden="1">{"'KABA MALZEME'!$B$5:$G$101","'KABA MALZEME'!$B$5:$G$101"}</definedName>
    <definedName name="nrnr2" localSheetId="0" hidden="1">{"'KABA MALZEME'!$B$5:$G$101","'KABA MALZEME'!$B$5:$G$101"}</definedName>
    <definedName name="nrnr2" hidden="1">{"'KABA MALZEME'!$B$5:$G$101","'KABA MALZEME'!$B$5:$G$101"}</definedName>
    <definedName name="nrnr6" localSheetId="0" hidden="1">{"'KABA MALZEME'!$B$5:$G$101","'KABA MALZEME'!$B$5:$G$101"}</definedName>
    <definedName name="nrnr6" hidden="1">{"'KABA MALZEME'!$B$5:$G$101","'KABA MALZEME'!$B$5:$G$101"}</definedName>
    <definedName name="nrnr7" localSheetId="0"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nrnr7"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NVBNBNVBN" localSheetId="0" hidden="1">{#VALUE!,#N/A,FALSE,0;#N/A,#N/A,FALSE,0;#N/A,#N/A,FALSE,0;#N/A,#N/A,FALSE,0;#N/A,#N/A,FALSE,0;#N/A,#N/A,FALSE,0;#N/A,#N/A,FALSE,0;#N/A,#N/A,FALSE,0;#N/A,#N/A,FALSE,0;#N/A,#N/A,FALSE,0;#N/A,#N/A,FALSE,0;#N/A,#N/A,FALSE,0}</definedName>
    <definedName name="NVBNBNVBN" hidden="1">{#VALUE!,#N/A,FALSE,0;#N/A,#N/A,FALSE,0;#N/A,#N/A,FALSE,0;#N/A,#N/A,FALSE,0;#N/A,#N/A,FALSE,0;#N/A,#N/A,FALSE,0;#N/A,#N/A,FALSE,0;#N/A,#N/A,FALSE,0;#N/A,#N/A,FALSE,0;#N/A,#N/A,FALSE,0;#N/A,#N/A,FALSE,0;#N/A,#N/A,FALSE,0}</definedName>
    <definedName name="ö" localSheetId="0"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ö"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Ø900" localSheetId="0" hidden="1">#REF!</definedName>
    <definedName name="Ø900" hidden="1">#REF!</definedName>
    <definedName name="öççç" localSheetId="0" hidden="1">{#N/A,#N/A,FALSE,"kal_iç_ihz";#N/A,#N/A,FALSE,"kal_iç_er";#N/A,#N/A,FALSE,"kal_iç_tut"}</definedName>
    <definedName name="öççç" hidden="1">{#N/A,#N/A,FALSE,"kal_iç_ihz";#N/A,#N/A,FALSE,"kal_iç_er";#N/A,#N/A,FALSE,"kal_iç_tut"}</definedName>
    <definedName name="oıı"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oıı"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okj" localSheetId="0" hidden="1">#REF!</definedName>
    <definedName name="okj" hidden="1">#REF!</definedName>
    <definedName name="okm" localSheetId="0" hidden="1">{"suhaznesi1icmal",#N/A,FALSE,"shicm";"suhaznesi2icmal",#N/A,FALSE,"shicm";"suhaznesi3icmal",#N/A,FALSE,"shicm"}</definedName>
    <definedName name="okm" hidden="1">{"suhaznesi1icmal",#N/A,FALSE,"shicm";"suhaznesi2icmal",#N/A,FALSE,"shicm";"suhaznesi3icmal",#N/A,FALSE,"shicm"}</definedName>
    <definedName name="oks" localSheetId="0" hidden="1">#REF!</definedName>
    <definedName name="oks" hidden="1">#REF!</definedName>
    <definedName name="Oktober" localSheetId="0" hidden="1">{#N/A,#N/A,TRUE,"Prog. Overview Strategic Input";#N/A,#N/A,TRUE,"Program Overview Financials";#N/A,#N/A,TRUE,"Technology Summary Input";#N/A,#N/A,TRUE,"Mkt &amp; Sales Summary Input";#N/A,#N/A,TRUE,"Delivery Summary Input";#N/A,#N/A,TRUE,"Revenue Assump Input";#N/A,#N/A,TRUE,"Financial Summary"}</definedName>
    <definedName name="Oktober" hidden="1">{#N/A,#N/A,TRUE,"Prog. Overview Strategic Input";#N/A,#N/A,TRUE,"Program Overview Financials";#N/A,#N/A,TRUE,"Technology Summary Input";#N/A,#N/A,TRUE,"Mkt &amp; Sales Summary Input";#N/A,#N/A,TRUE,"Delivery Summary Input";#N/A,#N/A,TRUE,"Revenue Assump Input";#N/A,#N/A,TRUE,"Financial Summary"}</definedName>
    <definedName name="olç" localSheetId="0" hidden="1">{"çewre1icmal",#N/A,FALSE,"çticm";"çewre2icmal",#N/A,FALSE,"çticm"}</definedName>
    <definedName name="olç" hidden="1">{"çewre1icmal",#N/A,FALSE,"çticm";"çewre2icmal",#N/A,FALSE,"çticm"}</definedName>
    <definedName name="olo" localSheetId="0" hidden="1">#REF!</definedName>
    <definedName name="olo" hidden="1">#REF!</definedName>
    <definedName name="oo"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oo"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ööö" localSheetId="0" hidden="1">{#N/A,#N/A,FALSE,"12.21";#N/A,#N/A,FALSE,"12.10";#N/A,#N/A,FALSE,"3";#N/A,#N/A,FALSE,"2";#N/A,#N/A,FALSE,"1"}</definedName>
    <definedName name="ööö" hidden="1">{#N/A,#N/A,FALSE,"12.21";#N/A,#N/A,FALSE,"12.10";#N/A,#N/A,FALSE,"3";#N/A,#N/A,FALSE,"2";#N/A,#N/A,FALSE,"1"}</definedName>
    <definedName name="OSM" localSheetId="0" hidden="1">{#N/A,#N/A,FALSE,"TELEFON"}</definedName>
    <definedName name="OSM" hidden="1">{#N/A,#N/A,FALSE,"TELEFON"}</definedName>
    <definedName name="Osmaston" localSheetId="0" hidden="1">{#N/A,#N/A,FALSE,"Extension Title";#N/A,#N/A,FALSE,"Extensions Main";#N/A,#N/A,FALSE,"Christchurst";#N/A,#N/A,FALSE,"Larkfield Extension";#N/A,#N/A,FALSE,"Taunton";#N/A,#N/A,FALSE,"Farlington";#N/A,#N/A,FALSE,"Sidney Street";#N/A,#N/A,FALSE,"Tamworth";#N/A,#N/A,FALSE,"New Build Main"}</definedName>
    <definedName name="Osmaston" hidden="1">{#N/A,#N/A,FALSE,"Extension Title";#N/A,#N/A,FALSE,"Extensions Main";#N/A,#N/A,FALSE,"Christchurst";#N/A,#N/A,FALSE,"Larkfield Extension";#N/A,#N/A,FALSE,"Taunton";#N/A,#N/A,FALSE,"Farlington";#N/A,#N/A,FALSE,"Sidney Street";#N/A,#N/A,FALSE,"Tamworth";#N/A,#N/A,FALSE,"New Build Main"}</definedName>
    <definedName name="öz" localSheetId="0" hidden="1">{#N/A,#N/A,FALSE,"12.10";#N/A,#N/A,FALSE,"12.11";#N/A,#N/A,FALSE,"12.12";#N/A,#N/A,FALSE,"12.21";#N/A,#N/A,FALSE,"12.22";#N/A,#N/A,FALSE,"12.23";#N/A,#N/A,FALSE,"12.24";#N/A,#N/A,FALSE,"12.25";#N/A,#N/A,FALSE,"12.26"}</definedName>
    <definedName name="öz" hidden="1">{#N/A,#N/A,FALSE,"12.10";#N/A,#N/A,FALSE,"12.11";#N/A,#N/A,FALSE,"12.12";#N/A,#N/A,FALSE,"12.21";#N/A,#N/A,FALSE,"12.22";#N/A,#N/A,FALSE,"12.23";#N/A,#N/A,FALSE,"12.24";#N/A,#N/A,FALSE,"12.25";#N/A,#N/A,FALSE,"12.26"}</definedName>
    <definedName name="ÖZGÜL" localSheetId="0"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ÖZGÜL"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P" localSheetId="0" hidden="1">{#N/A,#N/A,TRUE,"COVER";#N/A,#N/A,TRUE,"DETAILS";#N/A,#N/A,TRUE,"SUMMARY";#N/A,#N/A,TRUE,"EXP MON";#N/A,#N/A,TRUE,"APPENDIX A";#N/A,#N/A,TRUE,"APPENDIX B";#N/A,#N/A,TRUE,"APPENDIX C";#N/A,#N/A,TRUE,"APPENDIX D";#N/A,#N/A,TRUE,"APPENDIX E";#N/A,#N/A,TRUE,"APPENDIX F";#N/A,#N/A,TRUE,"APPENDIX G"}</definedName>
    <definedName name="P" hidden="1">{#N/A,#N/A,TRUE,"COVER";#N/A,#N/A,TRUE,"DETAILS";#N/A,#N/A,TRUE,"SUMMARY";#N/A,#N/A,TRUE,"EXP MON";#N/A,#N/A,TRUE,"APPENDIX A";#N/A,#N/A,TRUE,"APPENDIX B";#N/A,#N/A,TRUE,"APPENDIX C";#N/A,#N/A,TRUE,"APPENDIX D";#N/A,#N/A,TRUE,"APPENDIX E";#N/A,#N/A,TRUE,"APPENDIX F";#N/A,#N/A,TRUE,"APPENDIX G"}</definedName>
    <definedName name="paratonersiz" localSheetId="0" hidden="1">{#N/A,#N/A,FALSE,"kal_iç_ihz";#N/A,#N/A,FALSE,"kal_iç_er";#N/A,#N/A,FALSE,"kal_iç_tut"}</definedName>
    <definedName name="paratonersiz" hidden="1">{#N/A,#N/A,FALSE,"kal_iç_ihz";#N/A,#N/A,FALSE,"kal_iç_er";#N/A,#N/A,FALSE,"kal_iç_tut"}</definedName>
    <definedName name="pc" localSheetId="0" hidden="1">{#N/A,#N/A,FALSE,"elk_iç_er";#N/A,#N/A,FALSE,"elk_iç_tut";#N/A,#N/A,FALSE,"elk_iç_ihz"}</definedName>
    <definedName name="pc" hidden="1">{#N/A,#N/A,FALSE,"elk_iç_er";#N/A,#N/A,FALSE,"elk_iç_tut";#N/A,#N/A,FALSE,"elk_iç_ihz"}</definedName>
    <definedName name="pğ" localSheetId="0" hidden="1">{"elektrik1fiyat",#N/A,FALSE,"elcfiyat";"elektrik2fiyat",#N/A,FALSE,"elcfiyat";"elektrik3fiyat",#N/A,FALSE,"elcfiyat"}</definedName>
    <definedName name="pğ" hidden="1">{"elektrik1fiyat",#N/A,FALSE,"elcfiyat";"elektrik2fiyat",#N/A,FALSE,"elcfiyat";"elektrik3fiyat",#N/A,FALSE,"elcfiyat"}</definedName>
    <definedName name="pln" localSheetId="0" hidden="1">{"'РП (2)'!$A$5:$S$150"}</definedName>
    <definedName name="pln" hidden="1">{"'РП (2)'!$A$5:$S$150"}</definedName>
    <definedName name="plö" localSheetId="0" hidden="1">{"mekanik1icmal",#N/A,FALSE,"mkticm";"mekanik2icmal",#N/A,FALSE,"mkticm";"mekanik3icmal",#N/A,FALSE,"mkticm"}</definedName>
    <definedName name="plö" hidden="1">{"mekanik1icmal",#N/A,FALSE,"mkticm";"mekanik2icmal",#N/A,FALSE,"mkticm";"mekanik3icmal",#N/A,FALSE,"mkticm"}</definedName>
    <definedName name="PO" localSheetId="0" hidden="1">{#N/A,#N/A,FALSE,"Ejector 1";#N/A,#N/A,FALSE,"Ejector 2"}</definedName>
    <definedName name="PO" hidden="1">{#N/A,#N/A,FALSE,"Ejector 1";#N/A,#N/A,FALSE,"Ejector 2"}</definedName>
    <definedName name="poging"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oging"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oıutyrera" localSheetId="0" hidden="1">{"taşkınsuyu1fiyat",#N/A,FALSE,"tsfiyat"}</definedName>
    <definedName name="poıutyrera" hidden="1">{"taşkınsuyu1fiyat",#N/A,FALSE,"tsfiyat"}</definedName>
    <definedName name="pololo" hidden="1">'[8] N Finansal Eğri'!#REF!</definedName>
    <definedName name="PP6FIRE_DEC" localSheetId="0" hidden="1">{#N/A,#N/A,TRUE,"Prog. Overview Strategic Input";#N/A,#N/A,TRUE,"Program Overview Financials";#N/A,#N/A,TRUE,"Technology Summary Input";#N/A,#N/A,TRUE,"Mkt &amp; Sales Summary Input";#N/A,#N/A,TRUE,"Delivery Summary Input";#N/A,#N/A,TRUE,"Revenue Assump Input";#N/A,#N/A,TRUE,"Financial Summary"}</definedName>
    <definedName name="PP6FIRE_DEC" hidden="1">{#N/A,#N/A,TRUE,"Prog. Overview Strategic Input";#N/A,#N/A,TRUE,"Program Overview Financials";#N/A,#N/A,TRUE,"Technology Summary Input";#N/A,#N/A,TRUE,"Mkt &amp; Sales Summary Input";#N/A,#N/A,TRUE,"Delivery Summary Input";#N/A,#N/A,TRUE,"Revenue Assump Input";#N/A,#N/A,TRUE,"Financial Summary"}</definedName>
    <definedName name="Pr" localSheetId="0"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Pr"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print_out" localSheetId="0" hidden="1">{#N/A,#N/A,FALSE,"Broker Sheet";#N/A,#N/A,FALSE,"Exec.Summary";#N/A,#N/A,FALSE,"Argus Cash Flow";#N/A,#N/A,FALSE,"SPF";#N/A,#N/A,FALSE,"RentRoll"}</definedName>
    <definedName name="print_out" hidden="1">{#N/A,#N/A,FALSE,"Broker Sheet";#N/A,#N/A,FALSE,"Exec.Summary";#N/A,#N/A,FALSE,"Argus Cash Flow";#N/A,#N/A,FALSE,"SPF";#N/A,#N/A,FALSE,"RentRoll"}</definedName>
    <definedName name="pş." localSheetId="0" hidden="1">{"elektrik1icmal",#N/A,FALSE,"elcicmal";"elektrik2icmal",#N/A,FALSE,"elcicmal";"elektrik3icmal",#N/A,FALSE,"elcicmal";"elektrik4icmal",#N/A,FALSE,"elcicmal";"elektrik5icmal",#N/A,FALSE,"elcicmal";"elektrik6icmal",#N/A,FALSE,"elcicmal"}</definedName>
    <definedName name="pş." hidden="1">{"elektrik1icmal",#N/A,FALSE,"elcicmal";"elektrik2icmal",#N/A,FALSE,"elcicmal";"elektrik3icmal",#N/A,FALSE,"elcicmal";"elektrik4icmal",#N/A,FALSE,"elcicmal";"elektrik5icmal",#N/A,FALSE,"elcicmal";"elektrik6icmal",#N/A,FALSE,"elcicmal"}</definedName>
    <definedName name="PT"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T"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PUB_UserID" hidden="1">"MAYERX"</definedName>
    <definedName name="q" localSheetId="0" hidden="1">#REF!</definedName>
    <definedName name="q" hidden="1">#REF!</definedName>
    <definedName name="qa" localSheetId="0" hidden="1">{#N/A,#N/A,FALSE,"kal_iç_ihz";#N/A,#N/A,FALSE,"kal_iç_er";#N/A,#N/A,FALSE,"kal_iç_tut"}</definedName>
    <definedName name="qa" hidden="1">{#N/A,#N/A,FALSE,"kal_iç_ihz";#N/A,#N/A,FALSE,"kal_iç_er";#N/A,#N/A,FALSE,"kal_iç_tut"}</definedName>
    <definedName name="qazxssw" localSheetId="0" hidden="1">{"isalehattı1fiyat",#N/A,FALSE,"ihfiyat";"isalehattı2fiyat",#N/A,FALSE,"ihfiyat";"isalehattı3fiyat",#N/A,FALSE,"ihfiyat";"isalehattı4fiyat",#N/A,FALSE,"ihfiyat";"isalehattı5fiyat",#N/A,FALSE,"ihfiyat"}</definedName>
    <definedName name="qazxssw" hidden="1">{"isalehattı1fiyat",#N/A,FALSE,"ihfiyat";"isalehattı2fiyat",#N/A,FALSE,"ihfiyat";"isalehattı3fiyat",#N/A,FALSE,"ihfiyat";"isalehattı4fiyat",#N/A,FALSE,"ihfiyat";"isalehattı5fiyat",#N/A,FALSE,"ihfiyat"}</definedName>
    <definedName name="qegqrg" localSheetId="0" hidden="1">{#N/A,#N/A,FALSE,"SUMMARY 4a";#N/A,#N/A,FALSE,"GBA 4b";#N/A,#N/A,FALSE,"TENANT 4c";#N/A,#N/A,FALSE,"BUDGET DETAIL";#N/A,#N/A,FALSE,"PRO FORMA"}</definedName>
    <definedName name="qegqrg" hidden="1">{#N/A,#N/A,FALSE,"SUMMARY 4a";#N/A,#N/A,FALSE,"GBA 4b";#N/A,#N/A,FALSE,"TENANT 4c";#N/A,#N/A,FALSE,"BUDGET DETAIL";#N/A,#N/A,FALSE,"PRO FORMA"}</definedName>
    <definedName name="qgqg" localSheetId="0" hidden="1">{#N/A,#N/A,FALSE,"Leasing 6A"}</definedName>
    <definedName name="qgqg" hidden="1">{#N/A,#N/A,FALSE,"Leasing 6A"}</definedName>
    <definedName name="qq" localSheetId="0" hidden="1">#REF!</definedName>
    <definedName name="qq" hidden="1">#REF!</definedName>
    <definedName name="qqq" localSheetId="0" hidden="1">{"Output-3Column",#N/A,FALSE,"Output"}</definedName>
    <definedName name="qqq" hidden="1">{"Output-3Column",#N/A,FALSE,"Output"}</definedName>
    <definedName name="qqqqqq" localSheetId="0" hidden="1">{"Output-BaseYear",#N/A,FALSE,"Output"}</definedName>
    <definedName name="qqqqqq" hidden="1">{"Output-BaseYear",#N/A,FALSE,"Output"}</definedName>
    <definedName name="QS"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QS"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qw" localSheetId="0" hidden="1">{#N/A,#N/A,TRUE,"Cover";#N/A,#N/A,TRUE,"Conts";#N/A,#N/A,TRUE,"VOS";#N/A,#N/A,TRUE,"Warrington";#N/A,#N/A,TRUE,"Widnes"}</definedName>
    <definedName name="qw" hidden="1">{#N/A,#N/A,TRUE,"Cover";#N/A,#N/A,TRUE,"Conts";#N/A,#N/A,TRUE,"VOS";#N/A,#N/A,TRUE,"Warrington";#N/A,#N/A,TRUE,"Widnes"}</definedName>
    <definedName name="qwe" localSheetId="0" hidden="1">#REF!</definedName>
    <definedName name="qwe" hidden="1">#REF!</definedName>
    <definedName name="qwerty" localSheetId="0" hidden="1">{"'РП (2)'!$A$5:$S$150"}</definedName>
    <definedName name="qwerty" hidden="1">{"'РП (2)'!$A$5:$S$150"}</definedName>
    <definedName name="qwqw" localSheetId="0" hidden="1">{#VALUE!,#N/A,FALSE,0;#N/A,#N/A,FALSE,0;#N/A,#N/A,FALSE,0;#N/A,#N/A,FALSE,0;#N/A,#N/A,FALSE,0;#N/A,#N/A,FALSE,0;#N/A,#N/A,FALSE,0;#N/A,#N/A,FALSE,0;#N/A,#N/A,FALSE,0;#N/A,#N/A,FALSE,0;#N/A,#N/A,FALSE,0;#N/A,#N/A,FALSE,0}</definedName>
    <definedName name="qwqw" hidden="1">{#VALUE!,#N/A,FALSE,0;#N/A,#N/A,FALSE,0;#N/A,#N/A,FALSE,0;#N/A,#N/A,FALSE,0;#N/A,#N/A,FALSE,0;#N/A,#N/A,FALSE,0;#N/A,#N/A,FALSE,0;#N/A,#N/A,FALSE,0;#N/A,#N/A,FALSE,0;#N/A,#N/A,FALSE,0;#N/A,#N/A,FALSE,0;#N/A,#N/A,FALSE,0}</definedName>
    <definedName name="RE" localSheetId="0" hidden="1">{#N/A,#N/A,FALSE,"kal_iç_ihz";#N/A,#N/A,FALSE,"kal_iç_er";#N/A,#N/A,FALSE,"kal_iç_tut"}</definedName>
    <definedName name="RE" hidden="1">{#N/A,#N/A,FALSE,"kal_iç_ihz";#N/A,#N/A,FALSE,"kal_iç_er";#N/A,#N/A,FALSE,"kal_iç_tut"}</definedName>
    <definedName name="retg" localSheetId="0" hidden="1">#REF!</definedName>
    <definedName name="retg" hidden="1">#REF!</definedName>
    <definedName name="retyrtutyuty" localSheetId="0" hidden="1">'[26]Finansal tamamlanma Eğrisi'!#REF!</definedName>
    <definedName name="retyrtutyuty" hidden="1">'[26]Finansal tamamlanma Eğrisi'!#REF!</definedName>
    <definedName name="rgqg" localSheetId="0"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rgqg"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rgrg" localSheetId="0" hidden="1">{"page1",#N/A,FALSE,"sheet 1";"Page2",#N/A,FALSE,"sheet 1";"page3",#N/A,FALSE,"sheet 1";"page4",#N/A,FALSE,"sheet 1"}</definedName>
    <definedName name="rgrg" hidden="1">{"page1",#N/A,FALSE,"sheet 1";"Page2",#N/A,FALSE,"sheet 1";"page3",#N/A,FALSE,"sheet 1";"page4",#N/A,FALSE,"sheet 1"}</definedName>
    <definedName name="rgwg" localSheetId="0" hidden="1">{"page1",#N/A,FALSE,"sheet 1";"Page2",#N/A,FALSE,"sheet 1";"page3",#N/A,FALSE,"sheet 1";"page4",#N/A,FALSE,"sheet 1"}</definedName>
    <definedName name="rgwg" hidden="1">{"page1",#N/A,FALSE,"sheet 1";"Page2",#N/A,FALSE,"sheet 1";"page3",#N/A,FALSE,"sheet 1";"page4",#N/A,FALSE,"sheet 1"}</definedName>
    <definedName name="Ripley" localSheetId="0" hidden="1">{#N/A,#N/A,FALSE,"Extension Title";#N/A,#N/A,FALSE,"Extensions Main";#N/A,#N/A,FALSE,"Christchurst";#N/A,#N/A,FALSE,"Larkfield Extension";#N/A,#N/A,FALSE,"Taunton";#N/A,#N/A,FALSE,"Farlington";#N/A,#N/A,FALSE,"Sidney Street";#N/A,#N/A,FALSE,"Tamworth";#N/A,#N/A,FALSE,"New Build Main"}</definedName>
    <definedName name="Ripley" hidden="1">{#N/A,#N/A,FALSE,"Extension Title";#N/A,#N/A,FALSE,"Extensions Main";#N/A,#N/A,FALSE,"Christchurst";#N/A,#N/A,FALSE,"Larkfield Extension";#N/A,#N/A,FALSE,"Taunton";#N/A,#N/A,FALSE,"Farlington";#N/A,#N/A,FALSE,"Sidney Street";#N/A,#N/A,FALSE,"Tamworth";#N/A,#N/A,FALSE,"New Build Main"}</definedName>
    <definedName name="rjgbz" localSheetId="0" hidden="1">{"'РП (2)'!$A$5:$S$150"}</definedName>
    <definedName name="rjgbz" hidden="1">{"'РП (2)'!$A$5:$S$150"}</definedName>
    <definedName name="rkt"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rkt"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rl" localSheetId="0" hidden="1">{#N/A,#N/A,TRUE,"COVER";#N/A,#N/A,TRUE,"DETAILS";#N/A,#N/A,TRUE,"SUMMARY";#N/A,#N/A,TRUE,"EXP MON";#N/A,#N/A,TRUE,"APPENDIX A";#N/A,#N/A,TRUE,"APPENDIX B";#N/A,#N/A,TRUE,"APPENDIX C";#N/A,#N/A,TRUE,"APPENDIX D";#N/A,#N/A,TRUE,"APPENDIX E";#N/A,#N/A,TRUE,"APPENDIX F";#N/A,#N/A,TRUE,"APPENDIX G"}</definedName>
    <definedName name="rl" hidden="1">{#N/A,#N/A,TRUE,"COVER";#N/A,#N/A,TRUE,"DETAILS";#N/A,#N/A,TRUE,"SUMMARY";#N/A,#N/A,TRUE,"EXP MON";#N/A,#N/A,TRUE,"APPENDIX A";#N/A,#N/A,TRUE,"APPENDIX B";#N/A,#N/A,TRUE,"APPENDIX C";#N/A,#N/A,TRUE,"APPENDIX D";#N/A,#N/A,TRUE,"APPENDIX E";#N/A,#N/A,TRUE,"APPENDIX F";#N/A,#N/A,TRUE,"APPENDIX G"}</definedName>
    <definedName name="RL2A" hidden="1">'[4]AOP Summary-2'!$C$2:$C$14</definedName>
    <definedName name="RL2B" localSheetId="0" hidden="1">[16]sal!#REF!</definedName>
    <definedName name="RL2B" hidden="1">[16]sal!#REF!</definedName>
    <definedName name="RL2D" localSheetId="0" hidden="1">[16]sal!#REF!</definedName>
    <definedName name="RL2D" hidden="1">[16]sal!#REF!</definedName>
    <definedName name="RL2F" localSheetId="0" hidden="1">[27]LOB!#REF!</definedName>
    <definedName name="RL2F" hidden="1">[27]LOB!#REF!</definedName>
    <definedName name="RL2G" localSheetId="0" hidden="1">[27]LOB!#REF!</definedName>
    <definedName name="RL2G" hidden="1">[27]LOB!#REF!</definedName>
    <definedName name="RL2H" hidden="1">'[4]AOP Summary-2'!$B$2:$B$14</definedName>
    <definedName name="RL2J"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J"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K"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K"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RL2M" localSheetId="0" hidden="1">{#N/A,#N/A,FALSE,"NCS INC SCOT";#N/A,#N/A,FALSE,"NCS";#N/A,#N/A,FALSE,"74 NCS";#N/A,#N/A,FALSE,"75 NCS";#N/A,#N/A,FALSE,"76 NCS "}</definedName>
    <definedName name="RL2M" hidden="1">{#N/A,#N/A,FALSE,"NCS INC SCOT";#N/A,#N/A,FALSE,"NCS";#N/A,#N/A,FALSE,"74 NCS";#N/A,#N/A,FALSE,"75 NCS";#N/A,#N/A,FALSE,"76 NCS "}</definedName>
    <definedName name="RL2N" localSheetId="0" hidden="1">{#N/A,#N/A,TRUE,"Prog. Overview Strategic Input";#N/A,#N/A,TRUE,"Program Overview Financials";#N/A,#N/A,TRUE,"Technology Summary Input";#N/A,#N/A,TRUE,"Mkt &amp; Sales Summary Input";#N/A,#N/A,TRUE,"Delivery Summary Input";#N/A,#N/A,TRUE,"Revenue Assump Input";#N/A,#N/A,TRUE,"Financial Summary"}</definedName>
    <definedName name="RL2N" hidden="1">{#N/A,#N/A,TRUE,"Prog. Overview Strategic Input";#N/A,#N/A,TRUE,"Program Overview Financials";#N/A,#N/A,TRUE,"Technology Summary Input";#N/A,#N/A,TRUE,"Mkt &amp; Sales Summary Input";#N/A,#N/A,TRUE,"Delivery Summary Input";#N/A,#N/A,TRUE,"Revenue Assump Input";#N/A,#N/A,TRUE,"Financial Summary"}</definedName>
    <definedName name="RL2O" localSheetId="0" hidden="1">{#N/A,#N/A,TRUE,"Prog. Overview Strategic Input";#N/A,#N/A,TRUE,"Program Overview Financials";#N/A,#N/A,TRUE,"Technology Summary Input";#N/A,#N/A,TRUE,"Mkt &amp; Sales Summary Input";#N/A,#N/A,TRUE,"Delivery Summary Input";#N/A,#N/A,TRUE,"Revenue Assump Input";#N/A,#N/A,TRUE,"Financial Summary"}</definedName>
    <definedName name="RL2O" hidden="1">{#N/A,#N/A,TRUE,"Prog. Overview Strategic Input";#N/A,#N/A,TRUE,"Program Overview Financials";#N/A,#N/A,TRUE,"Technology Summary Input";#N/A,#N/A,TRUE,"Mkt &amp; Sales Summary Input";#N/A,#N/A,TRUE,"Delivery Summary Input";#N/A,#N/A,TRUE,"Revenue Assump Input";#N/A,#N/A,TRUE,"Financial Summary"}</definedName>
    <definedName name="rnh" localSheetId="0" hidden="1">{#N/A,#N/A,FALSE,"kal_iç_ihz";#N/A,#N/A,FALSE,"kal_iç_er";#N/A,#N/A,FALSE,"kal_iç_tut"}</definedName>
    <definedName name="rnh" hidden="1">{#N/A,#N/A,FALSE,"kal_iç_ihz";#N/A,#N/A,FALSE,"kal_iç_er";#N/A,#N/A,FALSE,"kal_iç_tut"}</definedName>
    <definedName name="RO" localSheetId="0" hidden="1">[14]TESİSAT!#REF!,[14]TESİSAT!#REF!</definedName>
    <definedName name="RO" hidden="1">[14]TESİSAT!#REF!,[14]TESİSAT!#REF!</definedName>
    <definedName name="rr" localSheetId="0" hidden="1">{#N/A,#N/A,FALSE,"Aging Summary";#N/A,#N/A,FALSE,"Ratio Analysis";#N/A,#N/A,FALSE,"Test 120 Day Accts";#N/A,#N/A,FALSE,"Tickmarks"}</definedName>
    <definedName name="rr" hidden="1">{#N/A,#N/A,FALSE,"Aging Summary";#N/A,#N/A,FALSE,"Ratio Analysis";#N/A,#N/A,FALSE,"Test 120 Day Accts";#N/A,#N/A,FALSE,"Tickmarks"}</definedName>
    <definedName name="rrrrrrrrrrrr" localSheetId="0" hidden="1">#REF!</definedName>
    <definedName name="rrrrrrrrrrrr" hidden="1">#REF!</definedName>
    <definedName name="rrrrrrrrrrrrrrrrrrrrrrrrrrr" localSheetId="0" hidden="1">#REF!</definedName>
    <definedName name="rrrrrrrrrrrrrrrrrrrrrrrrrrr" hidden="1">#REF!</definedName>
    <definedName name="rrrrrrrrrrrrrrrrrrrrrrrrrrrrrrrrrrrrrrrrr" localSheetId="0" hidden="1">'[8] N Finansal Eğri'!#REF!</definedName>
    <definedName name="rrrrrrrrrrrrrrrrrrrrrrrrrrrrrrrrrrrrrrrrr" hidden="1">'[8] N Finansal Eğri'!#REF!</definedName>
    <definedName name="rt" localSheetId="0" hidden="1">#REF!</definedName>
    <definedName name="rt" hidden="1">#REF!</definedName>
    <definedName name="RTERTRET" localSheetId="0" hidden="1">{#VALUE!,#N/A,FALSE,0;#N/A,#N/A,FALSE,0;#N/A,#N/A,FALSE,0;#N/A,#N/A,FALSE,0;#N/A,#N/A,FALSE,0;#N/A,#N/A,FALSE,0;#N/A,#N/A,FALSE,0;#N/A,#N/A,FALSE,0;#N/A,#N/A,FALSE,0;#N/A,#N/A,FALSE,0;#N/A,#N/A,FALSE,0;#N/A,#N/A,FALSE,0}</definedName>
    <definedName name="RTERTRET" hidden="1">{#VALUE!,#N/A,FALSE,0;#N/A,#N/A,FALSE,0;#N/A,#N/A,FALSE,0;#N/A,#N/A,FALSE,0;#N/A,#N/A,FALSE,0;#N/A,#N/A,FALSE,0;#N/A,#N/A,FALSE,0;#N/A,#N/A,FALSE,0;#N/A,#N/A,FALSE,0;#N/A,#N/A,FALSE,0;#N/A,#N/A,FALSE,0;#N/A,#N/A,FALSE,0}</definedName>
    <definedName name="RTRETRETRET" localSheetId="0" hidden="1">{#VALUE!,#N/A,TRUE,0;#N/A,#N/A,TRUE,0;#N/A,#N/A,TRUE,0;#N/A,#N/A,TRUE,0;#N/A,#N/A,TRUE,0;#N/A,#N/A,TRUE,0;#N/A,#N/A,TRUE,0}</definedName>
    <definedName name="RTRETRETRET" hidden="1">{#VALUE!,#N/A,TRUE,0;#N/A,#N/A,TRUE,0;#N/A,#N/A,TRUE,0;#N/A,#N/A,TRUE,0;#N/A,#N/A,TRUE,0;#N/A,#N/A,TRUE,0;#N/A,#N/A,TRUE,0}</definedName>
    <definedName name="RTRTERTRT" localSheetId="0" hidden="1">{#VALUE!,#N/A,FALSE,0;#N/A,#N/A,FALSE,0;#N/A,#N/A,FALSE,0;#N/A,#N/A,FALSE,0;#N/A,#N/A,FALSE,0;#N/A,#N/A,FALSE,0;#N/A,#N/A,FALSE,0;#N/A,#N/A,FALSE,0;#N/A,#N/A,FALSE,0;#N/A,#N/A,FALSE,0;#N/A,#N/A,FALSE,0;#N/A,#N/A,FALSE,0;#N/A,#N/A,FALSE,0;#N/A,#N/A,FALSE,0;#N/A,#N/A,FALSE,0;#N/A,#N/A,FALSE,0;#N/A,#N/A,FALSE,0;#N/A,#N/A,FALSE,0;#N/A,#N/A,FALSE,0;#N/A,#N/A,FALSE,0;#N/A,#N/A,FALSE,0;#N/A,#N/A,FALSE,0}</definedName>
    <definedName name="RTRTERTRT" hidden="1">{#VALUE!,#N/A,FALSE,0;#N/A,#N/A,FALSE,0;#N/A,#N/A,FALSE,0;#N/A,#N/A,FALSE,0;#N/A,#N/A,FALSE,0;#N/A,#N/A,FALSE,0;#N/A,#N/A,FALSE,0;#N/A,#N/A,FALSE,0;#N/A,#N/A,FALSE,0;#N/A,#N/A,FALSE,0;#N/A,#N/A,FALSE,0;#N/A,#N/A,FALSE,0;#N/A,#N/A,FALSE,0;#N/A,#N/A,FALSE,0;#N/A,#N/A,FALSE,0;#N/A,#N/A,FALSE,0;#N/A,#N/A,FALSE,0;#N/A,#N/A,FALSE,0;#N/A,#N/A,FALSE,0;#N/A,#N/A,FALSE,0;#N/A,#N/A,FALSE,0;#N/A,#N/A,FALSE,0}</definedName>
    <definedName name="rtrtretrt"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rtrtretrt"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RTWERTEWRWER" localSheetId="0" hidden="1">{#VALUE!,#N/A,FALSE,0;#N/A,#N/A,FALSE,0;#N/A,#N/A,FALSE,0;#N/A,#N/A,FALSE,0;#N/A,#N/A,FALSE,0;#N/A,#N/A,FALSE,0;#N/A,#N/A,FALSE,0;#N/A,#N/A,FALSE,0;#N/A,#N/A,FALSE,0;#N/A,#N/A,FALSE,0;#N/A,#N/A,FALSE,0;#N/A,#N/A,FALSE,0;#N/A,#N/A,FALSE,0;#N/A,#N/A,FALSE,0;#N/A,#N/A,FALSE,0;#N/A,#N/A,FALSE,0;#N/A,#N/A,FALSE,0;#N/A,#N/A,FALSE,0;#N/A,#N/A,FALSE,0;#N/A,#N/A,FALSE,0;#N/A,#N/A,FALSE,0;#N/A,#N/A,FALSE,0}</definedName>
    <definedName name="RTWERTEWRWER" hidden="1">{#VALUE!,#N/A,FALSE,0;#N/A,#N/A,FALSE,0;#N/A,#N/A,FALSE,0;#N/A,#N/A,FALSE,0;#N/A,#N/A,FALSE,0;#N/A,#N/A,FALSE,0;#N/A,#N/A,FALSE,0;#N/A,#N/A,FALSE,0;#N/A,#N/A,FALSE,0;#N/A,#N/A,FALSE,0;#N/A,#N/A,FALSE,0;#N/A,#N/A,FALSE,0;#N/A,#N/A,FALSE,0;#N/A,#N/A,FALSE,0;#N/A,#N/A,FALSE,0;#N/A,#N/A,FALSE,0;#N/A,#N/A,FALSE,0;#N/A,#N/A,FALSE,0;#N/A,#N/A,FALSE,0;#N/A,#N/A,FALSE,0;#N/A,#N/A,FALSE,0;#N/A,#N/A,FALSE,0}</definedName>
    <definedName name="rtyrtyr" hidden="1">'[8] N Finansal Eğri'!#REF!</definedName>
    <definedName name="rtyrtyrty" localSheetId="0" hidden="1">#REF!</definedName>
    <definedName name="rtyrtyrty" hidden="1">#REF!</definedName>
    <definedName name="rwgWEG" localSheetId="0" hidden="1">{#N/A,#N/A,FALSE,"Leasing 6A"}</definedName>
    <definedName name="rwgWEG" hidden="1">{#N/A,#N/A,FALSE,"Leasing 6A"}</definedName>
    <definedName name="S"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Ş"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Ş"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Alacan"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Alacan"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HAKAN"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HAKAN"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_sdfs" hidden="1">'[8] N Finansal Eğri'!#REF!</definedName>
    <definedName name="sa" localSheetId="0" hidden="1">#REF!</definedName>
    <definedName name="sa" hidden="1">#REF!</definedName>
    <definedName name="sadff"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adf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adsd"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sadsd"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sadsds" localSheetId="0" hidden="1">{#VALUE!,#N/A,FALSE,0;#N/A,#N/A,FALSE,0;#N/A,#N/A,FALSE,0;#N/A,#N/A,FALSE,0;#N/A,#N/A,FALSE,0;#N/A,#N/A,FALSE,0;#N/A,#N/A,FALSE,0}</definedName>
    <definedName name="sadsds" hidden="1">{#VALUE!,#N/A,FALSE,0;#N/A,#N/A,FALSE,0;#N/A,#N/A,FALSE,0;#N/A,#N/A,FALSE,0;#N/A,#N/A,FALSE,0;#N/A,#N/A,FALSE,0;#N/A,#N/A,FALSE,0}</definedName>
    <definedName name="sadsdsd" localSheetId="0" hidden="1">{#VALUE!,#N/A,TRUE,0;#N/A,#N/A,TRUE,0;#N/A,#N/A,TRUE,0}</definedName>
    <definedName name="sadsdsd" hidden="1">{#VALUE!,#N/A,TRUE,0;#N/A,#N/A,TRUE,0;#N/A,#N/A,TRUE,0}</definedName>
    <definedName name="ŞAN.DIŞ.İHZ.TUT."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ŞAN.DIŞ.İHZ.TU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ASASAS" localSheetId="0" hidden="1">#REF!</definedName>
    <definedName name="SASASAS" hidden="1">#REF!</definedName>
    <definedName name="sasasasas" localSheetId="0" hidden="1">{#VALUE!,#N/A,FALSE,0;#N/A,#N/A,FALSE,0;#N/A,#N/A,FALSE,0;#N/A,#N/A,FALSE,0;#N/A,#N/A,FALSE,0;#N/A,#N/A,FALSE,0;#N/A,#N/A,FALSE,0;#N/A,#N/A,FALSE,0;#N/A,#N/A,FALSE,0;#N/A,#N/A,FALSE,0;#N/A,#N/A,FALSE,0;#N/A,#N/A,FALSE,0;#N/A,#N/A,FALSE,0;#N/A,#N/A,FALSE,0;#N/A,#N/A,FALSE,0;#N/A,#N/A,FALSE,0;#N/A,#N/A,FALSE,0;#N/A,#N/A,FALSE,0;#N/A,#N/A,FALSE,0;#N/A,#N/A,FALSE,0;#N/A,#N/A,FALSE,0;#N/A,#N/A,FALSE,0}</definedName>
    <definedName name="sasasasas" hidden="1">{#VALUE!,#N/A,FALSE,0;#N/A,#N/A,FALSE,0;#N/A,#N/A,FALSE,0;#N/A,#N/A,FALSE,0;#N/A,#N/A,FALSE,0;#N/A,#N/A,FALSE,0;#N/A,#N/A,FALSE,0;#N/A,#N/A,FALSE,0;#N/A,#N/A,FALSE,0;#N/A,#N/A,FALSE,0;#N/A,#N/A,FALSE,0;#N/A,#N/A,FALSE,0;#N/A,#N/A,FALSE,0;#N/A,#N/A,FALSE,0;#N/A,#N/A,FALSE,0;#N/A,#N/A,FALSE,0;#N/A,#N/A,FALSE,0;#N/A,#N/A,FALSE,0;#N/A,#N/A,FALSE,0;#N/A,#N/A,FALSE,0;#N/A,#N/A,FALSE,0;#N/A,#N/A,FALSE,0}</definedName>
    <definedName name="sasda"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asda"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caffolding" localSheetId="0" hidden="1">{"'Break down'!$A$4"}</definedName>
    <definedName name="Scaffolding" hidden="1">{"'Break down'!$A$4"}</definedName>
    <definedName name="scarce" localSheetId="0" hidden="1">{#N/A,#N/A,FALSE,"Summary";#N/A,#N/A,FALSE,"3TJ";#N/A,#N/A,FALSE,"3TN";#N/A,#N/A,FALSE,"3TP";#N/A,#N/A,FALSE,"3SJ";#N/A,#N/A,FALSE,"3CJ";#N/A,#N/A,FALSE,"3CN";#N/A,#N/A,FALSE,"3CP";#N/A,#N/A,FALSE,"3A"}</definedName>
    <definedName name="scarce" hidden="1">{#N/A,#N/A,FALSE,"Summary";#N/A,#N/A,FALSE,"3TJ";#N/A,#N/A,FALSE,"3TN";#N/A,#N/A,FALSE,"3TP";#N/A,#N/A,FALSE,"3SJ";#N/A,#N/A,FALSE,"3CJ";#N/A,#N/A,FALSE,"3CN";#N/A,#N/A,FALSE,"3CP";#N/A,#N/A,FALSE,"3A"}</definedName>
    <definedName name="scascda"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cascda"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cdsf"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cds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D" localSheetId="0" hidden="1">{#N/A,#N/A,FALSE,"imalat_kesif";#N/A,#N/A,FALSE,"imalat_seviye";#N/A,#N/A,FALSE,"141";#N/A,#N/A,FALSE,"142";#N/A,#N/A,FALSE,"143";#N/A,#N/A,FALSE,"144";#N/A,#N/A,FALSE,"145";#N/A,#N/A,FALSE,"146";#N/A,#N/A,FALSE,"147";#N/A,#N/A,FALSE,"148";#N/A,#N/A,FALSE,"149"}</definedName>
    <definedName name="SD" hidden="1">{#N/A,#N/A,FALSE,"imalat_kesif";#N/A,#N/A,FALSE,"imalat_seviye";#N/A,#N/A,FALSE,"141";#N/A,#N/A,FALSE,"142";#N/A,#N/A,FALSE,"143";#N/A,#N/A,FALSE,"144";#N/A,#N/A,FALSE,"145";#N/A,#N/A,FALSE,"146";#N/A,#N/A,FALSE,"147";#N/A,#N/A,FALSE,"148";#N/A,#N/A,FALSE,"149"}</definedName>
    <definedName name="SDAWEZD" localSheetId="0" hidden="1">{"suhaznesi1fiyat",#N/A,FALSE,"shfiyat";"suhaznesi2fiyat",#N/A,FALSE,"shfiyat"}</definedName>
    <definedName name="SDAWEZD" hidden="1">{"suhaznesi1fiyat",#N/A,FALSE,"shfiyat";"suhaznesi2fiyat",#N/A,FALSE,"shfiyat"}</definedName>
    <definedName name="sdddddddddddddddd" hidden="1">'[8] N Finansal Eğri'!#REF!</definedName>
    <definedName name="SDF"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SDF"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sdfd" localSheetId="0" hidden="1">{#VALUE!,#N/A,FALSE,0;#N/A,#N/A,FALSE,0;#N/A,#N/A,FALSE,0;#N/A,#N/A,FALSE,0;#N/A,#N/A,FALSE,0}</definedName>
    <definedName name="sdfd" hidden="1">{#VALUE!,#N/A,FALSE,0;#N/A,#N/A,FALSE,0;#N/A,#N/A,FALSE,0;#N/A,#N/A,FALSE,0;#N/A,#N/A,FALSE,0}</definedName>
    <definedName name="sdfds" localSheetId="0" hidden="1">{#N/A,#N/A,FALSE,"Extension Title";#N/A,#N/A,FALSE,"Extensions Main";#N/A,#N/A,FALSE,"Christchurst";#N/A,#N/A,FALSE,"Larkfield Extension";#N/A,#N/A,FALSE,"Taunton";#N/A,#N/A,FALSE,"Farlington";#N/A,#N/A,FALSE,"Sidney Street";#N/A,#N/A,FALSE,"Tamworth";#N/A,#N/A,FALSE,"New Build Main"}</definedName>
    <definedName name="sdfds" hidden="1">{#N/A,#N/A,FALSE,"Extension Title";#N/A,#N/A,FALSE,"Extensions Main";#N/A,#N/A,FALSE,"Christchurst";#N/A,#N/A,FALSE,"Larkfield Extension";#N/A,#N/A,FALSE,"Taunton";#N/A,#N/A,FALSE,"Farlington";#N/A,#N/A,FALSE,"Sidney Street";#N/A,#N/A,FALSE,"Tamworth";#N/A,#N/A,FALSE,"New Build Main"}</definedName>
    <definedName name="sdfdsf" localSheetId="0" hidden="1">{#VALUE!,#N/A,FALSE,0;#N/A,#N/A,FALSE,0;#N/A,#N/A,FALSE,0;#N/A,#N/A,FALSE,0;#N/A,#N/A,FALSE,0;#N/A,#N/A,FALSE,0;#N/A,#N/A,FALSE,0;#N/A,#N/A,FALSE,0;#N/A,#N/A,FALSE,0;#N/A,#N/A,FALSE,0;#N/A,#N/A,FALSE,0;#N/A,#N/A,FALSE,0;#N/A,#N/A,FALSE,0;#N/A,#N/A,FALSE,0;#N/A,#N/A,FALSE,0;#N/A,#N/A,FALSE,0;#N/A,#N/A,FALSE,0;#N/A,#N/A,FALSE,0;#N/A,#N/A,FALSE,0;#N/A,#N/A,FALSE,0;#N/A,#N/A,FALSE,0;#N/A,#N/A,FALSE,0}</definedName>
    <definedName name="sdfdsf" hidden="1">{#VALUE!,#N/A,FALSE,0;#N/A,#N/A,FALSE,0;#N/A,#N/A,FALSE,0;#N/A,#N/A,FALSE,0;#N/A,#N/A,FALSE,0;#N/A,#N/A,FALSE,0;#N/A,#N/A,FALSE,0;#N/A,#N/A,FALSE,0;#N/A,#N/A,FALSE,0;#N/A,#N/A,FALSE,0;#N/A,#N/A,FALSE,0;#N/A,#N/A,FALSE,0;#N/A,#N/A,FALSE,0;#N/A,#N/A,FALSE,0;#N/A,#N/A,FALSE,0;#N/A,#N/A,FALSE,0;#N/A,#N/A,FALSE,0;#N/A,#N/A,FALSE,0;#N/A,#N/A,FALSE,0;#N/A,#N/A,FALSE,0;#N/A,#N/A,FALSE,0;#N/A,#N/A,FALSE,0}</definedName>
    <definedName name="sdfhds" localSheetId="0" hidden="1">#REF!</definedName>
    <definedName name="sdfhds" hidden="1">#REF!</definedName>
    <definedName name="sdfsdf" localSheetId="0" hidden="1">{#VALUE!,#N/A,FALSE,0;#N/A,#N/A,FALSE,0;#N/A,#N/A,FALSE,0;#N/A,#N/A,FALSE,0;#N/A,#N/A,FALSE,0;#N/A,#N/A,FALSE,0;#N/A,#N/A,FALSE,0;#N/A,#N/A,FALSE,0;#N/A,#N/A,FALSE,0;#N/A,#N/A,FALSE,0;#N/A,#N/A,FALSE,0;#N/A,#N/A,FALSE,0}</definedName>
    <definedName name="sdfsdf" hidden="1">{#VALUE!,#N/A,FALSE,0;#N/A,#N/A,FALSE,0;#N/A,#N/A,FALSE,0;#N/A,#N/A,FALSE,0;#N/A,#N/A,FALSE,0;#N/A,#N/A,FALSE,0;#N/A,#N/A,FALSE,0;#N/A,#N/A,FALSE,0;#N/A,#N/A,FALSE,0;#N/A,#N/A,FALSE,0;#N/A,#N/A,FALSE,0;#N/A,#N/A,FALSE,0}</definedName>
    <definedName name="SDFSDFSDFD" localSheetId="0" hidden="1">{#VALUE!,#N/A,FALSE,0;#N/A,#N/A,FALSE,0;#N/A,#N/A,FALSE,0;#N/A,#N/A,FALSE,0;#N/A,#N/A,FALSE,0;#N/A,#N/A,FALSE,0;#N/A,#N/A,FALSE,0;#N/A,#N/A,FALSE,0;#N/A,#N/A,FALSE,0;#N/A,#N/A,FALSE,0;#N/A,#N/A,FALSE,0;#N/A,#N/A,FALSE,0}</definedName>
    <definedName name="SDFSDFSDFD" hidden="1">{#VALUE!,#N/A,FALSE,0;#N/A,#N/A,FALSE,0;#N/A,#N/A,FALSE,0;#N/A,#N/A,FALSE,0;#N/A,#N/A,FALSE,0;#N/A,#N/A,FALSE,0;#N/A,#N/A,FALSE,0;#N/A,#N/A,FALSE,0;#N/A,#N/A,FALSE,0;#N/A,#N/A,FALSE,0;#N/A,#N/A,FALSE,0;#N/A,#N/A,FALSE,0}</definedName>
    <definedName name="sdfsdvcsfcds" localSheetId="0" hidden="1">#REF!</definedName>
    <definedName name="sdfsdvcsfcds" hidden="1">#REF!</definedName>
    <definedName name="sdit"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di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dsds"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dsds"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sdsdsd" localSheetId="0" hidden="1">#REF!</definedName>
    <definedName name="sdsdsd" hidden="1">#REF!</definedName>
    <definedName name="se" localSheetId="0" hidden="1">{#N/A,#N/A,FALSE,"maff_h1";#N/A,#N/A,FALSE,"maff_h2";#N/A,#N/A,FALSE,"maff_h3";#N/A,#N/A,FALSE,"maff_h4";#N/A,#N/A,FALSE,"maff_h5";#N/A,#N/A,FALSE,"maff_h6";#N/A,#N/A,FALSE,"maff_h7"}</definedName>
    <definedName name="se" hidden="1">{#N/A,#N/A,FALSE,"maff_h1";#N/A,#N/A,FALSE,"maff_h2";#N/A,#N/A,FALSE,"maff_h3";#N/A,#N/A,FALSE,"maff_h4";#N/A,#N/A,FALSE,"maff_h5";#N/A,#N/A,FALSE,"maff_h6";#N/A,#N/A,FALSE,"maff_h7"}</definedName>
    <definedName name="sed"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ed"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SEDA" localSheetId="0" hidden="1">{#N/A,#N/A,FALSE,"imalat_kesif";#N/A,#N/A,FALSE,"imalat_seviye";#N/A,#N/A,FALSE,"141";#N/A,#N/A,FALSE,"142";#N/A,#N/A,FALSE,"143";#N/A,#N/A,FALSE,"144";#N/A,#N/A,FALSE,"145";#N/A,#N/A,FALSE,"146";#N/A,#N/A,FALSE,"147";#N/A,#N/A,FALSE,"148";#N/A,#N/A,FALSE,"149"}</definedName>
    <definedName name="SEDA" hidden="1">{#N/A,#N/A,FALSE,"imalat_kesif";#N/A,#N/A,FALSE,"imalat_seviye";#N/A,#N/A,FALSE,"141";#N/A,#N/A,FALSE,"142";#N/A,#N/A,FALSE,"143";#N/A,#N/A,FALSE,"144";#N/A,#N/A,FALSE,"145";#N/A,#N/A,FALSE,"146";#N/A,#N/A,FALSE,"147";#N/A,#N/A,FALSE,"148";#N/A,#N/A,FALSE,"149"}</definedName>
    <definedName name="sef" localSheetId="0" hidden="1">{#N/A,#N/A,TRUE,"COVER";#N/A,#N/A,TRUE,"DETAILS";#N/A,#N/A,TRUE,"SUMMARY";#N/A,#N/A,TRUE,"EXP MON";#N/A,#N/A,TRUE,"APPENDIX A";#N/A,#N/A,TRUE,"APPENDIX B";#N/A,#N/A,TRUE,"APPENDIX C";#N/A,#N/A,TRUE,"APPENDIX D";#N/A,#N/A,TRUE,"APPENDIX E";#N/A,#N/A,TRUE,"APPENDIX F";#N/A,#N/A,TRUE,"APPENDIX G"}</definedName>
    <definedName name="sef" hidden="1">{#N/A,#N/A,TRUE,"COVER";#N/A,#N/A,TRUE,"DETAILS";#N/A,#N/A,TRUE,"SUMMARY";#N/A,#N/A,TRUE,"EXP MON";#N/A,#N/A,TRUE,"APPENDIX A";#N/A,#N/A,TRUE,"APPENDIX B";#N/A,#N/A,TRUE,"APPENDIX C";#N/A,#N/A,TRUE,"APPENDIX D";#N/A,#N/A,TRUE,"APPENDIX E";#N/A,#N/A,TRUE,"APPENDIX F";#N/A,#N/A,TRUE,"APPENDIX G"}</definedName>
    <definedName name="segdaf"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segdaf"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sencount" hidden="1">1</definedName>
    <definedName name="Services2" localSheetId="0"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sfdg"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fdg"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sffff" localSheetId="0" hidden="1">{#N/A,#N/A,FALSE,"SumD";#N/A,#N/A,FALSE,"ElecD";#N/A,#N/A,FALSE,"MechD";#N/A,#N/A,FALSE,"GeotD";#N/A,#N/A,FALSE,"PrcsD";#N/A,#N/A,FALSE,"TunnD";#N/A,#N/A,FALSE,"CivlD";#N/A,#N/A,FALSE,"NtwkD";#N/A,#N/A,FALSE,"EstgD";#N/A,#N/A,FALSE,"PEngD"}</definedName>
    <definedName name="sffff" hidden="1">{#N/A,#N/A,FALSE,"SumD";#N/A,#N/A,FALSE,"ElecD";#N/A,#N/A,FALSE,"MechD";#N/A,#N/A,FALSE,"GeotD";#N/A,#N/A,FALSE,"PrcsD";#N/A,#N/A,FALSE,"TunnD";#N/A,#N/A,FALSE,"CivlD";#N/A,#N/A,FALSE,"NtwkD";#N/A,#N/A,FALSE,"EstgD";#N/A,#N/A,FALSE,"PEngD"}</definedName>
    <definedName name="sfsadf"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fsadf"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SGWg" localSheetId="0" hidden="1">{#N/A,#N/A,FALSE,"SUMMARY 4a";#N/A,#N/A,FALSE,"GBA 4b";#N/A,#N/A,FALSE,"TENANT 4c";#N/A,#N/A,FALSE,"BUDGET DETAIL";#N/A,#N/A,FALSE,"PRO FORMA"}</definedName>
    <definedName name="SGWg" hidden="1">{#N/A,#N/A,FALSE,"SUMMARY 4a";#N/A,#N/A,FALSE,"GBA 4b";#N/A,#N/A,FALSE,"TENANT 4c";#N/A,#N/A,FALSE,"BUDGET DETAIL";#N/A,#N/A,FALSE,"PRO FORMA"}</definedName>
    <definedName name="si" localSheetId="0"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si"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sjfghjgj" localSheetId="0" hidden="1">#REF!</definedName>
    <definedName name="sjfghjgj" hidden="1">#REF!</definedName>
    <definedName name="solver_adj" localSheetId="0" hidden="1">[28]Sheet1!#REF!,[28]Sheet1!#REF!</definedName>
    <definedName name="solver_adj" hidden="1">[28]Sheet1!#REF!,[28]Sheet1!#REF!</definedName>
    <definedName name="solver_lin" hidden="1">0</definedName>
    <definedName name="solver_num" hidden="1">0</definedName>
    <definedName name="solver_rel10" hidden="1">2</definedName>
    <definedName name="solver_rel11" hidden="1">2</definedName>
    <definedName name="solver_rel5" hidden="1">2</definedName>
    <definedName name="solver_rel6" hidden="1">2</definedName>
    <definedName name="solver_rel7" hidden="1">2</definedName>
    <definedName name="solver_rel8" hidden="1">2</definedName>
    <definedName name="solver_rel9" hidden="1">2</definedName>
    <definedName name="solver_rhs10" hidden="1">315430</definedName>
    <definedName name="solver_rhs11" hidden="1">284920</definedName>
    <definedName name="solver_tmp" localSheetId="0" hidden="1">[28]Sheet1!#REF!,[28]Sheet1!#REF!</definedName>
    <definedName name="solver_tmp" hidden="1">[28]Sheet1!#REF!,[28]Sheet1!#REF!</definedName>
    <definedName name="solver_typ" hidden="1">3</definedName>
    <definedName name="solver_val" hidden="1">22000000000</definedName>
    <definedName name="SORT1" localSheetId="0" hidden="1">#REF!</definedName>
    <definedName name="SORT1" hidden="1">#REF!</definedName>
    <definedName name="şp" localSheetId="0" hidden="1">{"mekanik1icmal",#N/A,FALSE,"mkticm";"mekanik2icmal",#N/A,FALSE,"mkticm";"mekanik3icmal",#N/A,FALSE,"mkticm"}</definedName>
    <definedName name="şp" hidden="1">{"mekanik1icmal",#N/A,FALSE,"mkticm";"mekanik2icmal",#N/A,FALSE,"mkticm";"mekanik3icmal",#N/A,FALSE,"mkticm"}</definedName>
    <definedName name="sr" localSheetId="0" hidden="1">#REF!</definedName>
    <definedName name="sr" hidden="1">#REF!</definedName>
    <definedName name="SRGAWG" localSheetId="0"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SRGAWG" hidden="1">{#N/A,#N/A,FALSE,"içind";#N/A,#N/A,FALSE,"ön_kapak";#N/A,#N/A,FALSE,"taahhuk";#N/A,#N/A,FALSE,"hak_rapor";#N/A,#N/A,FALSE,"temın";#N/A,#N/A,FALSE,"icmal";#N/A,#N/A,FALSE,"fat_mlz_ihz";#N/A,#N/A,FALSE,"sözleş_fiyatf";#N/A,#N/A,FALSE,"proje_bedeli";#N/A,#N/A,FALSE,"gün dol hes";#N/A,#N/A,FALSE,"ihz. icmal";#N/A,#N/A,FALSE,"bazhakson_faturalı";#N/A,#N/A,FALSE,"baz_faturalı";#N/A,#N/A,FALSE,"inş_iç_ihz";#N/A,#N/A,FALSE,"inş_ihz_tut";#N/A,#N/A,FALSE,"tünel_er";#N/A,#N/A,FALSE,"incehasır_er";#N/A,#N/A,FALSE,"kalınhasır_er";#N/A,#N/A,FALSE,"incedüzdemir_er";#N/A,#N/A,FALSE,"kalındemir_er";#N/A,#N/A,FALSE,"incedemir_er";#N/A,#N/A,FALSE,"gazbeton_er_13.5";#N/A,#N/A,FALSE,"gazbeton_er_8.5";#N/A,#N/A,FALSE,"foam_er";#N/A,#N/A,FALSE,"fayans_er";#N/A,#N/A,FALSE,"seramik_er";#N/A,#N/A,FALSE,"inş_dış_ihz";#N/A,#N/A,FALSE,"sıhhi_iç_ihz";#N/A,#N/A,FALSE,"sıhhi_ihz_tut ";#N/A,#N/A,FALSE,"müş_iç_ihz";#N/A,#N/A,FALSE,"müş_iç_er";#N/A,#N/A,FALSE,"müşterek_ihz_tut ";#N/A,#N/A,FALSE,"kal_iç_ihz ";#N/A,#N/A,FALSE,"kalorifer_ihz_tut";#N/A,#N/A,FALSE,"doğalgaz_iç_ihz";#N/A,#N/A,FALSE,"doğalgaz_ihz_tut";#N/A,#N/A,FALSE,"elektrık_iç_ihz 1-2";#N/A,#N/A,FALSE,"elektrık_ihz_tut";#N/A,#N/A,FALSE,"ılan";#N/A,#N/A,FALSE,"ilan_tut"}</definedName>
    <definedName name="ss" localSheetId="0" hidden="1">#REF!</definedName>
    <definedName name="ss" hidden="1">#REF!</definedName>
    <definedName name="sss" localSheetId="0" hidden="1">#REF!</definedName>
    <definedName name="sss" hidden="1">#REF!</definedName>
    <definedName name="sssa" localSheetId="0" hidden="1">{#N/A,#N/A,FALSE,"ihz. icmal";#N/A,#N/A,FALSE,"avans";#N/A,#N/A,FALSE,"mal_FF_icm";#N/A,#N/A,FALSE,"fat_ihz";#N/A,#N/A,FALSE,"söz_fiy_fark";#N/A,#N/A,FALSE,"kap2"}</definedName>
    <definedName name="sssa" hidden="1">{#N/A,#N/A,FALSE,"ihz. icmal";#N/A,#N/A,FALSE,"avans";#N/A,#N/A,FALSE,"mal_FF_icm";#N/A,#N/A,FALSE,"fat_ihz";#N/A,#N/A,FALSE,"söz_fiy_fark";#N/A,#N/A,FALSE,"kap2"}</definedName>
    <definedName name="ssshhh" localSheetId="0" hidden="1">{#N/A,#N/A,FALSE,"SumG";#N/A,#N/A,FALSE,"ElecG";#N/A,#N/A,FALSE,"MechG";#N/A,#N/A,FALSE,"GeotG";#N/A,#N/A,FALSE,"PrcsG";#N/A,#N/A,FALSE,"TunnG";#N/A,#N/A,FALSE,"CivlG";#N/A,#N/A,FALSE,"NtwkG";#N/A,#N/A,FALSE,"EstgG";#N/A,#N/A,FALSE,"PEngG"}</definedName>
    <definedName name="ssshhh" hidden="1">{#N/A,#N/A,FALSE,"SumG";#N/A,#N/A,FALSE,"ElecG";#N/A,#N/A,FALSE,"MechG";#N/A,#N/A,FALSE,"GeotG";#N/A,#N/A,FALSE,"PrcsG";#N/A,#N/A,FALSE,"TunnG";#N/A,#N/A,FALSE,"CivlG";#N/A,#N/A,FALSE,"NtwkG";#N/A,#N/A,FALSE,"EstgG";#N/A,#N/A,FALSE,"PEngG"}</definedName>
    <definedName name="ssss" localSheetId="0"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ssss"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şşşş" localSheetId="0" hidden="1">{"çewre1icmal",#N/A,FALSE,"çticm";"çewre2icmal",#N/A,FALSE,"çticm"}</definedName>
    <definedName name="şşşş" hidden="1">{"çewre1icmal",#N/A,FALSE,"çticm";"çewre2icmal",#N/A,FALSE,"çticm"}</definedName>
    <definedName name="sssss" hidden="1">#N/A</definedName>
    <definedName name="ssssss" localSheetId="0"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ssssss"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SSSSSSSS" localSheetId="0" hidden="1">{#N/A,#N/A,FALSE,"ihz. icmal";#N/A,#N/A,FALSE,"avans";#N/A,#N/A,FALSE,"mal_FF_icm";#N/A,#N/A,FALSE,"fat_ihz";#N/A,#N/A,FALSE,"söz_fiy_fark";#N/A,#N/A,FALSE,"kap2"}</definedName>
    <definedName name="SSSSSSSS" hidden="1">{#N/A,#N/A,FALSE,"ihz. icmal";#N/A,#N/A,FALSE,"avans";#N/A,#N/A,FALSE,"mal_FF_icm";#N/A,#N/A,FALSE,"fat_ihz";#N/A,#N/A,FALSE,"söz_fiy_fark";#N/A,#N/A,FALSE,"kap2"}</definedName>
    <definedName name="ssssssssssssss" localSheetId="0" hidden="1">#REF!</definedName>
    <definedName name="ssssssssssssss" hidden="1">#REF!</definedName>
    <definedName name="sssssssssssssssssssssssssssss" localSheetId="0" hidden="1">#REF!</definedName>
    <definedName name="sssssssssssssssssssssssssssss" hidden="1">#REF!</definedName>
    <definedName name="supply" hidden="1">'[29]AOP Summary-2'!$A$2:$A$14</definedName>
    <definedName name="susan" localSheetId="0" hidden="1">[30]sal!#REF!</definedName>
    <definedName name="susan" hidden="1">[30]sal!#REF!</definedName>
    <definedName name="Swadlincote" localSheetId="0" hidden="1">{#N/A,#N/A,FALSE,"Extension Title";#N/A,#N/A,FALSE,"Extensions Main";#N/A,#N/A,FALSE,"Christchurst";#N/A,#N/A,FALSE,"Larkfield Extension";#N/A,#N/A,FALSE,"Taunton";#N/A,#N/A,FALSE,"Farlington";#N/A,#N/A,FALSE,"Sidney Street";#N/A,#N/A,FALSE,"Tamworth";#N/A,#N/A,FALSE,"New Build Main"}</definedName>
    <definedName name="Swadlincote" hidden="1">{#N/A,#N/A,FALSE,"Extension Title";#N/A,#N/A,FALSE,"Extensions Main";#N/A,#N/A,FALSE,"Christchurst";#N/A,#N/A,FALSE,"Larkfield Extension";#N/A,#N/A,FALSE,"Taunton";#N/A,#N/A,FALSE,"Farlington";#N/A,#N/A,FALSE,"Sidney Street";#N/A,#N/A,FALSE,"Tamworth";#N/A,#N/A,FALSE,"New Build Main"}</definedName>
    <definedName name="swe"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we"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sww" localSheetId="0" hidden="1">{#N/A,#N/A,FALSE,"elk_iç_er";#N/A,#N/A,FALSE,"elk_iç_tut";#N/A,#N/A,FALSE,"elk_iç_ihz"}</definedName>
    <definedName name="sww" hidden="1">{#N/A,#N/A,FALSE,"elk_iç_er";#N/A,#N/A,FALSE,"elk_iç_tut";#N/A,#N/A,FALSE,"elk_iç_ihz"}</definedName>
    <definedName name="t"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t"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taa" localSheetId="0"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aa"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aN" localSheetId="0" hidden="1">{#N/A,#N/A,FALSE,"parsel_atıksu_icmal";#N/A,#N/A,FALSE,"parsel_atıksu 236";#N/A,#N/A,FALSE,"parsel_atıksu 238";#N/A,#N/A,FALSE,"parsel_atıksu 244";#N/A,#N/A,FALSE,"parsel_atıksu 245";#N/A,#N/A,FALSE,"parsel_atıksu 246"}</definedName>
    <definedName name="taN" hidden="1">{#N/A,#N/A,FALSE,"parsel_atıksu_icmal";#N/A,#N/A,FALSE,"parsel_atıksu 236";#N/A,#N/A,FALSE,"parsel_atıksu 238";#N/A,#N/A,FALSE,"parsel_atıksu 244";#N/A,#N/A,FALSE,"parsel_atıksu 245";#N/A,#N/A,FALSE,"parsel_atıksu 246"}</definedName>
    <definedName name="taNJU" localSheetId="0"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aNJU"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temp" localSheetId="0" hidden="1">{"'Break down'!$A$4"}</definedName>
    <definedName name="temp" hidden="1">{"'Break down'!$A$4"}</definedName>
    <definedName name="test" localSheetId="0" hidden="1">{#N/A,#N/A,TRUE,"COVER";#N/A,#N/A,TRUE,"DETAILS";#N/A,#N/A,TRUE,"SUMMARY";#N/A,#N/A,TRUE,"EXP MON";#N/A,#N/A,TRUE,"APPENDIX A";#N/A,#N/A,TRUE,"APPENDIX B";#N/A,#N/A,TRUE,"APPENDIX C";#N/A,#N/A,TRUE,"APPENDIX D";#N/A,#N/A,TRUE,"APPENDIX E";#N/A,#N/A,TRUE,"APPENDIX F";#N/A,#N/A,TRUE,"APPENDIX G"}</definedName>
    <definedName name="test" hidden="1">{#N/A,#N/A,TRUE,"COVER";#N/A,#N/A,TRUE,"DETAILS";#N/A,#N/A,TRUE,"SUMMARY";#N/A,#N/A,TRUE,"EXP MON";#N/A,#N/A,TRUE,"APPENDIX A";#N/A,#N/A,TRUE,"APPENDIX B";#N/A,#N/A,TRUE,"APPENDIX C";#N/A,#N/A,TRUE,"APPENDIX D";#N/A,#N/A,TRUE,"APPENDIX E";#N/A,#N/A,TRUE,"APPENDIX F";#N/A,#N/A,TRUE,"APPENDIX G"}</definedName>
    <definedName name="TextRefCopyRangeCount" hidden="1">4</definedName>
    <definedName name="tg"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tg"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tgb" localSheetId="0" hidden="1">{"suhaznesi1fiyat",#N/A,FALSE,"shfiyat";"suhaznesi2fiyat",#N/A,FALSE,"shfiyat"}</definedName>
    <definedName name="tgb" hidden="1">{"suhaznesi1fiyat",#N/A,FALSE,"shfiyat";"suhaznesi2fiyat",#N/A,FALSE,"shfiyat"}</definedName>
    <definedName name="tgvvcxsd" localSheetId="0" hidden="1">{"trafo1icmal",#N/A,FALSE,"trafoicmal";"trafo2icmal",#N/A,FALSE,"trafoicmal"}</definedName>
    <definedName name="tgvvcxsd" hidden="1">{"trafo1icmal",#N/A,FALSE,"trafoicmal";"trafo2icmal",#N/A,FALSE,"trafoicmal"}</definedName>
    <definedName name="Therion" localSheetId="0" hidden="1">{#N/A,#N/A,TRUE,"Prog. Overview Strategic Input";#N/A,#N/A,TRUE,"Program Overview Financials";#N/A,#N/A,TRUE,"Technology Summary Input";#N/A,#N/A,TRUE,"Mkt &amp; Sales Summary Input";#N/A,#N/A,TRUE,"Delivery Summary Input";#N/A,#N/A,TRUE,"Revenue Assump Input";#N/A,#N/A,TRUE,"Financial Summary"}</definedName>
    <definedName name="Therion" hidden="1">{#N/A,#N/A,TRUE,"Prog. Overview Strategic Input";#N/A,#N/A,TRUE,"Program Overview Financials";#N/A,#N/A,TRUE,"Technology Summary Input";#N/A,#N/A,TRUE,"Mkt &amp; Sales Summary Input";#N/A,#N/A,TRUE,"Delivery Summary Input";#N/A,#N/A,TRUE,"Revenue Assump Input";#N/A,#N/A,TRUE,"Financial Summary"}</definedName>
    <definedName name="tmp" localSheetId="0" hidden="1">{"'Break down'!$A$4"}</definedName>
    <definedName name="tmp" hidden="1">{"'Break down'!$A$4"}</definedName>
    <definedName name="Topaz2_PL" localSheetId="0" hidden="1">{#N/A,#N/A,TRUE,"Prog. Overview Strategic Input";#N/A,#N/A,TRUE,"Program Overview Financials";#N/A,#N/A,TRUE,"Technology Summary Input";#N/A,#N/A,TRUE,"Mkt &amp; Sales Summary Input";#N/A,#N/A,TRUE,"Delivery Summary Input";#N/A,#N/A,TRUE,"Revenue Assump Input";#N/A,#N/A,TRUE,"Financial Summary"}</definedName>
    <definedName name="Topaz2_PL" hidden="1">{#N/A,#N/A,TRUE,"Prog. Overview Strategic Input";#N/A,#N/A,TRUE,"Program Overview Financials";#N/A,#N/A,TRUE,"Technology Summary Input";#N/A,#N/A,TRUE,"Mkt &amp; Sales Summary Input";#N/A,#N/A,TRUE,"Delivery Summary Input";#N/A,#N/A,TRUE,"Revenue Assump Input";#N/A,#N/A,TRUE,"Financial Summary"}</definedName>
    <definedName name="tr" localSheetId="0" hidden="1">{#N/A,#N/A,FALSE,"kal_iç_ihz";#N/A,#N/A,FALSE,"kal_iç_er";#N/A,#N/A,FALSE,"kal_iç_tut"}</definedName>
    <definedName name="tr" hidden="1">{#N/A,#N/A,FALSE,"kal_iç_ihz";#N/A,#N/A,FALSE,"kal_iç_er";#N/A,#N/A,FALSE,"kal_iç_tut"}</definedName>
    <definedName name="trwtewer" localSheetId="0" hidden="1">{#VALUE!,#N/A,TRUE,0;#N/A,#N/A,TRUE,0;#N/A,#N/A,TRUE,0;#N/A,#N/A,TRUE,0;#N/A,#N/A,TRUE,0;#N/A,#N/A,TRUE,0;#N/A,#N/A,TRUE,0}</definedName>
    <definedName name="trwtewer" hidden="1">{#VALUE!,#N/A,TRUE,0;#N/A,#N/A,TRUE,0;#N/A,#N/A,TRUE,0;#N/A,#N/A,TRUE,0;#N/A,#N/A,TRUE,0;#N/A,#N/A,TRUE,0;#N/A,#N/A,TRUE,0}</definedName>
    <definedName name="tt" localSheetId="0" hidden="1">{#VALUE!,#N/A,FALSE,0;#N/A,#N/A,FALSE,0;#N/A,#N/A,FALSE,0;#N/A,#N/A,FALSE,0;#N/A,#N/A,FALSE,0}</definedName>
    <definedName name="tt" hidden="1">{#VALUE!,#N/A,FALSE,0;#N/A,#N/A,FALSE,0;#N/A,#N/A,FALSE,0;#N/A,#N/A,FALSE,0;#N/A,#N/A,FALSE,0}</definedName>
    <definedName name="tttt" localSheetId="0"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tttt"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tuiop" localSheetId="0" hidden="1">{#N/A,#N/A,FALSE,"SUBS";#N/A,#N/A,FALSE,"SUPERS";#N/A,#N/A,FALSE,"FINISHES";#N/A,#N/A,FALSE,"FITTINGS";#N/A,#N/A,FALSE,"SERVICES";#N/A,#N/A,FALSE,"SITEWORKS"}</definedName>
    <definedName name="tuiop" hidden="1">{#N/A,#N/A,FALSE,"SUBS";#N/A,#N/A,FALSE,"SUPERS";#N/A,#N/A,FALSE,"FINISHES";#N/A,#N/A,FALSE,"FITTINGS";#N/A,#N/A,FALSE,"SERVICES";#N/A,#N/A,FALSE,"SITEWORKS"}</definedName>
    <definedName name="TURGUT" localSheetId="0" hidden="1">{"turbine",#N/A,FALSE,"Option"}</definedName>
    <definedName name="TURGUT" hidden="1">{"turbine",#N/A,FALSE,"Option"}</definedName>
    <definedName name="turgutac" localSheetId="0" hidden="1">{#N/A,#N/A,TRUE,"arnitower";#N/A,#N/A,TRUE,"arnigarage "}</definedName>
    <definedName name="turgutac" hidden="1">{#N/A,#N/A,TRUE,"arnitower";#N/A,#N/A,TRUE,"arnigarage "}</definedName>
    <definedName name="tüt" localSheetId="0" hidden="1">{#N/A,#N/A,FALSE,0;#N/A,#N/A,FALSE,0;#N/A,#N/A,FALSE,0}</definedName>
    <definedName name="tüt" hidden="1">{#N/A,#N/A,FALSE,0;#N/A,#N/A,FALSE,0;#N/A,#N/A,FALSE,0}</definedName>
    <definedName name="ty" localSheetId="0" hidden="1">{#N/A,#N/A,FALSE,"SUBS";#N/A,#N/A,FALSE,"SUPERS";#N/A,#N/A,FALSE,"FINISHES";#N/A,#N/A,FALSE,"FITTINGS";#N/A,#N/A,FALSE,"SERVICES";#N/A,#N/A,FALSE,"SITEWORKS"}</definedName>
    <definedName name="ty" hidden="1">{#N/A,#N/A,FALSE,"SUBS";#N/A,#N/A,FALSE,"SUPERS";#N/A,#N/A,FALSE,"FINISHES";#N/A,#N/A,FALSE,"FITTINGS";#N/A,#N/A,FALSE,"SERVICES";#N/A,#N/A,FALSE,"SITEWORKS"}</definedName>
    <definedName name="Typ">"TUZiel"</definedName>
    <definedName name="tyu" localSheetId="0" hidden="1">{#N/A,#N/A,TRUE,"COVER";#N/A,#N/A,TRUE,"DETAILS";#N/A,#N/A,TRUE,"SUMMARY";#N/A,#N/A,TRUE,"EXP MON";#N/A,#N/A,TRUE,"APPENDIX A";#N/A,#N/A,TRUE,"APPENDIX B";#N/A,#N/A,TRUE,"APPENDIX C";#N/A,#N/A,TRUE,"APPENDIX D";#N/A,#N/A,TRUE,"APPENDIX E";#N/A,#N/A,TRUE,"APPENDIX F";#N/A,#N/A,TRUE,"APPENDIX G"}</definedName>
    <definedName name="tyu" hidden="1">{#N/A,#N/A,TRUE,"COVER";#N/A,#N/A,TRUE,"DETAILS";#N/A,#N/A,TRUE,"SUMMARY";#N/A,#N/A,TRUE,"EXP MON";#N/A,#N/A,TRUE,"APPENDIX A";#N/A,#N/A,TRUE,"APPENDIX B";#N/A,#N/A,TRUE,"APPENDIX C";#N/A,#N/A,TRUE,"APPENDIX D";#N/A,#N/A,TRUE,"APPENDIX E";#N/A,#N/A,TRUE,"APPENDIX F";#N/A,#N/A,TRUE,"APPENDIX G"}</definedName>
    <definedName name="tyutyutyu" localSheetId="0" hidden="1">#REF!</definedName>
    <definedName name="tyutyutyu" hidden="1">#REF!</definedName>
    <definedName name="u" localSheetId="0" hidden="1">'[8] N Finansal Eğri'!#REF!</definedName>
    <definedName name="u" hidden="1">'[8] N Finansal Eğri'!#REF!</definedName>
    <definedName name="u65u655" localSheetId="0" hidden="1">#REF!</definedName>
    <definedName name="u65u655" hidden="1">#REF!</definedName>
    <definedName name="üa" localSheetId="0" hidden="1">{#VALUE!,#N/A,TRUE,0;#N/A,#N/A,TRUE,0;#N/A,#N/A,TRUE,0;#N/A,#N/A,TRUE,0;#N/A,#N/A,TRUE,0;#N/A,#N/A,TRUE,0;#N/A,#N/A,TRUE,0}</definedName>
    <definedName name="üa" hidden="1">{#VALUE!,#N/A,TRUE,0;#N/A,#N/A,TRUE,0;#N/A,#N/A,TRUE,0;#N/A,#N/A,TRUE,0;#N/A,#N/A,TRUE,0;#N/A,#N/A,TRUE,0;#N/A,#N/A,TRUE,0}</definedName>
    <definedName name="üaa"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aa"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hb" localSheetId="0" hidden="1">{"terfi1icmal",#N/A,FALSE,"tericm";"terfi2icmal",#N/A,FALSE,"tericm";"terfi3icmal",#N/A,FALSE,"tericm"}</definedName>
    <definedName name="uhb" hidden="1">{"terfi1icmal",#N/A,FALSE,"tericm";"terfi2icmal",#N/A,FALSE,"tericm";"terfi3icmal",#N/A,FALSE,"tericm"}</definedName>
    <definedName name="ui" localSheetId="0" hidden="1">#REF!</definedName>
    <definedName name="ui" hidden="1">#REF!</definedName>
    <definedName name="uııı" localSheetId="0"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uııı"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uııııı" localSheetId="0" hidden="1">{#N/A,#N/A,FALSE,"maff_h1";#N/A,#N/A,FALSE,"maff_h2";#N/A,#N/A,FALSE,"maff_h3";#N/A,#N/A,FALSE,"maff_h4";#N/A,#N/A,FALSE,"maff_h5";#N/A,#N/A,FALSE,"maff_h6";#N/A,#N/A,FALSE,"maff_h7"}</definedName>
    <definedName name="uııııı" hidden="1">{#N/A,#N/A,FALSE,"maff_h1";#N/A,#N/A,FALSE,"maff_h2";#N/A,#N/A,FALSE,"maff_h3";#N/A,#N/A,FALSE,"maff_h4";#N/A,#N/A,FALSE,"maff_h5";#N/A,#N/A,FALSE,"maff_h6";#N/A,#N/A,FALSE,"maff_h7"}</definedName>
    <definedName name="uıııuı"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uıııuı"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uııuıu"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ııuıu"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iop" localSheetId="0" hidden="1">{#N/A,#N/A,TRUE,"COVER";#N/A,#N/A,TRUE,"DETAILS";#N/A,#N/A,TRUE,"SUMMARY";#N/A,#N/A,TRUE,"EXP MON";#N/A,#N/A,TRUE,"APPENDIX A";#N/A,#N/A,TRUE,"APPENDIX B";#N/A,#N/A,TRUE,"APPENDIX C";#N/A,#N/A,TRUE,"APPENDIX D";#N/A,#N/A,TRUE,"APPENDIX E";#N/A,#N/A,TRUE,"APPENDIX F";#N/A,#N/A,TRUE,"APPENDIX G"}</definedName>
    <definedName name="uiop" hidden="1">{#N/A,#N/A,TRUE,"COVER";#N/A,#N/A,TRUE,"DETAILS";#N/A,#N/A,TRUE,"SUMMARY";#N/A,#N/A,TRUE,"EXP MON";#N/A,#N/A,TRUE,"APPENDIX A";#N/A,#N/A,TRUE,"APPENDIX B";#N/A,#N/A,TRUE,"APPENDIX C";#N/A,#N/A,TRUE,"APPENDIX D";#N/A,#N/A,TRUE,"APPENDIX E";#N/A,#N/A,TRUE,"APPENDIX F";#N/A,#N/A,TRUE,"APPENDIX G"}</definedName>
    <definedName name="uiopbn" localSheetId="0" hidden="1">{#N/A,#N/A,FALSE,"SUBS";#N/A,#N/A,FALSE,"SUPERS";#N/A,#N/A,FALSE,"FINISHES";#N/A,#N/A,FALSE,"FITTINGS";#N/A,#N/A,FALSE,"SERVICES";#N/A,#N/A,FALSE,"SITEWORKS"}</definedName>
    <definedName name="uiopbn" hidden="1">{#N/A,#N/A,FALSE,"SUBS";#N/A,#N/A,FALSE,"SUPERS";#N/A,#N/A,FALSE,"FINISHES";#N/A,#N/A,FALSE,"FITTINGS";#N/A,#N/A,FALSE,"SERVICES";#N/A,#N/A,FALSE,"SITEWORKS"}</definedName>
    <definedName name="uiopl" localSheetId="0" hidden="1">{#N/A,#N/A,TRUE,"COVER";#N/A,#N/A,TRUE,"DETAILS";#N/A,#N/A,TRUE,"SUMMARY";#N/A,#N/A,TRUE,"EXP MON";#N/A,#N/A,TRUE,"APPENDIX A";#N/A,#N/A,TRUE,"APPENDIX B";#N/A,#N/A,TRUE,"APPENDIX C";#N/A,#N/A,TRUE,"APPENDIX D";#N/A,#N/A,TRUE,"APPENDIX E";#N/A,#N/A,TRUE,"APPENDIX F";#N/A,#N/A,TRUE,"APPENDIX G"}</definedName>
    <definedName name="uiopl" hidden="1">{#N/A,#N/A,TRUE,"COVER";#N/A,#N/A,TRUE,"DETAILS";#N/A,#N/A,TRUE,"SUMMARY";#N/A,#N/A,TRUE,"EXP MON";#N/A,#N/A,TRUE,"APPENDIX A";#N/A,#N/A,TRUE,"APPENDIX B";#N/A,#N/A,TRUE,"APPENDIX C";#N/A,#N/A,TRUE,"APPENDIX D";#N/A,#N/A,TRUE,"APPENDIX E";#N/A,#N/A,TRUE,"APPENDIX F";#N/A,#N/A,TRUE,"APPENDIX G"}</definedName>
    <definedName name="uıuı" localSheetId="0" hidden="1">{#N/A,#N/A,FALSE,"avans";#N/A,#N/A,FALSE,"teminat_mektubu";#N/A,#N/A,FALSE,"ihz. icmal";#N/A,#N/A,FALSE,"söz_fiy_fark";#N/A,#N/A,FALSE,"kap2";#N/A,#N/A,FALSE,"mal_FF_icm";#N/A,#N/A,FALSE,"kap1"}</definedName>
    <definedName name="uıuı" hidden="1">{#N/A,#N/A,FALSE,"avans";#N/A,#N/A,FALSE,"teminat_mektubu";#N/A,#N/A,FALSE,"ihz. icmal";#N/A,#N/A,FALSE,"söz_fiy_fark";#N/A,#N/A,FALSE,"kap2";#N/A,#N/A,FALSE,"mal_FF_icm";#N/A,#N/A,FALSE,"kap1"}</definedName>
    <definedName name="uıuıuıuı"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uıuıuıuı"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uiygtg" localSheetId="0" hidden="1">#REF!</definedName>
    <definedName name="uiygtg" hidden="1">#REF!</definedName>
    <definedName name="uj" localSheetId="0" hidden="1">#REF!</definedName>
    <definedName name="uj" hidden="1">#REF!</definedName>
    <definedName name="uj455f25r" localSheetId="0" hidden="1">'[23]INDIRECT COST'!#REF!</definedName>
    <definedName name="uj455f25r" hidden="1">'[23]INDIRECT COST'!#REF!</definedName>
    <definedName name="UJDH" localSheetId="0"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UJDH"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ujm" localSheetId="0" hidden="1">{"terfi1fiyat",#N/A,FALSE,"terfiyat";"terfi2fiyat",#N/A,FALSE,"terfiyat"}</definedName>
    <definedName name="ujm" hidden="1">{"terfi1fiyat",#N/A,FALSE,"terfiyat";"terfi2fiyat",#N/A,FALSE,"terfiyat"}</definedName>
    <definedName name="uk" localSheetId="0" hidden="1">#REF!</definedName>
    <definedName name="uk" hidden="1">#REF!</definedName>
    <definedName name="ulul"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ulul"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ulyil46545" hidden="1">'[26]Finansal tamamlanma Eğrisi'!#REF!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ünsal"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nsa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SDRUR">[21]Personnel!$E$14</definedName>
    <definedName name="ütk"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tk"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tkm"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ütkm"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uı" localSheetId="0" hidden="1">{#N/A,#N/A,FALSE,"inş_iç_ihz";#N/A,#N/A,FALSE,"inş_iç_er";#N/A,#N/A,FALSE,"inş_iç_tut"}</definedName>
    <definedName name="uuı" hidden="1">{#N/A,#N/A,FALSE,"inş_iç_ihz";#N/A,#N/A,FALSE,"inş_iç_er";#N/A,#N/A,FALSE,"inş_iç_tut"}</definedName>
    <definedName name="uuııı" localSheetId="0" hidden="1">{#N/A,#N/A,FALSE,"kal_iç_ihz";#N/A,#N/A,FALSE,"kal_iç_er";#N/A,#N/A,FALSE,"kal_iç_tut"}</definedName>
    <definedName name="uuııı" hidden="1">{#N/A,#N/A,FALSE,"kal_iç_ihz";#N/A,#N/A,FALSE,"kal_iç_er";#N/A,#N/A,FALSE,"kal_iç_tut"}</definedName>
    <definedName name="uuıyy" localSheetId="0" hidden="1">{#VALUE!,#N/A,FALSE,0;#N/A,#N/A,FALSE,0;#N/A,#N/A,FALSE,0;#N/A,#N/A,FALSE,0;#N/A,#N/A,FALSE,0;#N/A,#N/A,FALSE,0;#N/A,#N/A,FALSE,0;#N/A,#N/A,FALSE,0;#N/A,#N/A,FALSE,0;#N/A,#N/A,FALSE,0;#N/A,#N/A,FALSE,0}</definedName>
    <definedName name="uuıyy" hidden="1">{#VALUE!,#N/A,FALSE,0;#N/A,#N/A,FALSE,0;#N/A,#N/A,FALSE,0;#N/A,#N/A,FALSE,0;#N/A,#N/A,FALSE,0;#N/A,#N/A,FALSE,0;#N/A,#N/A,FALSE,0;#N/A,#N/A,FALSE,0;#N/A,#N/A,FALSE,0;#N/A,#N/A,FALSE,0;#N/A,#N/A,FALSE,0}</definedName>
    <definedName name="uuu"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uuu"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uuuı" localSheetId="0" hidden="1">{#N/A,#N/A,FALSE,"imalat_kesif";#N/A,#N/A,FALSE,"imalat_seviye";#N/A,#N/A,FALSE,"141";#N/A,#N/A,FALSE,"142";#N/A,#N/A,FALSE,"143";#N/A,#N/A,FALSE,"144";#N/A,#N/A,FALSE,"145";#N/A,#N/A,FALSE,"146";#N/A,#N/A,FALSE,"147";#N/A,#N/A,FALSE,"148";#N/A,#N/A,FALSE,"149"}</definedName>
    <definedName name="uuuı" hidden="1">{#N/A,#N/A,FALSE,"imalat_kesif";#N/A,#N/A,FALSE,"imalat_seviye";#N/A,#N/A,FALSE,"141";#N/A,#N/A,FALSE,"142";#N/A,#N/A,FALSE,"143";#N/A,#N/A,FALSE,"144";#N/A,#N/A,FALSE,"145";#N/A,#N/A,FALSE,"146";#N/A,#N/A,FALSE,"147";#N/A,#N/A,FALSE,"148";#N/A,#N/A,FALSE,"149"}</definedName>
    <definedName name="uuuııu" localSheetId="0" hidden="1">{#N/A,#N/A,FALSE,"müş_iç_ihz";#N/A,#N/A,FALSE,"müş_iç_er";#N/A,#N/A,FALSE,"müş_iç_tut"}</definedName>
    <definedName name="uuuııu" hidden="1">{#N/A,#N/A,FALSE,"müş_iç_ihz";#N/A,#N/A,FALSE,"müş_iç_er";#N/A,#N/A,FALSE,"müş_iç_tut"}</definedName>
    <definedName name="uuuuııuıı"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uuuııuıı"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y" localSheetId="0" hidden="1">{#VALUE!,#N/A,TRUE,0;#N/A,#N/A,TRUE,0;#N/A,#N/A,TRUE,0;#N/A,#N/A,TRUE,0;#N/A,#N/A,TRUE,0;#N/A,#N/A,TRUE,0;#N/A,#N/A,TRUE,0}</definedName>
    <definedName name="uy" hidden="1">{#VALUE!,#N/A,TRUE,0;#N/A,#N/A,TRUE,0;#N/A,#N/A,TRUE,0;#N/A,#N/A,TRUE,0;#N/A,#N/A,TRUE,0;#N/A,#N/A,TRUE,0;#N/A,#N/A,TRUE,0}</definedName>
    <definedName name="UYI" localSheetId="0" hidden="1">{#N/A,#N/A,FALSE,"elk_iç_er";#N/A,#N/A,FALSE,"elk_iç_tut";#N/A,#N/A,FALSE,"elk_iç_ihz"}</definedName>
    <definedName name="UYI" hidden="1">{#N/A,#N/A,FALSE,"elk_iç_er";#N/A,#N/A,FALSE,"elk_iç_tut";#N/A,#N/A,FALSE,"elk_iç_ihz"}</definedName>
    <definedName name="uyıııı"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yıııı"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uyyuı"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uyyuı"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v" localSheetId="0" hidden="1">{#N/A,#N/A,TRUE,"Cover";#N/A,#N/A,TRUE,"Conts";#N/A,#N/A,TRUE,"VOS";#N/A,#N/A,TRUE,"Warrington";#N/A,#N/A,TRUE,"Widnes"}</definedName>
    <definedName name="v" hidden="1">{#N/A,#N/A,TRUE,"Cover";#N/A,#N/A,TRUE,"Conts";#N/A,#N/A,TRUE,"VOS";#N/A,#N/A,TRUE,"Warrington";#N/A,#N/A,TRUE,"Widnes"}</definedName>
    <definedName name="Variation" localSheetId="0" hidden="1">{#N/A,#N/A,FALSE,"SumD";#N/A,#N/A,FALSE,"ElecD";#N/A,#N/A,FALSE,"MechD";#N/A,#N/A,FALSE,"GeotD";#N/A,#N/A,FALSE,"PrcsD";#N/A,#N/A,FALSE,"TunnD";#N/A,#N/A,FALSE,"CivlD";#N/A,#N/A,FALSE,"NtwkD";#N/A,#N/A,FALSE,"EstgD";#N/A,#N/A,FALSE,"PEngD"}</definedName>
    <definedName name="Variation" hidden="1">{#N/A,#N/A,FALSE,"SumD";#N/A,#N/A,FALSE,"ElecD";#N/A,#N/A,FALSE,"MechD";#N/A,#N/A,FALSE,"GeotD";#N/A,#N/A,FALSE,"PrcsD";#N/A,#N/A,FALSE,"TunnD";#N/A,#N/A,FALSE,"CivlD";#N/A,#N/A,FALSE,"NtwkD";#N/A,#N/A,FALSE,"EstgD";#N/A,#N/A,FALSE,"PEngD"}</definedName>
    <definedName name="vbcvbv" localSheetId="0" hidden="1">{#N/A,#N/A,FALSE,"Extension Title";#N/A,#N/A,FALSE,"Extensions Main";#N/A,#N/A,FALSE,"Christchurst";#N/A,#N/A,FALSE,"Larkfield Extension";#N/A,#N/A,FALSE,"Taunton";#N/A,#N/A,FALSE,"Farlington";#N/A,#N/A,FALSE,"Sidney Street";#N/A,#N/A,FALSE,"Tamworth";#N/A,#N/A,FALSE,"New Build Main"}</definedName>
    <definedName name="vbcvbv" hidden="1">{#N/A,#N/A,FALSE,"Extension Title";#N/A,#N/A,FALSE,"Extensions Main";#N/A,#N/A,FALSE,"Christchurst";#N/A,#N/A,FALSE,"Larkfield Extension";#N/A,#N/A,FALSE,"Taunton";#N/A,#N/A,FALSE,"Farlington";#N/A,#N/A,FALSE,"Sidney Street";#N/A,#N/A,FALSE,"Tamworth";#N/A,#N/A,FALSE,"New Build Main"}</definedName>
    <definedName name="vfvfv" localSheetId="0" hidden="1">{#N/A,#N/A,FALSE,"Broker Sheet";#N/A,#N/A,FALSE,"Exec.Summary";#N/A,#N/A,FALSE,"Argus Cash Flow";#N/A,#N/A,FALSE,"SPF";#N/A,#N/A,FALSE,"RentRoll"}</definedName>
    <definedName name="vfvfv" hidden="1">{#N/A,#N/A,FALSE,"Broker Sheet";#N/A,#N/A,FALSE,"Exec.Summary";#N/A,#N/A,FALSE,"Argus Cash Flow";#N/A,#N/A,FALSE,"SPF";#N/A,#N/A,FALSE,"RentRoll"}</definedName>
    <definedName name="Vntz" localSheetId="0" hidden="1">#REF!</definedName>
    <definedName name="Vntz" hidden="1">#REF!</definedName>
    <definedName name="vşş"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vşş"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vur" localSheetId="0" hidden="1">#REF!</definedName>
    <definedName name="vur" hidden="1">#REF!</definedName>
    <definedName name="vural" localSheetId="0" hidden="1">#REF!</definedName>
    <definedName name="vural" hidden="1">#REF!</definedName>
    <definedName name="vv"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vv"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VWER" localSheetId="0" hidden="1">{#N/A,#N/A,FALSE,"imalat_kesif";#N/A,#N/A,FALSE,"imalat_seviye";#N/A,#N/A,FALSE,"141";#N/A,#N/A,FALSE,"142";#N/A,#N/A,FALSE,"143";#N/A,#N/A,FALSE,"144";#N/A,#N/A,FALSE,"145";#N/A,#N/A,FALSE,"146";#N/A,#N/A,FALSE,"147";#N/A,#N/A,FALSE,"148";#N/A,#N/A,FALSE,"149"}</definedName>
    <definedName name="VWER" hidden="1">{#N/A,#N/A,FALSE,"imalat_kesif";#N/A,#N/A,FALSE,"imalat_seviye";#N/A,#N/A,FALSE,"141";#N/A,#N/A,FALSE,"142";#N/A,#N/A,FALSE,"143";#N/A,#N/A,FALSE,"144";#N/A,#N/A,FALSE,"145";#N/A,#N/A,FALSE,"146";#N/A,#N/A,FALSE,"147";#N/A,#N/A,FALSE,"148";#N/A,#N/A,FALSE,"149"}</definedName>
    <definedName name="w" localSheetId="0"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4TF"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4TF"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8u8uw" localSheetId="0" hidden="1">#REF!</definedName>
    <definedName name="w8u8uw" hidden="1">#REF!</definedName>
    <definedName name="wat"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at"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eff" hidden="1">'[8] N Finansal Eğri'!#REF!</definedName>
    <definedName name="wefqwefqew" localSheetId="0" hidden="1">#REF!</definedName>
    <definedName name="wefqwefqew" hidden="1">#REF!</definedName>
    <definedName name="wefqwefw" localSheetId="0" hidden="1">#REF!</definedName>
    <definedName name="wefqwefw" hidden="1">#REF!</definedName>
    <definedName name="wefwef" localSheetId="0" hidden="1">#REF!</definedName>
    <definedName name="wefwef" hidden="1">#REF!</definedName>
    <definedName name="weq"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eq"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er" localSheetId="0" hidden="1">#REF!</definedName>
    <definedName name="wer" hidden="1">#REF!</definedName>
    <definedName name="WERERWQEWE" localSheetId="0" hidden="1">{#VALUE!,#N/A,FALSE,0;#N/A,#N/A,FALSE,0;#N/A,#N/A,FALSE,0;#N/A,#N/A,FALSE,0;#N/A,#N/A,FALSE,0;#N/A,#N/A,FALSE,0;#N/A,#N/A,FALSE,0;#N/A,#N/A,FALSE,0;#N/A,#N/A,FALSE,0;#N/A,#N/A,FALSE,0;#N/A,#N/A,FALSE,0;#N/A,#N/A,FALSE,0;#N/A,#N/A,FALSE,0;#N/A,#N/A,FALSE,0;#N/A,#N/A,FALSE,0;#N/A,#N/A,FALSE,0;#N/A,#N/A,FALSE,0;#N/A,#N/A,FALSE,0;#N/A,#N/A,FALSE,0;#N/A,#N/A,FALSE,0;#N/A,#N/A,FALSE,0;#N/A,#N/A,FALSE,0}</definedName>
    <definedName name="WERERWQEWE" hidden="1">{#VALUE!,#N/A,FALSE,0;#N/A,#N/A,FALSE,0;#N/A,#N/A,FALSE,0;#N/A,#N/A,FALSE,0;#N/A,#N/A,FALSE,0;#N/A,#N/A,FALSE,0;#N/A,#N/A,FALSE,0;#N/A,#N/A,FALSE,0;#N/A,#N/A,FALSE,0;#N/A,#N/A,FALSE,0;#N/A,#N/A,FALSE,0;#N/A,#N/A,FALSE,0;#N/A,#N/A,FALSE,0;#N/A,#N/A,FALSE,0;#N/A,#N/A,FALSE,0;#N/A,#N/A,FALSE,0;#N/A,#N/A,FALSE,0;#N/A,#N/A,FALSE,0;#N/A,#N/A,FALSE,0;#N/A,#N/A,FALSE,0;#N/A,#N/A,FALSE,0;#N/A,#N/A,FALSE,0}</definedName>
    <definedName name="wert" localSheetId="0" hidden="1">{#N/A,#N/A,TRUE,"COVER";#N/A,#N/A,TRUE,"DETAILS";#N/A,#N/A,TRUE,"SUMMARY";#N/A,#N/A,TRUE,"EXP MON";#N/A,#N/A,TRUE,"APPENDIX A";#N/A,#N/A,TRUE,"APPENDIX B";#N/A,#N/A,TRUE,"APPENDIX C";#N/A,#N/A,TRUE,"APPENDIX D";#N/A,#N/A,TRUE,"APPENDIX E";#N/A,#N/A,TRUE,"APPENDIX F";#N/A,#N/A,TRUE,"APPENDIX G"}</definedName>
    <definedName name="wert" hidden="1">{#N/A,#N/A,TRUE,"COVER";#N/A,#N/A,TRUE,"DETAILS";#N/A,#N/A,TRUE,"SUMMARY";#N/A,#N/A,TRUE,"EXP MON";#N/A,#N/A,TRUE,"APPENDIX A";#N/A,#N/A,TRUE,"APPENDIX B";#N/A,#N/A,TRUE,"APPENDIX C";#N/A,#N/A,TRUE,"APPENDIX D";#N/A,#N/A,TRUE,"APPENDIX E";#N/A,#N/A,TRUE,"APPENDIX F";#N/A,#N/A,TRUE,"APPENDIX G"}</definedName>
    <definedName name="wETGWT" localSheetId="0" hidden="1">{#N/A,#N/A,FALSE,"Broker Sheet";#N/A,#N/A,FALSE,"Exec.Summary";#N/A,#N/A,FALSE,"Argus Cash Flow";#N/A,#N/A,FALSE,"SPF";#N/A,#N/A,FALSE,"RentRoll"}</definedName>
    <definedName name="wETGWT" hidden="1">{#N/A,#N/A,FALSE,"Broker Sheet";#N/A,#N/A,FALSE,"Exec.Summary";#N/A,#N/A,FALSE,"Argus Cash Flow";#N/A,#N/A,FALSE,"SPF";#N/A,#N/A,FALSE,"RentRoll"}</definedName>
    <definedName name="wetwet" localSheetId="0" hidden="1">#REF!</definedName>
    <definedName name="wetwet" hidden="1">#REF!</definedName>
    <definedName name="WEWEWEWE"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EWEWEWE"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EWEWEWEWE" localSheetId="0" hidden="1">{#VALUE!,#N/A,FALSE,0;#N/A,#N/A,FALSE,0;#N/A,#N/A,FALSE,0;#N/A,#N/A,FALSE,0}</definedName>
    <definedName name="WEWEWEWEWE" hidden="1">{#VALUE!,#N/A,FALSE,0;#N/A,#N/A,FALSE,0;#N/A,#N/A,FALSE,0;#N/A,#N/A,FALSE,0}</definedName>
    <definedName name="wewgg" hidden="1">'[23]INDIRECT COST'!#REF!</definedName>
    <definedName name="Whitechapel" localSheetId="0" hidden="1">{#N/A,#N/A,FALSE,"Extension Title";#N/A,#N/A,FALSE,"Extensions Main";#N/A,#N/A,FALSE,"Christchurst";#N/A,#N/A,FALSE,"Larkfield Extension";#N/A,#N/A,FALSE,"Taunton";#N/A,#N/A,FALSE,"Farlington";#N/A,#N/A,FALSE,"Sidney Street";#N/A,#N/A,FALSE,"Tamworth";#N/A,#N/A,FALSE,"New Build Main"}</definedName>
    <definedName name="Whitechapel" hidden="1">{#N/A,#N/A,FALSE,"Extension Title";#N/A,#N/A,FALSE,"Extensions Main";#N/A,#N/A,FALSE,"Christchurst";#N/A,#N/A,FALSE,"Larkfield Extension";#N/A,#N/A,FALSE,"Taunton";#N/A,#N/A,FALSE,"Farlington";#N/A,#N/A,FALSE,"Sidney Street";#N/A,#N/A,FALSE,"Tamworth";#N/A,#N/A,FALSE,"New Build Main"}</definedName>
    <definedName name="WİN.ED"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İN.ED"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q" localSheetId="0" hidden="1">{#N/A,#N/A,FALSE,"müş_iç_ihz";#N/A,#N/A,FALSE,"müş_iç_er";#N/A,#N/A,FALSE,"müş_iç_tut"}</definedName>
    <definedName name="wq" hidden="1">{#N/A,#N/A,FALSE,"müş_iç_ihz";#N/A,#N/A,FALSE,"müş_iç_er";#N/A,#N/A,FALSE,"müş_iç_tut"}</definedName>
    <definedName name="wqq" localSheetId="0" hidden="1">{#N/A,#N/A,FALSE,"elk_iç_er";#N/A,#N/A,FALSE,"elk_iç_tut";#N/A,#N/A,FALSE,"elk_iç_ihz"}</definedName>
    <definedName name="wqq" hidden="1">{#N/A,#N/A,FALSE,"elk_iç_er";#N/A,#N/A,FALSE,"elk_iç_tut";#N/A,#N/A,FALSE,"elk_iç_ihz"}</definedName>
    <definedName name="wqwqw" localSheetId="0" hidden="1">{#VALUE!,#N/A,TRUE,0;#N/A,#N/A,TRUE,0;#N/A,#N/A,TRUE,0;#N/A,#N/A,TRUE,0;#N/A,#N/A,TRUE,0;#N/A,#N/A,TRUE,0;#N/A,#N/A,TRUE,0}</definedName>
    <definedName name="wqwqw" hidden="1">{#VALUE!,#N/A,TRUE,0;#N/A,#N/A,TRUE,0;#N/A,#N/A,TRUE,0;#N/A,#N/A,TRUE,0;#N/A,#N/A,TRUE,0;#N/A,#N/A,TRUE,0;#N/A,#N/A,TRUE,0}</definedName>
    <definedName name="wqwqwq"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qwqwq"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exham" localSheetId="0" hidden="1">{#N/A,#N/A,FALSE,"Extension Title";#N/A,#N/A,FALSE,"Extensions Main";#N/A,#N/A,FALSE,"Christchurst";#N/A,#N/A,FALSE,"Larkfield Extension";#N/A,#N/A,FALSE,"Taunton";#N/A,#N/A,FALSE,"Farlington";#N/A,#N/A,FALSE,"Sidney Street";#N/A,#N/A,FALSE,"Tamworth";#N/A,#N/A,FALSE,"New Build Main"}</definedName>
    <definedName name="Wrexham" hidden="1">{#N/A,#N/A,FALSE,"Extension Title";#N/A,#N/A,FALSE,"Extensions Main";#N/A,#N/A,FALSE,"Christchurst";#N/A,#N/A,FALSE,"Larkfield Extension";#N/A,#N/A,FALSE,"Taunton";#N/A,#N/A,FALSE,"Farlington";#N/A,#N/A,FALSE,"Sidney Street";#N/A,#N/A,FALSE,"Tamworth";#N/A,#N/A,FALSE,"New Build Main"}</definedName>
    <definedName name="wrn" localSheetId="0" hidden="1">{"glc1",#N/A,FALSE,"GLC";"glc2",#N/A,FALSE,"GLC";"glc3",#N/A,FALSE,"GLC";"glc4",#N/A,FALSE,"GLC";"glc5",#N/A,FALSE,"GLC"}</definedName>
    <definedName name="wrn" hidden="1">{"glc1",#N/A,FALSE,"GLC";"glc2",#N/A,FALSE,"GLC";"glc3",#N/A,FALSE,"GLC";"glc4",#N/A,FALSE,"GLC";"glc5",#N/A,FALSE,"GLC"}</definedName>
    <definedName name="wrn.1." localSheetId="0" hidden="1">{#N/A,#N/A,FALSE,"Расчет вспомогательных"}</definedName>
    <definedName name="wrn.1." hidden="1">{#N/A,#N/A,FALSE,"Расчет вспомогательных"}</definedName>
    <definedName name="wrn.2"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2"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A." localSheetId="0" hidden="1">{#VALUE!,#N/A,FALSE,0;#N/A,#N/A,FALSE,0;#N/A,#N/A,FALSE,0;#N/A,#N/A,FALSE,0;#N/A,#N/A,FALSE,0}</definedName>
    <definedName name="wrn.A." hidden="1">{#VALUE!,#N/A,FALSE,0;#N/A,#N/A,FALSE,0;#N/A,#N/A,FALSE,0;#N/A,#N/A,FALSE,0;#N/A,#N/A,FALSE,0}</definedName>
    <definedName name="wrn.age._.ihzarat." localSheetId="0" hidden="1">{#N/A,#N/A,FALSE,"ihz. icmal";#N/A,#N/A,FALSE,"avans";#N/A,#N/A,FALSE,"mal_FF_icm";#N/A,#N/A,FALSE,"fat_ihz";#N/A,#N/A,FALSE,"söz_fiy_fark";#N/A,#N/A,FALSE,"kap2"}</definedName>
    <definedName name="wrn.age._.ihzarat." hidden="1">{#N/A,#N/A,FALSE,"ihz. icmal";#N/A,#N/A,FALSE,"avans";#N/A,#N/A,FALSE,"mal_FF_icm";#N/A,#N/A,FALSE,"fat_ihz";#N/A,#N/A,FALSE,"söz_fiy_fark";#N/A,#N/A,FALSE,"kap2"}</definedName>
    <definedName name="wrn.age._.imalat." localSheetId="0"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wrn.age._.imalat." hidden="1">{#N/A,#N/A,TRUE,"ÝCMAL";#N/A,#N/A,TRUE,"12221CO";#N/A,#N/A,TRUE,"12222CO";#N/A,#N/A,TRUE,"12223CK";#N/A,#N/A,TRUE,"12224CO";#N/A,#N/A,TRUE,"12225CO";#N/A,#N/A,TRUE,"12231BO";#N/A,#N/A,TRUE,"12232BO";#N/A,#N/A,TRUE,"12233BO";#N/A,#N/A,TRUE,"12234BO";#N/A,#N/A,TRUE,"12235BO";#N/A,#N/A,TRUE,"12236BO";#N/A,#N/A,TRUE,"12237BK";#N/A,#N/A,TRUE,"12238CK";#N/A,#N/A,TRUE,"12239CO";#N/A,#N/A,TRUE,"12241BO";#N/A,#N/A,TRUE,"12242BK";#N/A,#N/A,TRUE,"12243BO";#N/A,#N/A,TRUE,"12244BO";#N/A,#N/A,TRUE,"12245BO";#N/A,#N/A,TRUE,"12246CK";#N/A,#N/A,TRUE,"12247CO";#N/A,#N/A,TRUE,"12248CO";#N/A,#N/A,TRUE,"12251BO";#N/A,#N/A,TRUE,"12252BO";#N/A,#N/A,TRUE,"12253BO";#N/A,#N/A,TRUE,"12254BO";#N/A,#N/A,TRUE,"12255CK";#N/A,#N/A,TRUE,"12256CO";#N/A,#N/A,TRUE,"12257CO";#N/A,#N/A,TRUE,"12261BO";#N/A,#N/A,TRUE,"12262BO";#N/A,#N/A,TRUE,"12263BO";#N/A,#N/A,TRUE,"12264CK";#N/A,#N/A,TRUE,"12265CO";#N/A,#N/A,TRUE,"12266CO";#N/A,#N/A,TRUE,"12271CO";#N/A,#N/A,TRUE,"12272CK";#N/A,#N/A,TRUE,"12273BO";#N/A,#N/A,TRUE,"12274BO";#N/A,#N/A,TRUE,"12275BO";#N/A,#N/A,TRUE,"12276CO";#N/A,#N/A,TRUE,"12277CO";#N/A,#N/A,TRUE,"12321CO";#N/A,#N/A,TRUE,"12322CK";#N/A,#N/A,TRUE,"12323CO";#N/A,#N/A,TRUE,"12324CK";#N/A,#N/A,TRUE,"12325CO";#N/A,#N/A,TRUE,"12326CO";#N/A,#N/A,TRUE,"12327CO";#N/A,#N/A,TRUE,"12328CO";#N/A,#N/A,TRUE,"12331CO";#N/A,#N/A,TRUE,"12332CO";#N/A,#N/A,TRUE,"12333CO";#N/A,#N/A,TRUE,"12334CK";#N/A,#N/A,TRUE,"12335CO";#N/A,#N/A,TRUE,"12336CO"}</definedName>
    <definedName name="wrn.Aging" localSheetId="0" hidden="1">{#N/A,#N/A,FALSE,"Aging Summary";#N/A,#N/A,FALSE,"Ratio Analysis";#N/A,#N/A,FALSE,"Test 120 Day Accts";#N/A,#N/A,FALSE,"Tickmarks"}</definedName>
    <definedName name="wrn.Aging"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HMET." localSheetId="0" hidden="1">{#VALUE!,#N/A,FALSE,0;#N/A,#N/A,FALSE,0;#N/A,#N/A,FALSE,0;#N/A,#N/A,FALSE,0}</definedName>
    <definedName name="wrn.AHMET." hidden="1">{#VALUE!,#N/A,FALSE,0;#N/A,#N/A,FALSE,0;#N/A,#N/A,FALSE,0;#N/A,#N/A,FALSE,0}</definedName>
    <definedName name="wrn.akyuz_hakedis." localSheetId="0" hidden="1">{#VALUE!,#N/A,TRUE,0;#N/A,#N/A,TRUE,0;#N/A,#N/A,TRUE,0;#N/A,#N/A,TRUE,0;#N/A,#N/A,TRUE,0;#N/A,#N/A,TRUE,0;#N/A,#N/A,TRUE,0;#N/A,#N/A,TRUE,0}</definedName>
    <definedName name="wrn.akyuz_hakedis." hidden="1">{#VALUE!,#N/A,TRUE,0;#N/A,#N/A,TRUE,0;#N/A,#N/A,TRUE,0;#N/A,#N/A,TRUE,0;#N/A,#N/A,TRUE,0;#N/A,#N/A,TRUE,0;#N/A,#N/A,TRUE,0;#N/A,#N/A,TRUE,0}</definedName>
    <definedName name="wrn.ALL." localSheetId="0"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all._.lines." localSheetId="0" hidden="1">{#N/A,#N/A,FALSE,"Summary";#N/A,#N/A,FALSE,"3TJ";#N/A,#N/A,FALSE,"3TN";#N/A,#N/A,FALSE,"3TP";#N/A,#N/A,FALSE,"3SJ";#N/A,#N/A,FALSE,"3CJ";#N/A,#N/A,FALSE,"3CN";#N/A,#N/A,FALSE,"3CP";#N/A,#N/A,FALSE,"3A"}</definedName>
    <definedName name="wrn.all._.lines." hidden="1">{#N/A,#N/A,FALSE,"Summary";#N/A,#N/A,FALSE,"3TJ";#N/A,#N/A,FALSE,"3TN";#N/A,#N/A,FALSE,"3TP";#N/A,#N/A,FALSE,"3SJ";#N/A,#N/A,FALSE,"3CJ";#N/A,#N/A,FALSE,"3CN";#N/A,#N/A,FALSE,"3CP";#N/A,#N/A,FALSE,"3A"}</definedName>
    <definedName name="wrn.atıksu_hat." localSheetId="0"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wrn.atıksu_hat." hidden="1">{#N/A,#N/A,FALSE,"ATIKSU_HAT_ICMAL";#N/A,#N/A,FALSE,"ATIKSU_236 (1)";#N/A,#N/A,FALSE,"ATIKSU_236 (2)";#N/A,#N/A,FALSE,"ATIKSU_236 (3)";#N/A,#N/A,FALSE,"ATIKSU_238 (1)";#N/A,#N/A,FALSE,"ATIKSU_238 (2)";#N/A,#N/A,FALSE,"ATIKSU_244 (1)";#N/A,#N/A,FALSE,"ATIKSU_244 (2)";#N/A,#N/A,FALSE,"ATIKSU_245 (1)";#N/A,#N/A,FALSE,"ATIKSU_245 (2)";#N/A,#N/A,FALSE,"ATIKSU_246 (1)";#N/A,#N/A,FALSE,"ATIKSU_246 (2)";#N/A,#N/A,FALSE,"ATIKSU_246 (3)"}</definedName>
    <definedName name="wrn.atıksu_parsel_baca." localSheetId="0" hidden="1">{#N/A,#N/A,FALSE,"parsel_atıksu_icmal";#N/A,#N/A,FALSE,"parsel_atıksu 236";#N/A,#N/A,FALSE,"parsel_atıksu 238";#N/A,#N/A,FALSE,"parsel_atıksu 244";#N/A,#N/A,FALSE,"parsel_atıksu 245";#N/A,#N/A,FALSE,"parsel_atıksu 246"}</definedName>
    <definedName name="wrn.atıksu_parsel_baca." hidden="1">{#N/A,#N/A,FALSE,"parsel_atıksu_icmal";#N/A,#N/A,FALSE,"parsel_atıksu 236";#N/A,#N/A,FALSE,"parsel_atıksu 238";#N/A,#N/A,FALSE,"parsel_atıksu 244";#N/A,#N/A,FALSE,"parsel_atıksu 245";#N/A,#N/A,FALSE,"parsel_atıksu 246"}</definedName>
    <definedName name="wrn.ayrap." localSheetId="0"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wrn.ayrap." hidden="1">{#N/A,#N/A,FALSE,"MALİ TABLOLAR";#N/A,#N/A,FALSE,"GEL-GİDER KARŞILAŞTIRMASI";#N/A,#N/A,FALSE,"95 YILI SAT-MAL";#N/A,#N/A,FALSE,"1995 CIRO";#N/A,#N/A,FALSE,"1994-1995 ÜRETİM KARŞ.";#N/A,#N/A,FALSE,"BIRIKIMLI- NAKIT";#N/A,#N/A,FALSE,"AYLIK NAKİT";#N/A,#N/A,FALSE,"NAK.XLS";#N/A,#N/A,FALSE,"1995 NAKITBAKIYE";#N/A,#N/A,FALSE,"GENEL YÖNETİM GİDERLERİ";#N/A,#N/A,FALSE,"ÜCRETLER";#N/A,#N/A,FALSE,"ŞANTİYELER DETAY TABLOLARI";#N/A,#N/A,FALSE,"ERYAMAN B2 TABLOSU";#N/A,#N/A,FALSE,"ERYAMAN B4 TABLOSU";#N/A,#N/A,FALSE,"HASTAHANE TABLOSU";#N/A,#N/A,FALSE,"RUSYA TABLOSU";#N/A,#N/A,FALSE,"İÇERENKÖY TABLOSU";#N/A,#N/A,FALSE,"ATATÜRK TABLOSU";#N/A,#N/A,FALSE,"İÇERENKÖY 2.KISIM";#N/A,#N/A,FALSE,"ÇAYYOLU";#N/A,#N/A,FALSE,"ESBANK ";#N/A,#N/A,FALSE,"ÇİFTEHAVUZ";#N/A,#N/A,FALSE,"KONSOLİDE TABLO";#N/A,#N/A,FALSE,"ÜRETİM";#N/A,#N/A,FALSE,"ÜRETİM MALİYETİ";#N/A,#N/A,FALSE,"NAKİT AKIM TABLOSU";#N/A,#N/A,FALSE,"M2 İMALAT";#N/A,#N/A,FALSE,"ADAM-SAAT TABLOSU";#N/A,#N/A,FALSE,"YILLARA YAYGI DEĞER.";#N/A,#N/A,FALSE,"BİRİKİMLİ SATIŞLAR";#N/A,#N/A,FALSE,"BİRİKİMLİ MALİYET";#N/A,#N/A,FALSE,"ERYAMAN";#N/A,#N/A,FALSE,"HAYDARPAŞA";#N/A,#N/A,FALSE,"İÇERENKÖY";#N/A,#N/A,FALSE,"ATATÜRK";#N/A,#N/A,FALSE,"KARŞILAŞTIRMALI DEĞERLENDİRME";#N/A,#N/A,FALSE,"AYLIK ÜRETİM";#N/A,#N/A,FALSE,"AYLIK MALİYET";#N/A,#N/A,FALSE,"AYLIK M2";#N/A,#N/A,FALSE,"AYLIK ADAMSAAT";#N/A,#N/A,FALSE,"PERFORMANS TAB.";#N/A,#N/A,FALSE,"YURT İÇİ MALİYET-M2";#N/A,#N/A,FALSE,"YURTDIŞI MALİYET-M2";#N/A,#N/A,FALSE,"YATIRIM MALİYET-M2";#N/A,#N/A,FALSE,"YURTİÇİ TL-ADAMSAAT";#N/A,#N/A,FALSE,"YURTDIŞI TL-ADAMSAAT";#N/A,#N/A,FALSE,"YATIRIM TL-ADAMSAAT";#N/A,#N/A,FALSE,"YURTİÇİ ADAMSAAT-M2";#N/A,#N/A,FALSE,"YURTDIŞI ADAMSAAT-M2";#N/A,#N/A,FALSE,"YATIRIM ADAMSAAT-M2"}</definedName>
    <definedName name="wrn.Backup." localSheetId="0" hidden="1">{#N/A,#N/A,FALSE,"SUBS";#N/A,#N/A,FALSE,"SUPERS";#N/A,#N/A,FALSE,"FINISHES";#N/A,#N/A,FALSE,"FITTINGS";#N/A,#N/A,FALSE,"SERVICES";#N/A,#N/A,FALSE,"SITEWORKS"}</definedName>
    <definedName name="wrn.Backup." hidden="1">{#N/A,#N/A,FALSE,"SUBS";#N/A,#N/A,FALSE,"SUPERS";#N/A,#N/A,FALSE,"FINISHES";#N/A,#N/A,FALSE,"FITTINGS";#N/A,#N/A,FALSE,"SERVICES";#N/A,#N/A,FALSE,"SITEWORKS"}</definedName>
    <definedName name="wrn.backup1" localSheetId="0" hidden="1">{#N/A,#N/A,FALSE,"SUBS";#N/A,#N/A,FALSE,"SUPERS";#N/A,#N/A,FALSE,"FINISHES";#N/A,#N/A,FALSE,"FITTINGS";#N/A,#N/A,FALSE,"SERVICES";#N/A,#N/A,FALSE,"SITEWORKS"}</definedName>
    <definedName name="wrn.backup1" hidden="1">{#N/A,#N/A,FALSE,"SUBS";#N/A,#N/A,FALSE,"SUPERS";#N/A,#N/A,FALSE,"FINISHES";#N/A,#N/A,FALSE,"FITTINGS";#N/A,#N/A,FALSE,"SERVICES";#N/A,#N/A,FALSE,"SITEWORKS"}</definedName>
    <definedName name="wrn.Barbara._.Modular._.Indirects." localSheetId="0" hidden="1">{#N/A,#N/A,FALSE,"COVER";#N/A,#N/A,FALSE,"RECAP";#N/A,#N/A,FALSE,"SANTA BARBARA NONMANUAL";#N/A,#N/A,FALSE,"CEQUIP";#N/A,#N/A,FALSE,"WRATE";#N/A,#N/A,FALSE,"INDIRECT";#N/A,#N/A,FALSE,"TRAIN";#N/A,#N/A,FALSE,"MANLOADED SCHEDULE"}</definedName>
    <definedName name="wrn.Barbara._.Modular._.Indirects." hidden="1">{#N/A,#N/A,FALSE,"COVER";#N/A,#N/A,FALSE,"RECAP";#N/A,#N/A,FALSE,"SANTA BARBARA NONMANUAL";#N/A,#N/A,FALSE,"CEQUIP";#N/A,#N/A,FALSE,"WRATE";#N/A,#N/A,FALSE,"INDIRECT";#N/A,#N/A,FALSE,"TRAIN";#N/A,#N/A,FALSE,"MANLOADED SCHEDULE"}</definedName>
    <definedName name="wrn.başyazıcıoğlu." localSheetId="0" hidden="1">{#VALUE!,#N/A,FALSE,0;#N/A,#N/A,FALSE,0;#N/A,#N/A,FALSE,0;#N/A,#N/A,FALSE,0;#N/A,#N/A,FALSE,0;#N/A,#N/A,FALSE,0;#N/A,#N/A,FALSE,0;#N/A,#N/A,FALSE,0;#N/A,#N/A,FALSE,0;#N/A,#N/A,FALSE,0;#N/A,#N/A,FALSE,0}</definedName>
    <definedName name="wrn.başyazıcıoğlu." hidden="1">{#VALUE!,#N/A,FALSE,0;#N/A,#N/A,FALSE,0;#N/A,#N/A,FALSE,0;#N/A,#N/A,FALSE,0;#N/A,#N/A,FALSE,0;#N/A,#N/A,FALSE,0;#N/A,#N/A,FALSE,0;#N/A,#N/A,FALSE,0;#N/A,#N/A,FALSE,0;#N/A,#N/A,FALSE,0;#N/A,#N/A,FALSE,0}</definedName>
    <definedName name="wrn.bauma_f." localSheetId="0"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wrn.bauma_f."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wrn.bh." localSheetId="0" hidden="1">{#N/A,#N/A,FALSE,"TELEFON"}</definedName>
    <definedName name="wrn.bh." hidden="1">{#N/A,#N/A,FALSE,"TELEFON"}</definedName>
    <definedName name="wrn.bh1." localSheetId="0" hidden="1">{#N/A,#N/A,FALSE,"TELEFON"}</definedName>
    <definedName name="wrn.bh1." hidden="1">{#N/A,#N/A,FALSE,"TELEFON"}</definedName>
    <definedName name="wrn.BIMAL."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wrn.BIMAL."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wrn.canon."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rn.canon."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wrn.CF._.Print." localSheetId="0"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fpa." localSheetId="0" hidden="1">{#N/A,#N/A,TRUE,"TOC";#N/A,#N/A,TRUE,"Trends";#N/A,#N/A,TRUE,"Sorted";#N/A,#N/A,TRUE,"GLC";#N/A,#N/A,TRUE,"Medians";#N/A,#N/A,TRUE,"Y-o-Y";#N/A,#N/A,TRUE,"Ratio-def";#N/A,#N/A,TRUE,"BS_IAS";#N/A,#N/A,TRUE,"IS_IAS"}</definedName>
    <definedName name="wrn.cfpa." hidden="1">{#N/A,#N/A,TRUE,"TOC";#N/A,#N/A,TRUE,"Trends";#N/A,#N/A,TRUE,"Sorted";#N/A,#N/A,TRUE,"GLC";#N/A,#N/A,TRUE,"Medians";#N/A,#N/A,TRUE,"Y-o-Y";#N/A,#N/A,TRUE,"Ratio-def";#N/A,#N/A,TRUE,"BS_IAS";#N/A,#N/A,TRUE,"IS_IAS"}</definedName>
    <definedName name="wrn.CHIEF._.REVIEW." localSheetId="0" hidden="1">{#N/A,#N/A,FALSE,"Q&amp;AE";#N/A,#N/A,FALSE,"Params";#N/A,#N/A,FALSE,"ReconE";#N/A,#N/A,FALSE,"CostCompE";#N/A,#N/A,FALSE,"SummaryE";#N/A,#N/A,FALSE,"Detail";#N/A,#N/A,FALSE,"PayItem"}</definedName>
    <definedName name="wrn.CHIEF._.REVIEW." hidden="1">{#N/A,#N/A,FALSE,"Q&amp;AE";#N/A,#N/A,FALSE,"Params";#N/A,#N/A,FALSE,"ReconE";#N/A,#N/A,FALSE,"CostCompE";#N/A,#N/A,FALSE,"SummaryE";#N/A,#N/A,FALSE,"Detail";#N/A,#N/A,FALSE,"PayItem"}</definedName>
    <definedName name="wrn.CIRCUITS." localSheetId="0" hidden="1">{"DBANK",#N/A,FALSE,"PriceE";"CKTS",#N/A,FALSE,"PriceE"}</definedName>
    <definedName name="wrn.CIRCUITS." hidden="1">{"DBANK",#N/A,FALSE,"PriceE";"CKTS",#N/A,FALSE,"PriceE"}</definedName>
    <definedName name="wrn.Cost._.Report." localSheetId="0" hidden="1">{#N/A,#N/A,TRUE,"COVER";#N/A,#N/A,TRUE,"DETAILS";#N/A,#N/A,TRUE,"SUMMARY";#N/A,#N/A,TRUE,"EXP MON";#N/A,#N/A,TRUE,"APPENDIX A";#N/A,#N/A,TRUE,"APPENDIX B";#N/A,#N/A,TRUE,"APPENDIX C";#N/A,#N/A,TRUE,"APPENDIX D";#N/A,#N/A,TRUE,"APPENDIX E";#N/A,#N/A,TRUE,"APPENDIX F";#N/A,#N/A,TRUE,"APPENDIX G"}</definedName>
    <definedName name="wrn.Cost._.Report." hidden="1">{#N/A,#N/A,TRUE,"COVER";#N/A,#N/A,TRUE,"DETAILS";#N/A,#N/A,TRUE,"SUMMARY";#N/A,#N/A,TRUE,"EXP MON";#N/A,#N/A,TRUE,"APPENDIX A";#N/A,#N/A,TRUE,"APPENDIX B";#N/A,#N/A,TRUE,"APPENDIX C";#N/A,#N/A,TRUE,"APPENDIX D";#N/A,#N/A,TRUE,"APPENDIX E";#N/A,#N/A,TRUE,"APPENDIX F";#N/A,#N/A,TRUE,"APPENDIX G"}</definedName>
    <definedName name="wrn.COST_SHEETS." localSheetId="0" hidden="1">{#N/A,#N/A,FALSE,"WBS 1.06";#N/A,#N/A,FALSE,"WBS 1.14";#N/A,#N/A,FALSE,"WBS 1.17";#N/A,#N/A,FALSE,"WBS 1.18"}</definedName>
    <definedName name="wrn.COST_SHEETS." hidden="1">{#N/A,#N/A,FALSE,"WBS 1.06";#N/A,#N/A,FALSE,"WBS 1.14";#N/A,#N/A,FALSE,"WBS 1.17";#N/A,#N/A,FALSE,"WBS 1.18"}</definedName>
    <definedName name="wrn.DCFEpervier." localSheetId="0"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ış."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dış."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dx." localSheetId="0" hidden="1">{#VALUE!,#N/A,FALSE,0;#N/A,#N/A,FALSE,0;#N/A,#N/A,FALSE,0;#N/A,#N/A,FALSE,0;#N/A,#N/A,FALSE,0;#N/A,#N/A,FALSE,0}</definedName>
    <definedName name="wrn.dx." hidden="1">{#VALUE!,#N/A,FALSE,0;#N/A,#N/A,FALSE,0;#N/A,#N/A,FALSE,0;#N/A,#N/A,FALSE,0;#N/A,#N/A,FALSE,0;#N/A,#N/A,FALSE,0}</definedName>
    <definedName name="wrn.ekinci._.imalat." localSheetId="0"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rn.ekinci._.imalat."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rn.elektirk._.hakediş." localSheetId="0" hidden="1">{#N/A,#N/A,FALSE,"12.10";#N/A,#N/A,FALSE,"12.11";#N/A,#N/A,FALSE,"12.12";#N/A,#N/A,FALSE,"12.21";#N/A,#N/A,FALSE,"12.22";#N/A,#N/A,FALSE,"12.23";#N/A,#N/A,FALSE,"12.24";#N/A,#N/A,FALSE,"12.25";#N/A,#N/A,FALSE,"12.26"}</definedName>
    <definedName name="wrn.elektirk._.hakediş." hidden="1">{#N/A,#N/A,FALSE,"12.10";#N/A,#N/A,FALSE,"12.11";#N/A,#N/A,FALSE,"12.12";#N/A,#N/A,FALSE,"12.21";#N/A,#N/A,FALSE,"12.22";#N/A,#N/A,FALSE,"12.23";#N/A,#N/A,FALSE,"12.24";#N/A,#N/A,FALSE,"12.25";#N/A,#N/A,FALSE,"12.26"}</definedName>
    <definedName name="wrn.elektrik_iç." localSheetId="0" hidden="1">{#N/A,#N/A,FALSE,"elk_iç_er";#N/A,#N/A,FALSE,"elk_iç_tut";#N/A,#N/A,FALSE,"elk_iç_ihz"}</definedName>
    <definedName name="wrn.elektrik_iç." hidden="1">{#N/A,#N/A,FALSE,"elk_iç_er";#N/A,#N/A,FALSE,"elk_iç_tut";#N/A,#N/A,FALSE,"elk_iç_ihz"}</definedName>
    <definedName name="wrn.ENERJI._.TEMİNİ." localSheetId="0"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wrn.ENERJI._.TEMİNİ." hidden="1">{#N/A,#N/A,FALSE,"10.10";#N/A,#N/A,FALSE,"10.11";#N/A,#N/A,FALSE,"10.12";#N/A,#N/A,FALSE,"10.21";#N/A,#N/A,FALSE,"10.22";#N/A,#N/A,FALSE,"10.23";#N/A,#N/A,FALSE,"10.24";#N/A,#N/A,FALSE,"10.25";#N/A,#N/A,FALSE,"10.26";#N/A,#N/A,FALSE,"10.27";#N/A,#N/A,FALSE,"10.28";#N/A,#N/A,FALSE,"10.29";#N/A,#N/A,FALSE,"10.30";#N/A,#N/A,FALSE,"10.31";#N/A,#N/A,FALSE,"10.32";#N/A,#N/A,FALSE,"10.33";#N/A,#N/A,FALSE,"10.34";#N/A,#N/A,FALSE,"10.35";#N/A,#N/A,FALSE,"10.36";#N/A,#N/A,FALSE,"10.37"}</definedName>
    <definedName name="wrn.ffrv." localSheetId="0" hidden="1">{#VALUE!,#N/A,FALSE,0;#N/A,#N/A,FALSE,0;#N/A,#N/A,FALSE,0;#N/A,#N/A,FALSE,0;#N/A,#N/A,FALSE,0;#N/A,#N/A,FALSE,0;#N/A,#N/A,FALSE,0;#N/A,#N/A,FALSE,0;#N/A,#N/A,FALSE,0;#N/A,#N/A,FALSE,0;#N/A,#N/A,FALSE,0;#N/A,#N/A,FALSE,0}</definedName>
    <definedName name="wrn.ffrv." hidden="1">{#VALUE!,#N/A,FALSE,0;#N/A,#N/A,FALSE,0;#N/A,#N/A,FALSE,0;#N/A,#N/A,FALSE,0;#N/A,#N/A,FALSE,0;#N/A,#N/A,FALSE,0;#N/A,#N/A,FALSE,0;#N/A,#N/A,FALSE,0;#N/A,#N/A,FALSE,0;#N/A,#N/A,FALSE,0;#N/A,#N/A,FALSE,0;#N/A,#N/A,FALSE,0}</definedName>
    <definedName name="wrn.FINAL._.ESTIMATE." localSheetId="0" hidden="1">{#N/A,#N/A,FALSE,"ProjInfo";#N/A,#N/A,FALSE,"Params";#N/A,#N/A,FALSE,"Q&amp;AE";#N/A,#N/A,FALSE,"CostCompE";#N/A,#N/A,FALSE,"SummaryE";#N/A,#N/A,FALSE,"PayItem";#N/A,#N/A,FALSE,"Detail";#N/A,#N/A,FALSE,"ReconE"}</definedName>
    <definedName name="wrn.FINAL._.ESTIMATE." hidden="1">{#N/A,#N/A,FALSE,"ProjInfo";#N/A,#N/A,FALSE,"Params";#N/A,#N/A,FALSE,"Q&amp;AE";#N/A,#N/A,FALSE,"CostCompE";#N/A,#N/A,FALSE,"SummaryE";#N/A,#N/A,FALSE,"PayItem";#N/A,#N/A,FALSE,"Detail";#N/A,#N/A,FALSE,"ReconE"}</definedName>
    <definedName name="wrn.fiyatçewre." localSheetId="0" hidden="1">{"çewre1fiyat",#N/A,FALSE,"çtfiyat";"çewre2fiyat",#N/A,FALSE,"çtfiyat"}</definedName>
    <definedName name="wrn.fiyatçewre." hidden="1">{"çewre1fiyat",#N/A,FALSE,"çtfiyat";"çewre2fiyat",#N/A,FALSE,"çtfiyat"}</definedName>
    <definedName name="wrn.fiyatelektrik." localSheetId="0" hidden="1">{"elektrik1fiyat",#N/A,FALSE,"elcfiyat";"elektrik2fiyat",#N/A,FALSE,"elcfiyat";"elektrik3fiyat",#N/A,FALSE,"elcfiyat"}</definedName>
    <definedName name="wrn.fiyatelektrik." hidden="1">{"elektrik1fiyat",#N/A,FALSE,"elcfiyat";"elektrik2fiyat",#N/A,FALSE,"elcfiyat";"elektrik3fiyat",#N/A,FALSE,"elcfiyat"}</definedName>
    <definedName name="wrn.fiyatisalehattı." localSheetId="0" hidden="1">{"isalehattı1fiyat",#N/A,FALSE,"ihfiyat";"isalehattı2fiyat",#N/A,FALSE,"ihfiyat";"isalehattı3fiyat",#N/A,FALSE,"ihfiyat";"isalehattı4fiyat",#N/A,FALSE,"ihfiyat";"isalehattı5fiyat",#N/A,FALSE,"ihfiyat"}</definedName>
    <definedName name="wrn.fiyatisalehattı." hidden="1">{"isalehattı1fiyat",#N/A,FALSE,"ihfiyat";"isalehattı2fiyat",#N/A,FALSE,"ihfiyat";"isalehattı3fiyat",#N/A,FALSE,"ihfiyat";"isalehattı4fiyat",#N/A,FALSE,"ihfiyat";"isalehattı5fiyat",#N/A,FALSE,"ihfiyat"}</definedName>
    <definedName name="wrn.fiyatmekanik." localSheetId="0" hidden="1">{"mekanik1fiyat",#N/A,FALSE,"mktfiyat";"mekanik2fiyat",#N/A,FALSE,"mktfiyat"}</definedName>
    <definedName name="wrn.fiyatmekanik." hidden="1">{"mekanik1fiyat",#N/A,FALSE,"mktfiyat";"mekanik2fiyat",#N/A,FALSE,"mktfiyat"}</definedName>
    <definedName name="wrn.fiyatsuhaznesi." localSheetId="0" hidden="1">{"suhaznesi1fiyat",#N/A,FALSE,"shfiyat";"suhaznesi2fiyat",#N/A,FALSE,"shfiyat"}</definedName>
    <definedName name="wrn.fiyatsuhaznesi." hidden="1">{"suhaznesi1fiyat",#N/A,FALSE,"shfiyat";"suhaznesi2fiyat",#N/A,FALSE,"shfiyat"}</definedName>
    <definedName name="wrn.fiyattaşkınsuyu." localSheetId="0" hidden="1">{"taşkınsuyu1fiyat",#N/A,FALSE,"tsfiyat"}</definedName>
    <definedName name="wrn.fiyattaşkınsuyu." hidden="1">{"taşkınsuyu1fiyat",#N/A,FALSE,"tsfiyat"}</definedName>
    <definedName name="wrn.fiyatterfi." localSheetId="0" hidden="1">{"terfi1fiyat",#N/A,FALSE,"terfiyat";"terfi2fiyat",#N/A,FALSE,"terfiyat"}</definedName>
    <definedName name="wrn.fiyatterfi." hidden="1">{"terfi1fiyat",#N/A,FALSE,"terfiyat";"terfi2fiyat",#N/A,FALSE,"terfiyat"}</definedName>
    <definedName name="wrn.fiyattrafo." localSheetId="0" hidden="1">{"trafo1fiyat",#N/A,FALSE,"trafofiyat"}</definedName>
    <definedName name="wrn.fiyattrafo." hidden="1">{"trafo1fiyat",#N/A,FALSE,"trafofiyat"}</definedName>
    <definedName name="wrn.FIZIB." localSheetId="0"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wrn.FIZIB."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wrn.Fuel._.oil._.option." localSheetId="0" hidden="1">{"FUEL OIL",#N/A,FALSE,"Option"}</definedName>
    <definedName name="wrn.Fuel._.oil._.option." hidden="1">{"FUEL OIL",#N/A,FALSE,"Option"}</definedName>
    <definedName name="wrn.G." localSheetId="0"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wrn.G."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wrn.gecici." localSheetId="0" hidden="1">{#N/A,#N/A,FALSE,"avans";#N/A,#N/A,FALSE,"teminat_mektubu";#N/A,#N/A,FALSE,"ihz. icmal";#N/A,#N/A,FALSE,"söz_fiy_fark";#N/A,#N/A,FALSE,"kap2";#N/A,#N/A,FALSE,"mal_FF_icm";#N/A,#N/A,FALSE,"kap1"}</definedName>
    <definedName name="wrn.gecici." hidden="1">{#N/A,#N/A,FALSE,"avans";#N/A,#N/A,FALSE,"teminat_mektubu";#N/A,#N/A,FALSE,"ihz. icmal";#N/A,#N/A,FALSE,"söz_fiy_fark";#N/A,#N/A,FALSE,"kap2";#N/A,#N/A,FALSE,"mal_FF_icm";#N/A,#N/A,FALSE,"kap1"}</definedName>
    <definedName name="wrn.gunal_REPORT." localSheetId="0" hidden="1">{#VALUE!,#N/A,TRUE,0;#N/A,#N/A,TRUE,0;#N/A,#N/A,TRUE,0;#N/A,#N/A,TRUE,0;#N/A,#N/A,TRUE,0;#N/A,#N/A,TRUE,0;#N/A,#N/A,TRUE,0}</definedName>
    <definedName name="wrn.gunal_REPORT." hidden="1">{#VALUE!,#N/A,TRUE,0;#N/A,#N/A,TRUE,0;#N/A,#N/A,TRUE,0;#N/A,#N/A,TRUE,0;#N/A,#N/A,TRUE,0;#N/A,#N/A,TRUE,0;#N/A,#N/A,TRUE,0}</definedName>
    <definedName name="wrn.HAK1." localSheetId="0" hidden="1">{#N/A,#N/A,FALSE,"imalat_kesif";#N/A,#N/A,FALSE,"imalat_seviye";#N/A,#N/A,FALSE,"141";#N/A,#N/A,FALSE,"142";#N/A,#N/A,FALSE,"143";#N/A,#N/A,FALSE,"144";#N/A,#N/A,FALSE,"145";#N/A,#N/A,FALSE,"146";#N/A,#N/A,FALSE,"147";#N/A,#N/A,FALSE,"148";#N/A,#N/A,FALSE,"149"}</definedName>
    <definedName name="wrn.HAK1." hidden="1">{#N/A,#N/A,FALSE,"imalat_kesif";#N/A,#N/A,FALSE,"imalat_seviye";#N/A,#N/A,FALSE,"141";#N/A,#N/A,FALSE,"142";#N/A,#N/A,FALSE,"143";#N/A,#N/A,FALSE,"144";#N/A,#N/A,FALSE,"145";#N/A,#N/A,FALSE,"146";#N/A,#N/A,FALSE,"147";#N/A,#N/A,FALSE,"148";#N/A,#N/A,FALSE,"149"}</definedName>
    <definedName name="wrn.hak10" localSheetId="0"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10"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14." localSheetId="0"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wrn.HAK14." hidden="1">{#N/A,#N/A,FALSE,"HAK.İCMAL";#N/A,#N/A,FALSE,"İCMAL";#N/A,#N/A,FALSE,"İML.İCMAL";#N/A,#N/A,FALSE,"C 2";#N/A,#N/A,FALSE,"C 1";#N/A,#N/A,FALSE,"BK2";#N/A,#N/A,FALSE,"BK1";#N/A,#N/A,FALSE,"B 2";#N/A,#N/A,FALSE,"B 1";#N/A,#N/A,FALSE,"A 2";#N/A,#N/A,FALSE,"M.T.İHZ.Ş.İ.2";#N/A,#N/A,FALSE,"A 1";#N/A,#N/A,FALSE,"İHZ.İCMAL";#N/A,#N/A,FALSE,"M.T.İHZ.Ş.İ.";#N/A,#N/A,FALSE,"K.T.İHZ.Ş.İ.";#N/A,#N/A,FALSE,"S.T.İHZ.Ş.İ.";#N/A,#N/A,FALSE,"İHZ.KES.";#N/A,#N/A,FALSE,"İ.İHZ.Ş.İ.";#N/A,#N/A,FALSE,"İhz.Erime";#N/A,#N/A,FALSE,"F.F.İCMAL"}</definedName>
    <definedName name="wrn.HAK2." localSheetId="0" hidden="1">{#VALUE!,#N/A,FALSE,0;#N/A,#N/A,FALSE,0;#N/A,#N/A,FALSE,0;#N/A,#N/A,FALSE,0;#N/A,#N/A,FALSE,0;#N/A,#N/A,FALSE,0;#N/A,#N/A,FALSE,0;#N/A,#N/A,FALSE,0;#N/A,#N/A,FALSE,0;#N/A,#N/A,FALSE,0;#N/A,#N/A,FALSE,0;#N/A,#N/A,FALSE,0;#N/A,#N/A,FALSE,0;#N/A,#N/A,FALSE,0;#N/A,#N/A,FALSE,0;#N/A,#N/A,FALSE,0}</definedName>
    <definedName name="wrn.HAK2." hidden="1">{#VALUE!,#N/A,FALSE,0;#N/A,#N/A,FALSE,0;#N/A,#N/A,FALSE,0;#N/A,#N/A,FALSE,0;#N/A,#N/A,FALSE,0;#N/A,#N/A,FALSE,0;#N/A,#N/A,FALSE,0;#N/A,#N/A,FALSE,0;#N/A,#N/A,FALSE,0;#N/A,#N/A,FALSE,0;#N/A,#N/A,FALSE,0;#N/A,#N/A,FALSE,0;#N/A,#N/A,FALSE,0;#N/A,#N/A,FALSE,0;#N/A,#N/A,FALSE,0;#N/A,#N/A,FALSE,0}</definedName>
    <definedName name="wrn.hak4." localSheetId="0" hidden="1">{#VALUE!,#N/A,FALSE,0;#N/A,#N/A,FALSE,0;#N/A,#N/A,FALSE,0;#N/A,#N/A,FALSE,0;#N/A,#N/A,FALSE,0;#N/A,#N/A,FALSE,0;#N/A,#N/A,FALSE,0;#N/A,#N/A,FALSE,0;#N/A,#N/A,FALSE,0;#N/A,#N/A,FALSE,0;#N/A,#N/A,FALSE,0;#N/A,#N/A,FALSE,0;#N/A,#N/A,FALSE,0;#N/A,#N/A,FALSE,0;#N/A,#N/A,FALSE,0;#N/A,#N/A,FALSE,0;#N/A,#N/A,FALSE,0}</definedName>
    <definedName name="wrn.hak4." hidden="1">{#VALUE!,#N/A,FALSE,0;#N/A,#N/A,FALSE,0;#N/A,#N/A,FALSE,0;#N/A,#N/A,FALSE,0;#N/A,#N/A,FALSE,0;#N/A,#N/A,FALSE,0;#N/A,#N/A,FALSE,0;#N/A,#N/A,FALSE,0;#N/A,#N/A,FALSE,0;#N/A,#N/A,FALSE,0;#N/A,#N/A,FALSE,0;#N/A,#N/A,FALSE,0;#N/A,#N/A,FALSE,0;#N/A,#N/A,FALSE,0;#N/A,#N/A,FALSE,0;#N/A,#N/A,FALSE,0;#N/A,#N/A,FALSE,0}</definedName>
    <definedName name="wrn.hak5." localSheetId="0" hidden="1">{#VALUE!,#N/A,FALSE,0;#N/A,#N/A,FALSE,0;#N/A,#N/A,FALSE,0;#N/A,#N/A,FALSE,0;#N/A,#N/A,FALSE,0;#N/A,#N/A,FALSE,0;#N/A,#N/A,FALSE,0;#N/A,#N/A,FALSE,0}</definedName>
    <definedName name="wrn.hak5." hidden="1">{#VALUE!,#N/A,FALSE,0;#N/A,#N/A,FALSE,0;#N/A,#N/A,FALSE,0;#N/A,#N/A,FALSE,0;#N/A,#N/A,FALSE,0;#N/A,#N/A,FALSE,0;#N/A,#N/A,FALSE,0;#N/A,#N/A,FALSE,0}</definedName>
    <definedName name="wrn.hak7." localSheetId="0" hidden="1">{#N/A,#N/A,FALSE,"k1";#N/A,#N/A,FALSE,"fihrist";#N/A,#N/A,FALSE,"1";#N/A,#N/A,FALSE,"2";#N/A,#N/A,FALSE,"3";#N/A,#N/A,FALSE,"4";#N/A,#N/A,FALSE,"6.10";#N/A,#N/A,FALSE,"6.20";#N/A,#N/A,FALSE,"6.21";#N/A,#N/A,FALSE,"7.10";#N/A,#N/A,FALSE,"7.20";#N/A,#N/A,FALSE,"7.30";#N/A,#N/A,FALSE,"7.31";#N/A,#N/A,FALSE,"8.10";#N/A,#N/A,FALSE,"8.21";#N/A,#N/A,FALSE,"8.22";#N/A,#N/A,FALSE,"9.10";#N/A,#N/A,FALSE,"9.21";#N/A,#N/A,FALSE,"9.22";#N/A,#N/A,FALSE,"9.23";#N/A,#N/A,FALSE,"11.10";#N/A,#N/A,FALSE,"11.20";#N/A,#N/A,FALSE,"11.21";#N/A,#N/A,FALSE,"11.22";#N/A,#N/A,FALSE,"12.10";#N/A,#N/A,FALSE,"12.20";#N/A,#N/A,FALSE,"13.1";#N/A,#N/A,FALSE,"13.2"}</definedName>
    <definedName name="wrn.hak7." hidden="1">{#N/A,#N/A,FALSE,"k1";#N/A,#N/A,FALSE,"fihrist";#N/A,#N/A,FALSE,"1";#N/A,#N/A,FALSE,"2";#N/A,#N/A,FALSE,"3";#N/A,#N/A,FALSE,"4";#N/A,#N/A,FALSE,"6.10";#N/A,#N/A,FALSE,"6.20";#N/A,#N/A,FALSE,"6.21";#N/A,#N/A,FALSE,"7.10";#N/A,#N/A,FALSE,"7.20";#N/A,#N/A,FALSE,"7.30";#N/A,#N/A,FALSE,"7.31";#N/A,#N/A,FALSE,"8.10";#N/A,#N/A,FALSE,"8.21";#N/A,#N/A,FALSE,"8.22";#N/A,#N/A,FALSE,"9.10";#N/A,#N/A,FALSE,"9.21";#N/A,#N/A,FALSE,"9.22";#N/A,#N/A,FALSE,"9.23";#N/A,#N/A,FALSE,"11.10";#N/A,#N/A,FALSE,"11.20";#N/A,#N/A,FALSE,"11.21";#N/A,#N/A,FALSE,"11.22";#N/A,#N/A,FALSE,"12.10";#N/A,#N/A,FALSE,"12.20";#N/A,#N/A,FALSE,"13.1";#N/A,#N/A,FALSE,"13.2"}</definedName>
    <definedName name="wrn.hak8." localSheetId="0"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8." hidden="1">{#N/A,#N/A,FALSE,"k1";#N/A,#N/A,FALSE,"fihrist";#N/A,#N/A,FALSE,"1";#N/A,#N/A,FALSE,"2";#N/A,#N/A,FALSE,"3";#N/A,#N/A,FALSE,"4";#N/A,#N/A,FALSE,"6.10";#N/A,#N/A,FALSE,"6.20";#N/A,#N/A,FALSE,"6.21(Yolnakliye)";#N/A,#N/A,FALSE,"7.10";#N/A,#N/A,FALSE,"7.20";#N/A,#N/A,FALSE,"7.30";#N/A,#N/A,FALSE,"7.31";#N/A,#N/A,FALSE,"8.10";#N/A,#N/A,FALSE,"8.21";#N/A,#N/A,FALSE,"8.22";#N/A,#N/A,FALSE,"9.10";#N/A,#N/A,FALSE,"9.21";#N/A,#N/A,FALSE,"9.22";#N/A,#N/A,FALSE,"9.23";#N/A,#N/A,FALSE,"11.10";#N/A,#N/A,FALSE,"11.20";#N/A,#N/A,FALSE,"11.21";#N/A,#N/A,FALSE,"11.22";#N/A,#N/A,FALSE,"12.10";#N/A,#N/A,FALSE,"12.20";#N/A,#N/A,FALSE,"12.22(arıtma nak)";#N/A,#N/A,FALSE,"13.1";#N/A,#N/A,FALSE,"13.1";#N/A,#N/A,FALSE,"13.21";#N/A,#N/A,FALSE,"14.1";#N/A,#N/A,FALSE,"14.2"}</definedName>
    <definedName name="wrn.hakkari._.imalat." localSheetId="0"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wrn.hakkari._.imalat." hidden="1">{#N/A,#N/A,FALSE,"HAB1CO";#N/A,#N/A,FALSE,"HAB2CO";#N/A,#N/A,FALSE,"HAB3BO";#N/A,#N/A,FALSE,"HAB4BO";#N/A,#N/A,FALSE,"HAB5BO";#N/A,#N/A,FALSE,"HAB6BK";#N/A,#N/A,FALSE,"HAB7CK";#N/A,#N/A,FALSE,"HAB8CO";#N/A,#N/A,FALSE,"HAC1CO";#N/A,#N/A,FALSE,"HAC2CO";#N/A,#N/A,FALSE,"HAC3CK";#N/A,#N/A,FALSE,"HAC4CO";#N/A,#N/A,FALSE,"HAC5CO";#N/A,#N/A,FALSE,"HAC6CO";#N/A,#N/A,FALSE,"HAC7CO";#N/A,#N/A,FALSE,"HAC8CK";#N/A,#N/A,FALSE,"HAG4BO";#N/A,#N/A,FALSE,"HAG5BK";#N/A,#N/A,FALSE,"HAI1CO";#N/A,#N/A,FALSE,"HAI2CO";#N/A,#N/A,FALSE,"HAI3BO";#N/A,#N/A,FALSE,"HAI4BO";#N/A,#N/A,FALSE,"HAI5CK";#N/A,#N/A,FALSE,"HAI6CO";#N/A,#N/A,FALSE,"ÝCMAL"}</definedName>
    <definedName name="wrn.icmalçewre." localSheetId="0" hidden="1">{"çewre1icmal",#N/A,FALSE,"çticm";"çewre2icmal",#N/A,FALSE,"çticm"}</definedName>
    <definedName name="wrn.icmalçewre." hidden="1">{"çewre1icmal",#N/A,FALSE,"çticm";"çewre2icmal",#N/A,FALSE,"çticm"}</definedName>
    <definedName name="wrn.icmalelektrik." localSheetId="0" hidden="1">{"elektrik1icmal",#N/A,FALSE,"elcicmal";"elektrik2icmal",#N/A,FALSE,"elcicmal";"elektrik3icmal",#N/A,FALSE,"elcicmal";"elektrik4icmal",#N/A,FALSE,"elcicmal";"elektrik5icmal",#N/A,FALSE,"elcicmal";"elektrik6icmal",#N/A,FALSE,"elcicmal"}</definedName>
    <definedName name="wrn.icmalelektrik." hidden="1">{"elektrik1icmal",#N/A,FALSE,"elcicmal";"elektrik2icmal",#N/A,FALSE,"elcicmal";"elektrik3icmal",#N/A,FALSE,"elcicmal";"elektrik4icmal",#N/A,FALSE,"elcicmal";"elektrik5icmal",#N/A,FALSE,"elcicmal";"elektrik6icmal",#N/A,FALSE,"elcicmal"}</definedName>
    <definedName name="wrn.icmalisalehattı." localSheetId="0"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wrn.icmalisalehattı." hidden="1">{"isalehattı1icmal",#N/A,FALSE,"ihicm";"isalehattı2icmal",#N/A,FALSE,"ihicm";"isalehattı3icmal",#N/A,FALSE,"ihicm";"isalehattı4icmal",#N/A,FALSE,"ihicm";"isalehattı5icmal",#N/A,FALSE,"ihicm";"isalehattı6icmal",#N/A,FALSE,"ihicm";"isalehattı7icmal",#N/A,FALSE,"ihicm";"isalehattı8icmal",#N/A,FALSE,"ihicm";"isalehattı9icmal",#N/A,FALSE,"ihicm";"isalehattı10icmal",#N/A,FALSE,"ihicm"}</definedName>
    <definedName name="wrn.icmalmekanik." localSheetId="0" hidden="1">{"mekanik1icmal",#N/A,FALSE,"mkticm";"mekanik2icmal",#N/A,FALSE,"mkticm";"mekanik3icmal",#N/A,FALSE,"mkticm"}</definedName>
    <definedName name="wrn.icmalmekanik." hidden="1">{"mekanik1icmal",#N/A,FALSE,"mkticm";"mekanik2icmal",#N/A,FALSE,"mkticm";"mekanik3icmal",#N/A,FALSE,"mkticm"}</definedName>
    <definedName name="wrn.icmalsuhaznesi." localSheetId="0" hidden="1">{"suhaznesi1icmal",#N/A,FALSE,"shicm";"suhaznesi2icmal",#N/A,FALSE,"shicm";"suhaznesi3icmal",#N/A,FALSE,"shicm"}</definedName>
    <definedName name="wrn.icmalsuhaznesi." hidden="1">{"suhaznesi1icmal",#N/A,FALSE,"shicm";"suhaznesi2icmal",#N/A,FALSE,"shicm";"suhaznesi3icmal",#N/A,FALSE,"shicm"}</definedName>
    <definedName name="wrn.icmaltaşkınsuyu." localSheetId="0" hidden="1">{"taşkınsuyu1icmal",#N/A,FALSE,"tsicm";"taşkınsuyu2icmal",#N/A,FALSE,"tsicm"}</definedName>
    <definedName name="wrn.icmaltaşkınsuyu." hidden="1">{"taşkınsuyu1icmal",#N/A,FALSE,"tsicm";"taşkınsuyu2icmal",#N/A,FALSE,"tsicm"}</definedName>
    <definedName name="wrn.icmalterfi." localSheetId="0" hidden="1">{"terfi1icmal",#N/A,FALSE,"tericm";"terfi2icmal",#N/A,FALSE,"tericm";"terfi3icmal",#N/A,FALSE,"tericm"}</definedName>
    <definedName name="wrn.icmalterfi." hidden="1">{"terfi1icmal",#N/A,FALSE,"tericm";"terfi2icmal",#N/A,FALSE,"tericm";"terfi3icmal",#N/A,FALSE,"tericm"}</definedName>
    <definedName name="wrn.icmaltrafo." localSheetId="0" hidden="1">{"trafo1icmal",#N/A,FALSE,"trafoicmal";"trafo2icmal",#N/A,FALSE,"trafoicmal"}</definedName>
    <definedName name="wrn.icmaltrafo." hidden="1">{"trafo1icmal",#N/A,FALSE,"trafoicmal";"trafo2icmal",#N/A,FALSE,"trafoicmal"}</definedName>
    <definedName name="wrn.İHZAR." localSheetId="0" hidden="1">{#VALUE!,#N/A,FALSE,0;#N/A,#N/A,FALSE,0;#N/A,#N/A,FALSE,0;#N/A,#N/A,FALSE,0;#N/A,#N/A,FALSE,0;#N/A,#N/A,FALSE,0;#N/A,#N/A,FALSE,0;#N/A,#N/A,FALSE,0;#N/A,#N/A,FALSE,0;#N/A,#N/A,FALSE,0;#N/A,#N/A,FALSE,0;#N/A,#N/A,FALSE,0;#N/A,#N/A,FALSE,0;#N/A,#N/A,FALSE,0;#N/A,#N/A,FALSE,0;#N/A,#N/A,FALSE,0;#N/A,#N/A,FALSE,0;#N/A,#N/A,FALSE,0;#N/A,#N/A,FALSE,0;#N/A,#N/A,FALSE,0;#N/A,#N/A,FALSE,0}</definedName>
    <definedName name="wrn.İHZAR." hidden="1">{#VALUE!,#N/A,FALSE,0;#N/A,#N/A,FALSE,0;#N/A,#N/A,FALSE,0;#N/A,#N/A,FALSE,0;#N/A,#N/A,FALSE,0;#N/A,#N/A,FALSE,0;#N/A,#N/A,FALSE,0;#N/A,#N/A,FALSE,0;#N/A,#N/A,FALSE,0;#N/A,#N/A,FALSE,0;#N/A,#N/A,FALSE,0;#N/A,#N/A,FALSE,0;#N/A,#N/A,FALSE,0;#N/A,#N/A,FALSE,0;#N/A,#N/A,FALSE,0;#N/A,#N/A,FALSE,0;#N/A,#N/A,FALSE,0;#N/A,#N/A,FALSE,0;#N/A,#N/A,FALSE,0;#N/A,#N/A,FALSE,0;#N/A,#N/A,FALSE,0}</definedName>
    <definedName name="wrn.ihzar1." localSheetId="0" hidden="1">{#VALUE!,#N/A,FALSE,0;#N/A,#N/A,FALSE,0;#N/A,#N/A,FALSE,0;#N/A,#N/A,FALSE,0;#N/A,#N/A,FALSE,0;#N/A,#N/A,FALSE,0;#N/A,#N/A,FALSE,0}</definedName>
    <definedName name="wrn.ihzar1." hidden="1">{#VALUE!,#N/A,FALSE,0;#N/A,#N/A,FALSE,0;#N/A,#N/A,FALSE,0;#N/A,#N/A,FALSE,0;#N/A,#N/A,FALSE,0;#N/A,#N/A,FALSE,0;#N/A,#N/A,FALSE,0}</definedName>
    <definedName name="wrn.ihzarat." localSheetId="0"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ihzarat." hidden="1">{#N/A,#N/A,FALSE,"ihz. icmal";#N/A,#N/A,FALSE,"inş_iç_ihz";#N/A,#N/A,FALSE,"inş_iç_tut";#N/A,#N/A,FALSE,"inş_iç_er";#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N/A,#N/A,FALSE,"elk_iç_ihz";#N/A,#N/A,FALSE,"elk_iç_tut";#N/A,#N/A,FALSE,"elk_iç_er"}</definedName>
    <definedName name="wrn.Inputs." localSheetId="0" hidden="1">{"Inflation-BaseYear",#N/A,FALSE,"Inputs"}</definedName>
    <definedName name="wrn.Inputs." hidden="1">{"Inflation-BaseYear",#N/A,FALSE,"Inputs"}</definedName>
    <definedName name="wrn.insaat_ic." localSheetId="0" hidden="1">{#N/A,#N/A,FALSE,"inş_iç_ihz";#N/A,#N/A,FALSE,"inş_iç_er";#N/A,#N/A,FALSE,"inş_iç_tut"}</definedName>
    <definedName name="wrn.insaat_ic." hidden="1">{#N/A,#N/A,FALSE,"inş_iç_ihz";#N/A,#N/A,FALSE,"inş_iç_er";#N/A,#N/A,FALSE,"inş_iç_tut"}</definedName>
    <definedName name="wrn.kalorifer_ic." localSheetId="0" hidden="1">{#N/A,#N/A,FALSE,"kal_iç_ihz";#N/A,#N/A,FALSE,"kal_iç_er";#N/A,#N/A,FALSE,"kal_iç_tut"}</definedName>
    <definedName name="wrn.kalorifer_ic." hidden="1">{#N/A,#N/A,FALSE,"kal_iç_ihz";#N/A,#N/A,FALSE,"kal_iç_er";#N/A,#N/A,FALSE,"kal_iç_tut"}</definedName>
    <definedName name="wrn.kapak._.ıcmal." localSheetId="0" hidden="1">{#N/A,#N/A,FALSE,"12.21";#N/A,#N/A,FALSE,"12.10";#N/A,#N/A,FALSE,"3";#N/A,#N/A,FALSE,"2";#N/A,#N/A,FALSE,"1"}</definedName>
    <definedName name="wrn.kapak._.ıcmal." hidden="1">{#N/A,#N/A,FALSE,"12.21";#N/A,#N/A,FALSE,"12.10";#N/A,#N/A,FALSE,"3";#N/A,#N/A,FALSE,"2";#N/A,#N/A,FALSE,"1"}</definedName>
    <definedName name="wrn.KOC." localSheetId="0" hidden="1">{#N/A,#N/A,FALSE,"ATIKSU_246 (3)";#N/A,#N/A,FALSE,"ATIKSU_246 (2)";#N/A,#N/A,FALSE,"ATIKSU_246 (1)";#N/A,#N/A,FALSE,"YAGMUR_246 (2)";#N/A,#N/A,FALSE,"YAGMUR_246 (1)";#N/A,#N/A,FALSE,"ATIKSU_245 (2)";#N/A,#N/A,FALSE,"ATIKSU_245 (1)";#N/A,#N/A,FALSE,"YAGMUR_245 (2)";#N/A,#N/A,FALSE,"YAGMUR_245 (1)";#N/A,#N/A,FALSE,"ATIKSU_244 (2)";#N/A,#N/A,FALSE,"ATIKSU_244 (1)";#N/A,#N/A,FALSE,"YAGMUR_244 (2)";#N/A,#N/A,FALSE,"YAGMUR_244 (1)";#N/A,#N/A,FALSE,"ATIKSU_238 (2)";#N/A,#N/A,FALSE,"ATIKSU_238 (1)";#N/A,#N/A,FALSE,"YAGMUR_238 (2)";#N/A,#N/A,FALSE,"YAGMUR_238 (1)";#N/A,#N/A,FALSE,"ATIKSU_236 (2)";#N/A,#N/A,FALSE,"ATIKSU_236 (1)";#N/A,#N/A,FALSE,"YAGMUR_236 (2)";#N/A,#N/A,FALSE,"YAGMUR_236 (1)"}</definedName>
    <definedName name="wrn.KOC." hidden="1">{#N/A,#N/A,FALSE,"ATIKSU_246 (3)";#N/A,#N/A,FALSE,"ATIKSU_246 (2)";#N/A,#N/A,FALSE,"ATIKSU_246 (1)";#N/A,#N/A,FALSE,"YAGMUR_246 (2)";#N/A,#N/A,FALSE,"YAGMUR_246 (1)";#N/A,#N/A,FALSE,"ATIKSU_245 (2)";#N/A,#N/A,FALSE,"ATIKSU_245 (1)";#N/A,#N/A,FALSE,"YAGMUR_245 (2)";#N/A,#N/A,FALSE,"YAGMUR_245 (1)";#N/A,#N/A,FALSE,"ATIKSU_244 (2)";#N/A,#N/A,FALSE,"ATIKSU_244 (1)";#N/A,#N/A,FALSE,"YAGMUR_244 (2)";#N/A,#N/A,FALSE,"YAGMUR_244 (1)";#N/A,#N/A,FALSE,"ATIKSU_238 (2)";#N/A,#N/A,FALSE,"ATIKSU_238 (1)";#N/A,#N/A,FALSE,"YAGMUR_238 (2)";#N/A,#N/A,FALSE,"YAGMUR_238 (1)";#N/A,#N/A,FALSE,"ATIKSU_236 (2)";#N/A,#N/A,FALSE,"ATIKSU_236 (1)";#N/A,#N/A,FALSE,"YAGMUR_236 (2)";#N/A,#N/A,FALSE,"YAGMUR_236 (1)"}</definedName>
    <definedName name="wrn.kocoglu._.ihzarat." localSheetId="0"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wrn.kocoglu._.ihzarat." hidden="1">{#N/A,#N/A,FALSE,"kap1";#N/A,#N/A,FALSE,"kap2";#N/A,#N/A,FALSE,"avans";#N/A,#N/A,FALSE,"teminat_mektubu";#N/A,#N/A,FALSE,"söz_fiy_fark";#N/A,#N/A,FALSE,"fat_ihz";#N/A,#N/A,FALSE,"mal_FF_icm";#N/A,#N/A,FALSE,"çim_fiy_farkı";#N/A,#N/A,FALSE,"ihz. icmal";#N/A,#N/A,FALSE,"inş_iç_ihz";#N/A,#N/A,FALSE,"inş_iç_er";#N/A,#N/A,FALSE,"inş_iç_tut";#N/A,#N/A,FALSE,"inş_dış_ihz";#N/A,#N/A,FALSE,"inş_dış_tut";#N/A,#N/A,FALSE,"sıh_iç_ihz";#N/A,#N/A,FALSE,"sıh_iç_er";#N/A,#N/A,FALSE,"sıh_iç_tut";#N/A,#N/A,FALSE,"müş_iç_ihz";#N/A,#N/A,FALSE,"müş_iç_er";#N/A,#N/A,FALSE,"müş_iç_tut";#N/A,#N/A,FALSE,"kal_iç_ihz";#N/A,#N/A,FALSE,"kal_iç_er";#N/A,#N/A,FALSE,"kal_iç_tut";#N/A,#N/A,FALSE,"kal_dış_ihz";#N/A,#N/A,FALSE,"kal_dış_tut";#N/A,#N/A,FALSE,"elk_iç_ihz";#N/A,#N/A,FALSE,"elk_iç_er";#N/A,#N/A,FALSE,"elk_iç_tut"}</definedName>
    <definedName name="wrn.kocoglu._.imalat." localSheetId="0"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wrn.kocoglu._.imalat."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wrn.koren." localSheetId="0" hidden="1">{#VALUE!,#N/A,FALSE,0;#N/A,#N/A,FALSE,0;#N/A,#N/A,FALSE,0;#N/A,#N/A,FALSE,0;#N/A,#N/A,FALSE,0;#N/A,#N/A,FALSE,0;#N/A,#N/A,FALSE,0;#N/A,#N/A,FALSE,0;#N/A,#N/A,FALSE,0;#N/A,#N/A,FALSE,0}</definedName>
    <definedName name="wrn.koren." hidden="1">{#VALUE!,#N/A,FALSE,0;#N/A,#N/A,FALSE,0;#N/A,#N/A,FALSE,0;#N/A,#N/A,FALSE,0;#N/A,#N/A,FALSE,0;#N/A,#N/A,FALSE,0;#N/A,#N/A,FALSE,0;#N/A,#N/A,FALSE,0;#N/A,#N/A,FALSE,0;#N/A,#N/A,FALSE,0}</definedName>
    <definedName name="wrn.Leasing._.Variance." localSheetId="0" hidden="1">{#N/A,#N/A,FALSE,"Leasing 6A"}</definedName>
    <definedName name="wrn.Leasing._.Variance." hidden="1">{#N/A,#N/A,FALSE,"Leasing 6A"}</definedName>
    <definedName name="wrn.maff_report." localSheetId="0" hidden="1">{#N/A,#N/A,FALSE,"maff_h1";#N/A,#N/A,FALSE,"maff_h2";#N/A,#N/A,FALSE,"maff_h3";#N/A,#N/A,FALSE,"maff_h4";#N/A,#N/A,FALSE,"maff_h5";#N/A,#N/A,FALSE,"maff_h6";#N/A,#N/A,FALSE,"maff_h7"}</definedName>
    <definedName name="wrn.maff_report." hidden="1">{#N/A,#N/A,FALSE,"maff_h1";#N/A,#N/A,FALSE,"maff_h2";#N/A,#N/A,FALSE,"maff_h3";#N/A,#N/A,FALSE,"maff_h4";#N/A,#N/A,FALSE,"maff_h5";#N/A,#N/A,FALSE,"maff_h6";#N/A,#N/A,FALSE,"maff_h7"}</definedName>
    <definedName name="wrn.March._.99._.Report." localSheetId="0" hidden="1">{#N/A,#N/A,FALSE,"Extension Title";#N/A,#N/A,FALSE,"Extensions Main";#N/A,#N/A,FALSE,"Christchurst";#N/A,#N/A,FALSE,"Larkfield Extension";#N/A,#N/A,FALSE,"Taunton";#N/A,#N/A,FALSE,"Farlington";#N/A,#N/A,FALSE,"Sidney Street";#N/A,#N/A,FALSE,"Tamworth";#N/A,#N/A,FALSE,"New Build Main"}</definedName>
    <definedName name="wrn.March._.99._.Report." hidden="1">{#N/A,#N/A,FALSE,"Extension Title";#N/A,#N/A,FALSE,"Extensions Main";#N/A,#N/A,FALSE,"Christchurst";#N/A,#N/A,FALSE,"Larkfield Extension";#N/A,#N/A,FALSE,"Taunton";#N/A,#N/A,FALSE,"Farlington";#N/A,#N/A,FALSE,"Sidney Street";#N/A,#N/A,FALSE,"Tamworth";#N/A,#N/A,FALSE,"New Build Main"}</definedName>
    <definedName name="wrn.MEL."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rn.MEL."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wrn.met1."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et1." hidden="1">{#VALUE!,#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ET2." localSheetId="0"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ET2." hidden="1">{#VALUE!,#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N/A,#N/A,FALSE,0}</definedName>
    <definedName name="wrn.monthly._.financia2" localSheetId="0" hidden="1">{#N/A,#N/A,FALSE,"SUMMARY 4a";#N/A,#N/A,FALSE,"GBA 4b";#N/A,#N/A,FALSE,"TENANT 4c";#N/A,#N/A,FALSE,"BUDGET DETAIL";#N/A,#N/A,FALSE,"PRO FORMA"}</definedName>
    <definedName name="wrn.monthly._.financia2" hidden="1">{#N/A,#N/A,FALSE,"SUMMARY 4a";#N/A,#N/A,FALSE,"GBA 4b";#N/A,#N/A,FALSE,"TENANT 4c";#N/A,#N/A,FALSE,"BUDGET DETAIL";#N/A,#N/A,FALSE,"PRO FORMA"}</definedName>
    <definedName name="wrn.monthly._.financial." localSheetId="0" hidden="1">{#N/A,#N/A,FALSE,"SUMMARY 4a";#N/A,#N/A,FALSE,"GBA 4b";#N/A,#N/A,FALSE,"TENANT 4c";#N/A,#N/A,FALSE,"BUDGET DETAIL";#N/A,#N/A,FALSE,"PRO FORMA"}</definedName>
    <definedName name="wrn.monthly._.financial." hidden="1">{#N/A,#N/A,FALSE,"SUMMARY 4a";#N/A,#N/A,FALSE,"GBA 4b";#N/A,#N/A,FALSE,"TENANT 4c";#N/A,#N/A,FALSE,"BUDGET DETAIL";#N/A,#N/A,FALSE,"PRO FORMA"}</definedName>
    <definedName name="wrn.müşterek."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wrn.müşterek."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wrn.musterek_ic." localSheetId="0" hidden="1">{#N/A,#N/A,FALSE,"müş_iç_ihz";#N/A,#N/A,FALSE,"müş_iç_er";#N/A,#N/A,FALSE,"müş_iç_tut"}</definedName>
    <definedName name="wrn.musterek_ic." hidden="1">{#N/A,#N/A,FALSE,"müş_iç_ihz";#N/A,#N/A,FALSE,"müş_iç_er";#N/A,#N/A,FALSE,"müş_iç_tut"}</definedName>
    <definedName name="wrn.ontario." localSheetId="0" hidden="1">{"page1",#N/A,FALSE,"sheet 1";"Page2",#N/A,FALSE,"sheet 1";"page3",#N/A,FALSE,"sheet 1";"page4",#N/A,FALSE,"sheet 1"}</definedName>
    <definedName name="wrn.ontario." hidden="1">{"page1",#N/A,FALSE,"sheet 1";"Page2",#N/A,FALSE,"sheet 1";"page3",#N/A,FALSE,"sheet 1";"page4",#N/A,FALSE,"sheet 1"}</definedName>
    <definedName name="wrn.orhan_kose." localSheetId="0" hidden="1">{#VALUE!,#N/A,TRUE,0;#N/A,#N/A,TRUE,0;#N/A,#N/A,TRUE,0}</definedName>
    <definedName name="wrn.orhan_kose." hidden="1">{#VALUE!,#N/A,TRUE,0;#N/A,#N/A,TRUE,0;#N/A,#N/A,TRUE,0}</definedName>
    <definedName name="wrn.Output3Column." localSheetId="0" hidden="1">{"Output-3Column",#N/A,FALSE,"Output"}</definedName>
    <definedName name="wrn.Output3Column." hidden="1">{"Output-3Column",#N/A,FALSE,"Output"}</definedName>
    <definedName name="wrn.OutputAll." localSheetId="0" hidden="1">{"Output-All",#N/A,FALSE,"Output"}</definedName>
    <definedName name="wrn.OutputAll." hidden="1">{"Output-All",#N/A,FALSE,"Output"}</definedName>
    <definedName name="wrn.OutputBaseYear." localSheetId="0" hidden="1">{"Output-BaseYear",#N/A,FALSE,"Output"}</definedName>
    <definedName name="wrn.OutputBaseYear." hidden="1">{"Output-BaseYear",#N/A,FALSE,"Output"}</definedName>
    <definedName name="wrn.OutputMin." localSheetId="0" hidden="1">{"Output-Min",#N/A,FALSE,"Output"}</definedName>
    <definedName name="wrn.OutputMin." hidden="1">{"Output-Min",#N/A,FALSE,"Output"}</definedName>
    <definedName name="wrn.OutputPercent." localSheetId="0" hidden="1">{"Output%",#N/A,FALSE,"Output"}</definedName>
    <definedName name="wrn.OutputPercent." hidden="1">{"Output%",#N/A,FALSE,"Output"}</definedName>
    <definedName name="wrn.oztas._.imalat." localSheetId="0"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wrn.oztas._.imalat." hidden="1">{#N/A,#N/A,TRUE,"ÝCMAL";#N/A,#N/A,TRUE,"25101CO";#N/A,#N/A,TRUE,"25102CO";#N/A,#N/A,TRUE,"25103CK";#N/A,#N/A,TRUE,"25104CO";#N/A,#N/A,TRUE,"25201BO";#N/A,#N/A,TRUE,"25202BO";#N/A,#N/A,TRUE,"25203BO";#N/A,#N/A,TRUE,"25204BO";#N/A,#N/A,TRUE,"25205BO";#N/A,#N/A,TRUE,"25206BO";#N/A,#N/A,TRUE,"25207BO";#N/A,#N/A,TRUE,"25208BO";#N/A,#N/A,TRUE,"25209BK";#N/A,#N/A,TRUE,"25301BO";#N/A,#N/A,TRUE,"25302BO";#N/A,#N/A,TRUE,"25303BO";#N/A,#N/A,TRUE,"25304BO";#N/A,#N/A,TRUE,"25305BO";#N/A,#N/A,TRUE,"25306BO";#N/A,#N/A,TRUE,"25307BK";#N/A,#N/A,TRUE,"25701CK";#N/A,#N/A,TRUE,"25702CO";#N/A,#N/A,TRUE,"25703BO";#N/A,#N/A,TRUE,"25704BO";#N/A,#N/A,TRUE,"25705BO";#N/A,#N/A,TRUE,"25801BO";#N/A,#N/A,TRUE,"25802BO";#N/A,#N/A,TRUE,"25803BO";#N/A,#N/A,TRUE,"25804CO";#N/A,#N/A,TRUE,"25805CK";#N/A,#N/A,TRUE,"25901CO";#N/A,#N/A,TRUE,"25902CK";#N/A,#N/A,TRUE,"25903CO";#N/A,#N/A,TRUE,"25904CO";#N/A,#N/A,TRUE,"25905CO";#N/A,#N/A,TRUE,"25906CO";#N/A,#N/A,TRUE,"25907CO";#N/A,#N/A,TRUE,"25908CO";#N/A,#N/A,TRUE,"25909CO";#N/A,#N/A,TRUE,"25910CK";#N/A,#N/A,TRUE,"26001CO";#N/A,#N/A,TRUE,"26002CO";#N/A,#N/A,TRUE,"26003CO";#N/A,#N/A,TRUE,"26004CK";#N/A,#N/A,TRUE,"26005CO";#N/A,#N/A,TRUE,"277301CO";#N/A,#N/A,TRUE,"277302CO";#N/A,#N/A,TRUE,"277303CO";#N/A,#N/A,TRUE,"277304CK";#N/A,#N/A,TRUE,"277305CO";#N/A,#N/A,TRUE,"277306CO";#N/A,#N/A,TRUE,"277401CO";#N/A,#N/A,TRUE,"277402CO";#N/A,#N/A,TRUE,"277403CO";#N/A,#N/A,TRUE,"277404CK";#N/A,#N/A,TRUE,"277405CO";#N/A,#N/A,TRUE,"277501CK";#N/A,#N/A,TRUE,"277502CO";#N/A,#N/A,TRUE,"277503CO"}</definedName>
    <definedName name="wrn.p3"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3"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L." localSheetId="0"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 hidden="1">{#N/A,#N/A,FALSE,"TOTAL";#N/A,#N/A,FALSE,"CORE";#N/A,#N/A,FALSE,"01 INST";#N/A,#N/A,FALSE,"43 INST";#N/A,#N/A,FALSE,"44 INST";#N/A,#N/A,FALSE,"51 INST";#N/A,#N/A,FALSE,"60 INST";#N/A,#N/A,FALSE,"58 INST";#N/A,#N/A,FALSE,"SW";#N/A,#N/A,FALSE,"68 INST";#N/A,#N/A,FALSE,"74 NCS";#N/A,#N/A,FALSE,"75 NCS";#N/A,#N/A,FALSE,"76 NCS";#N/A,#N/A,FALSE,"NCS";#N/A,#N/A,FALSE,"NCS INC SCOT";#N/A,#N/A,FALSE,"86 INST"}</definedName>
    <definedName name="wrn.PLNCS." localSheetId="0" hidden="1">{#N/A,#N/A,FALSE,"NCS INC SCOT";#N/A,#N/A,FALSE,"NCS";#N/A,#N/A,FALSE,"74 NCS";#N/A,#N/A,FALSE,"75 NCS";#N/A,#N/A,FALSE,"76 NCS "}</definedName>
    <definedName name="wrn.PLNCS." hidden="1">{#N/A,#N/A,FALSE,"NCS INC SCOT";#N/A,#N/A,FALSE,"NCS";#N/A,#N/A,FALSE,"74 NCS";#N/A,#N/A,FALSE,"75 NCS";#N/A,#N/A,FALSE,"76 NCS "}</definedName>
    <definedName name="wrn.PR_TRIAL_BALANCE." localSheetId="0"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azske._.pivovary." localSheetId="0" hidden="1">{#N/A,#N/A,TRUE,"Sheet1";#N/A,#N/A,TRUE,"Summ";#N/A,#N/A,TRUE,"MarketSumm";#N/A,#N/A,TRUE,"transapp";#N/A,#N/A,TRUE,"finan";#N/A,#N/A,TRUE,"tranmultiples";#N/A,#N/A,TRUE,"transdata";#N/A,#N/A,TRUE,"Market ratios";#N/A,#N/A,TRUE,"GLCdata";#N/A,#N/A,TRUE,"GLCcommon";#N/A,#N/A,TRUE,"GLCratios"}</definedName>
    <definedName name="wrn.prazske._.pivovary." hidden="1">{#N/A,#N/A,TRUE,"Sheet1";#N/A,#N/A,TRUE,"Summ";#N/A,#N/A,TRUE,"MarketSumm";#N/A,#N/A,TRUE,"transapp";#N/A,#N/A,TRUE,"finan";#N/A,#N/A,TRUE,"tranmultiples";#N/A,#N/A,TRUE,"transdata";#N/A,#N/A,TRUE,"Market ratios";#N/A,#N/A,TRUE,"GLCdata";#N/A,#N/A,TRUE,"GLCcommon";#N/A,#N/A,TRUE,"GLCratios"}</definedName>
    <definedName name="wrn.PrintAll." localSheetId="0" hidden="1">{#N/A,#N/A,FALSE,"Broker Sheet";#N/A,#N/A,FALSE,"Exec.Summary";#N/A,#N/A,FALSE,"Argus Cash Flow";#N/A,#N/A,FALSE,"SPF";#N/A,#N/A,FALSE,"RentRoll"}</definedName>
    <definedName name="wrn.PrintAll." hidden="1">{#N/A,#N/A,FALSE,"Broker Sheet";#N/A,#N/A,FALSE,"Exec.Summary";#N/A,#N/A,FALSE,"Argus Cash Flow";#N/A,#N/A,FALSE,"SPF";#N/A,#N/A,FALSE,"RentRoll"}</definedName>
    <definedName name="wrn.PrintallD." localSheetId="0" hidden="1">{#N/A,#N/A,FALSE,"SumD";#N/A,#N/A,FALSE,"ElecD";#N/A,#N/A,FALSE,"MechD";#N/A,#N/A,FALSE,"GeotD";#N/A,#N/A,FALSE,"PrcsD";#N/A,#N/A,FALSE,"TunnD";#N/A,#N/A,FALSE,"CivlD";#N/A,#N/A,FALSE,"NtwkD";#N/A,#N/A,FALSE,"EstgD";#N/A,#N/A,FALSE,"PEngD"}</definedName>
    <definedName name="wrn.PrintallD." hidden="1">{#N/A,#N/A,FALSE,"SumD";#N/A,#N/A,FALSE,"ElecD";#N/A,#N/A,FALSE,"MechD";#N/A,#N/A,FALSE,"GeotD";#N/A,#N/A,FALSE,"PrcsD";#N/A,#N/A,FALSE,"TunnD";#N/A,#N/A,FALSE,"CivlD";#N/A,#N/A,FALSE,"NtwkD";#N/A,#N/A,FALSE,"EstgD";#N/A,#N/A,FALSE,"PEngD"}</definedName>
    <definedName name="wrn.PrintallG." localSheetId="0" hidden="1">{#N/A,#N/A,FALSE,"SumG";#N/A,#N/A,FALSE,"ElecG";#N/A,#N/A,FALSE,"MechG";#N/A,#N/A,FALSE,"GeotG";#N/A,#N/A,FALSE,"PrcsG";#N/A,#N/A,FALSE,"TunnG";#N/A,#N/A,FALSE,"CivlG";#N/A,#N/A,FALSE,"NtwkG";#N/A,#N/A,FALSE,"EstgG";#N/A,#N/A,FALSE,"PEngG"}</definedName>
    <definedName name="wrn.PrintallG." hidden="1">{#N/A,#N/A,FALSE,"SumG";#N/A,#N/A,FALSE,"ElecG";#N/A,#N/A,FALSE,"MechG";#N/A,#N/A,FALSE,"GeotG";#N/A,#N/A,FALSE,"PrcsG";#N/A,#N/A,FALSE,"TunnG";#N/A,#N/A,FALSE,"CivlG";#N/A,#N/A,FALSE,"NtwkG";#N/A,#N/A,FALSE,"EstgG";#N/A,#N/A,FALSE,"PEngG"}</definedName>
    <definedName name="wrn.RDProject." localSheetId="0" hidden="1">{#N/A,#N/A,TRUE,"Prog. Overview Strategic Input";#N/A,#N/A,TRUE,"Program Overview Financials";#N/A,#N/A,TRUE,"Technology Summary Input";#N/A,#N/A,TRUE,"Mkt &amp; Sales Summary Input";#N/A,#N/A,TRUE,"Delivery Summary Input";#N/A,#N/A,TRUE,"Revenue Assump Input";#N/A,#N/A,TRUE,"Financial Summary"}</definedName>
    <definedName name="wrn.RDProject." hidden="1">{#N/A,#N/A,TRUE,"Prog. Overview Strategic Input";#N/A,#N/A,TRUE,"Program Overview Financials";#N/A,#N/A,TRUE,"Technology Summary Input";#N/A,#N/A,TRUE,"Mkt &amp; Sales Summary Input";#N/A,#N/A,TRUE,"Delivery Summary Input";#N/A,#N/A,TRUE,"Revenue Assump Input";#N/A,#N/A,TRUE,"Financial Summary"}</definedName>
    <definedName name="wrn.RDProject1" localSheetId="0" hidden="1">{#N/A,#N/A,TRUE,"Prog. Overview Strategic Input";#N/A,#N/A,TRUE,"Program Overview Financials";#N/A,#N/A,TRUE,"Technology Summary Input";#N/A,#N/A,TRUE,"Mkt &amp; Sales Summary Input";#N/A,#N/A,TRUE,"Delivery Summary Input";#N/A,#N/A,TRUE,"Revenue Assump Input";#N/A,#N/A,TRUE,"Financial Summary"}</definedName>
    <definedName name="wrn.RDProject1" hidden="1">{#N/A,#N/A,TRUE,"Prog. Overview Strategic Input";#N/A,#N/A,TRUE,"Program Overview Financials";#N/A,#N/A,TRUE,"Technology Summary Input";#N/A,#N/A,TRUE,"Mkt &amp; Sales Summary Input";#N/A,#N/A,TRUE,"Delivery Summary Input";#N/A,#N/A,TRUE,"Revenue Assump Input";#N/A,#N/A,TRUE,"Financial Summary"}</definedName>
    <definedName name="wrn.Redundant._.Equipment._.Option." localSheetId="0" hidden="1">{"pumps",#N/A,FALSE,"Option"}</definedName>
    <definedName name="wrn.Redundant._.Equipment._.Option." hidden="1">{"pumps",#N/A,FALSE,"Option"}</definedName>
    <definedName name="wrn.REP501." localSheetId="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 localSheetId="0"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 hidden="1">{#N/A,#N/A,FALSE,"contents 5.02";#N/A,#N/A,FALSE,"introduction";#N/A,#N/A,FALSE,"summary of costs";#N/A,#N/A,FALSE,"exclusions 5.02";"FEET",#N/A,FALSE,"total areas";"FEET",#N/A,FALSE,"liffe areas";"FEET",#N/A,FALSE,"tenant areas";"FEET",#N/A,FALSE,"carpark areas";"TOTAL",#N/A,FALSE,"s&amp;c summary";"TOTAL",#N/A,FALSE,"cost plan";"LIFFE",#N/A,FALSE,"s&amp;c summary";"LIFFE",#N/A,FALSE,"cost plan";"TENANT",#N/A,FALSE,"s&amp;c summary";"TENANT AREAS",#N/A,FALSE,"cost plan";"CARPARK",#N/A,FALSE,"s&amp;c summary";"CAR PARK",#N/A,FALSE,"cost plan";#N/A,#N/A,FALSE,"enhancements";#N/A,#N/A,FALSE,"fit out summary";#N/A,#N/A,FALSE,"fit out phase1";#N/A,#N/A,FALSE,"fit out phase2";#N/A,#N/A,FALSE,"in fill summary";#N/A,#N/A,FALSE,"in fill costs";#N/A,#N/A,FALSE,"disc"}</definedName>
    <definedName name="wrn.REP502.1" localSheetId="0"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2.1" hidden="1">{#N/A,#N/A,FALSE,"contents 5.01";#N/A,#N/A,FALSE,"introduction";#N/A,#N/A,FALSE,"cw summary";#N/A,#N/A,FALSE,"exclusions 5.02";"FEET",#N/A,FALSE,"total areas";"TOTAL",#N/A,FALSE,"s&amp;c summary";"LIFFE",#N/A,FALSE,"s&amp;c summary";"TENANT",#N/A,FALSE,"s&amp;c summary";"CARPARK",#N/A,FALSE,"s&amp;c summary";#N/A,#N/A,FALSE,"enhancements";#N/A,#N/A,FALSE,"fit out summary";#N/A,#N/A,FALSE,"in fill summary";#N/A,#N/A,FALSE,"disc"}</definedName>
    <definedName name="wrn.REP503." localSheetId="0"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P503." hidden="1">{#N/A,#N/A,FALSE,"contents 5.03";#N/A,#N/A,FALSE,"introduction";#N/A,#N/A,FALSE,"summary of costs";#N/A,#N/A,FALSE,"exclusions 5.03";"FEET",#N/A,FALSE,"total areas";"FEET",#N/A,FALSE,"liffe areas";"FEET",#N/A,FALSE,"tenant areas";"FEET",#N/A,FALSE,"carpark areas";"TOTALINF",#N/A,FALSE,"s&amp;c summary";"TOTAL",#N/A,FALSE,"cost plan";"LIFFEINF",#N/A,FALSE,"s&amp;c summary";"LIFFE",#N/A,FALSE,"cost plan";"TENINF",#N/A,FALSE,"s&amp;c summary";"TENANT AREAS",#N/A,FALSE,"cost plan";"CARPINF",#N/A,FALSE,"s&amp;c summary";"CAR PARK",#N/A,FALSE,"cost plan";#N/A,#N/A,FALSE,"enhancements";#N/A,#N/A,FALSE,"fit out summary";#N/A,#N/A,FALSE,"fit out phase1";#N/A,#N/A,FALSE,"fit out phase2";#N/A,#N/A,FALSE,"in fill summary";#N/A,#N/A,FALSE,"in fill costs";#N/A,#N/A,FALSE,"disc"}</definedName>
    <definedName name="wrn.Residential." localSheetId="0" hidden="1">{"ECA Qtrs C",#N/A,TRUE,"ECA_Qtrs_C";"ECA Qtrs D",#N/A,TRUE,"ECA_Qtrs_D";"ECA Qtrs F",#N/A,TRUE,"ECA_Qtrs_F";"ECA Qtrs G",#N/A,TRUE,"ECA_Qtrs_G";"ECA SisterApt",#N/A,TRUE,"ECA_SisterApt";"ECA Nurses",#N/A,TRUE,"ECA_NursesHostel"}</definedName>
    <definedName name="wrn.Residential." hidden="1">{"ECA Qtrs C",#N/A,TRUE,"ECA_Qtrs_C";"ECA Qtrs D",#N/A,TRUE,"ECA_Qtrs_D";"ECA Qtrs F",#N/A,TRUE,"ECA_Qtrs_F";"ECA Qtrs G",#N/A,TRUE,"ECA_Qtrs_G";"ECA SisterApt",#N/A,TRUE,"ECA_SisterApt";"ECA Nurses",#N/A,TRUE,"ECA_NursesHostel"}</definedName>
    <definedName name="wrn.S." localSheetId="0"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wrn.S." hidden="1">{#N/A,#N/A,FALSE,"2 Nolu Hak.";#N/A,#N/A,FALSE,"3 Nolu Hak.";#N/A,#N/A,FALSE,"4 Nolu Hak. ";#N/A,#N/A,FALSE,"5 Nolu Hak.";#N/A,#N/A,FALSE,"6 Nolu Hak.";#N/A,#N/A,FALSE,"7 Nolu Hak. ";#N/A,#N/A,FALSE,"8 Nolu Hak.";#N/A,#N/A,FALSE,"TESBİT";#N/A,#N/A,FALSE,"9 Nolu Hak.";#N/A,#N/A,FALSE,"10 Nolu Hak.";#N/A,#N/A,FALSE,"11 Nolu Hak.";#N/A,#N/A,FALSE,"12 Nolu Hak.";#N/A,#N/A,FALSE,"Fiyat Farkı İcm.";#N/A,#N/A,FALSE,"Demir Mik.";#N/A,#N/A,FALSE,"Demir Fiy.Farkı";#N/A,#N/A,FALSE,"Çim.Mik. ";#N/A,#N/A,FALSE,"Çim.Fiy.Farkı";#N/A,#N/A,FALSE," Akar.Mik.";#N/A,#N/A,FALSE,".Akar.Fiy.Farkı";#N/A,#N/A,FALSE,"MFFE.MİK.";#N/A,#N/A,FALSE,"Birim  miktarlar(1)";#N/A,#N/A,FALSE,"Birim  miktarlar (2)";#N/A,#N/A,FALSE,"Birim  miktarlar (3)";#N/A,#N/A,FALSE,"Birim  miktarlar (4)";#N/A,#N/A,FALSE,"Birim  miktarlar (5)";#N/A,#N/A,FALSE,"Birim  miktarlar (6)";#N/A,#N/A,FALSE,"Birim  miktarlar (7)";#N/A,#N/A,FALSE,"Birim  miktarlar (8)";#N/A,#N/A,FALSE,"Birim  miktarlar (9)";#N/A,#N/A,FALSE,"Birim  miktarlar (10)";#N/A,#N/A,FALSE,"Birim  miktarlar (11)"}</definedName>
    <definedName name="wrn.sihhi_ic." localSheetId="0" hidden="1">{#N/A,#N/A,FALSE,"sıh_iç_ihz";#N/A,#N/A,FALSE,"sıh_iç_er";#N/A,#N/A,FALSE,"sıh_iç_tut"}</definedName>
    <definedName name="wrn.sihhi_ic." hidden="1">{#N/A,#N/A,FALSE,"sıh_iç_ihz";#N/A,#N/A,FALSE,"sıh_iç_er";#N/A,#N/A,FALSE,"sıh_iç_tut"}</definedName>
    <definedName name="wrn.sirnak._.imalat." localSheetId="0"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wrn.sirnak._.imalat." hidden="1">{#N/A,#N/A,TRUE,"ÞIA1BO";#N/A,#N/A,TRUE,"ÞIA2BO";#N/A,#N/A,TRUE,"ÞIA3BO";#N/A,#N/A,TRUE,"ÞIA4BK";#N/A,#N/A,TRUE,"ÞIB1BK";#N/A,#N/A,TRUE,"ÞIB2BO";#N/A,#N/A,TRUE,"ÞIG1BO";#N/A,#N/A,TRUE,"ÞIG2BO";#N/A,#N/A,TRUE,"ÞIG3BO";#N/A,#N/A,TRUE,"ÞIG4CO";#N/A,#N/A,TRUE,"ÞIG5CO";#N/A,#N/A,TRUE,"ÞIG6CO";#N/A,#N/A,TRUE,"ÞIG7CO";#N/A,#N/A,TRUE,"ÞIG8CK";#N/A,#N/A,TRUE,"ÞIG9CO";#N/A,#N/A,TRUE,"ÞIG10CK";#N/A,#N/A,TRUE,"ÞIH1CO";#N/A,#N/A,TRUE,"ÞIH2CO";#N/A,#N/A,TRUE,"ÞIH3CO";#N/A,#N/A,TRUE,"ÞIH4CO";#N/A,#N/A,TRUE,"ÞIH5CO";#N/A,#N/A,TRUE,"ÞIH7CO";#N/A,#N/A,TRUE,"ÝCMAL";#N/A,#N/A,TRUE,"A Adasý";#N/A,#N/A,TRUE,"B Adasý";#N/A,#N/A,TRUE,"G Adasý";#N/A,#N/A,TRUE,"H Adasý";#N/A,#N/A,TRUE,"J Adasý"}</definedName>
    <definedName name="wrn.Site._.Report." localSheetId="0"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wrn.Site._.Report."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WRN.ŞLKDFS" localSheetId="0" hidden="1">{#N/A,#N/A,FALSE,"kal_iç_ihz";#N/A,#N/A,FALSE,"kal_iç_er";#N/A,#N/A,FALSE,"kal_iç_tut"}</definedName>
    <definedName name="WRN.ŞLKDFS" hidden="1">{#N/A,#N/A,FALSE,"kal_iç_ihz";#N/A,#N/A,FALSE,"kal_iç_er";#N/A,#N/A,FALSE,"kal_iç_tut"}</definedName>
    <definedName name="wrn.STG._.BLDG._.ENCLOSURE." localSheetId="0" hidden="1">{"turbine",#N/A,FALSE,"Option"}</definedName>
    <definedName name="wrn.STG._.BLDG._.ENCLOSURE." hidden="1">{"turbine",#N/A,FALSE,"Option"}</definedName>
    <definedName name="wrn.struckgi." localSheetId="0" hidden="1">{#N/A,#N/A,TRUE,"arnitower";#N/A,#N/A,TRUE,"arnigarage "}</definedName>
    <definedName name="wrn.struckgi." hidden="1">{#N/A,#N/A,TRUE,"arnitower";#N/A,#N/A,TRUE,"arnigarage "}</definedName>
    <definedName name="wrn.Summary._.Report." localSheetId="0"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wrn.Summary._.Report."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wrn.Template." localSheetId="0"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hings." localSheetId="0" hidden="1">{#N/A,#N/A,FALSE,"Bank Rec Cover Sheet";#N/A,#N/A,FALSE,"Bank Rec Details"}</definedName>
    <definedName name="wrn.Things." hidden="1">{#N/A,#N/A,FALSE,"Bank Rec Cover Sheet";#N/A,#N/A,FALSE,"Bank Rec Details"}</definedName>
    <definedName name="wrn.Warrington._.Widnes._.QS._.Costs." localSheetId="0" hidden="1">{#N/A,#N/A,TRUE,"Cover";#N/A,#N/A,TRUE,"Conts";#N/A,#N/A,TRUE,"VOS";#N/A,#N/A,TRUE,"Warrington";#N/A,#N/A,TRUE,"Widnes"}</definedName>
    <definedName name="wrn.Warrington._.Widnes._.QS._.Costs." hidden="1">{#N/A,#N/A,TRUE,"Cover";#N/A,#N/A,TRUE,"Conts";#N/A,#N/A,TRUE,"VOS";#N/A,#N/A,TRUE,"Warrington";#N/A,#N/A,TRUE,"Widnes"}</definedName>
    <definedName name="wrn.WHOUSE._.CT." localSheetId="0" hidden="1">{"WESTINGHOUSE",#N/A,FALSE,"Option"}</definedName>
    <definedName name="wrn.WHOUSE._.CT." hidden="1">{"WESTINGHOUSE",#N/A,FALSE,"Option"}</definedName>
    <definedName name="wrn.yağmursu_şebeke." localSheetId="0" hidden="1">{#N/A,#N/A,FALSE,"YAGSU_HAT_ICMAL";#N/A,#N/A,FALSE,"YAGMUR_236 (1)";#N/A,#N/A,FALSE,"YAGMUR_236 (2)";#N/A,#N/A,FALSE,"YAGMUR_238 (1)";#N/A,#N/A,FALSE,"YAGMUR_238 (2)";#N/A,#N/A,FALSE,"YAGMUR_244 (1)";#N/A,#N/A,FALSE,"YAGMUR_244 (2)";#N/A,#N/A,FALSE,"YAGMUR_245 (1)";#N/A,#N/A,FALSE,"YAGMUR_245 (2)";#N/A,#N/A,FALSE,"YAGMUR_246 (1)";#N/A,#N/A,FALSE,"YAGMUR_246 (2)"}</definedName>
    <definedName name="wrn.yağmursu_şebeke." hidden="1">{#N/A,#N/A,FALSE,"YAGSU_HAT_ICMAL";#N/A,#N/A,FALSE,"YAGMUR_236 (1)";#N/A,#N/A,FALSE,"YAGMUR_236 (2)";#N/A,#N/A,FALSE,"YAGMUR_238 (1)";#N/A,#N/A,FALSE,"YAGMUR_238 (2)";#N/A,#N/A,FALSE,"YAGMUR_244 (1)";#N/A,#N/A,FALSE,"YAGMUR_244 (2)";#N/A,#N/A,FALSE,"YAGMUR_245 (1)";#N/A,#N/A,FALSE,"YAGMUR_245 (2)";#N/A,#N/A,FALSE,"YAGMUR_246 (1)";#N/A,#N/A,FALSE,"YAGMUR_246 (2)"}</definedName>
    <definedName name="wrn.YAZ1." localSheetId="0" hidden="1">{#VALUE!,#N/A,FALSE,0;#N/A,#N/A,FALSE,0;#N/A,#N/A,FALSE,0;#N/A,#N/A,FALSE,0;#N/A,#N/A,FALSE,0;#N/A,#N/A,FALSE,0;#N/A,#N/A,FALSE,0;#N/A,#N/A,FALSE,0;#N/A,#N/A,FALSE,0;#N/A,#N/A,FALSE,0;#N/A,#N/A,FALSE,0;#N/A,#N/A,FALSE,0;#N/A,#N/A,FALSE,0;#N/A,#N/A,FALSE,0;#N/A,#N/A,FALSE,0;#N/A,#N/A,FALSE,0;#N/A,#N/A,FALSE,0;#N/A,#N/A,FALSE,0}</definedName>
    <definedName name="wrn.YAZ1." hidden="1">{#VALUE!,#N/A,FALSE,0;#N/A,#N/A,FALSE,0;#N/A,#N/A,FALSE,0;#N/A,#N/A,FALSE,0;#N/A,#N/A,FALSE,0;#N/A,#N/A,FALSE,0;#N/A,#N/A,FALSE,0;#N/A,#N/A,FALSE,0;#N/A,#N/A,FALSE,0;#N/A,#N/A,FALSE,0;#N/A,#N/A,FALSE,0;#N/A,#N/A,FALSE,0;#N/A,#N/A,FALSE,0;#N/A,#N/A,FALSE,0;#N/A,#N/A,FALSE,0;#N/A,#N/A,FALSE,0;#N/A,#N/A,FALSE,0;#N/A,#N/A,FALSE,0}</definedName>
    <definedName name="wrn.YAZICI." localSheetId="0" hidden="1">{#VALUE!,#N/A,FALSE,0;#N/A,#N/A,FALSE,0;#N/A,#N/A,FALSE,0;#N/A,#N/A,FALSE,0;#N/A,#N/A,FALSE,0;#N/A,#N/A,FALSE,0;#N/A,#N/A,FALSE,0;#N/A,#N/A,FALSE,0;#N/A,#N/A,FALSE,0;#N/A,#N/A,FALSE,0;#N/A,#N/A,FALSE,0;#N/A,#N/A,FALSE,0;#N/A,#N/A,FALSE,0;#N/A,#N/A,FALSE,0;#N/A,#N/A,FALSE,0;#N/A,#N/A,FALSE,0;#N/A,#N/A,FALSE,0;#N/A,#N/A,FALSE,0;#N/A,#N/A,FALSE,0;#N/A,#N/A,FALSE,0}</definedName>
    <definedName name="wrn.YAZICI." hidden="1">{#VALUE!,#N/A,FALSE,0;#N/A,#N/A,FALSE,0;#N/A,#N/A,FALSE,0;#N/A,#N/A,FALSE,0;#N/A,#N/A,FALSE,0;#N/A,#N/A,FALSE,0;#N/A,#N/A,FALSE,0;#N/A,#N/A,FALSE,0;#N/A,#N/A,FALSE,0;#N/A,#N/A,FALSE,0;#N/A,#N/A,FALSE,0;#N/A,#N/A,FALSE,0;#N/A,#N/A,FALSE,0;#N/A,#N/A,FALSE,0;#N/A,#N/A,FALSE,0;#N/A,#N/A,FALSE,0;#N/A,#N/A,FALSE,0;#N/A,#N/A,FALSE,0;#N/A,#N/A,FALSE,0;#N/A,#N/A,FALSE,0}</definedName>
    <definedName name="wrn.ку." localSheetId="0" hidden="1">{#N/A,#N/A,TRUE,"Лист2"}</definedName>
    <definedName name="wrn.ку." hidden="1">{#N/A,#N/A,TRUE,"Лист2"}</definedName>
    <definedName name="ww" localSheetId="0" hidden="1">{#N/A,#N/A,FALSE,"SUBS";#N/A,#N/A,FALSE,"SUPERS";#N/A,#N/A,FALSE,"FINISHES";#N/A,#N/A,FALSE,"FITTINGS";#N/A,#N/A,FALSE,"SERVICES";#N/A,#N/A,FALSE,"SITEWORKS"}</definedName>
    <definedName name="ww" hidden="1">{#N/A,#N/A,FALSE,"SUBS";#N/A,#N/A,FALSE,"SUPERS";#N/A,#N/A,FALSE,"FINISHES";#N/A,#N/A,FALSE,"FITTINGS";#N/A,#N/A,FALSE,"SERVICES";#N/A,#N/A,FALSE,"SITEWORKS"}</definedName>
    <definedName name="www" localSheetId="0"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ww" hidden="1">{#N/A,#N/A,TRUE,"ÝCMAL";#N/A,#N/A,TRUE,"22071CO";#N/A,#N/A,TRUE,"22072CO";#N/A,#N/A,TRUE,"22073CO";#N/A,#N/A,TRUE,"22074CK";#N/A,#N/A,TRUE,"22075CO";#N/A,#N/A,TRUE,"22076CO";#N/A,#N/A,TRUE,"22081BO";#N/A,#N/A,TRUE,"22082BO";#N/A,#N/A,TRUE,"22083BO";#N/A,#N/A,TRUE,"22084BO";#N/A,#N/A,TRUE,"22085BO";#N/A,#N/A,TRUE,"22086CO";#N/A,#N/A,TRUE,"22087CK";#N/A,#N/A,TRUE,"22091BO";#N/A,#N/A,TRUE,"22092BO";#N/A,#N/A,TRUE,"22093BO";#N/A,#N/A,TRUE,"22094BO";#N/A,#N/A,TRUE,"22095CO";#N/A,#N/A,TRUE,"22096CK";#N/A,#N/A,TRUE,"22101CO";#N/A,#N/A,TRUE,"22102CO";#N/A,#N/A,TRUE,"22103CO";#N/A,#N/A,TRUE,"22104CO";#N/A,#N/A,TRUE,"22106BK";#N/A,#N/A,TRUE,"22105CO";#N/A,#N/A,TRUE,"22106BK";#N/A,#N/A,TRUE,"22107BO";#N/A,#N/A,TRUE,"22131CK";#N/A,#N/A,TRUE,"22132CO";#N/A,#N/A,TRUE,"22133CO";#N/A,#N/A,TRUE,"22134CO";#N/A,#N/A,TRUE,"22141BK";#N/A,#N/A,TRUE,"22142BO";#N/A,#N/A,TRUE,"22143CO";#N/A,#N/A,TRUE,"22144CO";#N/A,#N/A,TRUE,"22145CO";#N/A,#N/A,TRUE,"22146CO";#N/A,#N/A,TRUE,"22161CO";#N/A,#N/A,TRUE,"22162CO";#N/A,#N/A,TRUE,"22163CK";#N/A,#N/A,TRUE,"22164CK";#N/A,#N/A,TRUE,"22165CO";#N/A,#N/A,TRUE,"22166CO";#N/A,#N/A,TRUE,"22167CO";#N/A,#N/A,TRUE,"22171CK";#N/A,#N/A,TRUE,"22172CO";#N/A,#N/A,TRUE,"22173CO";#N/A,#N/A,TRUE,"22174CK";#N/A,#N/A,TRUE,"22175CO";#N/A,#N/A,TRUE,"22176CO";#N/A,#N/A,TRUE,"22177CO"}</definedName>
    <definedName name="wwww" localSheetId="0" hidden="1">{"'Sheet1'!$A$1:$X$25"}</definedName>
    <definedName name="wwww" hidden="1">{"'Sheet1'!$A$1:$X$25"}</definedName>
    <definedName name="wwwwwww" hidden="1">#REF!</definedName>
    <definedName name="xc" localSheetId="0" hidden="1">{#N/A,#N/A,FALSE,"SumD";#N/A,#N/A,FALSE,"ElecD";#N/A,#N/A,FALSE,"MechD";#N/A,#N/A,FALSE,"GeotD";#N/A,#N/A,FALSE,"PrcsD";#N/A,#N/A,FALSE,"TunnD";#N/A,#N/A,FALSE,"CivlD";#N/A,#N/A,FALSE,"NtwkD";#N/A,#N/A,FALSE,"EstgD";#N/A,#N/A,FALSE,"PEngD"}</definedName>
    <definedName name="xc" hidden="1">{#N/A,#N/A,FALSE,"SumD";#N/A,#N/A,FALSE,"ElecD";#N/A,#N/A,FALSE,"MechD";#N/A,#N/A,FALSE,"GeotD";#N/A,#N/A,FALSE,"PrcsD";#N/A,#N/A,FALSE,"TunnD";#N/A,#N/A,FALSE,"CivlD";#N/A,#N/A,FALSE,"NtwkD";#N/A,#N/A,FALSE,"EstgD";#N/A,#N/A,FALSE,"PEngD"}</definedName>
    <definedName name="xls" localSheetId="0" hidden="1">{#N/A,#N/A,FALSE,"SumD";#N/A,#N/A,FALSE,"ElecD";#N/A,#N/A,FALSE,"MechD";#N/A,#N/A,FALSE,"GeotD";#N/A,#N/A,FALSE,"PrcsD";#N/A,#N/A,FALSE,"TunnD";#N/A,#N/A,FALSE,"CivlD";#N/A,#N/A,FALSE,"NtwkD";#N/A,#N/A,FALSE,"EstgD";#N/A,#N/A,FALSE,"PEngD"}</definedName>
    <definedName name="xls" hidden="1">{#N/A,#N/A,FALSE,"SumD";#N/A,#N/A,FALSE,"ElecD";#N/A,#N/A,FALSE,"MechD";#N/A,#N/A,FALSE,"GeotD";#N/A,#N/A,FALSE,"PrcsD";#N/A,#N/A,FALSE,"TunnD";#N/A,#N/A,FALSE,"CivlD";#N/A,#N/A,FALSE,"NtwkD";#N/A,#N/A,FALSE,"EstgD";#N/A,#N/A,FALSE,"PEngD"}</definedName>
    <definedName name="xls." localSheetId="0" hidden="1">{"'Break down'!$A$4"}</definedName>
    <definedName name="xls." hidden="1">{"'Break down'!$A$4"}</definedName>
    <definedName name="XX" hidden="1">'[31]INDIRECT COST'!#REF!</definedName>
    <definedName name="xxx" localSheetId="0" hidden="1">#REF!</definedName>
    <definedName name="xxx" hidden="1">#REF!</definedName>
    <definedName name="xxxaa" localSheetId="0" hidden="1">{"Inflation-BaseYear",#N/A,FALSE,"Inputs"}</definedName>
    <definedName name="xxxaa" hidden="1">{"Inflation-BaseYear",#N/A,FALSE,"Inputs"}</definedName>
    <definedName name="XXXX" hidden="1">'[31]INDIRECT COST'!#REF!</definedName>
    <definedName name="xxxxx" localSheetId="0" hidden="1">#REF!</definedName>
    <definedName name="xxxxx" hidden="1">#REF!</definedName>
    <definedName name="XXXXXXXXXXXXX" localSheetId="0" hidden="1">#REF!</definedName>
    <definedName name="XXXXXXXXXXXXX" hidden="1">#REF!</definedName>
    <definedName name="xyz" localSheetId="0"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xyz"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y5k4664ke6" localSheetId="0" hidden="1">#REF!</definedName>
    <definedName name="y5k4664ke6" hidden="1">#REF!</definedName>
    <definedName name="y6gb5fr52eddf" localSheetId="0" hidden="1">#REF!</definedName>
    <definedName name="y6gb5fr52eddf" hidden="1">#REF!</definedName>
    <definedName name="yapiimar" localSheetId="0" hidden="1">{#N/A,#N/A,FALSE,"ihz. icmal";#N/A,#N/A,FALSE,"avans";#N/A,#N/A,FALSE,"mal_FF_icm";#N/A,#N/A,FALSE,"fat_ihz";#N/A,#N/A,FALSE,"söz_fiy_fark";#N/A,#N/A,FALSE,"kap2"}</definedName>
    <definedName name="yapiimar" hidden="1">{#N/A,#N/A,FALSE,"ihz. icmal";#N/A,#N/A,FALSE,"avans";#N/A,#N/A,FALSE,"mal_FF_icm";#N/A,#N/A,FALSE,"fat_ihz";#N/A,#N/A,FALSE,"söz_fiy_fark";#N/A,#N/A,FALSE,"kap2"}</definedName>
    <definedName name="yas" localSheetId="0" hidden="1">#REF!</definedName>
    <definedName name="yas" hidden="1">#REF!</definedName>
    <definedName name="yasin" localSheetId="0" hidden="1">#REF!</definedName>
    <definedName name="yasin" hidden="1">#REF!</definedName>
    <definedName name="yat" localSheetId="0" hidden="1">{#N/A,#N/A,FALSE,"Aging Summary";#N/A,#N/A,FALSE,"Ratio Analysis";#N/A,#N/A,FALSE,"Test 120 Day Accts";#N/A,#N/A,FALSE,"Tickmarks"}</definedName>
    <definedName name="yat" hidden="1">{#N/A,#N/A,FALSE,"Aging Summary";#N/A,#N/A,FALSE,"Ratio Analysis";#N/A,#N/A,FALSE,"Test 120 Day Accts";#N/A,#N/A,FALSE,"Tickmarks"}</definedName>
    <definedName name="Yeni" localSheetId="0"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Yeni" hidden="1">{#N/A,#N/A,FALSE,"Birim  miktarlar(1)";#N/A,#N/A,FALSE,"Birim  miktarlar (2)";#N/A,#N/A,FALSE,"Birim  miktarlar (3)";#N/A,#N/A,FALSE,"Birim  miktarlar (4)";#N/A,#N/A,FALSE,"Birim  miktarlar (5)";#N/A,#N/A,FALSE,"Birim  miktarlar (6)";#N/A,#N/A,FALSE,"Birim  miktarlar (7)";#N/A,#N/A,FALSE,"Birim  miktarlar (8)";#N/A,#N/A,FALSE,"Birim  miktarlar (9)";#N/A,#N/A,FALSE,"Birim  miktarlar (10)"}</definedName>
    <definedName name="YETYTY" localSheetId="0" hidden="1">{#VALUE!,#N/A,FALSE,0;#N/A,#N/A,FALSE,0;#N/A,#N/A,FALSE,0;#N/A,#N/A,FALSE,0;#N/A,#N/A,FALSE,0;#N/A,#N/A,FALSE,0;#N/A,#N/A,FALSE,0;#N/A,#N/A,FALSE,0;#N/A,#N/A,FALSE,0;#N/A,#N/A,FALSE,0;#N/A,#N/A,FALSE,0;#N/A,#N/A,FALSE,0}</definedName>
    <definedName name="YETYTY" hidden="1">{#VALUE!,#N/A,FALSE,0;#N/A,#N/A,FALSE,0;#N/A,#N/A,FALSE,0;#N/A,#N/A,FALSE,0;#N/A,#N/A,FALSE,0;#N/A,#N/A,FALSE,0;#N/A,#N/A,FALSE,0;#N/A,#N/A,FALSE,0;#N/A,#N/A,FALSE,0;#N/A,#N/A,FALSE,0;#N/A,#N/A,FALSE,0;#N/A,#N/A,FALSE,0}</definedName>
    <definedName name="yhn" localSheetId="0" hidden="1">{"taşkınsuyu1fiyat",#N/A,FALSE,"tsfiyat"}</definedName>
    <definedName name="yhn" hidden="1">{"taşkınsuyu1fiyat",#N/A,FALSE,"tsfiyat"}</definedName>
    <definedName name="yhyhy" localSheetId="0" hidden="1">#REF!</definedName>
    <definedName name="yhyhy" hidden="1">#REF!</definedName>
    <definedName name="yıu" localSheetId="0" hidden="1">{#N/A,#N/A,FALSE,"imalat_kesif";#N/A,#N/A,FALSE,"imalat_seviye";#N/A,#N/A,FALSE,"141";#N/A,#N/A,FALSE,"142";#N/A,#N/A,FALSE,"143";#N/A,#N/A,FALSE,"144";#N/A,#N/A,FALSE,"145";#N/A,#N/A,FALSE,"146";#N/A,#N/A,FALSE,"147";#N/A,#N/A,FALSE,"148";#N/A,#N/A,FALSE,"149"}</definedName>
    <definedName name="yıu" hidden="1">{#N/A,#N/A,FALSE,"imalat_kesif";#N/A,#N/A,FALSE,"imalat_seviye";#N/A,#N/A,FALSE,"141";#N/A,#N/A,FALSE,"142";#N/A,#N/A,FALSE,"143";#N/A,#N/A,FALSE,"144";#N/A,#N/A,FALSE,"145";#N/A,#N/A,FALSE,"146";#N/A,#N/A,FALSE,"147";#N/A,#N/A,FALSE,"148";#N/A,#N/A,FALSE,"149"}</definedName>
    <definedName name="YRE" localSheetId="0" hidden="1">{#N/A,#N/A,TRUE,"Prog. Overview Strategic Input";#N/A,#N/A,TRUE,"Program Overview Financials";#N/A,#N/A,TRUE,"Technology Summary Input";#N/A,#N/A,TRUE,"Mkt &amp; Sales Summary Input";#N/A,#N/A,TRUE,"Delivery Summary Input";#N/A,#N/A,TRUE,"Revenue Assump Input";#N/A,#N/A,TRUE,"Financial Summary"}</definedName>
    <definedName name="YRE" hidden="1">{#N/A,#N/A,TRUE,"Prog. Overview Strategic Input";#N/A,#N/A,TRUE,"Program Overview Financials";#N/A,#N/A,TRUE,"Technology Summary Input";#N/A,#N/A,TRUE,"Mkt &amp; Sales Summary Input";#N/A,#N/A,TRUE,"Delivery Summary Input";#N/A,#N/A,TRUE,"Revenue Assump Input";#N/A,#N/A,TRUE,"Financial Summary"}</definedName>
    <definedName name="YRWS" localSheetId="0" hidden="1">{#N/A,#N/A,TRUE,"Prog. Overview Strategic Input";#N/A,#N/A,TRUE,"Program Overview Financials";#N/A,#N/A,TRUE,"Technology Summary Input";#N/A,#N/A,TRUE,"Mkt &amp; Sales Summary Input";#N/A,#N/A,TRUE,"Delivery Summary Input";#N/A,#N/A,TRUE,"Revenue Assump Input";#N/A,#N/A,TRUE,"Financial Summary"}</definedName>
    <definedName name="YRWS" hidden="1">{#N/A,#N/A,TRUE,"Prog. Overview Strategic Input";#N/A,#N/A,TRUE,"Program Overview Financials";#N/A,#N/A,TRUE,"Technology Summary Input";#N/A,#N/A,TRUE,"Mkt &amp; Sales Summary Input";#N/A,#N/A,TRUE,"Delivery Summary Input";#N/A,#N/A,TRUE,"Revenue Assump Input";#N/A,#N/A,TRUE,"Financial Summary"}</definedName>
    <definedName name="yu" localSheetId="0"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yu" hidden="1">{#N/A,#N/A,TRUE,"kapak";#N/A,#N/A,TRUE,"Paylaşım";#N/A,#N/A,TRUE,"Nakit Değerlendirme";#N/A,#N/A,TRUE,"Grafik";#N/A,#N/A,TRUE,"Nakit";#N/A,#N/A,TRUE," Nakit Tablosu";#N/A,#N/A,TRUE,"K-Z";#N/A,#N/A,TRUE,"Satış";#N/A,#N/A,TRUE,"Peşinat+Taksitler (2)";#N/A,#N/A,TRUE,"Peşinat+Taksitler";#N/A,#N/A,TRUE,"Maliyet";#N/A,#N/A,TRUE,"Maliyet Analizi 1.Etap";#N/A,#N/A,TRUE,"Maliyet Analizi 2.Etap ";#N/A,#N/A,TRUE,"iş Programı 1.Etap";#N/A,#N/A,TRUE,"iş Programı 2.Etap"}</definedName>
    <definedName name="yui" localSheetId="0" hidden="1">{#N/A,#N/A,TRUE,"COVER";#N/A,#N/A,TRUE,"DETAILS";#N/A,#N/A,TRUE,"SUMMARY";#N/A,#N/A,TRUE,"EXP MON";#N/A,#N/A,TRUE,"APPENDIX A";#N/A,#N/A,TRUE,"APPENDIX B";#N/A,#N/A,TRUE,"APPENDIX C";#N/A,#N/A,TRUE,"APPENDIX D";#N/A,#N/A,TRUE,"APPENDIX E";#N/A,#N/A,TRUE,"APPENDIX F";#N/A,#N/A,TRUE,"APPENDIX G"}</definedName>
    <definedName name="yui" hidden="1">{#N/A,#N/A,TRUE,"COVER";#N/A,#N/A,TRUE,"DETAILS";#N/A,#N/A,TRUE,"SUMMARY";#N/A,#N/A,TRUE,"EXP MON";#N/A,#N/A,TRUE,"APPENDIX A";#N/A,#N/A,TRUE,"APPENDIX B";#N/A,#N/A,TRUE,"APPENDIX C";#N/A,#N/A,TRUE,"APPENDIX D";#N/A,#N/A,TRUE,"APPENDIX E";#N/A,#N/A,TRUE,"APPENDIX F";#N/A,#N/A,TRUE,"APPENDIX G"}</definedName>
    <definedName name="yuı" localSheetId="0" hidden="1">{#N/A,#N/A,FALSE,"avans";#N/A,#N/A,FALSE,"teminat_mektubu";#N/A,#N/A,FALSE,"ihz. icmal";#N/A,#N/A,FALSE,"söz_fiy_fark";#N/A,#N/A,FALSE,"kap2";#N/A,#N/A,FALSE,"mal_FF_icm";#N/A,#N/A,FALSE,"kap1"}</definedName>
    <definedName name="yuı" hidden="1">{#N/A,#N/A,FALSE,"avans";#N/A,#N/A,FALSE,"teminat_mektubu";#N/A,#N/A,FALSE,"ihz. icmal";#N/A,#N/A,FALSE,"söz_fiy_fark";#N/A,#N/A,FALSE,"kap2";#N/A,#N/A,FALSE,"mal_FF_icm";#N/A,#N/A,FALSE,"kap1"}</definedName>
    <definedName name="yuıı" localSheetId="0" hidden="1">{#N/A,#N/A,FALSE,"kal_iç_ihz";#N/A,#N/A,FALSE,"kal_iç_er";#N/A,#N/A,FALSE,"kal_iç_tut"}</definedName>
    <definedName name="yuıı" hidden="1">{#N/A,#N/A,FALSE,"kal_iç_ihz";#N/A,#N/A,FALSE,"kal_iç_er";#N/A,#N/A,FALSE,"kal_iç_tut"}</definedName>
    <definedName name="yuıu" localSheetId="0"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yuıu" hidden="1">{#N/A,#N/A,FALSE,"BİRİKİMLİ SATIŞLAR";#N/A,#N/A,FALSE,"BİRİKİMLİ MALİYET";#N/A,#N/A,FALSE,"ERYAMAN B2 TABLOSU";#N/A,#N/A,FALSE,"ERYAMAN B4 TABLOSU";#N/A,#N/A,FALSE,"ÇAYYOLU";#N/A,#N/A,FALSE,"ESBANK ";#N/A,#N/A,FALSE,"İÇERENKÖY 2.KISIM";#N/A,#N/A,FALSE,"ÇİFTEHAVUZ";#N/A,#N/A,FALSE,"HASTAHANE TABLOSU";#N/A,#N/A,FALSE,"RUSYA TABLOSU";#N/A,#N/A,FALSE,"İÇERENKÖY TABLOSU";#N/A,#N/A,FALSE,"ATATÜRK TABLOSU";#N/A,#N/A,FALSE,"KONSOLİDE TABLO";#N/A,#N/A,FALSE,"GEL-GİDER KARŞILAŞTIRMASI";#N/A,#N/A,FALSE,"BIRIKIMLI- NAKIT";#N/A,#N/A,FALSE,"AYLIK NAKİT";#N/A,#N/A,FALSE,"ÜCRETLER";#N/A,#N/A,FALSE,"ŞANTİYELER DETAY TABLOLARI";#N/A,#N/A,FALSE,"MALİ TABLOLAR";#N/A,#N/A,FALSE,"PERFORMANS TAB.";#N/A,#N/A,FALSE,"KARŞILAŞTIRMALI DEĞERLENDİRME";#N/A,#N/A,FALSE,"YILLARA YAYGI DEĞER.";#N/A,#N/A,FALSE,"YILLIK DEĞERLENDİRME";#N/A,#N/A,FALSE,"NAKİT AKIM TABLOSU";#N/A,#N/A,FALSE,"ATATÜRK";#N/A,#N/A,FALSE,"ERYAMAN";#N/A,#N/A,FALSE,"İÇERENKÖY";#N/A,#N/A,FALSE,"HAYDARPAŞA";#N/A,#N/A,FALSE,"YILLIK DEĞERLENDİRME";#N/A,#N/A,FALSE,"NAKİT GİRİŞ- ÇIKIŞ";#N/A,#N/A,FALSE,"GENEL YÖNETİM GİDERLERİ (2)";#N/A,#N/A,FALSE,"SATIŞLAR"}</definedName>
    <definedName name="yutyuyuıyu" localSheetId="0" hidden="1">{#VALUE!,#N/A,FALSE,0;#N/A,#N/A,FALSE,0;#N/A,#N/A,FALSE,0;#N/A,#N/A,FALSE,0;#N/A,#N/A,FALSE,0;#N/A,#N/A,FALSE,0;#N/A,#N/A,FALSE,0;#N/A,#N/A,FALSE,0;#N/A,#N/A,FALSE,0;#N/A,#N/A,FALSE,0;#N/A,#N/A,FALSE,0;#N/A,#N/A,FALSE,0}</definedName>
    <definedName name="yutyuyuıyu" hidden="1">{#VALUE!,#N/A,FALSE,0;#N/A,#N/A,FALSE,0;#N/A,#N/A,FALSE,0;#N/A,#N/A,FALSE,0;#N/A,#N/A,FALSE,0;#N/A,#N/A,FALSE,0;#N/A,#N/A,FALSE,0;#N/A,#N/A,FALSE,0;#N/A,#N/A,FALSE,0;#N/A,#N/A,FALSE,0;#N/A,#N/A,FALSE,0;#N/A,#N/A,FALSE,0}</definedName>
    <definedName name="yuu" localSheetId="0" hidden="1">{#N/A,#N/A,FALSE,"kal_iç_ihz";#N/A,#N/A,FALSE,"kal_iç_er";#N/A,#N/A,FALSE,"kal_iç_tut"}</definedName>
    <definedName name="yuu" hidden="1">{#N/A,#N/A,FALSE,"kal_iç_ihz";#N/A,#N/A,FALSE,"kal_iç_er";#N/A,#N/A,FALSE,"kal_iç_tut"}</definedName>
    <definedName name="yuuıı" localSheetId="0" hidden="1">{#N/A,#N/A,FALSE,"kal_iç_ihz";#N/A,#N/A,FALSE,"kal_iç_er";#N/A,#N/A,FALSE,"kal_iç_tut"}</definedName>
    <definedName name="yuuıı" hidden="1">{#N/A,#N/A,FALSE,"kal_iç_ihz";#N/A,#N/A,FALSE,"kal_iç_er";#N/A,#N/A,FALSE,"kal_iç_tut"}</definedName>
    <definedName name="yuuy" localSheetId="0" hidden="1">{#N/A,#N/A,FALSE,"maff_h1";#N/A,#N/A,FALSE,"maff_h2";#N/A,#N/A,FALSE,"maff_h3";#N/A,#N/A,FALSE,"maff_h4";#N/A,#N/A,FALSE,"maff_h5";#N/A,#N/A,FALSE,"maff_h6";#N/A,#N/A,FALSE,"maff_h7"}</definedName>
    <definedName name="yuuy" hidden="1">{#N/A,#N/A,FALSE,"maff_h1";#N/A,#N/A,FALSE,"maff_h2";#N/A,#N/A,FALSE,"maff_h3";#N/A,#N/A,FALSE,"maff_h4";#N/A,#N/A,FALSE,"maff_h5";#N/A,#N/A,FALSE,"maff_h6";#N/A,#N/A,FALSE,"maff_h7"}</definedName>
    <definedName name="yy" localSheetId="0"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yy" hidden="1">{#N/A,#N/A,TRUE,"TOC";#N/A,#N/A,TRUE,"summ";#N/A,#N/A,TRUE,"Ownership";#N/A,#N/A,TRUE,"FCF";#N/A,#N/A,TRUE,"FCFcorr";#N/A,#N/A,TRUE,"calculat (2)";#N/A,#N/A,TRUE,"calculat-trans";#N/A,#N/A,TRUE,"P&amp;L";#N/A,#N/A,TRUE,"CSP&amp;L";#N/A,#N/A,TRUE,"BS_EC";#N/A,#N/A,TRUE,"CSBS_EC";#N/A,#N/A,TRUE,"Ratios (2)";#N/A,#N/A,TRUE,"summary";#N/A,#N/A,TRUE,"sales";#N/A,#N/A,TRUE,"Capex";#N/A,#N/A,TRUE,"detail (2)";#N/A,#N/A,TRUE,"Loans";#N/A,#N/A,TRUE,"wacc";#N/A,#N/A,TRUE,"R(f)POL";#N/A,#N/A,TRUE,"contr";#N/A,#N/A,TRUE,"P&amp;Lcorr";#N/A,#N/A,TRUE,"CSP&amp;Lcorr";#N/A,#N/A,TRUE,"BScorr";#N/A,#N/A,TRUE,"CSBScorr";#N/A,#N/A,TRUE,"Cashflowcorr";#N/A,#N/A,TRUE,"Ratios-forecastcorr";#N/A,#N/A,TRUE,"salescorr";#N/A,#N/A,TRUE,"detail (2)corr";#N/A,#N/A,TRUE,"Capexcorr";#N/A,#N/A,TRUE,"fixed assetscorr";#N/A,#N/A,TRUE,"WCcorr";#N/A,#N/A,TRUE,"Debtcorr";#N/A,#N/A,TRUE,"wacccorr";#N/A,#N/A,TRUE,"GLC market";#N/A,#N/A,TRUE,"Ratios_GLC (2)";#N/A,#N/A,TRUE,"GLCPL";#N/A,#N/A,TRUE,"GLC_BS";#N/A,#N/A,TRUE,"Trans";#N/A,#N/A,TRUE,"fin_stat"}</definedName>
    <definedName name="yyu" localSheetId="0" hidden="1">{#N/A,#N/A,FALSE,"maff_h1";#N/A,#N/A,FALSE,"maff_h2";#N/A,#N/A,FALSE,"maff_h3";#N/A,#N/A,FALSE,"maff_h4";#N/A,#N/A,FALSE,"maff_h5";#N/A,#N/A,FALSE,"maff_h6";#N/A,#N/A,FALSE,"maff_h7"}</definedName>
    <definedName name="yyu" hidden="1">{#N/A,#N/A,FALSE,"maff_h1";#N/A,#N/A,FALSE,"maff_h2";#N/A,#N/A,FALSE,"maff_h3";#N/A,#N/A,FALSE,"maff_h4";#N/A,#N/A,FALSE,"maff_h5";#N/A,#N/A,FALSE,"maff_h6";#N/A,#N/A,FALSE,"maff_h7"}</definedName>
    <definedName name="yyuı" localSheetId="0"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yyuı" hidden="1">{#N/A,#N/A,FALSE,"95 YILI SAT-MAL";#N/A,#N/A,FALSE,"1995 CIRO";#N/A,#N/A,FALSE,"1994-1995 ÜRETİM KARŞ.";#N/A,#N/A,FALSE,"NAK.XLS";#N/A,#N/A,FALSE,"1995 NAKITBAKIYE";#N/A,#N/A,FALSE,"AYLIK ÜRETİM";#N/A,#N/A,FALSE,"AYLIK MALİYET";#N/A,#N/A,FALSE,"AYLIK M2";#N/A,#N/A,FALSE,"AYLIK ADAMSAAT";#N/A,#N/A,FALSE,"ÜRETİM";#N/A,#N/A,FALSE,"ÜRETİM MALİYETİ";#N/A,#N/A,FALSE,"M2 İMALAT";#N/A,#N/A,FALSE,"ADAM-SAAT TABLOSU";#N/A,#N/A,FALSE,"KREDİ TL"}</definedName>
    <definedName name="yyy" localSheetId="0" hidden="1">#REF!</definedName>
    <definedName name="yyy" hidden="1">#REF!</definedName>
    <definedName name="z" localSheetId="0"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z" hidden="1">{#N/A,#N/A,FALSE,"BRIM_ICMAL";#N/A,#N/A,FALSE,"ASE_KUR";#N/A,#N/A,FALSE,"ASE_YES";#N/A,#N/A,FALSE,"AM_KUR";#N/A,#N/A,FALSE,"AMU_YES";#N/A,#N/A,FALSE,"PAR_KUR";#N/A,#N/A,FALSE,"PAR_YES";#N/A,#N/A,FALSE,"YSE_YES";#N/A,#N/A,FALSE,"YSE_YES";#N/A,#N/A,FALSE,"YM_KUR";#N/A,#N/A,FALSE,"YM_YES";#N/A,#N/A,FALSE,"YAB_KUR";#N/A,#N/A,FALSE,"YAB_YES";#N/A,#N/A,FALSE,"elek_kur";#N/A,#N/A,FALSE,"elek_yes";#N/A,#N/A,FALSE,"içm_KUR";#N/A,#N/A,FALSE,"içm_YES";#N/A,#N/A,FALSE,"TEL_KUR";#N/A,#N/A,FALSE,"TEL_YES";#N/A,#N/A,FALSE,"ISI_TES_KUR";#N/A,#N/A,FALSE,"ISI_TES_YES";#N/A,#N/A,FALSE,"ISIKAN_KUR";#N/A,#N/A,FALSE,"ISI_KAN_YES";#N/A,#N/A,FALSE,"YOLOT_KUR";#N/A,#N/A,FALSE,"YOLOT_YES";#N/A,#N/A,FALSE,"İST_KUR";#N/A,#N/A,FALSE,"İST_YES";#N/A,#N/A,FALSE,"ÇEVR_KUR";#N/A,#N/A,FALSE,"ÇEVRE_YES";#N/A,#N/A,FALSE,"PEY_KUR";#N/A,#N/A,FALSE,"PEY_YES";#N/A,#N/A,FALSE,"SULAMA_KUR";#N/A,#N/A,FALSE,"SULAMA_YES"}</definedName>
    <definedName name="Z_00F33AC1_9115_11D7_827F_00104BBA10B0_.wvu.Cols" localSheetId="0" hidden="1">#REF!,#REF!,#REF!</definedName>
    <definedName name="Z_00F33AC1_9115_11D7_827F_00104BBA10B0_.wvu.Cols" hidden="1">#REF!,#REF!,#REF!</definedName>
    <definedName name="Z_0DD4EB58_0647_11D5_A6F7_00508B654A95_.wvu.Cols" localSheetId="0" hidden="1">#REF!,#REF!,#REF!,#REF!,#REF!</definedName>
    <definedName name="Z_0DD4EB58_0647_11D5_A6F7_00508B654A95_.wvu.Cols" hidden="1">#REF!,#REF!,#REF!,#REF!,#REF!</definedName>
    <definedName name="Z_10435A81_C305_11D5_A6F8_009027BEE0E0_.wvu.Cols" localSheetId="0" hidden="1">#REF!,#REF!,#REF!</definedName>
    <definedName name="Z_10435A81_C305_11D5_A6F8_009027BEE0E0_.wvu.Cols" hidden="1">#REF!,#REF!,#REF!</definedName>
    <definedName name="Z_10435A81_C305_11D5_A6F8_009027BEE0E0_.wvu.FilterData" localSheetId="0" hidden="1">#REF!</definedName>
    <definedName name="Z_10435A81_C305_11D5_A6F8_009027BEE0E0_.wvu.FilterData" hidden="1">#REF!</definedName>
    <definedName name="Z_10435A81_C305_11D5_A6F8_009027BEE0E0_.wvu.PrintArea" localSheetId="0" hidden="1">#REF!</definedName>
    <definedName name="Z_10435A81_C305_11D5_A6F8_009027BEE0E0_.wvu.PrintArea" hidden="1">#REF!</definedName>
    <definedName name="Z_10435A81_C305_11D5_A6F8_009027BEE0E0_.wvu.PrintTitles" localSheetId="0" hidden="1">#REF!</definedName>
    <definedName name="Z_10435A81_C305_11D5_A6F8_009027BEE0E0_.wvu.PrintTitles" hidden="1">#REF!</definedName>
    <definedName name="Z_10435A81_C305_11D5_A6F8_009027BEE0E0_.wvu.Rows" localSheetId="0" hidden="1">#REF!,#REF!</definedName>
    <definedName name="Z_10435A81_C305_11D5_A6F8_009027BEE0E0_.wvu.Rows" hidden="1">#REF!,#REF!</definedName>
    <definedName name="Z_2804E4BB_ED21_11D4_A6F8_00508B654B8B_.wvu.Cols" localSheetId="0" hidden="1">#REF!,#REF!,#REF!</definedName>
    <definedName name="Z_2804E4BB_ED21_11D4_A6F8_00508B654B8B_.wvu.Cols" hidden="1">#REF!,#REF!,#REF!</definedName>
    <definedName name="Z_2804E4BB_ED21_11D4_A6F8_00508B654B8B_.wvu.FilterData" localSheetId="0" hidden="1">#REF!</definedName>
    <definedName name="Z_2804E4BB_ED21_11D4_A6F8_00508B654B8B_.wvu.FilterData" hidden="1">#REF!</definedName>
    <definedName name="Z_2804E4BB_ED21_11D4_A6F8_00508B654B8B_.wvu.PrintArea" localSheetId="0" hidden="1">#REF!</definedName>
    <definedName name="Z_2804E4BB_ED21_11D4_A6F8_00508B654B8B_.wvu.PrintArea" hidden="1">#REF!</definedName>
    <definedName name="Z_2804E4BB_ED21_11D4_A6F8_00508B654B8B_.wvu.Rows" localSheetId="0" hidden="1">#REF!,#REF!</definedName>
    <definedName name="Z_2804E4BB_ED21_11D4_A6F8_00508B654B8B_.wvu.Rows" hidden="1">#REF!,#REF!</definedName>
    <definedName name="Z_30FEE15E_D26F_11D4_A6F7_00508B6A7686_.wvu.FilterData" localSheetId="0" hidden="1">#REF!</definedName>
    <definedName name="Z_30FEE15E_D26F_11D4_A6F7_00508B6A7686_.wvu.FilterData" hidden="1">#REF!</definedName>
    <definedName name="Z_30FEE15E_D26F_11D4_A6F7_00508B6A7686_.wvu.PrintArea" localSheetId="0" hidden="1">#REF!</definedName>
    <definedName name="Z_30FEE15E_D26F_11D4_A6F7_00508B6A7686_.wvu.PrintArea" hidden="1">#REF!</definedName>
    <definedName name="Z_30FEE15E_D26F_11D4_A6F7_00508B6A7686_.wvu.PrintTitles" localSheetId="0" hidden="1">#REF!</definedName>
    <definedName name="Z_30FEE15E_D26F_11D4_A6F7_00508B6A7686_.wvu.PrintTitles" hidden="1">#REF!</definedName>
    <definedName name="Z_30FEE15E_D26F_11D4_A6F7_00508B6A7686_.wvu.Rows" hidden="1">#REF!</definedName>
    <definedName name="Z_3F2D3702_5C5D_4EF2_A404_F2A88AB2D490_.wvu.Cols" localSheetId="0" hidden="1">'[24]COST-TZ'!#REF!,'[24]COST-TZ'!$B$1:$B$65536</definedName>
    <definedName name="Z_3F2D3702_5C5D_4EF2_A404_F2A88AB2D490_.wvu.Cols" hidden="1">'[24]COST-TZ'!#REF!,'[24]COST-TZ'!$B$1:$B$65536</definedName>
    <definedName name="Z_5A868EA0_ED63_11D4_A6F8_009027BEE0E0_.wvu.Cols" localSheetId="0" hidden="1">#REF!,#REF!,#REF!</definedName>
    <definedName name="Z_5A868EA0_ED63_11D4_A6F8_009027BEE0E0_.wvu.Cols" hidden="1">#REF!,#REF!,#REF!</definedName>
    <definedName name="Z_5A868EA0_ED63_11D4_A6F8_009027BEE0E0_.wvu.FilterData" localSheetId="0" hidden="1">#REF!</definedName>
    <definedName name="Z_5A868EA0_ED63_11D4_A6F8_009027BEE0E0_.wvu.FilterData" hidden="1">#REF!</definedName>
    <definedName name="Z_5A868EA0_ED63_11D4_A6F8_009027BEE0E0_.wvu.PrintArea" localSheetId="0" hidden="1">#REF!</definedName>
    <definedName name="Z_5A868EA0_ED63_11D4_A6F8_009027BEE0E0_.wvu.PrintArea" hidden="1">#REF!</definedName>
    <definedName name="Z_5A868EA0_ED63_11D4_A6F8_009027BEE0E0_.wvu.Rows" localSheetId="0" hidden="1">#REF!,#REF!</definedName>
    <definedName name="Z_5A868EA0_ED63_11D4_A6F8_009027BEE0E0_.wvu.Rows" hidden="1">#REF!,#REF!</definedName>
    <definedName name="Z_6E40955B_C2F5_11D5_A6F7_009027BEE7F1_.wvu.Cols" localSheetId="0" hidden="1">#REF!,#REF!,#REF!</definedName>
    <definedName name="Z_6E40955B_C2F5_11D5_A6F7_009027BEE7F1_.wvu.Cols" hidden="1">#REF!,#REF!,#REF!</definedName>
    <definedName name="Z_6E40955B_C2F5_11D5_A6F7_009027BEE7F1_.wvu.FilterData" localSheetId="0" hidden="1">#REF!</definedName>
    <definedName name="Z_6E40955B_C2F5_11D5_A6F7_009027BEE7F1_.wvu.FilterData" hidden="1">#REF!</definedName>
    <definedName name="Z_6E40955B_C2F5_11D5_A6F7_009027BEE7F1_.wvu.PrintArea" localSheetId="0" hidden="1">#REF!</definedName>
    <definedName name="Z_6E40955B_C2F5_11D5_A6F7_009027BEE7F1_.wvu.PrintArea" hidden="1">#REF!</definedName>
    <definedName name="Z_6E40955B_C2F5_11D5_A6F7_009027BEE7F1_.wvu.PrintTitles" localSheetId="0" hidden="1">#REF!</definedName>
    <definedName name="Z_6E40955B_C2F5_11D5_A6F7_009027BEE7F1_.wvu.PrintTitles" hidden="1">#REF!</definedName>
    <definedName name="Z_6E40955B_C2F5_11D5_A6F7_009027BEE7F1_.wvu.Rows" localSheetId="0" hidden="1">#REF!,#REF!</definedName>
    <definedName name="Z_6E40955B_C2F5_11D5_A6F7_009027BEE7F1_.wvu.Rows" hidden="1">#REF!,#REF!</definedName>
    <definedName name="Z_901DD601_3312_11D5_8F89_00010215A1CA_.wvu.Rows" localSheetId="0" hidden="1">#REF!,#REF!</definedName>
    <definedName name="Z_901DD601_3312_11D5_8F89_00010215A1CA_.wvu.Rows" hidden="1">#REF!,#REF!</definedName>
    <definedName name="Z_A158D6E1_ED44_11D4_A6F7_00508B654028_.wvu.Cols" localSheetId="0" hidden="1">#REF!,#REF!</definedName>
    <definedName name="Z_A158D6E1_ED44_11D4_A6F7_00508B654028_.wvu.Cols" hidden="1">#REF!,#REF!</definedName>
    <definedName name="Z_A158D6E1_ED44_11D4_A6F7_00508B654028_.wvu.FilterData" localSheetId="0" hidden="1">#REF!</definedName>
    <definedName name="Z_A158D6E1_ED44_11D4_A6F7_00508B654028_.wvu.FilterData" hidden="1">#REF!</definedName>
    <definedName name="Z_A158D6E1_ED44_11D4_A6F7_00508B654028_.wvu.PrintArea" localSheetId="0" hidden="1">#REF!</definedName>
    <definedName name="Z_A158D6E1_ED44_11D4_A6F7_00508B654028_.wvu.PrintArea" hidden="1">#REF!</definedName>
    <definedName name="Z_A158D6E1_ED44_11D4_A6F7_00508B654028_.wvu.Rows" localSheetId="0" hidden="1">#REF!,#REF!</definedName>
    <definedName name="Z_A158D6E1_ED44_11D4_A6F7_00508B654028_.wvu.Rows" hidden="1">#REF!,#REF!</definedName>
    <definedName name="Z_A6168485_6886_4592_BB13_07B9E683E6FB_.wvu.Cols" localSheetId="0" hidden="1">#REF!</definedName>
    <definedName name="Z_A6168485_6886_4592_BB13_07B9E683E6FB_.wvu.Cols" hidden="1">#REF!</definedName>
    <definedName name="Z_A6168485_6886_4592_BB13_07B9E683E6FB_.wvu.FilterData" localSheetId="0" hidden="1">#REF!</definedName>
    <definedName name="Z_A6168485_6886_4592_BB13_07B9E683E6FB_.wvu.FilterData" hidden="1">#REF!</definedName>
    <definedName name="Z_A6168485_6886_4592_BB13_07B9E683E6FB_.wvu.PrintArea" localSheetId="0" hidden="1">#REF!</definedName>
    <definedName name="Z_A6168485_6886_4592_BB13_07B9E683E6FB_.wvu.PrintArea" hidden="1">#REF!</definedName>
    <definedName name="Z_A6168485_6886_4592_BB13_07B9E683E6FB_.wvu.PrintTitles" hidden="1">#REF!</definedName>
    <definedName name="Z_A6168485_6886_4592_BB13_07B9E683E6FB_.wvu.Rows" localSheetId="0" hidden="1">#REF!,#REF!,#REF!,#REF!,#REF!</definedName>
    <definedName name="Z_A6168485_6886_4592_BB13_07B9E683E6FB_.wvu.Rows" hidden="1">#REF!,#REF!,#REF!,#REF!,#REF!</definedName>
    <definedName name="Z_AB45FFAE_19AD_47F2_A68A_497CFA02F912_.wvu.Rows" localSheetId="0" hidden="1">#REF!</definedName>
    <definedName name="Z_AB45FFAE_19AD_47F2_A68A_497CFA02F912_.wvu.Rows" hidden="1">#REF!</definedName>
    <definedName name="Z_ADA92181_C3E4_11D5_A6F7_00508B6A7686_.wvu.Cols" localSheetId="0" hidden="1">#REF!,#REF!,#REF!</definedName>
    <definedName name="Z_ADA92181_C3E4_11D5_A6F7_00508B6A7686_.wvu.Cols" hidden="1">#REF!,#REF!,#REF!</definedName>
    <definedName name="Z_ADA92181_C3E4_11D5_A6F7_00508B6A7686_.wvu.FilterData" localSheetId="0" hidden="1">#REF!</definedName>
    <definedName name="Z_ADA92181_C3E4_11D5_A6F7_00508B6A7686_.wvu.FilterData" hidden="1">#REF!</definedName>
    <definedName name="Z_ADA92181_C3E4_11D5_A6F7_00508B6A7686_.wvu.PrintArea" localSheetId="0" hidden="1">#REF!</definedName>
    <definedName name="Z_ADA92181_C3E4_11D5_A6F7_00508B6A7686_.wvu.PrintArea" hidden="1">#REF!</definedName>
    <definedName name="Z_ADA92181_C3E4_11D5_A6F7_00508B6A7686_.wvu.PrintTitles" localSheetId="0" hidden="1">#REF!</definedName>
    <definedName name="Z_ADA92181_C3E4_11D5_A6F7_00508B6A7686_.wvu.PrintTitles" hidden="1">#REF!</definedName>
    <definedName name="Z_ADA92181_C3E4_11D5_A6F7_00508B6A7686_.wvu.Rows" localSheetId="0" hidden="1">#REF!,#REF!</definedName>
    <definedName name="Z_ADA92181_C3E4_11D5_A6F7_00508B6A7686_.wvu.Rows" hidden="1">#REF!,#REF!</definedName>
    <definedName name="Z_D0FC81D9_872A_11D6_B808_0010DC239F6A_.wvu.Cols" localSheetId="0" hidden="1">#REF!</definedName>
    <definedName name="Z_D0FC81D9_872A_11D6_B808_0010DC239F6A_.wvu.Cols" hidden="1">#REF!</definedName>
    <definedName name="Z_D0FC81D9_872A_11D6_B808_0010DC239F6A_.wvu.FilterData" localSheetId="0" hidden="1">#REF!</definedName>
    <definedName name="Z_D0FC81D9_872A_11D6_B808_0010DC239F6A_.wvu.FilterData" hidden="1">#REF!</definedName>
    <definedName name="Z_D0FC81D9_872A_11D6_B808_0010DC239F6A_.wvu.PrintArea" localSheetId="0" hidden="1">#REF!</definedName>
    <definedName name="Z_D0FC81D9_872A_11D6_B808_0010DC239F6A_.wvu.PrintArea" hidden="1">#REF!</definedName>
    <definedName name="Z_D0FC81D9_872A_11D6_B808_0010DC239F6A_.wvu.PrintTitles" hidden="1">#REF!</definedName>
    <definedName name="Z_D0FC81D9_872A_11D6_B808_0010DC239F6A_.wvu.Rows" localSheetId="0" hidden="1">#REF!,#REF!,#REF!,#REF!,#REF!</definedName>
    <definedName name="Z_D0FC81D9_872A_11D6_B808_0010DC239F6A_.wvu.Rows" hidden="1">#REF!,#REF!,#REF!,#REF!,#REF!</definedName>
    <definedName name="Z_D1F2B56D_1E58_4BCA_92CD_48826E79E65F_.wvu.Cols" localSheetId="0" hidden="1">#REF!,#REF!</definedName>
    <definedName name="Z_D1F2B56D_1E58_4BCA_92CD_48826E79E65F_.wvu.Cols" hidden="1">#REF!,#REF!</definedName>
    <definedName name="Z_D4FBBAF2_ED2F_11D4_A6F7_00508B6540C5_.wvu.FilterData" localSheetId="0" hidden="1">#REF!</definedName>
    <definedName name="Z_D4FBBAF2_ED2F_11D4_A6F7_00508B6540C5_.wvu.FilterData" hidden="1">#REF!</definedName>
    <definedName name="Z_D9E68341_C2F0_11D5_A6F7_00508B6540C5_.wvu.Cols" localSheetId="0" hidden="1">#REF!,#REF!,#REF!</definedName>
    <definedName name="Z_D9E68341_C2F0_11D5_A6F7_00508B6540C5_.wvu.Cols" hidden="1">#REF!,#REF!,#REF!</definedName>
    <definedName name="Z_D9E68341_C2F0_11D5_A6F7_00508B6540C5_.wvu.FilterData" localSheetId="0" hidden="1">#REF!</definedName>
    <definedName name="Z_D9E68341_C2F0_11D5_A6F7_00508B6540C5_.wvu.FilterData" hidden="1">#REF!</definedName>
    <definedName name="Z_D9E68341_C2F0_11D5_A6F7_00508B6540C5_.wvu.PrintArea" localSheetId="0" hidden="1">#REF!</definedName>
    <definedName name="Z_D9E68341_C2F0_11D5_A6F7_00508B6540C5_.wvu.PrintArea" hidden="1">#REF!</definedName>
    <definedName name="Z_D9E68341_C2F0_11D5_A6F7_00508B6540C5_.wvu.PrintTitles" localSheetId="0" hidden="1">#REF!</definedName>
    <definedName name="Z_D9E68341_C2F0_11D5_A6F7_00508B6540C5_.wvu.PrintTitles" hidden="1">#REF!</definedName>
    <definedName name="Z_D9E68341_C2F0_11D5_A6F7_00508B6540C5_.wvu.Rows" hidden="1">#REF!</definedName>
    <definedName name="Z_FA0D2A17_1C02_11D8_848D_00021BF19BDB_.wvu.FilterData" hidden="1">#REF!</definedName>
    <definedName name="zkm"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km"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se" localSheetId="0" hidden="1">{#N/A,#N/A,FALSE,"SumG";#N/A,#N/A,FALSE,"ElecG";#N/A,#N/A,FALSE,"MechG";#N/A,#N/A,FALSE,"GeotG";#N/A,#N/A,FALSE,"PrcsG";#N/A,#N/A,FALSE,"TunnG";#N/A,#N/A,FALSE,"CivlG";#N/A,#N/A,FALSE,"NtwkG";#N/A,#N/A,FALSE,"EstgG";#N/A,#N/A,FALSE,"PEngG"}</definedName>
    <definedName name="zse" hidden="1">{#N/A,#N/A,FALSE,"SumG";#N/A,#N/A,FALSE,"ElecG";#N/A,#N/A,FALSE,"MechG";#N/A,#N/A,FALSE,"GeotG";#N/A,#N/A,FALSE,"PrcsG";#N/A,#N/A,FALSE,"TunnG";#N/A,#N/A,FALSE,"CivlG";#N/A,#N/A,FALSE,"NtwkG";#N/A,#N/A,FALSE,"EstgG";#N/A,#N/A,FALSE,"PEngG"}</definedName>
    <definedName name="ZX" localSheetId="0"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X" hidden="1">{#N/A,#N/A,FALSE,"söz_fiy_fark";#N/A,#N/A,FALSE,"ihz. icmal";#N/A,#N/A,FALSE,"1";#N/A,#N/A,FALSE,"sıh_iç_ihz";#N/A,#N/A,FALSE,"sıh_iç_tut";#N/A,#N/A,FALSE,"sıh_iç_er";#N/A,#N/A,FALSE,"2";#N/A,#N/A,FALSE,"müş_iç_ihz";#N/A,#N/A,FALSE,"müş_iç_tut";#N/A,#N/A,FALSE,"müş_iç_er";#N/A,#N/A,FALSE,"3";#N/A,#N/A,FALSE,"kal_iç_ihz";#N/A,#N/A,FALSE,"kal_iç_tut";#N/A,#N/A,FALSE,"kal_iç_er";#N/A,#N/A,FALSE,"4";#N/A,#N/A,FALSE,"oto_ihz";#N/A,#N/A,FALSE,"oto_tut";#N/A,#N/A,FALSE,"oto_er";#N/A,#N/A,FALSE,"5";#N/A,#N/A,FALSE,"brü_ihz";#N/A,#N/A,FALSE,"brü_tut";#N/A,#N/A,FALSE,"brü_er"}</definedName>
    <definedName name="zxc" localSheetId="0"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zxc" hidden="1">{#N/A,#N/A,TRUE,"ÝCMAL";#N/A,#N/A,TRUE,"32361BO";#N/A,#N/A,TRUE,"32362BO";#N/A,#N/A,TRUE,"32363BO";#N/A,#N/A,TRUE,"32364BK";#N/A,#N/A,TRUE,"32365BO";#N/A,#N/A,TRUE,"32366BO";#N/A,#N/A,TRUE,"32367BK";#N/A,#N/A,TRUE,"32368BO";#N/A,#N/A,TRUE,"32371CO";#N/A,#N/A,TRUE,"32372CO";#N/A,#N/A,TRUE,"32373CO";#N/A,#N/A,TRUE,"32374CO";#N/A,#N/A,TRUE,"32375CO";#N/A,#N/A,TRUE,"32376CK";#N/A,#N/A,TRUE,"32381BO";#N/A,#N/A,TRUE,"32382BO";#N/A,#N/A,TRUE,"32383BO";#N/A,#N/A,TRUE,"32384BO";#N/A,#N/A,TRUE,"32385BO";#N/A,#N/A,TRUE,"32386BK";#N/A,#N/A,TRUE,"32391BO";#N/A,#N/A,TRUE,"32392BO";#N/A,#N/A,TRUE,"32393BO";#N/A,#N/A,TRUE,"32394BO";#N/A,#N/A,TRUE,"32395BK";#N/A,#N/A,TRUE,"32441CO";#N/A,#N/A,TRUE,"32442CO";#N/A,#N/A,TRUE,"32443CO";#N/A,#N/A,TRUE,"32444CO";#N/A,#N/A,TRUE,"32445CK";#N/A,#N/A,TRUE,"32451BO";#N/A,#N/A,TRUE,"32452BO";#N/A,#N/A,TRUE,"32453CO";#N/A,#N/A,TRUE,"32454CO";#N/A,#N/A,TRUE,"32455CK";#N/A,#N/A,TRUE,"32461CO";#N/A,#N/A,TRUE,"32462CO";#N/A,#N/A,TRUE,"32463CO";#N/A,#N/A,TRUE,"32464CO";#N/A,#N/A,TRUE,"32465CK"}</definedName>
    <definedName name="zz" localSheetId="0" hidden="1">{#N/A,#N/A,FALSE,"SumD";#N/A,#N/A,FALSE,"ElecD";#N/A,#N/A,FALSE,"MechD";#N/A,#N/A,FALSE,"GeotD";#N/A,#N/A,FALSE,"PrcsD";#N/A,#N/A,FALSE,"TunnD";#N/A,#N/A,FALSE,"CivlD";#N/A,#N/A,FALSE,"NtwkD";#N/A,#N/A,FALSE,"EstgD";#N/A,#N/A,FALSE,"PEngD"}</definedName>
    <definedName name="zz" hidden="1">{#N/A,#N/A,FALSE,"SumD";#N/A,#N/A,FALSE,"ElecD";#N/A,#N/A,FALSE,"MechD";#N/A,#N/A,FALSE,"GeotD";#N/A,#N/A,FALSE,"PrcsD";#N/A,#N/A,FALSE,"TunnD";#N/A,#N/A,FALSE,"CivlD";#N/A,#N/A,FALSE,"NtwkD";#N/A,#N/A,FALSE,"EstgD";#N/A,#N/A,FALSE,"PEngD"}</definedName>
    <definedName name="zzz" localSheetId="0" hidden="1">{#N/A,#N/A,TRUE,"COVER";#N/A,#N/A,TRUE,"DETAILS";#N/A,#N/A,TRUE,"SUMMARY";#N/A,#N/A,TRUE,"EXP MON";#N/A,#N/A,TRUE,"APPENDIX A";#N/A,#N/A,TRUE,"APPENDIX B";#N/A,#N/A,TRUE,"APPENDIX C";#N/A,#N/A,TRUE,"APPENDIX D";#N/A,#N/A,TRUE,"APPENDIX E";#N/A,#N/A,TRUE,"APPENDIX F";#N/A,#N/A,TRUE,"APPENDIX G"}</definedName>
    <definedName name="zzz" hidden="1">{#N/A,#N/A,TRUE,"COVER";#N/A,#N/A,TRUE,"DETAILS";#N/A,#N/A,TRUE,"SUMMARY";#N/A,#N/A,TRUE,"EXP MON";#N/A,#N/A,TRUE,"APPENDIX A";#N/A,#N/A,TRUE,"APPENDIX B";#N/A,#N/A,TRUE,"APPENDIX C";#N/A,#N/A,TRUE,"APPENDIX D";#N/A,#N/A,TRUE,"APPENDIX E";#N/A,#N/A,TRUE,"APPENDIX F";#N/A,#N/A,TRUE,"APPENDIX G"}</definedName>
    <definedName name="zzzz" hidden="1">'[8] N Finansal Eğri'!#REF!</definedName>
    <definedName name="zzzzzz" localSheetId="0" hidden="1">{#N/A,#N/A,TRUE,"COVER";#N/A,#N/A,TRUE,"DETAILS";#N/A,#N/A,TRUE,"SUMMARY";#N/A,#N/A,TRUE,"EXP MON";#N/A,#N/A,TRUE,"APPENDIX A";#N/A,#N/A,TRUE,"APPENDIX B";#N/A,#N/A,TRUE,"APPENDIX C";#N/A,#N/A,TRUE,"APPENDIX D";#N/A,#N/A,TRUE,"APPENDIX E";#N/A,#N/A,TRUE,"APPENDIX F";#N/A,#N/A,TRUE,"APPENDIX G"}</definedName>
    <definedName name="zzzzzz" hidden="1">{#N/A,#N/A,TRUE,"COVER";#N/A,#N/A,TRUE,"DETAILS";#N/A,#N/A,TRUE,"SUMMARY";#N/A,#N/A,TRUE,"EXP MON";#N/A,#N/A,TRUE,"APPENDIX A";#N/A,#N/A,TRUE,"APPENDIX B";#N/A,#N/A,TRUE,"APPENDIX C";#N/A,#N/A,TRUE,"APPENDIX D";#N/A,#N/A,TRUE,"APPENDIX E";#N/A,#N/A,TRUE,"APPENDIX F";#N/A,#N/A,TRUE,"APPENDIX G"}</definedName>
    <definedName name="zzzzzzzzzzz" localSheetId="0" hidden="1">#REF!</definedName>
    <definedName name="zzzzzzzzzzz" hidden="1">#REF!</definedName>
    <definedName name="а">[32]механизация!$C$1</definedName>
    <definedName name="ааааа" localSheetId="0" hidden="1">{"'РП (2)'!$A$5:$S$150"}</definedName>
    <definedName name="ааааа" hidden="1">{"'РП (2)'!$A$5:$S$150"}</definedName>
    <definedName name="аааааааааааааааааааааа" localSheetId="0" hidden="1">{"'РП (2)'!$A$5:$S$150"}</definedName>
    <definedName name="аааааааааааааааааааааа" hidden="1">{"'РП (2)'!$A$5:$S$150"}</definedName>
    <definedName name="аааааааааааааааввввввввввввв" localSheetId="0" hidden="1">{"'РП (2)'!$A$5:$S$150"}</definedName>
    <definedName name="аааааааааааааааввввввввввввв" hidden="1">{"'РП (2)'!$A$5:$S$150"}</definedName>
    <definedName name="абакан" localSheetId="0" hidden="1">{"'РП (2)'!$A$5:$S$150"}</definedName>
    <definedName name="абакан" hidden="1">{"'РП (2)'!$A$5:$S$150"}</definedName>
    <definedName name="аж" localSheetId="0" hidden="1">{"'РП (2)'!$A$5:$S$150"}</definedName>
    <definedName name="аж" hidden="1">{"'РП (2)'!$A$5:$S$150"}</definedName>
    <definedName name="алормж" localSheetId="0" hidden="1">{"'РП (2)'!$A$5:$S$150"}</definedName>
    <definedName name="алормж" hidden="1">{"'РП (2)'!$A$5:$S$150"}</definedName>
    <definedName name="Алх" localSheetId="0">#REF!</definedName>
    <definedName name="Алх">#REF!</definedName>
    <definedName name="ан" localSheetId="0" hidden="1">{"'РП (2)'!$A$5:$S$150"}</definedName>
    <definedName name="ан" hidden="1">{"'РП (2)'!$A$5:$S$150"}</definedName>
    <definedName name="ап" localSheetId="0" hidden="1">{"'РП (2)'!$A$5:$S$150"}</definedName>
    <definedName name="ап" hidden="1">{"'РП (2)'!$A$5:$S$150"}</definedName>
    <definedName name="апрель_" localSheetId="0" hidden="1">{"'РП (2)'!$A$5:$S$150"}</definedName>
    <definedName name="апрель_" hidden="1">{"'РП (2)'!$A$5:$S$150"}</definedName>
    <definedName name="ар" localSheetId="0" hidden="1">{"'РП (2)'!$A$5:$S$150"}</definedName>
    <definedName name="ар" hidden="1">{"'РП (2)'!$A$5:$S$150"}</definedName>
    <definedName name="ар_ставка_офис" localSheetId="0" hidden="1">{"Inflation-BaseYear",#N/A,FALSE,"Inputs"}</definedName>
    <definedName name="ар_ставка_офис" hidden="1">{"Inflation-BaseYear",#N/A,FALSE,"Inputs"}</definedName>
    <definedName name="арарарарра" localSheetId="0" hidden="1">{"'РП (2)'!$A$5:$S$150"}</definedName>
    <definedName name="арарарарра" hidden="1">{"'РП (2)'!$A$5:$S$150"}</definedName>
    <definedName name="арложлд" localSheetId="0" hidden="1">{"'РП (2)'!$A$5:$S$150"}</definedName>
    <definedName name="арложлд" hidden="1">{"'РП (2)'!$A$5:$S$150"}</definedName>
    <definedName name="арыщдр" localSheetId="0" hidden="1">{"'РП (2)'!$A$5:$S$150"}</definedName>
    <definedName name="арыщдр" hidden="1">{"'РП (2)'!$A$5:$S$150"}</definedName>
    <definedName name="бб" localSheetId="0" hidden="1">{"'РП (2)'!$A$5:$S$150"}</definedName>
    <definedName name="бб" hidden="1">{"'РП (2)'!$A$5:$S$150"}</definedName>
    <definedName name="бббб" localSheetId="0" hidden="1">{"'РП (2)'!$A$5:$S$150"}</definedName>
    <definedName name="бббб" hidden="1">{"'РП (2)'!$A$5:$S$150"}</definedName>
    <definedName name="ббббб" localSheetId="0" hidden="1">{"'РП (2)'!$A$5:$S$150"}</definedName>
    <definedName name="ббббб" hidden="1">{"'РП (2)'!$A$5:$S$150"}</definedName>
    <definedName name="бббббб" localSheetId="0" hidden="1">{"'РП (2)'!$A$5:$S$150"}</definedName>
    <definedName name="бббббб" hidden="1">{"'РП (2)'!$A$5:$S$150"}</definedName>
    <definedName name="бббббббб" localSheetId="0" hidden="1">{"'РП (2)'!$A$5:$S$150"}</definedName>
    <definedName name="бббббббб" hidden="1">{"'РП (2)'!$A$5:$S$150"}</definedName>
    <definedName name="ббббббббббббб" localSheetId="0" hidden="1">{"'РП (2)'!$A$5:$S$150"}</definedName>
    <definedName name="ббббббббббббб" hidden="1">{"'РП (2)'!$A$5:$S$150"}</definedName>
    <definedName name="ббббббббббббббб" localSheetId="0" hidden="1">{"'РП (2)'!$A$5:$S$150"}</definedName>
    <definedName name="ббббббббббббббб" hidden="1">{"'РП (2)'!$A$5:$S$150"}</definedName>
    <definedName name="ббббббббббббббббббб" localSheetId="0" hidden="1">{"'РП (2)'!$A$5:$S$150"}</definedName>
    <definedName name="ббббббббббббббббббб" hidden="1">{"'РП (2)'!$A$5:$S$150"}</definedName>
    <definedName name="бббббббююю" localSheetId="0" hidden="1">{"'РП (2)'!$A$5:$S$150"}</definedName>
    <definedName name="бббббббююю" hidden="1">{"'РП (2)'!$A$5:$S$150"}</definedName>
    <definedName name="бер" localSheetId="0" hidden="1">{"'РП (2)'!$A$5:$S$150"}</definedName>
    <definedName name="бер" hidden="1">{"'РП (2)'!$A$5:$S$150"}</definedName>
    <definedName name="береза" localSheetId="0" hidden="1">{"'РП (2)'!$A$5:$S$150"}</definedName>
    <definedName name="береза" hidden="1">{"'РП (2)'!$A$5:$S$150"}</definedName>
    <definedName name="Бор" localSheetId="0" hidden="1">{"'РП (2)'!$A$5:$S$150"}</definedName>
    <definedName name="Бор" hidden="1">{"'РП (2)'!$A$5:$S$150"}</definedName>
    <definedName name="Бородино" localSheetId="0" hidden="1">{"'РП (2)'!$A$5:$S$150"}</definedName>
    <definedName name="Бородино" hidden="1">{"'РП (2)'!$A$5:$S$150"}</definedName>
    <definedName name="БТ" localSheetId="0" hidden="1">{"'РП (2)'!$A$5:$S$150"}</definedName>
    <definedName name="БТ" hidden="1">{"'РП (2)'!$A$5:$S$150"}</definedName>
    <definedName name="бю." localSheetId="0" hidden="1">{"'РП (2)'!$A$5:$S$150"}</definedName>
    <definedName name="бю." hidden="1">{"'РП (2)'!$A$5:$S$150"}</definedName>
    <definedName name="бюджет" localSheetId="0" hidden="1">{"'РП (2)'!$A$5:$S$150"}</definedName>
    <definedName name="бюджет" hidden="1">{"'РП (2)'!$A$5:$S$150"}</definedName>
    <definedName name="Бюджет1" localSheetId="0" hidden="1">{"'РП (2)'!$A$5:$S$150"}</definedName>
    <definedName name="Бюджет1" hidden="1">{"'РП (2)'!$A$5:$S$150"}</definedName>
    <definedName name="Бюджет2" localSheetId="0" hidden="1">{"'РП (2)'!$A$5:$S$150"}</definedName>
    <definedName name="Бюджет2" hidden="1">{"'РП (2)'!$A$5:$S$150"}</definedName>
    <definedName name="бюджетик" localSheetId="0" hidden="1">{"'РП (2)'!$A$5:$S$150"}</definedName>
    <definedName name="бюджетик" hidden="1">{"'РП (2)'!$A$5:$S$150"}</definedName>
    <definedName name="вадло" localSheetId="0" hidden="1">{"'РП (2)'!$A$5:$S$150"}</definedName>
    <definedName name="вадло" hidden="1">{"'РП (2)'!$A$5:$S$150"}</definedName>
    <definedName name="Вариант3" localSheetId="0" hidden="1">{"'РП (2)'!$A$5:$S$150"}</definedName>
    <definedName name="Вариант3" hidden="1">{"'РП (2)'!$A$5:$S$150"}</definedName>
    <definedName name="ваф" localSheetId="0" hidden="1">{"'РП (2)'!$A$5:$S$150"}</definedName>
    <definedName name="ваф" hidden="1">{"'РП (2)'!$A$5:$S$150"}</definedName>
    <definedName name="вввввввввввввввввввв" localSheetId="0" hidden="1">{"'РП (2)'!$A$5:$S$150"}</definedName>
    <definedName name="вввввввввввввввввввв" hidden="1">{"'РП (2)'!$A$5:$S$150"}</definedName>
    <definedName name="вера" localSheetId="0" hidden="1">{"'РП (2)'!$A$5:$S$150"}</definedName>
    <definedName name="вера" hidden="1">{"'РП (2)'!$A$5:$S$150"}</definedName>
    <definedName name="ВсеРаботы">[33]Справочники!$H$2:$H$608</definedName>
    <definedName name="г" localSheetId="0" hidden="1">{"'РП (2)'!$A$5:$S$150"}</definedName>
    <definedName name="г" hidden="1">{"'РП (2)'!$A$5:$S$150"}</definedName>
    <definedName name="гггг" localSheetId="0" hidden="1">{"'РП (2)'!$A$5:$S$150"}</definedName>
    <definedName name="гггг" hidden="1">{"'РП (2)'!$A$5:$S$150"}</definedName>
    <definedName name="гггггггггггггггг" localSheetId="0" hidden="1">{"'РП (2)'!$A$5:$S$150"}</definedName>
    <definedName name="гггггггггггггггг" hidden="1">{"'РП (2)'!$A$5:$S$150"}</definedName>
    <definedName name="ГМНУ" localSheetId="0" hidden="1">{"'РП (2)'!$A$5:$S$150"}</definedName>
    <definedName name="ГМНУ" hidden="1">{"'РП (2)'!$A$5:$S$150"}</definedName>
    <definedName name="го" localSheetId="0" hidden="1">{"'РП (2)'!$A$5:$S$150"}</definedName>
    <definedName name="го" hidden="1">{"'РП (2)'!$A$5:$S$150"}</definedName>
    <definedName name="год" localSheetId="0" hidden="1">{#N/A,#N/A,FALSE,"Расчет вспомогательных"}</definedName>
    <definedName name="год" hidden="1">{#N/A,#N/A,FALSE,"Расчет вспомогательных"}</definedName>
    <definedName name="Группы_Работ">[33]Справочники!$A$2:$A$89</definedName>
    <definedName name="дд" localSheetId="0" hidden="1">{"'РП (2)'!$A$5:$S$150"}</definedName>
    <definedName name="дд" hidden="1">{"'РП (2)'!$A$5:$S$150"}</definedName>
    <definedName name="ддд" localSheetId="0" hidden="1">{"'РП (2)'!$A$5:$S$150"}</definedName>
    <definedName name="ддд" hidden="1">{"'РП (2)'!$A$5:$S$150"}</definedName>
    <definedName name="ддддд" localSheetId="0" hidden="1">{"'РП (2)'!$A$5:$S$150"}</definedName>
    <definedName name="ддддд" hidden="1">{"'РП (2)'!$A$5:$S$150"}</definedName>
    <definedName name="дддддд" localSheetId="0" hidden="1">{"'РП (2)'!$A$5:$S$150"}</definedName>
    <definedName name="дддддд" hidden="1">{"'РП (2)'!$A$5:$S$150"}</definedName>
    <definedName name="дддддддддд" localSheetId="0" hidden="1">{"'РП (2)'!$A$5:$S$150"}</definedName>
    <definedName name="дддддддддд" hidden="1">{"'РП (2)'!$A$5:$S$150"}</definedName>
    <definedName name="дек" localSheetId="0" hidden="1">{#N/A,#N/A,FALSE,"Расчет вспомогательных"}</definedName>
    <definedName name="дек" hidden="1">{#N/A,#N/A,FALSE,"Расчет вспомогательных"}</definedName>
    <definedName name="дло" localSheetId="0" hidden="1">{"'РП (2)'!$A$5:$S$150"}</definedName>
    <definedName name="дло" hidden="1">{"'РП (2)'!$A$5:$S$150"}</definedName>
    <definedName name="длошсмидш" localSheetId="0" hidden="1">{"'РП (2)'!$A$5:$S$150"}</definedName>
    <definedName name="длошсмидш" hidden="1">{"'РП (2)'!$A$5:$S$150"}</definedName>
    <definedName name="длэз" localSheetId="0" hidden="1">{"'РП (2)'!$A$5:$S$150"}</definedName>
    <definedName name="длэз" hidden="1">{"'РП (2)'!$A$5:$S$150"}</definedName>
    <definedName name="до" hidden="1">#REF!</definedName>
    <definedName name="дрлж" localSheetId="0" hidden="1">{"'РП (2)'!$A$5:$S$150"}</definedName>
    <definedName name="дрлж" hidden="1">{"'РП (2)'!$A$5:$S$150"}</definedName>
    <definedName name="дублер" hidden="1">#REF!</definedName>
    <definedName name="е" localSheetId="0" hidden="1">{"'РП (2)'!$A$5:$S$150"}</definedName>
    <definedName name="е" hidden="1">{"'РП (2)'!$A$5:$S$150"}</definedName>
    <definedName name="ЕдИзм" localSheetId="0">#REF!</definedName>
    <definedName name="ЕдИзм">#REF!</definedName>
    <definedName name="ее" localSheetId="0" hidden="1">{"'РП (2)'!$A$5:$S$150"}</definedName>
    <definedName name="ее" hidden="1">{"'РП (2)'!$A$5:$S$150"}</definedName>
    <definedName name="ееееееееееееееее" localSheetId="0" hidden="1">{"'РП (2)'!$A$5:$S$150"}</definedName>
    <definedName name="ееееееееееееееее" hidden="1">{"'РП (2)'!$A$5:$S$150"}</definedName>
    <definedName name="ек" localSheetId="0" hidden="1">{"'РП (2)'!$A$5:$S$150"}</definedName>
    <definedName name="ек" hidden="1">{"'РП (2)'!$A$5:$S$150"}</definedName>
    <definedName name="екн" localSheetId="0" hidden="1">{"'РП (2)'!$A$5:$S$150"}</definedName>
    <definedName name="екн" hidden="1">{"'РП (2)'!$A$5:$S$150"}</definedName>
    <definedName name="ен" hidden="1">#REF!</definedName>
    <definedName name="ж" localSheetId="0" hidden="1">{"glc1",#N/A,FALSE,"GLC";"glc2",#N/A,FALSE,"GLC";"glc3",#N/A,FALSE,"GLC";"glc4",#N/A,FALSE,"GLC";"glc5",#N/A,FALSE,"GLC"}</definedName>
    <definedName name="ж" hidden="1">{"glc1",#N/A,FALSE,"GLC";"glc2",#N/A,FALSE,"GLC";"glc3",#N/A,FALSE,"GLC";"glc4",#N/A,FALSE,"GLC";"glc5",#N/A,FALSE,"GLC"}</definedName>
    <definedName name="жд" localSheetId="0" hidden="1">{"'РП (2)'!$A$5:$S$150"}</definedName>
    <definedName name="жд" hidden="1">{"'РП (2)'!$A$5:$S$150"}</definedName>
    <definedName name="жж" localSheetId="0" hidden="1">{"'РП (2)'!$A$5:$S$150"}</definedName>
    <definedName name="жж" hidden="1">{"'РП (2)'!$A$5:$S$150"}</definedName>
    <definedName name="жжжжж" localSheetId="0" hidden="1">{"'РП (2)'!$A$5:$S$150"}</definedName>
    <definedName name="жжжжж" hidden="1">{"'РП (2)'!$A$5:$S$150"}</definedName>
    <definedName name="жжжжз" localSheetId="0" hidden="1">{"'РП (2)'!$A$5:$S$150"}</definedName>
    <definedName name="жжжжз" hidden="1">{"'РП (2)'!$A$5:$S$150"}</definedName>
    <definedName name="жло">#REF!</definedName>
    <definedName name="жэзщшгн" localSheetId="0" hidden="1">{"'РП (2)'!$A$5:$S$150"}</definedName>
    <definedName name="жэзщшгн" hidden="1">{"'РП (2)'!$A$5:$S$150"}</definedName>
    <definedName name="здздздзд" localSheetId="0" hidden="1">{"'РП (2)'!$A$5:$S$150"}</definedName>
    <definedName name="здздздзд" hidden="1">{"'РП (2)'!$A$5:$S$150"}</definedName>
    <definedName name="зззз" localSheetId="0" hidden="1">{"'РП (2)'!$A$5:$S$150"}</definedName>
    <definedName name="зззз" hidden="1">{"'РП (2)'!$A$5:$S$150"}</definedName>
    <definedName name="ззззззззззззз" localSheetId="0" hidden="1">{"'РП (2)'!$A$5:$S$150"}</definedName>
    <definedName name="ззззззззззззз" hidden="1">{"'РП (2)'!$A$5:$S$150"}</definedName>
    <definedName name="ззззш" localSheetId="0" hidden="1">{"'РП (2)'!$A$5:$S$150"}</definedName>
    <definedName name="ззззш" hidden="1">{"'РП (2)'!$A$5:$S$150"}</definedName>
    <definedName name="ззщзззщзщ" localSheetId="0" hidden="1">{"'РП (2)'!$A$5:$S$150"}</definedName>
    <definedName name="ззщзззщзщ" hidden="1">{"'РП (2)'!$A$5:$S$150"}</definedName>
    <definedName name="зш" localSheetId="0" hidden="1">{"'РП (2)'!$A$5:$S$150"}</definedName>
    <definedName name="зш" hidden="1">{"'РП (2)'!$A$5:$S$150"}</definedName>
    <definedName name="зщш" localSheetId="0" hidden="1">{"'РП (2)'!$A$5:$S$150"}</definedName>
    <definedName name="зщш" hidden="1">{"'РП (2)'!$A$5:$S$150"}</definedName>
    <definedName name="зщщщ" localSheetId="0" hidden="1">{"'РП (2)'!$A$5:$S$150"}</definedName>
    <definedName name="зщщщ" hidden="1">{"'РП (2)'!$A$5:$S$150"}</definedName>
    <definedName name="ииии" localSheetId="0" hidden="1">{"'РП (2)'!$A$5:$S$150"}</definedName>
    <definedName name="ииии" hidden="1">{"'РП (2)'!$A$5:$S$150"}</definedName>
    <definedName name="иииииииииииииииииииии" localSheetId="0" hidden="1">{"'РП (2)'!$A$5:$S$150"}</definedName>
    <definedName name="иииииииииииииииииииии" hidden="1">{"'РП (2)'!$A$5:$S$150"}</definedName>
    <definedName name="иииииииииимммммммммм" localSheetId="0" hidden="1">{"'РП (2)'!$A$5:$S$150"}</definedName>
    <definedName name="иииииииииимммммммммм" hidden="1">{"'РП (2)'!$A$5:$S$150"}</definedName>
    <definedName name="иииитт" localSheetId="0" hidden="1">{"'РП (2)'!$A$5:$S$150"}</definedName>
    <definedName name="иииитт" hidden="1">{"'РП (2)'!$A$5:$S$150"}</definedName>
    <definedName name="ииимм" localSheetId="0" hidden="1">{"'РП (2)'!$A$5:$S$150"}</definedName>
    <definedName name="ииимм" hidden="1">{"'РП (2)'!$A$5:$S$150"}</definedName>
    <definedName name="Исполнение" localSheetId="0" hidden="1">{"'РП (2)'!$A$5:$S$150"}</definedName>
    <definedName name="Исполнение" hidden="1">{"'РП (2)'!$A$5:$S$150"}</definedName>
    <definedName name="ить" localSheetId="0" hidden="1">{"'РП (2)'!$A$5:$S$150"}</definedName>
    <definedName name="ить" hidden="1">{"'РП (2)'!$A$5:$S$150"}</definedName>
    <definedName name="июль3" localSheetId="0" hidden="1">{"'РП (2)'!$A$5:$S$150"}</definedName>
    <definedName name="июль3" hidden="1">{"'РП (2)'!$A$5:$S$150"}</definedName>
    <definedName name="ййййй" localSheetId="0" hidden="1">{"'РП (2)'!$A$5:$S$150"}</definedName>
    <definedName name="ййййй" hidden="1">{"'РП (2)'!$A$5:$S$150"}</definedName>
    <definedName name="ййййййй" localSheetId="0" hidden="1">{"'РП (2)'!$A$5:$S$150"}</definedName>
    <definedName name="ййййййй" hidden="1">{"'РП (2)'!$A$5:$S$150"}</definedName>
    <definedName name="ййййййййййййй" localSheetId="0" hidden="1">{"'РП (2)'!$A$5:$S$150"}</definedName>
    <definedName name="ййййййййййййй" hidden="1">{"'РП (2)'!$A$5:$S$150"}</definedName>
    <definedName name="к">[32]ПЛ!$BG$2</definedName>
    <definedName name="кекекеек" localSheetId="0" hidden="1">{"konoplin - Личное представление",#N/A,TRUE,"ФинПлан_1кв";"konoplin - Личное представление",#N/A,TRUE,"ФинПлан_2кв"}</definedName>
    <definedName name="кекекеек" hidden="1">{"konoplin - Личное представление",#N/A,TRUE,"ФинПлан_1кв";"konoplin - Личное представление",#N/A,TRUE,"ФинПлан_2кв"}</definedName>
    <definedName name="кк" localSheetId="0" hidden="1">{"'РП (2)'!$A$5:$S$150"}</definedName>
    <definedName name="кк" hidden="1">{"'РП (2)'!$A$5:$S$150"}</definedName>
    <definedName name="ккккк" localSheetId="0" hidden="1">{"'РП (2)'!$A$5:$S$150"}</definedName>
    <definedName name="ккккк" hidden="1">{"'РП (2)'!$A$5:$S$150"}</definedName>
    <definedName name="кккккккккккк" localSheetId="0" hidden="1">{"'РП (2)'!$A$5:$S$150"}</definedName>
    <definedName name="кккккккккккк" hidden="1">{"'РП (2)'!$A$5:$S$150"}</definedName>
    <definedName name="ко" localSheetId="0" hidden="1">{"'РП (2)'!$A$5:$S$150"}</definedName>
    <definedName name="ко" hidden="1">{"'РП (2)'!$A$5:$S$150"}</definedName>
    <definedName name="код" localSheetId="0">#REF!</definedName>
    <definedName name="код">#REF!</definedName>
    <definedName name="козёл" localSheetId="0" hidden="1">{"'РП (2)'!$A$5:$S$150"}</definedName>
    <definedName name="козёл" hidden="1">{"'РП (2)'!$A$5:$S$150"}</definedName>
    <definedName name="КОНТРАГЕНТЫ">#REF!</definedName>
    <definedName name="конф" localSheetId="0" hidden="1">{"'РП (2)'!$A$5:$S$150"}</definedName>
    <definedName name="конф" hidden="1">{"'РП (2)'!$A$5:$S$150"}</definedName>
    <definedName name="копия" localSheetId="0" hidden="1">{"'РП (2)'!$A$5:$S$150"}</definedName>
    <definedName name="копия" hidden="1">{"'РП (2)'!$A$5:$S$150"}</definedName>
    <definedName name="КРАСНОЯРСК" localSheetId="0" hidden="1">{"'РП (2)'!$A$5:$S$150"}</definedName>
    <definedName name="КРАСНОЯРСК" hidden="1">{"'РП (2)'!$A$5:$S$150"}</definedName>
    <definedName name="Л1" hidden="1">#REF!</definedName>
    <definedName name="лб" localSheetId="0" hidden="1">{"'РП (2)'!$A$5:$S$150"}</definedName>
    <definedName name="лб" hidden="1">{"'РП (2)'!$A$5:$S$150"}</definedName>
    <definedName name="лдж" localSheetId="0" hidden="1">{"'РП (2)'!$A$5:$S$150"}</definedName>
    <definedName name="лдж" hidden="1">{"'РП (2)'!$A$5:$S$150"}</definedName>
    <definedName name="лена" localSheetId="0" hidden="1">{"'РП (2)'!$A$5:$S$150"}</definedName>
    <definedName name="лена" hidden="1">{"'РП (2)'!$A$5:$S$150"}</definedName>
    <definedName name="ленинград" localSheetId="0" hidden="1">{"'РП (2)'!$A$5:$S$150"}</definedName>
    <definedName name="ленинград" hidden="1">{"'РП (2)'!$A$5:$S$150"}</definedName>
    <definedName name="ленинск" localSheetId="0" hidden="1">{"'РП (2)'!$A$5:$S$150"}</definedName>
    <definedName name="ленинск" hidden="1">{"'РП (2)'!$A$5:$S$150"}</definedName>
    <definedName name="ллллллллллллллллллллллл" localSheetId="0" hidden="1">{"'РП (2)'!$A$5:$S$150"}</definedName>
    <definedName name="ллллллллллллллллллллллл" hidden="1">{"'РП (2)'!$A$5:$S$150"}</definedName>
    <definedName name="ллллт" localSheetId="0" hidden="1">{"'РП (2)'!$A$5:$S$150"}</definedName>
    <definedName name="ллллт" hidden="1">{"'РП (2)'!$A$5:$S$150"}</definedName>
    <definedName name="лн" localSheetId="0" hidden="1">{"'РП (2)'!$A$5:$S$150"}</definedName>
    <definedName name="лн" hidden="1">{"'РП (2)'!$A$5:$S$150"}</definedName>
    <definedName name="ло" localSheetId="0" hidden="1">{"'РП (2)'!$A$5:$S$150"}</definedName>
    <definedName name="ло" hidden="1">{"'РП (2)'!$A$5:$S$150"}</definedName>
    <definedName name="лол" localSheetId="0" hidden="1">{"'РП (2)'!$A$5:$S$150"}</definedName>
    <definedName name="лол" hidden="1">{"'РП (2)'!$A$5:$S$150"}</definedName>
    <definedName name="лор" localSheetId="0" hidden="1">{"'РП (2)'!$A$5:$S$150"}</definedName>
    <definedName name="лор" hidden="1">{"'РП (2)'!$A$5:$S$150"}</definedName>
    <definedName name="ЛПОР" hidden="1">#REF!</definedName>
    <definedName name="лр" localSheetId="0" hidden="1">{"'РП (2)'!$A$5:$S$150"}</definedName>
    <definedName name="лр" hidden="1">{"'РП (2)'!$A$5:$S$150"}</definedName>
    <definedName name="ЛЮБ" localSheetId="0">#REF!</definedName>
    <definedName name="ЛЮБ">#REF!</definedName>
    <definedName name="Материалы">[33]Справочники!$F$2:$F$3569</definedName>
    <definedName name="мм" localSheetId="0" hidden="1">{"'РП (2)'!$A$5:$S$150"}</definedName>
    <definedName name="мм" hidden="1">{"'РП (2)'!$A$5:$S$150"}</definedName>
    <definedName name="мммм" localSheetId="0" hidden="1">{"'РП (2)'!$A$5:$S$150"}</definedName>
    <definedName name="мммм" hidden="1">{"'РП (2)'!$A$5:$S$150"}</definedName>
    <definedName name="мммммммммммммммммммм" localSheetId="0" hidden="1">{"'РП (2)'!$A$5:$S$150"}</definedName>
    <definedName name="мммммммммммммммммммм" hidden="1">{"'РП (2)'!$A$5:$S$150"}</definedName>
    <definedName name="ммммммммммммммммммммммммм" localSheetId="0" hidden="1">{"'РП (2)'!$A$5:$S$150"}</definedName>
    <definedName name="ммммммммммммммммммммммммм" hidden="1">{"'РП (2)'!$A$5:$S$150"}</definedName>
    <definedName name="москва" localSheetId="0" hidden="1">{"'РП (2)'!$A$5:$S$150"}</definedName>
    <definedName name="москва" hidden="1">{"'РП (2)'!$A$5:$S$150"}</definedName>
    <definedName name="мы" localSheetId="0" hidden="1">{"'РП (2)'!$A$5:$S$150"}</definedName>
    <definedName name="мы" hidden="1">{"'РП (2)'!$A$5:$S$150"}</definedName>
    <definedName name="н" localSheetId="0" hidden="1">{"'РП (2)'!$A$5:$S$150"}</definedName>
    <definedName name="н" hidden="1">{"'РП (2)'!$A$5:$S$150"}</definedName>
    <definedName name="Назарово" localSheetId="0" hidden="1">{"'РП (2)'!$A$5:$S$150"}</definedName>
    <definedName name="Назарово" hidden="1">{"'РП (2)'!$A$5:$S$150"}</definedName>
    <definedName name="Назарово_1151" localSheetId="0" hidden="1">{"'РП (2)'!$A$5:$S$150"}</definedName>
    <definedName name="Назарово_1151" hidden="1">{"'РП (2)'!$A$5:$S$150"}</definedName>
    <definedName name="назаровский" localSheetId="0" hidden="1">{"'РП (2)'!$A$5:$S$150"}</definedName>
    <definedName name="назаровский" hidden="1">{"'РП (2)'!$A$5:$S$150"}</definedName>
    <definedName name="нарастание" localSheetId="0" hidden="1">{"'РП (2)'!$A$5:$S$150"}</definedName>
    <definedName name="нарастание" hidden="1">{"'РП (2)'!$A$5:$S$150"}</definedName>
    <definedName name="Некр" localSheetId="0">#REF!</definedName>
    <definedName name="Некр">#REF!</definedName>
    <definedName name="нет" localSheetId="0" hidden="1">{"'РП (2)'!$A$5:$S$150"}</definedName>
    <definedName name="нет" hidden="1">{"'РП (2)'!$A$5:$S$150"}</definedName>
    <definedName name="нк" localSheetId="0" hidden="1">{"'РП (2)'!$A$5:$S$150"}</definedName>
    <definedName name="нк" hidden="1">{"'РП (2)'!$A$5:$S$150"}</definedName>
    <definedName name="нннннннннннн" localSheetId="0" hidden="1">{"'РП (2)'!$A$5:$S$150"}</definedName>
    <definedName name="нннннннннннн" hidden="1">{"'РП (2)'!$A$5:$S$150"}</definedName>
    <definedName name="Общеж." localSheetId="0" hidden="1">{"'РП (2)'!$A$5:$S$150"}</definedName>
    <definedName name="Общеж." hidden="1">{"'РП (2)'!$A$5:$S$150"}</definedName>
    <definedName name="ОбъектУчета" localSheetId="0">OFFSET(#REF!,MATCH(#REF!,#REF!,0)-1,1,COUNTIF(#REF!,#REF!),1)</definedName>
    <definedName name="ОбъектУчета">OFFSET(#REF!,MATCH([34]Оферта!$D1048576,#REF!,0)-1,1,COUNTIF(#REF!,[34]Оферта!$D1048576),1)</definedName>
    <definedName name="оолдж" localSheetId="0" hidden="1">{"'РП (2)'!$A$5:$S$150"}</definedName>
    <definedName name="оолдж" hidden="1">{"'РП (2)'!$A$5:$S$150"}</definedName>
    <definedName name="ооод" localSheetId="0" hidden="1">{"'РП (2)'!$A$5:$S$150"}</definedName>
    <definedName name="ооод" hidden="1">{"'РП (2)'!$A$5:$S$150"}</definedName>
    <definedName name="ооож" localSheetId="0" hidden="1">{"'РП (2)'!$A$5:$S$150"}</definedName>
    <definedName name="ооож" hidden="1">{"'РП (2)'!$A$5:$S$150"}</definedName>
    <definedName name="оооо" localSheetId="0" hidden="1">{"'РП (2)'!$A$5:$S$150"}</definedName>
    <definedName name="оооо" hidden="1">{"'РП (2)'!$A$5:$S$150"}</definedName>
    <definedName name="ооооооооо" localSheetId="0" hidden="1">{"'РП (2)'!$A$5:$S$150"}</definedName>
    <definedName name="ооооооооо" hidden="1">{"'РП (2)'!$A$5:$S$150"}</definedName>
    <definedName name="оооооооооооооооооо" localSheetId="0" hidden="1">{"'РП (2)'!$A$5:$S$150"}</definedName>
    <definedName name="оооооооооооооооооо" hidden="1">{"'РП (2)'!$A$5:$S$150"}</definedName>
    <definedName name="оооэхз" localSheetId="0" hidden="1">{"'РП (2)'!$A$5:$S$150"}</definedName>
    <definedName name="оооэхз" hidden="1">{"'РП (2)'!$A$5:$S$150"}</definedName>
    <definedName name="ор" localSheetId="0" hidden="1">{"'РП (2)'!$A$5:$S$150"}</definedName>
    <definedName name="ор" hidden="1">{"'РП (2)'!$A$5:$S$150"}</definedName>
    <definedName name="Остафьево_1">'[35]Остафьево 3'!$C$4:$G$115</definedName>
    <definedName name="Остафьево_2">'[35]Остафьево 3'!$F$4:$G$115</definedName>
    <definedName name="отчет" localSheetId="0" hidden="1">{#N/A,#N/A,FALSE,"Расчет вспомогательных"}</definedName>
    <definedName name="отчет" hidden="1">{#N/A,#N/A,FALSE,"Расчет вспомогательных"}</definedName>
    <definedName name="оштлош" localSheetId="0" hidden="1">{"'РП (2)'!$A$5:$S$150"}</definedName>
    <definedName name="оштлош" hidden="1">{"'РП (2)'!$A$5:$S$150"}</definedName>
    <definedName name="ощлщл" localSheetId="0" hidden="1">{"'РП (2)'!$A$5:$S$150"}</definedName>
    <definedName name="ощлщл" hidden="1">{"'РП (2)'!$A$5:$S$150"}</definedName>
    <definedName name="п" localSheetId="0" hidden="1">{"'РП (2)'!$A$5:$S$150"}</definedName>
    <definedName name="п" hidden="1">{"'РП (2)'!$A$5:$S$150"}</definedName>
    <definedName name="па" localSheetId="0" hidden="1">{"'РП (2)'!$A$5:$S$150"}</definedName>
    <definedName name="па" hidden="1">{"'РП (2)'!$A$5:$S$150"}</definedName>
    <definedName name="пе" localSheetId="0" hidden="1">{"'РП (2)'!$A$5:$S$150"}</definedName>
    <definedName name="пе" hidden="1">{"'РП (2)'!$A$5:$S$150"}</definedName>
    <definedName name="ПЛ" localSheetId="0">#REF!</definedName>
    <definedName name="ПЛ">#REF!</definedName>
    <definedName name="пппп" localSheetId="0" hidden="1">{"'РП (2)'!$A$5:$S$150"}</definedName>
    <definedName name="пппп" hidden="1">{"'РП (2)'!$A$5:$S$150"}</definedName>
    <definedName name="ппппппп" localSheetId="0" hidden="1">{#N/A,#N/A,FALSE,"Aging Summary";#N/A,#N/A,FALSE,"Ratio Analysis";#N/A,#N/A,FALSE,"Test 120 Day Accts";#N/A,#N/A,FALSE,"Tickmarks"}</definedName>
    <definedName name="ппппппп" hidden="1">{#N/A,#N/A,FALSE,"Aging Summary";#N/A,#N/A,FALSE,"Ratio Analysis";#N/A,#N/A,FALSE,"Test 120 Day Accts";#N/A,#N/A,FALSE,"Tickmarks"}</definedName>
    <definedName name="пппппппппппппппппппппппп" localSheetId="0" hidden="1">{"'РП (2)'!$A$5:$S$150"}</definedName>
    <definedName name="пппппппппппппппппппппппп" hidden="1">{"'РП (2)'!$A$5:$S$150"}</definedName>
    <definedName name="пр" localSheetId="0">OFFSET(#REF!,MATCH([36]Оферта!$B1,#REF!,0)-1,1,COUNTIF(#REF!,[36]Оферта!$B1),1)</definedName>
    <definedName name="пр">OFFSET(#REF!,MATCH([36]Оферта!$B1,#REF!,0)-1,1,COUNTIF(#REF!,[36]Оферта!$B1),1)</definedName>
    <definedName name="прибыль" localSheetId="0" hidden="1">{"'РП (2)'!$A$5:$S$150"}</definedName>
    <definedName name="прибыль" hidden="1">{"'РП (2)'!$A$5:$S$150"}</definedName>
    <definedName name="про" localSheetId="0" hidden="1">{"'РП (2)'!$A$5:$S$150"}</definedName>
    <definedName name="про" hidden="1">{"'РП (2)'!$A$5:$S$150"}</definedName>
    <definedName name="Проект3" localSheetId="0" hidden="1">{#N/A,#N/A,FALSE,"Расчет вспомогательных"}</definedName>
    <definedName name="Проект3" hidden="1">{#N/A,#N/A,FALSE,"Расчет вспомогательных"}</definedName>
    <definedName name="Проекты" localSheetId="0">#REF!</definedName>
    <definedName name="Проекты">#REF!</definedName>
    <definedName name="пром" localSheetId="0" hidden="1">{"'РП (2)'!$A$5:$S$150"}</definedName>
    <definedName name="пром" hidden="1">{"'РП (2)'!$A$5:$S$150"}</definedName>
    <definedName name="пту1" localSheetId="0" hidden="1">{"'РП (2)'!$A$5:$S$150"}</definedName>
    <definedName name="пту1" hidden="1">{"'РП (2)'!$A$5:$S$150"}</definedName>
    <definedName name="Путилково_ОВиВК_ЭОМ">[37]ПУТИЛКОВО!$C$18:$I$603</definedName>
    <definedName name="пц" localSheetId="0">OFFSET(#REF!,MATCH([36]Оферта!$B1,#REF!,0)-1,1,COUNTIF(#REF!,[36]Оферта!$B1),1)</definedName>
    <definedName name="пц">OFFSET(#REF!,MATCH([36]Оферта!$B1,#REF!,0)-1,1,COUNTIF(#REF!,[36]Оферта!$B1),1)</definedName>
    <definedName name="пыпыппывапа" localSheetId="0" hidden="1">#REF!,#REF!,#REF!</definedName>
    <definedName name="пыпыппывапа" hidden="1">#REF!,#REF!,#REF!</definedName>
    <definedName name="ПЭБ" localSheetId="0" hidden="1">{"'РП (2)'!$A$5:$S$150"}</definedName>
    <definedName name="ПЭБ" hidden="1">{"'РП (2)'!$A$5:$S$150"}</definedName>
    <definedName name="Работа" localSheetId="0">OFFSET(#REF!,MATCH(#REF!,#REF!,0)-1,1,COUNTIF(#REF!,#REF!),1)</definedName>
    <definedName name="Работа">OFFSET(#REF!,MATCH([38]Оферта!$B1,#REF!,0)-1,1,COUNTIF(#REF!,[38]Оферта!$B1),1)</definedName>
    <definedName name="Работа2">OFFSET(#REF!,MATCH([39]Оферта!$B1,#REF!,0)-1,1,COUNTIF(#REF!,[39]Оферта!$B1),1)</definedName>
    <definedName name="Рабочие" localSheetId="0" hidden="1">{"'РП (2)'!$A$5:$S$150"}</definedName>
    <definedName name="Рабочие" hidden="1">{"'РП (2)'!$A$5:$S$150"}</definedName>
    <definedName name="равропаоьрп" localSheetId="0" hidden="1">{"konoplin - Личное представление",#N/A,TRUE,"ФинПлан_1кв";"konoplin - Личное представление",#N/A,TRUE,"ФинПлан_2кв"}</definedName>
    <definedName name="равропаоьрп" hidden="1">{"konoplin - Личное представление",#N/A,TRUE,"ФинПлан_1кв";"konoplin - Личное представление",#N/A,TRUE,"ФинПлан_2кв"}</definedName>
    <definedName name="разные" localSheetId="0" hidden="1">{#N/A,#N/A,FALSE,"Aging Summary";#N/A,#N/A,FALSE,"Ratio Analysis";#N/A,#N/A,FALSE,"Test 120 Day Accts";#N/A,#N/A,FALSE,"Tickmarks"}</definedName>
    <definedName name="разные" hidden="1">{#N/A,#N/A,FALSE,"Aging Summary";#N/A,#N/A,FALSE,"Ratio Analysis";#N/A,#N/A,FALSE,"Test 120 Day Accts";#N/A,#N/A,FALSE,"Tickmarks"}</definedName>
    <definedName name="расч2002" localSheetId="0" hidden="1">{#N/A,#N/A,FALSE,"Расчет вспомогательных"}</definedName>
    <definedName name="расч2002" hidden="1">{#N/A,#N/A,FALSE,"Расчет вспомогательных"}</definedName>
    <definedName name="расчет" localSheetId="0" hidden="1">{"'РП (2)'!$A$5:$S$150"}</definedName>
    <definedName name="расчет" hidden="1">{"'РП (2)'!$A$5:$S$150"}</definedName>
    <definedName name="риодргжро">#REF!</definedName>
    <definedName name="рл" localSheetId="0" hidden="1">{"'РП (2)'!$A$5:$S$150"}</definedName>
    <definedName name="рл" hidden="1">{"'РП (2)'!$A$5:$S$150"}</definedName>
    <definedName name="рол" localSheetId="0" hidden="1">{"'РП (2)'!$A$5:$S$150"}</definedName>
    <definedName name="рол" hidden="1">{"'РП (2)'!$A$5:$S$150"}</definedName>
    <definedName name="ролдж" localSheetId="0" hidden="1">{"'РП (2)'!$A$5:$S$150"}</definedName>
    <definedName name="ролдж" hidden="1">{"'РП (2)'!$A$5:$S$150"}</definedName>
    <definedName name="рп" localSheetId="0" hidden="1">{"'РП (2)'!$A$5:$S$150"}</definedName>
    <definedName name="рп" hidden="1">{"'РП (2)'!$A$5:$S$150"}</definedName>
    <definedName name="рпо" localSheetId="0" hidden="1">{"'РП (2)'!$A$5:$S$150"}</definedName>
    <definedName name="рпо" hidden="1">{"'РП (2)'!$A$5:$S$150"}</definedName>
    <definedName name="рр" localSheetId="0" hidden="1">{"'РП (2)'!$A$5:$S$150"}</definedName>
    <definedName name="рр" hidden="1">{"'РП (2)'!$A$5:$S$150"}</definedName>
    <definedName name="рролдж" localSheetId="0" hidden="1">{"'РП (2)'!$A$5:$S$150"}</definedName>
    <definedName name="рролдж" hidden="1">{"'РП (2)'!$A$5:$S$150"}</definedName>
    <definedName name="рроророророр" localSheetId="0" hidden="1">{"'РП (2)'!$A$5:$S$150"}</definedName>
    <definedName name="рроророророр" hidden="1">{"'РП (2)'!$A$5:$S$150"}</definedName>
    <definedName name="ррр" localSheetId="0" hidden="1">{"'РП (2)'!$A$5:$S$150"}</definedName>
    <definedName name="ррр" hidden="1">{"'РП (2)'!$A$5:$S$150"}</definedName>
    <definedName name="рррр" localSheetId="0" hidden="1">{"'РП (2)'!$A$5:$S$150"}</definedName>
    <definedName name="рррр" hidden="1">{"'РП (2)'!$A$5:$S$150"}</definedName>
    <definedName name="ррррр" localSheetId="0" hidden="1">{"'РП (2)'!$A$5:$S$150"}</definedName>
    <definedName name="ррррр" hidden="1">{"'РП (2)'!$A$5:$S$150"}</definedName>
    <definedName name="ррррррр" localSheetId="0" hidden="1">{"'РП (2)'!$A$5:$S$150"}</definedName>
    <definedName name="ррррррр" hidden="1">{"'РП (2)'!$A$5:$S$150"}</definedName>
    <definedName name="рррррррр" localSheetId="0" hidden="1">{"'РП (2)'!$A$5:$S$150"}</definedName>
    <definedName name="рррррррр" hidden="1">{"'РП (2)'!$A$5:$S$150"}</definedName>
    <definedName name="ррррррррррррррр" localSheetId="0" hidden="1">{"'РП (2)'!$A$5:$S$150"}</definedName>
    <definedName name="ррррррррррррррр" hidden="1">{"'РП (2)'!$A$5:$S$150"}</definedName>
    <definedName name="руков" localSheetId="0" hidden="1">{"'РП (2)'!$A$5:$S$150"}</definedName>
    <definedName name="руков" hidden="1">{"'РП (2)'!$A$5:$S$150"}</definedName>
    <definedName name="СНП" hidden="1">#REF!</definedName>
    <definedName name="совм" localSheetId="0" hidden="1">{"'РП (2)'!$A$5:$S$150"}</definedName>
    <definedName name="совм" hidden="1">{"'РП (2)'!$A$5:$S$150"}</definedName>
    <definedName name="Способ_учета" localSheetId="0">#REF!</definedName>
    <definedName name="Способ_учета">#REF!</definedName>
    <definedName name="сссссс" localSheetId="0" hidden="1">{"'РП (2)'!$A$5:$S$150"}</definedName>
    <definedName name="сссссс" hidden="1">{"'РП (2)'!$A$5:$S$150"}</definedName>
    <definedName name="сссссссссссммммммммммм" localSheetId="0" hidden="1">{"'РП (2)'!$A$5:$S$150"}</definedName>
    <definedName name="сссссссссссммммммммммм" hidden="1">{"'РП (2)'!$A$5:$S$150"}</definedName>
    <definedName name="сссссссссссссс" localSheetId="0" hidden="1">{"'РП (2)'!$A$5:$S$150"}</definedName>
    <definedName name="сссссссссссссс" hidden="1">{"'РП (2)'!$A$5:$S$150"}</definedName>
    <definedName name="сссссссссссссссссссссс" localSheetId="0" hidden="1">{"'РП (2)'!$A$5:$S$150"}</definedName>
    <definedName name="сссссссссссссссссссссс" hidden="1">{"'РП (2)'!$A$5:$S$150"}</definedName>
    <definedName name="тмт" localSheetId="0" hidden="1">{"'РП (2)'!$A$5:$S$150"}</definedName>
    <definedName name="тмт" hidden="1">{"'РП (2)'!$A$5:$S$150"}</definedName>
    <definedName name="томск" localSheetId="0" hidden="1">{"'РП (2)'!$A$5:$S$150"}</definedName>
    <definedName name="томск" hidden="1">{"'РП (2)'!$A$5:$S$150"}</definedName>
    <definedName name="тттт" localSheetId="0" hidden="1">{"'РП (2)'!$A$5:$S$150"}</definedName>
    <definedName name="тттт" hidden="1">{"'РП (2)'!$A$5:$S$150"}</definedName>
    <definedName name="тттттт" localSheetId="0" hidden="1">{"'РП (2)'!$A$5:$S$150"}</definedName>
    <definedName name="тттттт" hidden="1">{"'РП (2)'!$A$5:$S$150"}</definedName>
    <definedName name="ттттттттттттт" localSheetId="0" hidden="1">{"'РП (2)'!$A$5:$S$150"}</definedName>
    <definedName name="ттттттттттттт" hidden="1">{"'РП (2)'!$A$5:$S$150"}</definedName>
    <definedName name="тттттттттттттттттттттт" localSheetId="0" hidden="1">{"'РП (2)'!$A$5:$S$150"}</definedName>
    <definedName name="тттттттттттттттттттттт" hidden="1">{"'РП (2)'!$A$5:$S$150"}</definedName>
    <definedName name="тьб" localSheetId="0" hidden="1">{"'РП (2)'!$A$5:$S$150"}</definedName>
    <definedName name="тьб" hidden="1">{"'РП (2)'!$A$5:$S$150"}</definedName>
    <definedName name="тьтьтьтьт" localSheetId="0" hidden="1">{"'РП (2)'!$A$5:$S$150"}</definedName>
    <definedName name="тьтьтьтьт" hidden="1">{"'РП (2)'!$A$5:$S$150"}</definedName>
    <definedName name="тьтьтььтм" localSheetId="0" hidden="1">{"'РП (2)'!$A$5:$S$150"}</definedName>
    <definedName name="тьтьтььтм" hidden="1">{"'РП (2)'!$A$5:$S$150"}</definedName>
    <definedName name="тэп" localSheetId="0" hidden="1">{"'РП (2)'!$A$5:$S$150"}</definedName>
    <definedName name="тэп" hidden="1">{"'РП (2)'!$A$5:$S$150"}</definedName>
    <definedName name="ур4">'[40]спр-работы-4ур'!$A$3:$G$400</definedName>
    <definedName name="уу" localSheetId="0" hidden="1">{"'РП (2)'!$A$5:$S$150"}</definedName>
    <definedName name="уу" hidden="1">{"'РП (2)'!$A$5:$S$150"}</definedName>
    <definedName name="уууууу" localSheetId="0" hidden="1">{"'РП (2)'!$A$5:$S$150"}</definedName>
    <definedName name="уууууу" hidden="1">{"'РП (2)'!$A$5:$S$150"}</definedName>
    <definedName name="ууууууууууууу" localSheetId="0" hidden="1">{"'РП (2)'!$A$5:$S$150"}</definedName>
    <definedName name="ууууууууууууу" hidden="1">{"'РП (2)'!$A$5:$S$150"}</definedName>
    <definedName name="фв" localSheetId="0" hidden="1">{"'РП (2)'!$A$5:$S$150"}</definedName>
    <definedName name="фв" hidden="1">{"'РП (2)'!$A$5:$S$150"}</definedName>
    <definedName name="ФинПланФакт" localSheetId="0" hidden="1">{"konoplin - Личное представление",#N/A,TRUE,"ФинПлан_1кв";"konoplin - Личное представление",#N/A,TRUE,"ФинПлан_2кв"}</definedName>
    <definedName name="ФинПланФакт" hidden="1">{"konoplin - Личное представление",#N/A,TRUE,"ФинПлан_1кв";"konoplin - Личное представление",#N/A,TRUE,"ФинПлан_2кв"}</definedName>
    <definedName name="ффффффффффффф" localSheetId="0" hidden="1">{"'РП (2)'!$A$5:$S$150"}</definedName>
    <definedName name="ффффффффффффф" hidden="1">{"'РП (2)'!$A$5:$S$150"}</definedName>
    <definedName name="фц" localSheetId="0" hidden="1">{"'РП (2)'!$A$5:$S$150"}</definedName>
    <definedName name="фц" hidden="1">{"'РП (2)'!$A$5:$S$150"}</definedName>
    <definedName name="фы" hidden="1">'[26]Finansal tamamlanma Eğrisi'!#REF!</definedName>
    <definedName name="ххх_" localSheetId="0" hidden="1">{"'РП (2)'!$A$5:$S$150"}</definedName>
    <definedName name="ххх_" hidden="1">{"'РП (2)'!$A$5:$S$150"}</definedName>
    <definedName name="ххххх" localSheetId="0" hidden="1">{"'РП (2)'!$A$5:$S$150"}</definedName>
    <definedName name="ххххх" hidden="1">{"'РП (2)'!$A$5:$S$150"}</definedName>
    <definedName name="ххххххх" localSheetId="0" hidden="1">{"'РП (2)'!$A$5:$S$150"}</definedName>
    <definedName name="ххххххх" hidden="1">{"'РП (2)'!$A$5:$S$150"}</definedName>
    <definedName name="хххххххххххххххххххх" localSheetId="0" hidden="1">{"'РП (2)'!$A$5:$S$150"}</definedName>
    <definedName name="хххххххххххххххххххх" hidden="1">{"'РП (2)'!$A$5:$S$150"}</definedName>
    <definedName name="це" localSheetId="0" hidden="1">{"'РП (2)'!$A$5:$S$150"}</definedName>
    <definedName name="це" hidden="1">{"'РП (2)'!$A$5:$S$150"}</definedName>
    <definedName name="цк" localSheetId="0" hidden="1">{"'РП (2)'!$A$5:$S$150"}</definedName>
    <definedName name="цк" hidden="1">{"'РП (2)'!$A$5:$S$150"}</definedName>
    <definedName name="цф" localSheetId="0" hidden="1">{"'РП (2)'!$A$5:$S$150"}</definedName>
    <definedName name="цф" hidden="1">{"'РП (2)'!$A$5:$S$150"}</definedName>
    <definedName name="цц" localSheetId="0" hidden="1">{"'РП (2)'!$A$5:$S$150"}</definedName>
    <definedName name="цц" hidden="1">{"'РП (2)'!$A$5:$S$150"}</definedName>
    <definedName name="ццццц" localSheetId="0" hidden="1">{"'РП (2)'!$A$5:$S$150"}</definedName>
    <definedName name="ццццц" hidden="1">{"'РП (2)'!$A$5:$S$150"}</definedName>
    <definedName name="цццццц" localSheetId="0" hidden="1">{"'РП (2)'!$A$5:$S$150"}</definedName>
    <definedName name="цццццц" hidden="1">{"'РП (2)'!$A$5:$S$150"}</definedName>
    <definedName name="ццццццццццццццццц" localSheetId="0" hidden="1">{"'РП (2)'!$A$5:$S$150"}</definedName>
    <definedName name="ццццццццццццццццц" hidden="1">{"'РП (2)'!$A$5:$S$150"}</definedName>
    <definedName name="ч" localSheetId="0" hidden="1">{"'РП (2)'!$A$5:$S$150"}</definedName>
    <definedName name="ч" hidden="1">{"'РП (2)'!$A$5:$S$150"}</definedName>
    <definedName name="Численность" localSheetId="0" hidden="1">{"'РП (2)'!$A$5:$S$150"}</definedName>
    <definedName name="Численность" hidden="1">{"'РП (2)'!$A$5:$S$150"}</definedName>
    <definedName name="чт" localSheetId="0" hidden="1">{"'РП (2)'!$A$5:$S$150"}</definedName>
    <definedName name="чт" hidden="1">{"'РП (2)'!$A$5:$S$150"}</definedName>
    <definedName name="чч" localSheetId="0" hidden="1">{"'РП (2)'!$A$5:$S$150"}</definedName>
    <definedName name="чч" hidden="1">{"'РП (2)'!$A$5:$S$150"}</definedName>
    <definedName name="ччч" localSheetId="0" hidden="1">{"'РП (2)'!$A$5:$S$150"}</definedName>
    <definedName name="ччч" hidden="1">{"'РП (2)'!$A$5:$S$150"}</definedName>
    <definedName name="чччч" localSheetId="0" hidden="1">{"'РП (2)'!$A$5:$S$150"}</definedName>
    <definedName name="чччч" hidden="1">{"'РП (2)'!$A$5:$S$150"}</definedName>
    <definedName name="ччччччч" localSheetId="0" hidden="1">{"'РП (2)'!$A$5:$S$150"}</definedName>
    <definedName name="ччччччч" hidden="1">{"'РП (2)'!$A$5:$S$150"}</definedName>
    <definedName name="ччччччччччччччч" localSheetId="0" hidden="1">{"'РП (2)'!$A$5:$S$150"}</definedName>
    <definedName name="ччччччччччччччч" hidden="1">{"'РП (2)'!$A$5:$S$150"}</definedName>
    <definedName name="чччччччччччччччччч" localSheetId="0" hidden="1">{"'РП (2)'!$A$5:$S$150"}</definedName>
    <definedName name="чччччччччччччччччч" hidden="1">{"'РП (2)'!$A$5:$S$150"}</definedName>
    <definedName name="ш" localSheetId="0" hidden="1">{"'РП (2)'!$A$5:$S$150"}</definedName>
    <definedName name="ш" hidden="1">{"'РП (2)'!$A$5:$S$150"}</definedName>
    <definedName name="шгзлхз" localSheetId="0" hidden="1">{"'РП (2)'!$A$5:$S$150"}</definedName>
    <definedName name="шгзлхз" hidden="1">{"'РП (2)'!$A$5:$S$150"}</definedName>
    <definedName name="шгзщш" localSheetId="0" hidden="1">{"'РП (2)'!$A$5:$S$150"}</definedName>
    <definedName name="шгзщш" hidden="1">{"'РП (2)'!$A$5:$S$150"}</definedName>
    <definedName name="шгн" localSheetId="0" hidden="1">{"'РП (2)'!$A$5:$S$150"}</definedName>
    <definedName name="шгн" hidden="1">{"'РП (2)'!$A$5:$S$150"}</definedName>
    <definedName name="шгшгшг" localSheetId="0" hidden="1">{"'РП (2)'!$A$5:$S$150"}</definedName>
    <definedName name="шгшгшг" hidden="1">{"'РП (2)'!$A$5:$S$150"}</definedName>
    <definedName name="шн" localSheetId="0" hidden="1">{"'РП (2)'!$A$5:$S$150"}</definedName>
    <definedName name="шн" hidden="1">{"'РП (2)'!$A$5:$S$150"}</definedName>
    <definedName name="шшрш" localSheetId="0" hidden="1">{"'РП (2)'!$A$5:$S$150"}</definedName>
    <definedName name="шшрш" hidden="1">{"'РП (2)'!$A$5:$S$150"}</definedName>
    <definedName name="шшшшш" localSheetId="0" hidden="1">{"'РП (2)'!$A$5:$S$150"}</definedName>
    <definedName name="шшшшш" hidden="1">{"'РП (2)'!$A$5:$S$150"}</definedName>
    <definedName name="шшшшшшшшшшшшшш" localSheetId="0" hidden="1">{"'РП (2)'!$A$5:$S$150"}</definedName>
    <definedName name="шшшшшшшшшшшшшш" hidden="1">{"'РП (2)'!$A$5:$S$150"}</definedName>
    <definedName name="щ" localSheetId="0" hidden="1">{"'РП (2)'!$A$5:$S$150"}</definedName>
    <definedName name="щ" hidden="1">{"'РП (2)'!$A$5:$S$150"}</definedName>
    <definedName name="щр" localSheetId="0" hidden="1">{"'РП (2)'!$A$5:$S$150"}</definedName>
    <definedName name="щр" hidden="1">{"'РП (2)'!$A$5:$S$150"}</definedName>
    <definedName name="щшоджл" localSheetId="0" hidden="1">{"'РП (2)'!$A$5:$S$150"}</definedName>
    <definedName name="щшоджл" hidden="1">{"'РП (2)'!$A$5:$S$150"}</definedName>
    <definedName name="щщ" localSheetId="0" hidden="1">{"'РП (2)'!$A$5:$S$150"}</definedName>
    <definedName name="щщ" hidden="1">{"'РП (2)'!$A$5:$S$150"}</definedName>
    <definedName name="щщощщ" localSheetId="0" hidden="1">{"'РП (2)'!$A$5:$S$150"}</definedName>
    <definedName name="щщощщ" hidden="1">{"'РП (2)'!$A$5:$S$150"}</definedName>
    <definedName name="щщщщщ" localSheetId="0" hidden="1">{"'РП (2)'!$A$5:$S$150"}</definedName>
    <definedName name="щщщщщ" hidden="1">{"'РП (2)'!$A$5:$S$150"}</definedName>
    <definedName name="щщщщщщщщщщщщ" localSheetId="0" hidden="1">{"'РП (2)'!$A$5:$S$150"}</definedName>
    <definedName name="щщщщщщщщщщщщ" hidden="1">{"'РП (2)'!$A$5:$S$150"}</definedName>
    <definedName name="ъжъждоп" localSheetId="0" hidden="1">{"'РП (2)'!$A$5:$S$150"}</definedName>
    <definedName name="ъжъждоп" hidden="1">{"'РП (2)'!$A$5:$S$150"}</definedName>
    <definedName name="ъхз" localSheetId="0" hidden="1">{"'РП (2)'!$A$5:$S$150"}</definedName>
    <definedName name="ъхз" hidden="1">{"'РП (2)'!$A$5:$S$150"}</definedName>
    <definedName name="ъъъъъ" localSheetId="0" hidden="1">{"'РП (2)'!$A$5:$S$150"}</definedName>
    <definedName name="ъъъъъ" hidden="1">{"'РП (2)'!$A$5:$S$150"}</definedName>
    <definedName name="ъъъъъъ" localSheetId="0" hidden="1">{"'РП (2)'!$A$5:$S$150"}</definedName>
    <definedName name="ъъъъъъ" hidden="1">{"'РП (2)'!$A$5:$S$150"}</definedName>
    <definedName name="ъъъъъъъъъъъъъъъъъ" localSheetId="0" hidden="1">{"'РП (2)'!$A$5:$S$150"}</definedName>
    <definedName name="ъъъъъъъъъъъъъъъъъ" hidden="1">{"'РП (2)'!$A$5:$S$150"}</definedName>
    <definedName name="ыы" localSheetId="0" hidden="1">{"'РП (2)'!$A$5:$S$150"}</definedName>
    <definedName name="ыы" hidden="1">{"'РП (2)'!$A$5:$S$150"}</definedName>
    <definedName name="ыывв" localSheetId="0" hidden="1">{"'РП (2)'!$A$5:$S$150"}</definedName>
    <definedName name="ыывв" hidden="1">{"'РП (2)'!$A$5:$S$150"}</definedName>
    <definedName name="ыыы" localSheetId="0" hidden="1">{"'РП (2)'!$A$5:$S$150"}</definedName>
    <definedName name="ыыы" hidden="1">{"'РП (2)'!$A$5:$S$150"}</definedName>
    <definedName name="ыыыыыыыыыы" localSheetId="0" hidden="1">{"'РП (2)'!$A$5:$S$150"}</definedName>
    <definedName name="ыыыыыыыыыы" hidden="1">{"'РП (2)'!$A$5:$S$150"}</definedName>
    <definedName name="ыыыыыыыыыыввввввввввввв" localSheetId="0" hidden="1">{"'РП (2)'!$A$5:$S$150"}</definedName>
    <definedName name="ыыыыыыыыыыввввввввввввв" hidden="1">{"'РП (2)'!$A$5:$S$150"}</definedName>
    <definedName name="ь" localSheetId="0" hidden="1">{"'РП (2)'!$A$5:$S$150"}</definedName>
    <definedName name="ь" hidden="1">{"'РП (2)'!$A$5:$S$150"}</definedName>
    <definedName name="ьььььььььььбб" localSheetId="0" hidden="1">{"'РП (2)'!$A$5:$S$150"}</definedName>
    <definedName name="ьььььььььььбб" hidden="1">{"'РП (2)'!$A$5:$S$150"}</definedName>
    <definedName name="ььььььььььььььь" localSheetId="0" hidden="1">{"'РП (2)'!$A$5:$S$150"}</definedName>
    <definedName name="ььььььььььььььь" hidden="1">{"'РП (2)'!$A$5:$S$150"}</definedName>
    <definedName name="ььььььььььььььььььььь" localSheetId="0" hidden="1">{"'РП (2)'!$A$5:$S$150"}</definedName>
    <definedName name="ььььььььььььььььььььь" hidden="1">{"'РП (2)'!$A$5:$S$150"}</definedName>
    <definedName name="эж" localSheetId="0" hidden="1">{"'РП (2)'!$A$5:$S$150"}</definedName>
    <definedName name="эж" hidden="1">{"'РП (2)'!$A$5:$S$150"}</definedName>
    <definedName name="эжд" localSheetId="0" hidden="1">{"'РП (2)'!$A$5:$S$150"}</definedName>
    <definedName name="эжд" hidden="1">{"'РП (2)'!$A$5:$S$150"}</definedName>
    <definedName name="эзп" localSheetId="0" hidden="1">{"'РП (2)'!$A$5:$S$150"}</definedName>
    <definedName name="эзп" hidden="1">{"'РП (2)'!$A$5:$S$150"}</definedName>
    <definedName name="эээээ" localSheetId="0" hidden="1">{"'РП (2)'!$A$5:$S$150"}</definedName>
    <definedName name="эээээ" hidden="1">{"'РП (2)'!$A$5:$S$150"}</definedName>
    <definedName name="ээээээ" localSheetId="0" hidden="1">{"'РП (2)'!$A$5:$S$150"}</definedName>
    <definedName name="ээээээ" hidden="1">{"'РП (2)'!$A$5:$S$150"}</definedName>
    <definedName name="ээээээээ" localSheetId="0" hidden="1">{"'РП (2)'!$A$5:$S$150"}</definedName>
    <definedName name="ээээээээ" hidden="1">{"'РП (2)'!$A$5:$S$150"}</definedName>
    <definedName name="ээээээээээ" localSheetId="0" hidden="1">{"'РП (2)'!$A$5:$S$150"}</definedName>
    <definedName name="ээээээээээ" hidden="1">{"'РП (2)'!$A$5:$S$150"}</definedName>
    <definedName name="юю" localSheetId="0" hidden="1">{"'РП (2)'!$A$5:$S$150"}</definedName>
    <definedName name="юю" hidden="1">{"'РП (2)'!$A$5:$S$150"}</definedName>
    <definedName name="юююю" localSheetId="0" hidden="1">{"'РП (2)'!$A$5:$S$150"}</definedName>
    <definedName name="юююю" hidden="1">{"'РП (2)'!$A$5:$S$150"}</definedName>
    <definedName name="ююююю" localSheetId="0" hidden="1">{"'РП (2)'!$A$5:$S$150"}</definedName>
    <definedName name="ююююю" hidden="1">{"'РП (2)'!$A$5:$S$150"}</definedName>
    <definedName name="юююююю" localSheetId="0" hidden="1">{"'РП (2)'!$A$5:$S$150"}</definedName>
    <definedName name="юююююю" hidden="1">{"'РП (2)'!$A$5:$S$150"}</definedName>
    <definedName name="ююююююююююююю" localSheetId="0" hidden="1">{"'РП (2)'!$A$5:$S$150"}</definedName>
    <definedName name="ююююююююююююю" hidden="1">{"'РП (2)'!$A$5:$S$150"}</definedName>
    <definedName name="яя" localSheetId="0" hidden="1">{"'РП (2)'!$A$5:$S$150"}</definedName>
    <definedName name="яя" hidden="1">{"'РП (2)'!$A$5:$S$150"}</definedName>
    <definedName name="яяя" localSheetId="0" hidden="1">{"'РП (2)'!$A$5:$S$150"}</definedName>
    <definedName name="яяя" hidden="1">{"'РП (2)'!$A$5:$S$150"}</definedName>
    <definedName name="яяяя" localSheetId="0" hidden="1">{"'РП (2)'!$A$5:$S$150"}</definedName>
    <definedName name="яяяя" hidden="1">{"'РП (2)'!$A$5:$S$150"}</definedName>
    <definedName name="яяяяя" localSheetId="0" hidden="1">{"'РП (2)'!$A$5:$S$150"}</definedName>
    <definedName name="яяяяя" hidden="1">{"'РП (2)'!$A$5:$S$150"}</definedName>
    <definedName name="яяяяяяяяяяяяяяя" localSheetId="0" hidden="1">{"'РП (2)'!$A$5:$S$150"}</definedName>
    <definedName name="яяяяяяяяяяяяяяя" hidden="1">{"'РП (2)'!$A$5:$S$150"}</definedName>
    <definedName name="яяяяяяяяяяяяяяяяяя" localSheetId="0" hidden="1">{"'РП (2)'!$A$5:$S$150"}</definedName>
    <definedName name="яяяяяяяяяяяяяяяяяя" hidden="1">{"'РП (2)'!$A$5:$S$150"}</definedName>
  </definedNames>
  <calcPr calcId="162913" fullPrecision="0"/>
  <customWorkbookViews>
    <customWorkbookView name="Правдивец Дарья - Личное представление" guid="{B9858581-CEC4-4213-8832-E20C35DF8594}" mergeInterval="0" personalView="1" maximized="1" xWindow="-8" yWindow="-8" windowWidth="1936" windowHeight="1056" tabRatio="639" activeSheetId="4"/>
    <customWorkbookView name="Бенарская Ольга - Личное представление" guid="{C514AF28-631D-42CD-8E7A-060D1E58F4E6}" mergeInterval="0" personalView="1" maximized="1" xWindow="-8" yWindow="-8" windowWidth="1936" windowHeight="1056" tabRatio="639" activeSheetId="4"/>
    <customWorkbookView name="Цветков Артем - Личное представление" guid="{EF17D18F-80D0-466C-A651-2C7F9D976A1B}" mergeInterval="0" personalView="1" maximized="1" xWindow="-8" yWindow="-8" windowWidth="1936" windowHeight="1056" tabRatio="982" activeSheetId="4"/>
    <customWorkbookView name="Жданов Михаил - Личное представление" guid="{AD351628-3177-457C-8DB5-30445728516E}" mergeInterval="0" personalView="1" maximized="1" xWindow="-8" yWindow="-8" windowWidth="1936" windowHeight="1056" tabRatio="639" activeSheetId="6"/>
    <customWorkbookView name="Новожилова Мария - Личное представление" guid="{E95B3B77-6128-4E00-A5E5-3FECF9A3A393}" mergeInterval="0" personalView="1" maximized="1" xWindow="-8" yWindow="-8" windowWidth="1380" windowHeight="74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17" i="38" l="1"/>
  <c r="F20" i="38"/>
  <c r="O1467" i="38" l="1"/>
  <c r="N1467" i="38"/>
  <c r="O1752" i="38" l="1"/>
  <c r="O1750" i="38"/>
  <c r="O1748" i="38"/>
  <c r="O1746" i="38"/>
  <c r="O1741" i="38"/>
  <c r="O1739" i="38"/>
  <c r="O1737" i="38"/>
  <c r="O1735" i="38"/>
  <c r="O1730" i="38"/>
  <c r="O1728" i="38"/>
  <c r="O1726" i="38"/>
  <c r="O1724" i="38"/>
  <c r="O1721" i="38"/>
  <c r="O1717" i="38"/>
  <c r="O1714" i="38"/>
  <c r="O1711" i="38"/>
  <c r="O1708" i="38"/>
  <c r="O1705" i="38"/>
  <c r="O1702" i="38"/>
  <c r="O1696" i="38"/>
  <c r="O1688" i="38"/>
  <c r="O1683" i="38"/>
  <c r="O1676" i="38"/>
  <c r="O1673" i="38"/>
  <c r="O1671" i="38"/>
  <c r="O1666" i="38"/>
  <c r="O1661" i="38"/>
  <c r="O1656" i="38"/>
  <c r="O1651" i="38"/>
  <c r="O1646" i="38"/>
  <c r="O1641" i="38"/>
  <c r="O1639" i="38"/>
  <c r="O1636" i="38"/>
  <c r="O1633" i="38"/>
  <c r="O1629" i="38"/>
  <c r="O1626" i="38"/>
  <c r="O1622" i="38"/>
  <c r="O1619" i="38"/>
  <c r="O1616" i="38"/>
  <c r="O1612" i="38"/>
  <c r="O1608" i="38"/>
  <c r="O1604" i="38"/>
  <c r="O1600" i="38"/>
  <c r="O1596" i="38"/>
  <c r="O1592" i="38"/>
  <c r="O1588" i="38"/>
  <c r="O1584" i="38"/>
  <c r="O1580" i="38"/>
  <c r="O1577" i="38"/>
  <c r="O1574" i="38"/>
  <c r="O1573" i="38"/>
  <c r="O1568" i="38"/>
  <c r="O1563" i="38"/>
  <c r="O1558" i="38"/>
  <c r="O1553" i="38"/>
  <c r="O1549" i="38"/>
  <c r="O1545" i="38"/>
  <c r="O1541" i="38"/>
  <c r="O1537" i="38"/>
  <c r="O1533" i="38"/>
  <c r="O1529" i="38"/>
  <c r="O1524" i="38"/>
  <c r="O1521" i="38"/>
  <c r="O1518" i="38"/>
  <c r="O1514" i="38"/>
  <c r="O1510" i="38"/>
  <c r="O1507" i="38"/>
  <c r="O1502" i="38"/>
  <c r="O1500" i="38"/>
  <c r="O1498" i="38"/>
  <c r="O1496" i="38"/>
  <c r="O1494" i="38"/>
  <c r="O1492" i="38"/>
  <c r="O1489" i="38"/>
  <c r="O1486" i="38"/>
  <c r="O1483" i="38"/>
  <c r="O1480" i="38"/>
  <c r="O1475" i="38"/>
  <c r="O1471" i="38"/>
  <c r="O1462" i="38"/>
  <c r="O1459" i="38"/>
  <c r="O1456" i="38"/>
  <c r="O1454" i="38"/>
  <c r="O1002" i="38"/>
  <c r="O1000" i="38"/>
  <c r="O998" i="38"/>
  <c r="O996" i="38"/>
  <c r="O992" i="38"/>
  <c r="O990" i="38"/>
  <c r="O988" i="38"/>
  <c r="O986" i="38"/>
  <c r="O984" i="38"/>
  <c r="O982" i="38"/>
  <c r="O979" i="38"/>
  <c r="O975" i="38"/>
  <c r="O972" i="38"/>
  <c r="O970" i="38"/>
  <c r="O968" i="38"/>
  <c r="O965" i="38"/>
  <c r="O962" i="38"/>
  <c r="O960" i="38"/>
  <c r="O958" i="38"/>
  <c r="O956" i="38"/>
  <c r="O954" i="38"/>
  <c r="O950" i="38"/>
  <c r="O946" i="38"/>
  <c r="O943" i="38"/>
  <c r="O940" i="38"/>
  <c r="O937" i="38"/>
  <c r="O934" i="38"/>
  <c r="O929" i="38"/>
  <c r="O924" i="38"/>
  <c r="O920" i="38"/>
  <c r="O917" i="38"/>
  <c r="O913" i="38"/>
  <c r="O910" i="38"/>
  <c r="O908" i="38"/>
  <c r="O906" i="38"/>
  <c r="O901" i="38"/>
  <c r="O896" i="38"/>
  <c r="O893" i="38"/>
  <c r="O890" i="38"/>
  <c r="O885" i="38"/>
  <c r="O880" i="38"/>
  <c r="O875" i="38"/>
  <c r="O870" i="38"/>
  <c r="O865" i="38"/>
  <c r="O862" i="38"/>
  <c r="O860" i="38"/>
  <c r="O857" i="38"/>
  <c r="O855" i="38"/>
  <c r="O853" i="38"/>
  <c r="O851" i="38"/>
  <c r="O848" i="38"/>
  <c r="O845" i="38"/>
  <c r="O843" i="38"/>
  <c r="O841" i="38"/>
  <c r="O838" i="38"/>
  <c r="O836" i="38"/>
  <c r="O833" i="38"/>
  <c r="O831" i="38"/>
  <c r="O829" i="38"/>
  <c r="O827" i="38"/>
  <c r="O823" i="38"/>
  <c r="O820" i="38"/>
  <c r="O816" i="38"/>
  <c r="O813" i="38"/>
  <c r="O810" i="38"/>
  <c r="O806" i="38"/>
  <c r="O802" i="38"/>
  <c r="O798" i="38"/>
  <c r="O794" i="38"/>
  <c r="O790" i="38"/>
  <c r="O786" i="38"/>
  <c r="O782" i="38"/>
  <c r="O778" i="38"/>
  <c r="O774" i="38"/>
  <c r="O771" i="38"/>
  <c r="O768" i="38"/>
  <c r="O767" i="38"/>
  <c r="O762" i="38"/>
  <c r="O757" i="38"/>
  <c r="O752" i="38"/>
  <c r="O747" i="38"/>
  <c r="O743" i="38"/>
  <c r="O739" i="38"/>
  <c r="O737" i="38"/>
  <c r="O735" i="38"/>
  <c r="O733" i="38"/>
  <c r="O731" i="38"/>
  <c r="O729" i="38"/>
  <c r="O727" i="38"/>
  <c r="O723" i="38"/>
  <c r="O719" i="38"/>
  <c r="O715" i="38"/>
  <c r="O711" i="38"/>
  <c r="O707" i="38"/>
  <c r="O704" i="38"/>
  <c r="O702" i="38"/>
  <c r="O697" i="38"/>
  <c r="O695" i="38"/>
  <c r="O693" i="38"/>
  <c r="O691" i="38"/>
  <c r="O689" i="38"/>
  <c r="O687" i="38"/>
  <c r="O685" i="38"/>
  <c r="O683" i="38"/>
  <c r="O681" i="38"/>
  <c r="O679" i="38"/>
  <c r="O675" i="38"/>
  <c r="O673" i="38"/>
  <c r="O671" i="38"/>
  <c r="O669" i="38"/>
  <c r="O667" i="38"/>
  <c r="O665" i="38"/>
  <c r="O662" i="38"/>
  <c r="O658" i="38"/>
  <c r="O655" i="38"/>
  <c r="O653" i="38"/>
  <c r="O651" i="38"/>
  <c r="O648" i="38"/>
  <c r="O645" i="38"/>
  <c r="O643" i="38"/>
  <c r="O641" i="38"/>
  <c r="O639" i="38"/>
  <c r="O637" i="38"/>
  <c r="O633" i="38"/>
  <c r="O629" i="38"/>
  <c r="O626" i="38"/>
  <c r="O623" i="38"/>
  <c r="O620" i="38"/>
  <c r="O617" i="38"/>
  <c r="O597" i="38"/>
  <c r="O593" i="38"/>
  <c r="O590" i="38"/>
  <c r="O586" i="38"/>
  <c r="O583" i="38"/>
  <c r="O581" i="38"/>
  <c r="O579" i="38"/>
  <c r="O574" i="38"/>
  <c r="O569" i="38"/>
  <c r="O566" i="38"/>
  <c r="O563" i="38"/>
  <c r="O553" i="38"/>
  <c r="O548" i="38"/>
  <c r="O543" i="38"/>
  <c r="O538" i="38"/>
  <c r="O535" i="38"/>
  <c r="O532" i="38"/>
  <c r="O530" i="38"/>
  <c r="O527" i="38"/>
  <c r="O525" i="38"/>
  <c r="O523" i="38"/>
  <c r="O521" i="38"/>
  <c r="O518" i="38"/>
  <c r="O515" i="38"/>
  <c r="O513" i="38"/>
  <c r="O511" i="38"/>
  <c r="O508" i="38"/>
  <c r="O506" i="38"/>
  <c r="O503" i="38"/>
  <c r="O501" i="38"/>
  <c r="O499" i="38"/>
  <c r="O497" i="38"/>
  <c r="O493" i="38"/>
  <c r="O490" i="38"/>
  <c r="O486" i="38"/>
  <c r="O483" i="38"/>
  <c r="O480" i="38"/>
  <c r="O476" i="38"/>
  <c r="O472" i="38"/>
  <c r="O468" i="38"/>
  <c r="O464" i="38"/>
  <c r="O460" i="38"/>
  <c r="O456" i="38"/>
  <c r="O452" i="38"/>
  <c r="O448" i="38"/>
  <c r="O444" i="38"/>
  <c r="O441" i="38"/>
  <c r="O438" i="38"/>
  <c r="O437" i="38"/>
  <c r="O432" i="38"/>
  <c r="O427" i="38"/>
  <c r="O422" i="38"/>
  <c r="O417" i="38"/>
  <c r="O413" i="38"/>
  <c r="O409" i="38"/>
  <c r="O407" i="38"/>
  <c r="O405" i="38"/>
  <c r="O403" i="38"/>
  <c r="O401" i="38"/>
  <c r="O399" i="38"/>
  <c r="O397" i="38"/>
  <c r="O391" i="38"/>
  <c r="O387" i="38"/>
  <c r="O383" i="38"/>
  <c r="O379" i="38"/>
  <c r="O375" i="38"/>
  <c r="O372" i="38"/>
  <c r="O367" i="38"/>
  <c r="O364" i="38"/>
  <c r="O362" i="38"/>
  <c r="O360" i="38"/>
  <c r="O358" i="38"/>
  <c r="O351" i="38"/>
  <c r="O349" i="38"/>
  <c r="O346" i="38"/>
  <c r="O344" i="38"/>
  <c r="O340" i="38"/>
  <c r="O338" i="38"/>
  <c r="O336" i="38"/>
  <c r="O334" i="38"/>
  <c r="O332" i="38"/>
  <c r="O330" i="38"/>
  <c r="O328" i="38"/>
  <c r="O326" i="38"/>
  <c r="O323" i="38"/>
  <c r="O319" i="38"/>
  <c r="O316" i="38"/>
  <c r="O314" i="38"/>
  <c r="O312" i="38"/>
  <c r="O309" i="38"/>
  <c r="O303" i="38"/>
  <c r="O301" i="38"/>
  <c r="O299" i="38"/>
  <c r="O297" i="38"/>
  <c r="O295" i="38"/>
  <c r="O291" i="38"/>
  <c r="O287" i="38"/>
  <c r="O284" i="38"/>
  <c r="O281" i="38"/>
  <c r="O278" i="38"/>
  <c r="O275" i="38"/>
  <c r="O255" i="38"/>
  <c r="O251" i="38"/>
  <c r="O248" i="38"/>
  <c r="O244" i="38"/>
  <c r="O241" i="38"/>
  <c r="O239" i="38"/>
  <c r="O235" i="38"/>
  <c r="O230" i="38"/>
  <c r="O225" i="38"/>
  <c r="O222" i="38"/>
  <c r="O219" i="38"/>
  <c r="O209" i="38"/>
  <c r="O204" i="38"/>
  <c r="O199" i="38"/>
  <c r="O194" i="38"/>
  <c r="O189" i="38"/>
  <c r="O186" i="38"/>
  <c r="O184" i="38"/>
  <c r="O181" i="38"/>
  <c r="O179" i="38"/>
  <c r="O177" i="38"/>
  <c r="O175" i="38"/>
  <c r="O172" i="38"/>
  <c r="O169" i="38"/>
  <c r="O167" i="38"/>
  <c r="O165" i="38"/>
  <c r="O162" i="38"/>
  <c r="O160" i="38"/>
  <c r="O157" i="38"/>
  <c r="O155" i="38"/>
  <c r="O153" i="38"/>
  <c r="O151" i="38"/>
  <c r="O147" i="38"/>
  <c r="O144" i="38"/>
  <c r="O140" i="38"/>
  <c r="O137" i="38"/>
  <c r="O134" i="38"/>
  <c r="O130" i="38"/>
  <c r="O126" i="38"/>
  <c r="O122" i="38"/>
  <c r="O118" i="38"/>
  <c r="O114" i="38"/>
  <c r="O110" i="38"/>
  <c r="O106" i="38"/>
  <c r="O102" i="38"/>
  <c r="O98" i="38"/>
  <c r="O95" i="38"/>
  <c r="O92" i="38"/>
  <c r="O91" i="38"/>
  <c r="O78" i="38"/>
  <c r="O73" i="38"/>
  <c r="O68" i="38"/>
  <c r="O64" i="38"/>
  <c r="O60" i="38"/>
  <c r="O58" i="38"/>
  <c r="O56" i="38"/>
  <c r="O54" i="38"/>
  <c r="O52" i="38"/>
  <c r="O50" i="38"/>
  <c r="O48" i="38"/>
  <c r="O36" i="38"/>
  <c r="O32" i="38"/>
  <c r="O28" i="38"/>
  <c r="O24" i="38"/>
  <c r="O15" i="38"/>
  <c r="O10" i="38"/>
  <c r="O1227" i="38" l="1"/>
  <c r="O1369" i="38"/>
  <c r="O1430" i="38"/>
  <c r="O1026" i="38"/>
  <c r="O1111" i="38"/>
  <c r="O1161" i="38"/>
  <c r="O1209" i="38"/>
  <c r="O1229" i="38"/>
  <c r="O1245" i="38"/>
  <c r="O1281" i="38"/>
  <c r="O1311" i="38"/>
  <c r="O1335" i="38"/>
  <c r="O1355" i="38"/>
  <c r="O1371" i="38"/>
  <c r="O1392" i="38"/>
  <c r="O1413" i="38"/>
  <c r="O1432" i="38"/>
  <c r="O1044" i="38"/>
  <c r="O1103" i="38"/>
  <c r="O1107" i="38"/>
  <c r="O1206" i="38"/>
  <c r="O1333" i="38"/>
  <c r="O1389" i="38"/>
  <c r="O1411" i="38"/>
  <c r="O1048" i="38"/>
  <c r="O1081" i="38"/>
  <c r="O1140" i="38"/>
  <c r="O1181" i="38"/>
  <c r="O1030" i="38"/>
  <c r="O1050" i="38"/>
  <c r="O1084" i="38"/>
  <c r="O1115" i="38"/>
  <c r="O1142" i="38"/>
  <c r="O1164" i="38"/>
  <c r="O1183" i="38"/>
  <c r="O1211" i="38"/>
  <c r="O1231" i="38"/>
  <c r="O1250" i="38"/>
  <c r="O1285" i="38"/>
  <c r="O1314" i="38"/>
  <c r="O1337" i="38"/>
  <c r="O1357" i="38"/>
  <c r="O1373" i="38"/>
  <c r="O1396" i="38"/>
  <c r="O1415" i="38"/>
  <c r="O1434" i="38"/>
  <c r="O1018" i="38"/>
  <c r="O1133" i="38"/>
  <c r="O1022" i="38"/>
  <c r="O1046" i="38"/>
  <c r="O1080" i="38"/>
  <c r="O1178" i="38"/>
  <c r="O1241" i="38"/>
  <c r="O1353" i="38"/>
  <c r="O1054" i="38"/>
  <c r="O1144" i="38"/>
  <c r="O1167" i="38"/>
  <c r="O1187" i="38"/>
  <c r="O1215" i="38"/>
  <c r="O1233" i="38"/>
  <c r="O1255" i="38"/>
  <c r="O1287" i="38"/>
  <c r="O1317" i="38"/>
  <c r="O1339" i="38"/>
  <c r="O1359" i="38"/>
  <c r="O1375" i="38"/>
  <c r="O1399" i="38"/>
  <c r="O1418" i="38"/>
  <c r="O1436" i="38"/>
  <c r="O1038" i="38"/>
  <c r="O1058" i="38"/>
  <c r="O1091" i="38"/>
  <c r="O1123" i="38"/>
  <c r="O1146" i="38"/>
  <c r="O1169" i="38"/>
  <c r="O1191" i="38"/>
  <c r="O1219" i="38"/>
  <c r="O1235" i="38"/>
  <c r="O1260" i="38"/>
  <c r="O1290" i="38"/>
  <c r="O1320" i="38"/>
  <c r="O1341" i="38"/>
  <c r="O1361" i="38"/>
  <c r="O1377" i="38"/>
  <c r="O1402" i="38"/>
  <c r="O1421" i="38"/>
  <c r="O1438" i="38"/>
  <c r="O1159" i="38"/>
  <c r="O1306" i="38"/>
  <c r="O1119" i="38"/>
  <c r="O1063" i="38"/>
  <c r="O1095" i="38"/>
  <c r="O1149" i="38"/>
  <c r="O1171" i="38"/>
  <c r="O1195" i="38"/>
  <c r="O1221" i="38"/>
  <c r="O1237" i="38"/>
  <c r="O1265" i="38"/>
  <c r="O1294" i="38"/>
  <c r="O1323" i="38"/>
  <c r="O1343" i="38"/>
  <c r="O1363" i="38"/>
  <c r="O1379" i="38"/>
  <c r="O1405" i="38"/>
  <c r="O1424" i="38"/>
  <c r="O1441" i="38"/>
  <c r="O1136" i="38"/>
  <c r="O1276" i="38"/>
  <c r="O1034" i="38"/>
  <c r="O1087" i="38"/>
  <c r="O1007" i="38"/>
  <c r="O1040" i="38"/>
  <c r="O1126" i="38"/>
  <c r="O1012" i="38"/>
  <c r="O1042" i="38"/>
  <c r="O1068" i="38"/>
  <c r="O1099" i="38"/>
  <c r="O1129" i="38"/>
  <c r="O1151" i="38"/>
  <c r="O1173" i="38"/>
  <c r="O1199" i="38"/>
  <c r="O1223" i="38"/>
  <c r="O1239" i="38"/>
  <c r="O1268" i="38"/>
  <c r="O1297" i="38"/>
  <c r="O1327" i="38"/>
  <c r="O1346" i="38"/>
  <c r="O1365" i="38"/>
  <c r="O1382" i="38"/>
  <c r="O1407" i="38"/>
  <c r="O1426" i="38"/>
  <c r="O1443" i="38"/>
  <c r="O1157" i="38"/>
  <c r="O1176" i="38"/>
  <c r="O1204" i="38"/>
  <c r="O1225" i="38"/>
  <c r="O1240" i="38"/>
  <c r="O1271" i="38"/>
  <c r="O1301" i="38"/>
  <c r="O1331" i="38"/>
  <c r="O1350" i="38"/>
  <c r="O1367" i="38"/>
  <c r="O1386" i="38"/>
  <c r="O1409" i="38"/>
  <c r="O1428" i="38"/>
  <c r="O1446" i="38"/>
  <c r="O356" i="38"/>
  <c r="O1451" i="38"/>
  <c r="O994" i="38"/>
  <c r="O677" i="38"/>
  <c r="N15" i="38" l="1"/>
  <c r="N24" i="38"/>
  <c r="N28" i="38"/>
  <c r="N32" i="38"/>
  <c r="N36" i="38"/>
  <c r="N48" i="38"/>
  <c r="N50" i="38"/>
  <c r="N52" i="38"/>
  <c r="N54" i="38"/>
  <c r="N56" i="38"/>
  <c r="N58" i="38"/>
  <c r="N60" i="38"/>
  <c r="N64" i="38"/>
  <c r="N68" i="38"/>
  <c r="N73" i="38"/>
  <c r="N78" i="38"/>
  <c r="N91" i="38"/>
  <c r="N92" i="38"/>
  <c r="N95" i="38"/>
  <c r="N98" i="38"/>
  <c r="N102" i="38"/>
  <c r="N106" i="38"/>
  <c r="N110" i="38"/>
  <c r="N114" i="38"/>
  <c r="N118" i="38"/>
  <c r="N122" i="38"/>
  <c r="N126" i="38"/>
  <c r="N130" i="38"/>
  <c r="N134" i="38"/>
  <c r="N137" i="38"/>
  <c r="N140" i="38"/>
  <c r="N144" i="38"/>
  <c r="N147" i="38"/>
  <c r="N151" i="38"/>
  <c r="N153" i="38"/>
  <c r="N155" i="38"/>
  <c r="N157" i="38"/>
  <c r="N160" i="38"/>
  <c r="N162" i="38"/>
  <c r="N165" i="38"/>
  <c r="N167" i="38"/>
  <c r="N169" i="38"/>
  <c r="N172" i="38"/>
  <c r="N175" i="38"/>
  <c r="N177" i="38"/>
  <c r="N179" i="38"/>
  <c r="N181" i="38"/>
  <c r="N184" i="38"/>
  <c r="N186" i="38"/>
  <c r="N189" i="38"/>
  <c r="N194" i="38"/>
  <c r="N199" i="38"/>
  <c r="N204" i="38"/>
  <c r="N209" i="38"/>
  <c r="N219" i="38"/>
  <c r="N222" i="38"/>
  <c r="N225" i="38"/>
  <c r="N230" i="38"/>
  <c r="N235" i="38"/>
  <c r="N239" i="38"/>
  <c r="N241" i="38"/>
  <c r="N244" i="38"/>
  <c r="N248" i="38"/>
  <c r="N251" i="38"/>
  <c r="N255" i="38"/>
  <c r="N275" i="38"/>
  <c r="N278" i="38"/>
  <c r="N281" i="38"/>
  <c r="N284" i="38"/>
  <c r="N287" i="38"/>
  <c r="N291" i="38"/>
  <c r="N295" i="38"/>
  <c r="N297" i="38"/>
  <c r="N299" i="38"/>
  <c r="N301" i="38"/>
  <c r="N303" i="38"/>
  <c r="N309" i="38"/>
  <c r="N312" i="38"/>
  <c r="N314" i="38"/>
  <c r="N316" i="38"/>
  <c r="N319" i="38"/>
  <c r="N323" i="38"/>
  <c r="N326" i="38"/>
  <c r="N328" i="38"/>
  <c r="N330" i="38"/>
  <c r="N332" i="38"/>
  <c r="N334" i="38"/>
  <c r="N336" i="38"/>
  <c r="N338" i="38"/>
  <c r="N340" i="38"/>
  <c r="N344" i="38"/>
  <c r="N346" i="38"/>
  <c r="N349" i="38"/>
  <c r="N351" i="38"/>
  <c r="N356" i="38"/>
  <c r="N358" i="38"/>
  <c r="N360" i="38"/>
  <c r="N362" i="38"/>
  <c r="N364" i="38"/>
  <c r="N367" i="38"/>
  <c r="N372" i="38"/>
  <c r="N375" i="38"/>
  <c r="N379" i="38"/>
  <c r="N383" i="38"/>
  <c r="N387" i="38"/>
  <c r="N391" i="38"/>
  <c r="N397" i="38"/>
  <c r="N399" i="38"/>
  <c r="N401" i="38"/>
  <c r="N403" i="38"/>
  <c r="N405" i="38"/>
  <c r="N407" i="38"/>
  <c r="N409" i="38"/>
  <c r="N413" i="38"/>
  <c r="N417" i="38"/>
  <c r="N422" i="38"/>
  <c r="N427" i="38"/>
  <c r="N432" i="38"/>
  <c r="N437" i="38"/>
  <c r="N438" i="38"/>
  <c r="N441" i="38"/>
  <c r="N444" i="38"/>
  <c r="N448" i="38"/>
  <c r="N452" i="38"/>
  <c r="N456" i="38"/>
  <c r="N460" i="38"/>
  <c r="N464" i="38"/>
  <c r="N468" i="38"/>
  <c r="N472" i="38"/>
  <c r="N476" i="38"/>
  <c r="N480" i="38"/>
  <c r="N483" i="38"/>
  <c r="N486" i="38"/>
  <c r="N490" i="38"/>
  <c r="N493" i="38"/>
  <c r="N497" i="38"/>
  <c r="N499" i="38"/>
  <c r="N501" i="38"/>
  <c r="N503" i="38"/>
  <c r="N506" i="38"/>
  <c r="N508" i="38"/>
  <c r="N511" i="38"/>
  <c r="N513" i="38"/>
  <c r="N515" i="38"/>
  <c r="N518" i="38"/>
  <c r="N521" i="38"/>
  <c r="N523" i="38"/>
  <c r="N525" i="38"/>
  <c r="N527" i="38"/>
  <c r="N530" i="38"/>
  <c r="N532" i="38"/>
  <c r="N535" i="38"/>
  <c r="N538" i="38"/>
  <c r="N543" i="38"/>
  <c r="N548" i="38"/>
  <c r="N553" i="38"/>
  <c r="N563" i="38"/>
  <c r="N566" i="38"/>
  <c r="N569" i="38"/>
  <c r="N574" i="38"/>
  <c r="N579" i="38"/>
  <c r="N581" i="38"/>
  <c r="N583" i="38"/>
  <c r="N586" i="38"/>
  <c r="N590" i="38"/>
  <c r="N593" i="38"/>
  <c r="N597" i="38"/>
  <c r="N617" i="38"/>
  <c r="N620" i="38"/>
  <c r="N623" i="38"/>
  <c r="N626" i="38"/>
  <c r="N629" i="38"/>
  <c r="N633" i="38"/>
  <c r="N637" i="38"/>
  <c r="N639" i="38"/>
  <c r="N641" i="38"/>
  <c r="N643" i="38"/>
  <c r="N645" i="38"/>
  <c r="N648" i="38"/>
  <c r="N651" i="38"/>
  <c r="N653" i="38"/>
  <c r="N655" i="38"/>
  <c r="N658" i="38"/>
  <c r="N662" i="38"/>
  <c r="N665" i="38"/>
  <c r="N667" i="38"/>
  <c r="N669" i="38"/>
  <c r="N671" i="38"/>
  <c r="N673" i="38"/>
  <c r="N675" i="38"/>
  <c r="N677" i="38"/>
  <c r="N679" i="38"/>
  <c r="N681" i="38"/>
  <c r="N683" i="38"/>
  <c r="N685" i="38"/>
  <c r="N687" i="38"/>
  <c r="N689" i="38"/>
  <c r="N691" i="38"/>
  <c r="N693" i="38"/>
  <c r="N695" i="38"/>
  <c r="N697" i="38"/>
  <c r="N702" i="38"/>
  <c r="N704" i="38"/>
  <c r="N707" i="38"/>
  <c r="N711" i="38"/>
  <c r="N715" i="38"/>
  <c r="N719" i="38"/>
  <c r="N723" i="38"/>
  <c r="N727" i="38"/>
  <c r="N729" i="38"/>
  <c r="N731" i="38"/>
  <c r="N733" i="38"/>
  <c r="N735" i="38"/>
  <c r="N737" i="38"/>
  <c r="N739" i="38"/>
  <c r="N743" i="38"/>
  <c r="N747" i="38"/>
  <c r="N752" i="38"/>
  <c r="N757" i="38"/>
  <c r="N762" i="38"/>
  <c r="N767" i="38"/>
  <c r="N768" i="38"/>
  <c r="N771" i="38"/>
  <c r="N774" i="38"/>
  <c r="N778" i="38"/>
  <c r="N782" i="38"/>
  <c r="N786" i="38"/>
  <c r="N790" i="38"/>
  <c r="N794" i="38"/>
  <c r="N798" i="38"/>
  <c r="N802" i="38"/>
  <c r="N806" i="38"/>
  <c r="N810" i="38"/>
  <c r="N813" i="38"/>
  <c r="N816" i="38"/>
  <c r="N820" i="38"/>
  <c r="N823" i="38"/>
  <c r="N827" i="38"/>
  <c r="N829" i="38"/>
  <c r="N831" i="38"/>
  <c r="N833" i="38"/>
  <c r="N836" i="38"/>
  <c r="N838" i="38"/>
  <c r="N841" i="38"/>
  <c r="N843" i="38"/>
  <c r="N845" i="38"/>
  <c r="N848" i="38"/>
  <c r="N851" i="38"/>
  <c r="N853" i="38"/>
  <c r="N855" i="38"/>
  <c r="N857" i="38"/>
  <c r="N860" i="38"/>
  <c r="N862" i="38"/>
  <c r="N865" i="38"/>
  <c r="N870" i="38"/>
  <c r="N875" i="38"/>
  <c r="N880" i="38"/>
  <c r="N885" i="38"/>
  <c r="N890" i="38"/>
  <c r="N893" i="38"/>
  <c r="N896" i="38"/>
  <c r="N901" i="38"/>
  <c r="N906" i="38"/>
  <c r="N908" i="38"/>
  <c r="N910" i="38"/>
  <c r="N913" i="38"/>
  <c r="N917" i="38"/>
  <c r="N920" i="38"/>
  <c r="N924" i="38"/>
  <c r="N929" i="38"/>
  <c r="N934" i="38"/>
  <c r="N937" i="38"/>
  <c r="N940" i="38"/>
  <c r="N943" i="38"/>
  <c r="N946" i="38"/>
  <c r="N950" i="38"/>
  <c r="N954" i="38"/>
  <c r="N956" i="38"/>
  <c r="N958" i="38"/>
  <c r="N960" i="38"/>
  <c r="N962" i="38"/>
  <c r="N965" i="38"/>
  <c r="N968" i="38"/>
  <c r="N970" i="38"/>
  <c r="N972" i="38"/>
  <c r="N975" i="38"/>
  <c r="N979" i="38"/>
  <c r="N982" i="38"/>
  <c r="N984" i="38"/>
  <c r="N986" i="38"/>
  <c r="N988" i="38"/>
  <c r="N990" i="38"/>
  <c r="N992" i="38"/>
  <c r="N994" i="38"/>
  <c r="N996" i="38"/>
  <c r="N998" i="38"/>
  <c r="N1000" i="38"/>
  <c r="N1002" i="38"/>
  <c r="N1007" i="38"/>
  <c r="N1012" i="38"/>
  <c r="N1018" i="38"/>
  <c r="N1022" i="38"/>
  <c r="N1026" i="38"/>
  <c r="N1030" i="38"/>
  <c r="N1034" i="38"/>
  <c r="N1038" i="38"/>
  <c r="N1040" i="38"/>
  <c r="N1042" i="38"/>
  <c r="N1044" i="38"/>
  <c r="N1046" i="38"/>
  <c r="N1048" i="38"/>
  <c r="N1050" i="38"/>
  <c r="N1054" i="38"/>
  <c r="N1058" i="38"/>
  <c r="N1063" i="38"/>
  <c r="N1068" i="38"/>
  <c r="N1080" i="38"/>
  <c r="N1081" i="38"/>
  <c r="N1084" i="38"/>
  <c r="N1087" i="38"/>
  <c r="N1091" i="38"/>
  <c r="N1095" i="38"/>
  <c r="N1099" i="38"/>
  <c r="N1103" i="38"/>
  <c r="N1107" i="38"/>
  <c r="N1111" i="38"/>
  <c r="N1115" i="38"/>
  <c r="N1119" i="38"/>
  <c r="N1123" i="38"/>
  <c r="N1126" i="38"/>
  <c r="N1129" i="38"/>
  <c r="N1133" i="38"/>
  <c r="N1136" i="38"/>
  <c r="N1140" i="38"/>
  <c r="N1142" i="38"/>
  <c r="N1144" i="38"/>
  <c r="N1146" i="38"/>
  <c r="N1149" i="38"/>
  <c r="N1151" i="38"/>
  <c r="N1157" i="38"/>
  <c r="N1159" i="38"/>
  <c r="N1161" i="38"/>
  <c r="N1164" i="38"/>
  <c r="N1167" i="38"/>
  <c r="N1169" i="38"/>
  <c r="N1171" i="38"/>
  <c r="N1173" i="38"/>
  <c r="N1176" i="38"/>
  <c r="N1178" i="38"/>
  <c r="N1181" i="38"/>
  <c r="N1183" i="38"/>
  <c r="N1187" i="38"/>
  <c r="N1191" i="38"/>
  <c r="N1195" i="38"/>
  <c r="N1199" i="38"/>
  <c r="N1204" i="38"/>
  <c r="N1206" i="38"/>
  <c r="N1209" i="38"/>
  <c r="N1211" i="38"/>
  <c r="N1215" i="38"/>
  <c r="N1219" i="38"/>
  <c r="N1221" i="38"/>
  <c r="N1223" i="38"/>
  <c r="N1225" i="38"/>
  <c r="N1227" i="38"/>
  <c r="N1229" i="38"/>
  <c r="N1231" i="38"/>
  <c r="N1233" i="38"/>
  <c r="N1235" i="38"/>
  <c r="N1237" i="38"/>
  <c r="N1239" i="38"/>
  <c r="N1240" i="38"/>
  <c r="N1241" i="38"/>
  <c r="N1245" i="38"/>
  <c r="N1250" i="38"/>
  <c r="N1255" i="38"/>
  <c r="N1260" i="38"/>
  <c r="N1265" i="38"/>
  <c r="N1268" i="38"/>
  <c r="N1271" i="38"/>
  <c r="N1276" i="38"/>
  <c r="N1281" i="38"/>
  <c r="N1285" i="38"/>
  <c r="N1287" i="38"/>
  <c r="N1290" i="38"/>
  <c r="N1294" i="38"/>
  <c r="N1297" i="38"/>
  <c r="N1301" i="38"/>
  <c r="N1306" i="38"/>
  <c r="N1311" i="38"/>
  <c r="N1314" i="38"/>
  <c r="N1317" i="38"/>
  <c r="N1320" i="38"/>
  <c r="N1323" i="38"/>
  <c r="N1327" i="38"/>
  <c r="N1331" i="38"/>
  <c r="N1333" i="38"/>
  <c r="N1335" i="38"/>
  <c r="N1337" i="38"/>
  <c r="N1339" i="38"/>
  <c r="N1341" i="38"/>
  <c r="N1343" i="38"/>
  <c r="N1346" i="38"/>
  <c r="N1350" i="38"/>
  <c r="N1353" i="38"/>
  <c r="N1355" i="38"/>
  <c r="N1357" i="38"/>
  <c r="N1359" i="38"/>
  <c r="N1361" i="38"/>
  <c r="N1363" i="38"/>
  <c r="N1365" i="38"/>
  <c r="N1367" i="38"/>
  <c r="N1369" i="38"/>
  <c r="N1371" i="38"/>
  <c r="N1373" i="38"/>
  <c r="N1375" i="38"/>
  <c r="N1377" i="38"/>
  <c r="N1379" i="38"/>
  <c r="N1382" i="38"/>
  <c r="N1386" i="38"/>
  <c r="N1389" i="38"/>
  <c r="N1392" i="38"/>
  <c r="N1396" i="38"/>
  <c r="N1399" i="38"/>
  <c r="N1402" i="38"/>
  <c r="N1405" i="38"/>
  <c r="N1407" i="38"/>
  <c r="N1409" i="38"/>
  <c r="N1411" i="38"/>
  <c r="N1413" i="38"/>
  <c r="N1415" i="38"/>
  <c r="N1418" i="38"/>
  <c r="N1421" i="38"/>
  <c r="N1424" i="38"/>
  <c r="N1426" i="38"/>
  <c r="N1428" i="38"/>
  <c r="N1430" i="38"/>
  <c r="N1432" i="38"/>
  <c r="N1434" i="38"/>
  <c r="N1436" i="38"/>
  <c r="N1438" i="38"/>
  <c r="N1441" i="38"/>
  <c r="N1443" i="38"/>
  <c r="N1446" i="38"/>
  <c r="N1451" i="38"/>
  <c r="N1454" i="38"/>
  <c r="N1456" i="38"/>
  <c r="N1459" i="38"/>
  <c r="N1462" i="38"/>
  <c r="N1471" i="38"/>
  <c r="N1475" i="38"/>
  <c r="N1480" i="38"/>
  <c r="N1483" i="38"/>
  <c r="N1486" i="38"/>
  <c r="N1489" i="38"/>
  <c r="N1492" i="38"/>
  <c r="N1494" i="38"/>
  <c r="N1496" i="38"/>
  <c r="N1498" i="38"/>
  <c r="N1500" i="38"/>
  <c r="N1502" i="38"/>
  <c r="N1507" i="38"/>
  <c r="N1510" i="38"/>
  <c r="N1514" i="38"/>
  <c r="N1518" i="38"/>
  <c r="N1521" i="38"/>
  <c r="N1524" i="38"/>
  <c r="N1529" i="38"/>
  <c r="N1533" i="38"/>
  <c r="N1537" i="38"/>
  <c r="N1541" i="38"/>
  <c r="N1545" i="38"/>
  <c r="N1549" i="38"/>
  <c r="N1553" i="38"/>
  <c r="N1558" i="38"/>
  <c r="N1563" i="38"/>
  <c r="N1568" i="38"/>
  <c r="N1573" i="38"/>
  <c r="N1574" i="38"/>
  <c r="N1577" i="38"/>
  <c r="N1580" i="38"/>
  <c r="N1584" i="38"/>
  <c r="N1588" i="38"/>
  <c r="N1592" i="38"/>
  <c r="N1596" i="38"/>
  <c r="N1600" i="38"/>
  <c r="N1604" i="38"/>
  <c r="N1608" i="38"/>
  <c r="N1612" i="38"/>
  <c r="N1616" i="38"/>
  <c r="N1619" i="38"/>
  <c r="N1622" i="38"/>
  <c r="N1626" i="38"/>
  <c r="N1629" i="38"/>
  <c r="N1633" i="38"/>
  <c r="N1636" i="38"/>
  <c r="N1639" i="38"/>
  <c r="N1641" i="38"/>
  <c r="N1646" i="38"/>
  <c r="N1651" i="38"/>
  <c r="N1656" i="38"/>
  <c r="N1661" i="38"/>
  <c r="N1666" i="38"/>
  <c r="N1671" i="38"/>
  <c r="N1673" i="38"/>
  <c r="N1676" i="38"/>
  <c r="N1683" i="38"/>
  <c r="N1688" i="38"/>
  <c r="N1696" i="38"/>
  <c r="N1702" i="38"/>
  <c r="N1705" i="38"/>
  <c r="N1708" i="38"/>
  <c r="N1711" i="38"/>
  <c r="N1714" i="38"/>
  <c r="N1717" i="38"/>
  <c r="N1721" i="38"/>
  <c r="N1724" i="38"/>
  <c r="N1726" i="38"/>
  <c r="N1728" i="38"/>
  <c r="N1730" i="38"/>
  <c r="N1735" i="38"/>
  <c r="N1737" i="38"/>
  <c r="N1739" i="38"/>
  <c r="N1741" i="38"/>
  <c r="N1746" i="38"/>
  <c r="N1748" i="38"/>
  <c r="N1750" i="38"/>
  <c r="N1752" i="38"/>
  <c r="N10" i="38"/>
</calcChain>
</file>

<file path=xl/comments1.xml><?xml version="1.0" encoding="utf-8"?>
<comments xmlns="http://schemas.openxmlformats.org/spreadsheetml/2006/main">
  <authors>
    <author>Королева Ирина</author>
  </authors>
  <commentList>
    <comment ref="B7" authorId="0" shapeId="0">
      <text>
        <r>
          <rPr>
            <b/>
            <sz val="9"/>
            <color indexed="81"/>
            <rFont val="Tahoma"/>
            <family val="2"/>
            <charset val="204"/>
          </rPr>
          <t xml:space="preserve">Г - группа работ
Р - работа
М - материал
Х - номинированный материал
0 - неноминированный материал </t>
        </r>
      </text>
    </comment>
  </commentList>
</comments>
</file>

<file path=xl/sharedStrings.xml><?xml version="1.0" encoding="utf-8"?>
<sst xmlns="http://schemas.openxmlformats.org/spreadsheetml/2006/main" count="9682" uniqueCount="2288">
  <si>
    <t>Наименование работ</t>
  </si>
  <si>
    <t>СМР</t>
  </si>
  <si>
    <t>Гидроизоляция оклеечная полов с заводом на стены в 2 слоя</t>
  </si>
  <si>
    <t>Устройство цементно-песчаной стяжки армированной фиброволокном толщ. до 35 мм</t>
  </si>
  <si>
    <t>м2</t>
  </si>
  <si>
    <t>р не менее 100кг/м3, ƛ не более 0,048 Вт/м2*С</t>
  </si>
  <si>
    <t>м3</t>
  </si>
  <si>
    <t>р не менее 35кг/м3</t>
  </si>
  <si>
    <t>Штукатурка цементно-песчаная стен толщ. до 20мм включая огрунтовку</t>
  </si>
  <si>
    <t>плотность утеплителя 100 кг/м3, теплопроводность не более 0,043Вт/(м2*С)</t>
  </si>
  <si>
    <t>р не менее 40кг/м3, ƛ не более 0,040 Вт/м2*С</t>
  </si>
  <si>
    <t>Шпатлевка откосов за 1 раз включая огрунтовку с применением малярного уголка</t>
  </si>
  <si>
    <t>Устройство откосов из сэндвич-панелей шириной 260мм</t>
  </si>
  <si>
    <t>Окраска потолка за 2 раза (водоэмульсионная) включая огрунтовку</t>
  </si>
  <si>
    <t>карниз потолочный с окраской</t>
  </si>
  <si>
    <t>Штукатурка цементно-песчаная фасадов толщ. до 20 мм по металлической сетке включая огрунтовку</t>
  </si>
  <si>
    <t>Устройство покрытия крылец из тротуарной плитки</t>
  </si>
  <si>
    <t>шт</t>
  </si>
  <si>
    <t>лючок металлический 300х400</t>
  </si>
  <si>
    <t>лючок металлический 600х1000</t>
  </si>
  <si>
    <t>Код</t>
  </si>
  <si>
    <t>Монтаж многосекционных почтовых ящиков</t>
  </si>
  <si>
    <t>Окраска фасадов по подготовленной поверхности за 2 раза</t>
  </si>
  <si>
    <t>Устройство пароизоляции</t>
  </si>
  <si>
    <t>Монтаж плинтуса из керамической плитки</t>
  </si>
  <si>
    <t>Устройство карниза из экструдированного пенополистирола</t>
  </si>
  <si>
    <t>Монтаж плинтуса ПВХ</t>
  </si>
  <si>
    <t>Монтаж дверей деревянных внутренних</t>
  </si>
  <si>
    <t>Облицовка стен керамогранитной плиткой на клею</t>
  </si>
  <si>
    <t>Монтаж плинтуса из керамогранита</t>
  </si>
  <si>
    <t>Генеральный директор</t>
  </si>
  <si>
    <t>Бетонирование отдельных мест конструкций</t>
  </si>
  <si>
    <t>Устройство покрытия пола из ламинированной доски</t>
  </si>
  <si>
    <t>Монтаж металлического накладного профиля (порога)</t>
  </si>
  <si>
    <t>Шпатлевка стен за 1 раз включая огрунтовку</t>
  </si>
  <si>
    <t>Оклейка стен обоями под покраску включая огрунтовку</t>
  </si>
  <si>
    <t>Гидроизоляция обмазочная за 2 раза полов с заводом на стены</t>
  </si>
  <si>
    <t>Облицовка стен керамической плиткой на клею</t>
  </si>
  <si>
    <t>Обшивка потолков ГКЛ/ГКЛВ в 1 слой на металлическом каркасе без утепления</t>
  </si>
  <si>
    <t>Обшивка ГКЛ/ГКЛВ стен в 2 слоя на металлическом каркасе с утеплением</t>
  </si>
  <si>
    <t>Обшивка ГКЛ/ГКЛВ стен в 2 слоя на металлическом каркасе без утепления</t>
  </si>
  <si>
    <t>Устройство подвесного потолка типа Армстронг</t>
  </si>
  <si>
    <t>Шпатлевка потолка за 2 раза включая огрунтовку</t>
  </si>
  <si>
    <t>Обшивка потолков ГКЛ/ГКЛВ в два слоя на металлическом каркасе без утепления</t>
  </si>
  <si>
    <t>Шпатлевка стен за 2 раза включая огрунтовку</t>
  </si>
  <si>
    <t>Штукатурка гипсовая потолка 10мм включая огрунтовку</t>
  </si>
  <si>
    <t>Грунтовка полов битумным праймером</t>
  </si>
  <si>
    <t>Выравнивание потолка гипсовыми смесями включая огрунтовку</t>
  </si>
  <si>
    <t>Обшивка потолков ГКЛ/ГКЛВ в 1 слой на металлическом каркасе с утеплением</t>
  </si>
  <si>
    <t>Обшивка потолков ГКЛ/ГКЛВ в два слоя на металлическом каркасе с утеплением</t>
  </si>
  <si>
    <t>Устройство покрытия пола из керамической плитки на клею</t>
  </si>
  <si>
    <t>стык между плиткой и ламинатом</t>
  </si>
  <si>
    <t>Оклейка стен обоями флизелиновыми включая огрунтовку</t>
  </si>
  <si>
    <t>Шпатлевка потолка за 1 раз включая огрунтовку</t>
  </si>
  <si>
    <t>Устройство подвесного потолка реечного</t>
  </si>
  <si>
    <t>Монтаж дверей металлических противопожарных</t>
  </si>
  <si>
    <t>Установка доводчика для дверей весом до 90кг</t>
  </si>
  <si>
    <t>Установка доводчика для дверей весом от 91 до 160 кг</t>
  </si>
  <si>
    <t>Штукатурка стен по утеплителю</t>
  </si>
  <si>
    <t>Грунтовка пола типа Элакор</t>
  </si>
  <si>
    <t>Монтаж грязезащитной решетки</t>
  </si>
  <si>
    <t>Крепление / нанесение нумерации квартир, этажей</t>
  </si>
  <si>
    <t>Приложение № 1</t>
  </si>
  <si>
    <t>к СОГЛАШЕНИЮ О ВЗАИМОДЕЙСТВИИ № ________</t>
  </si>
  <si>
    <t>Предельно допустимые единичные расценки по видам работ на нормативный объем</t>
  </si>
  <si>
    <t>В единичных расценках учтены:</t>
  </si>
  <si>
    <t>1. Оплата труда рабочих с отчислением всех налогов и сборов;</t>
  </si>
  <si>
    <t>с учетом траспортировки и хранения, если иное не предусмотрено в отдельном договоре подряда;</t>
  </si>
  <si>
    <t>3. Амортизационные отчисления на оборудование и оснастка для производства работ;</t>
  </si>
  <si>
    <t>4. Все основные и вспомогательные материалы, с учетом траспортировки и хранения, если иное не предусмотрено в отдельном договоре подряда;</t>
  </si>
  <si>
    <t>5. Содержание инженерно-технического и административно-хозяйственного персонала;</t>
  </si>
  <si>
    <t>6. Содержание офиса и временных зданий и сооружений;</t>
  </si>
  <si>
    <t>7. Затраты на подготовку, оформление и сдачу исполнительной документации;</t>
  </si>
  <si>
    <t>8. Затраты на проведение необходимых испытаний и опробований;</t>
  </si>
  <si>
    <t>9. Затраты на возмещение потребленной электроэнергии и воды, если иное не предусмотрено в отдельном договоре подряда;</t>
  </si>
  <si>
    <t>10. Затраты на организацию и содержание безопасных условий труда, соблюдение техники безопасности и нормативно-правовых актов, действующих на территории РФ;</t>
  </si>
  <si>
    <t>11. Затраты на обучение и повышение квалификации персонала;</t>
  </si>
  <si>
    <t>12. Затраты на оплату необходимых сборов для соблюдения законодательства в рамках саморегулирования строительства;</t>
  </si>
  <si>
    <t>13. Затраты на оплату иных налогов и сборов, предусмотренных налоговым законодательством РФ;</t>
  </si>
  <si>
    <t>14. Затраты на оплату штрафов и компенсаций в случае несоблюдения требований нормативной документации, действующей на территории РФ;</t>
  </si>
  <si>
    <t>15. НДС 20%</t>
  </si>
  <si>
    <t>16. Иные непредвиденные расходы</t>
  </si>
  <si>
    <t>ГК "САМОЛЕТ"</t>
  </si>
  <si>
    <t>СК "____________________"</t>
  </si>
  <si>
    <t>__________________/______________</t>
  </si>
  <si>
    <t>Устройство натяжного ПВХ потолка</t>
  </si>
  <si>
    <t>Устройство цементно-песчаной стяжки неармированной толщ. от 26 мм до 35 мм</t>
  </si>
  <si>
    <t>накладка на поручень</t>
  </si>
  <si>
    <t>Штукатурка цементно-песчаная стен 10мм включая огрунтовку</t>
  </si>
  <si>
    <t>Штукатурка цементно-песчаная 10мм откосов по пластиковой сетке</t>
  </si>
  <si>
    <t>Теплоизоляция потолков плитами минераловатными толщ. 50мм</t>
  </si>
  <si>
    <t>Устройство подвесного потолка Грильято</t>
  </si>
  <si>
    <t>Установка информационных стендов</t>
  </si>
  <si>
    <t>Установка информационных щитов</t>
  </si>
  <si>
    <t>Устройство покрытия из тактильных указателей</t>
  </si>
  <si>
    <t>Фактурная окраска стен типа шагрень с предварительной огрунтовкой</t>
  </si>
  <si>
    <t>Штукатурка гипсовая стен толщ. 20 мм с заглаживанием поверхности включая грунтовку</t>
  </si>
  <si>
    <t>*При подтверждении цены специалистом ГК Самолёт при условии предоставления 2-3-х КП от разных поставщиков.</t>
  </si>
  <si>
    <t>Упрочнение (железнение) поверхностей стяжек</t>
  </si>
  <si>
    <t>Теплоизоляция полов и покрытий плитами минераловатными толщ. 30 мм</t>
  </si>
  <si>
    <t>кг</t>
  </si>
  <si>
    <t>7.1</t>
  </si>
  <si>
    <t>Шпатлевка базовая</t>
  </si>
  <si>
    <t>пог. м</t>
  </si>
  <si>
    <t>Монтаж поквартирных узлов учета в комплекте для системы ХВС</t>
  </si>
  <si>
    <t>Монтаж поквартирных узлов учета в комплекте для системы ГВС</t>
  </si>
  <si>
    <t>Установка смесителей для мойки</t>
  </si>
  <si>
    <t>Установка смесителей для умывальника</t>
  </si>
  <si>
    <t>Монтаж конвекторов электрических</t>
  </si>
  <si>
    <t>Установка унитаза</t>
  </si>
  <si>
    <t>Установка умывальника</t>
  </si>
  <si>
    <t>Установка мойки</t>
  </si>
  <si>
    <t>Установка ванны</t>
  </si>
  <si>
    <t>Кабель по цене ГК Самолет</t>
  </si>
  <si>
    <t>Монтаж распаечной коробки</t>
  </si>
  <si>
    <t>Монтаж разветвительной коробки</t>
  </si>
  <si>
    <t>Оборудование по цене ГК Самолет</t>
  </si>
  <si>
    <t>Электроустановочные изделия по цене ГК Самолет</t>
  </si>
  <si>
    <t>Монтаж розетки для подключения электрической плиты открытой проводки</t>
  </si>
  <si>
    <t>Монтаж розетки для подключения электрической плиты скрытой проводки</t>
  </si>
  <si>
    <t>Монтаж звонка бытового</t>
  </si>
  <si>
    <t>№№ пп</t>
  </si>
  <si>
    <t>Ед.Изм.</t>
  </si>
  <si>
    <t>Способ учета</t>
  </si>
  <si>
    <t>Норма расхода материала</t>
  </si>
  <si>
    <t>Стоимость единицы, руб., в т.ч НДС 20%</t>
  </si>
  <si>
    <t>Примечания</t>
  </si>
  <si>
    <t>Основные материалы</t>
  </si>
  <si>
    <t>1</t>
  </si>
  <si>
    <t>Г</t>
  </si>
  <si>
    <t>1.1</t>
  </si>
  <si>
    <t>Р</t>
  </si>
  <si>
    <t>1.2</t>
  </si>
  <si>
    <t>1.3</t>
  </si>
  <si>
    <t>1.4</t>
  </si>
  <si>
    <t>1.5</t>
  </si>
  <si>
    <t>1.6</t>
  </si>
  <si>
    <t>1.8</t>
  </si>
  <si>
    <t>2</t>
  </si>
  <si>
    <t>2.1</t>
  </si>
  <si>
    <t>2.1.1</t>
  </si>
  <si>
    <t>По норме</t>
  </si>
  <si>
    <t>2.2</t>
  </si>
  <si>
    <t>2.2.1</t>
  </si>
  <si>
    <t>2.3</t>
  </si>
  <si>
    <t>2.4</t>
  </si>
  <si>
    <t>2.5</t>
  </si>
  <si>
    <t>2.6</t>
  </si>
  <si>
    <t>2.7</t>
  </si>
  <si>
    <t>2.8</t>
  </si>
  <si>
    <t>2.9</t>
  </si>
  <si>
    <t>2.10</t>
  </si>
  <si>
    <t>2.11</t>
  </si>
  <si>
    <t>2.12</t>
  </si>
  <si>
    <t>2.12.1</t>
  </si>
  <si>
    <t>2.13</t>
  </si>
  <si>
    <t>2.13.1</t>
  </si>
  <si>
    <t>2.14</t>
  </si>
  <si>
    <t>2.15</t>
  </si>
  <si>
    <t>3</t>
  </si>
  <si>
    <t>3.1</t>
  </si>
  <si>
    <t>3.2</t>
  </si>
  <si>
    <t>3.3</t>
  </si>
  <si>
    <t>3.4</t>
  </si>
  <si>
    <t>3.5</t>
  </si>
  <si>
    <t>4</t>
  </si>
  <si>
    <t>4.1</t>
  </si>
  <si>
    <t>4.2</t>
  </si>
  <si>
    <t>4.3</t>
  </si>
  <si>
    <t>4.4</t>
  </si>
  <si>
    <t>4.5</t>
  </si>
  <si>
    <t>4.5.1</t>
  </si>
  <si>
    <t>4.6</t>
  </si>
  <si>
    <t>4.6.1</t>
  </si>
  <si>
    <t>4.7</t>
  </si>
  <si>
    <t>4.7.1</t>
  </si>
  <si>
    <t>4.8</t>
  </si>
  <si>
    <t>4.9</t>
  </si>
  <si>
    <t>4.10</t>
  </si>
  <si>
    <t>4.11</t>
  </si>
  <si>
    <t>4.12</t>
  </si>
  <si>
    <t>4.13</t>
  </si>
  <si>
    <t>4.14</t>
  </si>
  <si>
    <t>4.14.1</t>
  </si>
  <si>
    <t>4.15</t>
  </si>
  <si>
    <t>4.15.1</t>
  </si>
  <si>
    <t>4.16</t>
  </si>
  <si>
    <t>4.17</t>
  </si>
  <si>
    <t>5</t>
  </si>
  <si>
    <t>5.1</t>
  </si>
  <si>
    <t>5.2</t>
  </si>
  <si>
    <t>6</t>
  </si>
  <si>
    <t>6.1</t>
  </si>
  <si>
    <t>6.2</t>
  </si>
  <si>
    <t>6.3</t>
  </si>
  <si>
    <t>6.4</t>
  </si>
  <si>
    <t>7</t>
  </si>
  <si>
    <t>7.2</t>
  </si>
  <si>
    <t>7.3</t>
  </si>
  <si>
    <t>7.4</t>
  </si>
  <si>
    <t>7.5</t>
  </si>
  <si>
    <t>7.6</t>
  </si>
  <si>
    <t>7.7</t>
  </si>
  <si>
    <t>7.8</t>
  </si>
  <si>
    <t>7.9</t>
  </si>
  <si>
    <t>7.10</t>
  </si>
  <si>
    <t>8</t>
  </si>
  <si>
    <t>8.1</t>
  </si>
  <si>
    <t>8.2</t>
  </si>
  <si>
    <t>8.3</t>
  </si>
  <si>
    <t>9</t>
  </si>
  <si>
    <t>9.1</t>
  </si>
  <si>
    <t>9.2</t>
  </si>
  <si>
    <t>9.3</t>
  </si>
  <si>
    <t>9.4</t>
  </si>
  <si>
    <t>9.5</t>
  </si>
  <si>
    <t>9.6</t>
  </si>
  <si>
    <t>9.7</t>
  </si>
  <si>
    <t>10</t>
  </si>
  <si>
    <t>10.1</t>
  </si>
  <si>
    <t>11</t>
  </si>
  <si>
    <t>11.1</t>
  </si>
  <si>
    <t>11.2</t>
  </si>
  <si>
    <t>12</t>
  </si>
  <si>
    <t>12.1</t>
  </si>
  <si>
    <t>12.2</t>
  </si>
  <si>
    <t>12.3</t>
  </si>
  <si>
    <t>12.4</t>
  </si>
  <si>
    <t>12.5</t>
  </si>
  <si>
    <t>13</t>
  </si>
  <si>
    <t>13.1</t>
  </si>
  <si>
    <t>13.2</t>
  </si>
  <si>
    <t>13.3</t>
  </si>
  <si>
    <t>13.4</t>
  </si>
  <si>
    <t>Установка поручней</t>
  </si>
  <si>
    <t>Без нормы</t>
  </si>
  <si>
    <t>2.5.1</t>
  </si>
  <si>
    <t>5.3</t>
  </si>
  <si>
    <t>5.8</t>
  </si>
  <si>
    <t>5.5.1</t>
  </si>
  <si>
    <t>5.6</t>
  </si>
  <si>
    <t>5.10.1</t>
  </si>
  <si>
    <t>8.9</t>
  </si>
  <si>
    <t>5.4.1</t>
  </si>
  <si>
    <t>компл</t>
  </si>
  <si>
    <t>2.7.1</t>
  </si>
  <si>
    <t>6.6</t>
  </si>
  <si>
    <t>9.1.1</t>
  </si>
  <si>
    <t>9.1.2</t>
  </si>
  <si>
    <t>7.2.1</t>
  </si>
  <si>
    <t>4.4.1</t>
  </si>
  <si>
    <t>08.03.04.01.01, МОП_Черновая отделка</t>
  </si>
  <si>
    <t>Устройство цементно-песчаной стяжки армированной фиброволокном толщ.от 36 до 50мм</t>
  </si>
  <si>
    <t>Устройство цементно-песчаной стяжки армированной фиброволокном толщ. более 65мм</t>
  </si>
  <si>
    <t>Теплоизоляция полов и покрытий плитами минераловатными толщ. 50мм</t>
  </si>
  <si>
    <t>Устройство цементно-песчаной стяжки неармированной толщ. до 25мм</t>
  </si>
  <si>
    <t>Устройство цементно-песчаной стяжки армированной сеткой толщ. до 40мм</t>
  </si>
  <si>
    <t>Устройство цементно-песчаной стяжки армированной сеткой толщ. от 41 до 50мм</t>
  </si>
  <si>
    <t>1.9</t>
  </si>
  <si>
    <t>Устройство цементно-песчаной стяжки армированной сеткой толщ. от 51 до 60мм</t>
  </si>
  <si>
    <t>1.10</t>
  </si>
  <si>
    <t>Устройство цементно-песчаной стяжки армированной сеткой более 60мм</t>
  </si>
  <si>
    <t>1.11</t>
  </si>
  <si>
    <t>1.11.1</t>
  </si>
  <si>
    <t>1.12</t>
  </si>
  <si>
    <t>Штукатурка полимерцементная стен толщ. от 10 до 20мм включительно по пластиковой сетке включая огрунтовку</t>
  </si>
  <si>
    <t>1.12.1</t>
  </si>
  <si>
    <t>1.13</t>
  </si>
  <si>
    <t>Штукатурка цементно-песчаная откосов толщ. до 20мм по пластиковой сетке</t>
  </si>
  <si>
    <t>1.13.1</t>
  </si>
  <si>
    <t>1.14</t>
  </si>
  <si>
    <t>Штукатурка полимерцементная откосов толщ. от 10 до 20мм включительно по пластиковой сетке</t>
  </si>
  <si>
    <t>1.14.1</t>
  </si>
  <si>
    <t>1.15</t>
  </si>
  <si>
    <t>1.16</t>
  </si>
  <si>
    <t>08.03.04.01.02, МОП_Чистовая отделка</t>
  </si>
  <si>
    <t>2.3.1</t>
  </si>
  <si>
    <t>2.4.1</t>
  </si>
  <si>
    <t>2.6.1</t>
  </si>
  <si>
    <t>2.6.2</t>
  </si>
  <si>
    <t>Шпатлевка финишная для внутренних работ</t>
  </si>
  <si>
    <t>Шпатлевка откосов за 2 раза с применением малярного уголка</t>
  </si>
  <si>
    <t>2.7.2</t>
  </si>
  <si>
    <t>Окраска стен за 2 раза (водоэмульсионная) включая огрунтовку</t>
  </si>
  <si>
    <t>Окраска за 2 раза откосов (водоэмульсионная)</t>
  </si>
  <si>
    <t>2.11.1</t>
  </si>
  <si>
    <t>2.12.2</t>
  </si>
  <si>
    <t>Окраска потолка за 2 раза краской для фасадных работ включая огрунтовку</t>
  </si>
  <si>
    <t>08.03.04.04.01, Вестибюль Черновая отделка</t>
  </si>
  <si>
    <t>Устройство цементно-песчаной стяжки армированной фиброволокном толщ. от 51 до 65мм</t>
  </si>
  <si>
    <t>Устройство шумоизоляции пола рулонными материалами</t>
  </si>
  <si>
    <t>Теплоизоляция стен плитами минераловатными толщ. 40мм при внутренних работах</t>
  </si>
  <si>
    <t>08.03.04.04.02, Вестибюль Чистовая отделка</t>
  </si>
  <si>
    <t>4.1.1</t>
  </si>
  <si>
    <t>4.2.1</t>
  </si>
  <si>
    <t>4.3.1</t>
  </si>
  <si>
    <t>Устройство покрытий из линолеума</t>
  </si>
  <si>
    <t>4.10.1</t>
  </si>
  <si>
    <t>4.11.1</t>
  </si>
  <si>
    <t>4.12.1</t>
  </si>
  <si>
    <t>4.16.1</t>
  </si>
  <si>
    <t>4.17.1</t>
  </si>
  <si>
    <t>4.17.2</t>
  </si>
  <si>
    <t>4.18</t>
  </si>
  <si>
    <t>4.19</t>
  </si>
  <si>
    <t>4.20</t>
  </si>
  <si>
    <t>4.21</t>
  </si>
  <si>
    <t>4.21.1</t>
  </si>
  <si>
    <t>4.22</t>
  </si>
  <si>
    <t>4.23</t>
  </si>
  <si>
    <t>08.03.04.02.01, КП Черновая отделка (коммерческих помещений)</t>
  </si>
  <si>
    <t>5.1.1</t>
  </si>
  <si>
    <t>5.2.1</t>
  </si>
  <si>
    <t>6.1.1</t>
  </si>
  <si>
    <t>6.2.1</t>
  </si>
  <si>
    <t>6.3.1</t>
  </si>
  <si>
    <t>6.4.1</t>
  </si>
  <si>
    <t>6.5</t>
  </si>
  <si>
    <t>8.1.1</t>
  </si>
  <si>
    <t>8.2.1</t>
  </si>
  <si>
    <t>8.2.2</t>
  </si>
  <si>
    <t>8.3.1</t>
  </si>
  <si>
    <t>8.4</t>
  </si>
  <si>
    <t>8.5</t>
  </si>
  <si>
    <t>8.6</t>
  </si>
  <si>
    <t>8.6.1</t>
  </si>
  <si>
    <t>8.7</t>
  </si>
  <si>
    <t>Установка ПВХ подоконника шириной от 400 до 500мм</t>
  </si>
  <si>
    <t>9.2.1</t>
  </si>
  <si>
    <t>9.3.1</t>
  </si>
  <si>
    <t>10.1.1</t>
  </si>
  <si>
    <t>08.03.04.03.07, Квартиры_Двери межкомнатные</t>
  </si>
  <si>
    <t>11.1.1</t>
  </si>
  <si>
    <t>11.2.1</t>
  </si>
  <si>
    <t>11.3</t>
  </si>
  <si>
    <t>11.3.1</t>
  </si>
  <si>
    <t>Монтаж дверей металлических внутренних</t>
  </si>
  <si>
    <t>12.1.1</t>
  </si>
  <si>
    <t>12.2.1</t>
  </si>
  <si>
    <t>Монтаж лючков ревизии периметром до 2000мм</t>
  </si>
  <si>
    <t>08.03.02.08.06, Наружная отделка входных групп</t>
  </si>
  <si>
    <t>Гидроизоляция обмазочная вертикальная в два слоя</t>
  </si>
  <si>
    <t>Устройство покрытия ступеней из тротуарной плитки</t>
  </si>
  <si>
    <t>Теплоизоляция полов и покрытий плитами минераловатными толщ. 100мм</t>
  </si>
  <si>
    <t>Шпатлевка наружных стен за 2 раза</t>
  </si>
  <si>
    <t>Шпатлевка нижней части балконной плиты за 2 раза</t>
  </si>
  <si>
    <t>1.17</t>
  </si>
  <si>
    <t>1.18</t>
  </si>
  <si>
    <t>1.20</t>
  </si>
  <si>
    <t>1.21</t>
  </si>
  <si>
    <t>1.21.1</t>
  </si>
  <si>
    <t>1.22</t>
  </si>
  <si>
    <t>1.22.1</t>
  </si>
  <si>
    <t>1.23</t>
  </si>
  <si>
    <t>1.24</t>
  </si>
  <si>
    <t>1.24.1</t>
  </si>
  <si>
    <t>1.25</t>
  </si>
  <si>
    <t>Штукатурка гипсовая 20мм откосов по пластиковой сетке</t>
  </si>
  <si>
    <t>1.25.1</t>
  </si>
  <si>
    <t>1.26</t>
  </si>
  <si>
    <t>2.10.1</t>
  </si>
  <si>
    <t>2.14.1</t>
  </si>
  <si>
    <t>2.14.2</t>
  </si>
  <si>
    <t>2.17</t>
  </si>
  <si>
    <t>2.18</t>
  </si>
  <si>
    <t>2.18.1</t>
  </si>
  <si>
    <t>2.18.2</t>
  </si>
  <si>
    <t>2.19</t>
  </si>
  <si>
    <t>2.20</t>
  </si>
  <si>
    <t>Установка ПВХ подоконника шириной до 400мм</t>
  </si>
  <si>
    <t>2.21</t>
  </si>
  <si>
    <t>2.21.1</t>
  </si>
  <si>
    <t>2.21.2</t>
  </si>
  <si>
    <t>2.22</t>
  </si>
  <si>
    <t>2.23</t>
  </si>
  <si>
    <t>2.23.1</t>
  </si>
  <si>
    <t>2.24</t>
  </si>
  <si>
    <t>2.25</t>
  </si>
  <si>
    <t>2.25.1</t>
  </si>
  <si>
    <t>2.26</t>
  </si>
  <si>
    <t>2.27</t>
  </si>
  <si>
    <t>2.27.1</t>
  </si>
  <si>
    <t>2.27.2</t>
  </si>
  <si>
    <t>2.28</t>
  </si>
  <si>
    <t>2.29</t>
  </si>
  <si>
    <t>2.29.1</t>
  </si>
  <si>
    <t>2.30</t>
  </si>
  <si>
    <t>4.6.2</t>
  </si>
  <si>
    <t>4.8.1</t>
  </si>
  <si>
    <t>08.03.04.01.03, МОП_Двери</t>
  </si>
  <si>
    <t>5.3.1</t>
  </si>
  <si>
    <t>5.4</t>
  </si>
  <si>
    <t>5.5</t>
  </si>
  <si>
    <t>5.6.1</t>
  </si>
  <si>
    <t>5.7</t>
  </si>
  <si>
    <t>5.7.1</t>
  </si>
  <si>
    <t>5.8.1</t>
  </si>
  <si>
    <t>5.9</t>
  </si>
  <si>
    <t>5.9.1</t>
  </si>
  <si>
    <t>5.10</t>
  </si>
  <si>
    <t>5.11</t>
  </si>
  <si>
    <t>5.11.1</t>
  </si>
  <si>
    <t>5.12</t>
  </si>
  <si>
    <t>5.12.1</t>
  </si>
  <si>
    <t>5.13</t>
  </si>
  <si>
    <t>5.13.1</t>
  </si>
  <si>
    <t>5.14</t>
  </si>
  <si>
    <t>5.14.1</t>
  </si>
  <si>
    <t>5.15</t>
  </si>
  <si>
    <t>5.15.1</t>
  </si>
  <si>
    <t>5.17</t>
  </si>
  <si>
    <t>5.17.1</t>
  </si>
  <si>
    <t>5.18</t>
  </si>
  <si>
    <t>6.7</t>
  </si>
  <si>
    <t>6.8</t>
  </si>
  <si>
    <t>6.9</t>
  </si>
  <si>
    <t>6.10</t>
  </si>
  <si>
    <t>6.11</t>
  </si>
  <si>
    <t>6.12</t>
  </si>
  <si>
    <t>6.13</t>
  </si>
  <si>
    <t>6.14</t>
  </si>
  <si>
    <t>6.15</t>
  </si>
  <si>
    <t>6.16</t>
  </si>
  <si>
    <t>6.17</t>
  </si>
  <si>
    <t>6.18</t>
  </si>
  <si>
    <t>Теплоизоляция потолков плитами минераловатными толщ. 100мм</t>
  </si>
  <si>
    <t>6.19</t>
  </si>
  <si>
    <t>6.20</t>
  </si>
  <si>
    <t>6.21</t>
  </si>
  <si>
    <t>6.21.1</t>
  </si>
  <si>
    <t>6.22</t>
  </si>
  <si>
    <t>6.23</t>
  </si>
  <si>
    <t>6.24</t>
  </si>
  <si>
    <t>6.24.1</t>
  </si>
  <si>
    <t>7.1.1</t>
  </si>
  <si>
    <t>7.4.1</t>
  </si>
  <si>
    <t>7.7.1</t>
  </si>
  <si>
    <t>7.7.2</t>
  </si>
  <si>
    <t>7.9.1</t>
  </si>
  <si>
    <t>7.10.1</t>
  </si>
  <si>
    <t>7.11</t>
  </si>
  <si>
    <t>7.12</t>
  </si>
  <si>
    <t>7.13</t>
  </si>
  <si>
    <t>7.13.1</t>
  </si>
  <si>
    <t>7.13.2</t>
  </si>
  <si>
    <t>7.14</t>
  </si>
  <si>
    <t>7.15</t>
  </si>
  <si>
    <t>7.16</t>
  </si>
  <si>
    <t>7.16.1</t>
  </si>
  <si>
    <t>7.16.2</t>
  </si>
  <si>
    <t>7.17</t>
  </si>
  <si>
    <t>7.18</t>
  </si>
  <si>
    <t>7.18.1</t>
  </si>
  <si>
    <t>7.19</t>
  </si>
  <si>
    <t>7.20</t>
  </si>
  <si>
    <t>7.21</t>
  </si>
  <si>
    <t>7.22</t>
  </si>
  <si>
    <t>7.22.1</t>
  </si>
  <si>
    <t>7.23</t>
  </si>
  <si>
    <t>7.23.1</t>
  </si>
  <si>
    <t>Ящик почтовый 7шт</t>
  </si>
  <si>
    <t>7.24</t>
  </si>
  <si>
    <t>7.24.1</t>
  </si>
  <si>
    <t>7.25</t>
  </si>
  <si>
    <t>9.6.1</t>
  </si>
  <si>
    <t>12.3.1</t>
  </si>
  <si>
    <t>12.4.1</t>
  </si>
  <si>
    <t>12.5.1</t>
  </si>
  <si>
    <t>12.6</t>
  </si>
  <si>
    <t>12.6.1</t>
  </si>
  <si>
    <t>12.7</t>
  </si>
  <si>
    <t>12.7.1</t>
  </si>
  <si>
    <t>12.8</t>
  </si>
  <si>
    <t>12.8.1</t>
  </si>
  <si>
    <t>12.8.2</t>
  </si>
  <si>
    <t>12.9</t>
  </si>
  <si>
    <t>12.10</t>
  </si>
  <si>
    <t>13.1.1</t>
  </si>
  <si>
    <t>13.2.1</t>
  </si>
  <si>
    <t>13.3.1</t>
  </si>
  <si>
    <t>13.4.1</t>
  </si>
  <si>
    <t>Штукатурка цементно-песчаная стен толщиной от 10 до 20мм включительно по пластиковой сетке включая огрунтовку</t>
  </si>
  <si>
    <t>1.15.1</t>
  </si>
  <si>
    <t>Штукатурка полимерцементная стен толщ. до 10мм включительно по пластиковой сетке включая огрунтовку</t>
  </si>
  <si>
    <t>1.16.1</t>
  </si>
  <si>
    <t>1.17.1</t>
  </si>
  <si>
    <t>1.18.1</t>
  </si>
  <si>
    <t>2.4.2</t>
  </si>
  <si>
    <t>2.5.2</t>
  </si>
  <si>
    <t>Фактурная штукатурка стен типа камешковая с предварительной огрунтовкой</t>
  </si>
  <si>
    <t>Теплоизоляция стен плитами минераловатными толщ. 50мм при внутренних работах</t>
  </si>
  <si>
    <t>4.5.2</t>
  </si>
  <si>
    <t>4.13.1</t>
  </si>
  <si>
    <t>4.15.2</t>
  </si>
  <si>
    <t>4.19.1</t>
  </si>
  <si>
    <t>4.19.2</t>
  </si>
  <si>
    <t>Штукатурка откосов по утеплителю</t>
  </si>
  <si>
    <t>Теплоизоляция наружных стен плитами минераловатными толщ. 150мм при внутренних работах</t>
  </si>
  <si>
    <t>7.1.2</t>
  </si>
  <si>
    <t>7.2.2</t>
  </si>
  <si>
    <t>7.3.1</t>
  </si>
  <si>
    <t>7.6.1</t>
  </si>
  <si>
    <t>8.4.1</t>
  </si>
  <si>
    <t>8.4.2</t>
  </si>
  <si>
    <t>*материал по ценам ГК Самолет</t>
  </si>
  <si>
    <t>Монтаж лючков ревизии периметром более 2000мм</t>
  </si>
  <si>
    <t>Окраска откосов фасадной краской за 2 раза включая огрунтовку</t>
  </si>
  <si>
    <t>Монтаж светильника настенно-потолочного светодиодного</t>
  </si>
  <si>
    <t>Монтаж выключателя для скрытой установки с установочной коробкой</t>
  </si>
  <si>
    <t>Монтаж розетки для скрытой установки с установочной коробкой</t>
  </si>
  <si>
    <t>Монтаж патрона</t>
  </si>
  <si>
    <t>Смеситель для ванны СМ-ВДРНШл-15</t>
  </si>
  <si>
    <t>1.1.1</t>
  </si>
  <si>
    <t>1.2.1</t>
  </si>
  <si>
    <t>1.3.1</t>
  </si>
  <si>
    <t>1.4.1</t>
  </si>
  <si>
    <t>3.1.1</t>
  </si>
  <si>
    <t>3.2.1</t>
  </si>
  <si>
    <t>3.3.1</t>
  </si>
  <si>
    <t>4.3.2</t>
  </si>
  <si>
    <t>4.9.1</t>
  </si>
  <si>
    <t>9.2.2</t>
  </si>
  <si>
    <t>9.5.1</t>
  </si>
  <si>
    <t>11.4</t>
  </si>
  <si>
    <t>11.5</t>
  </si>
  <si>
    <t>12.2.2</t>
  </si>
  <si>
    <t>12.3.2</t>
  </si>
  <si>
    <t>12.11</t>
  </si>
  <si>
    <t>Окраска нижней части балконной плиты за 2 раза</t>
  </si>
  <si>
    <t>1.27</t>
  </si>
  <si>
    <t>1.27.1</t>
  </si>
  <si>
    <t>М</t>
  </si>
  <si>
    <t>1.28</t>
  </si>
  <si>
    <t>1.28.1</t>
  </si>
  <si>
    <t>1.29</t>
  </si>
  <si>
    <t>Штукатурка цементно-песчаная стен толщиной до 10мм включительно по пластиковой сетке включая огрунтовку</t>
  </si>
  <si>
    <t>1.29.1</t>
  </si>
  <si>
    <t>1.30</t>
  </si>
  <si>
    <t>1.30.1</t>
  </si>
  <si>
    <t>1.31</t>
  </si>
  <si>
    <t>1.31.1</t>
  </si>
  <si>
    <t>1.32</t>
  </si>
  <si>
    <t>1.32.1</t>
  </si>
  <si>
    <t>1.33</t>
  </si>
  <si>
    <t>Штукатурка цементно-песчаная стен толщ. до 20мм по металлической сетке включая огрунтовку</t>
  </si>
  <si>
    <t>1.33.1</t>
  </si>
  <si>
    <t>1.34</t>
  </si>
  <si>
    <t>1.34.1</t>
  </si>
  <si>
    <t>1.35</t>
  </si>
  <si>
    <t>1.35.1</t>
  </si>
  <si>
    <t>1.36</t>
  </si>
  <si>
    <t>Штукатурка полимерцементная откосов толщ. до 10мм включительно по пластиковой сетке</t>
  </si>
  <si>
    <t>1.36.1</t>
  </si>
  <si>
    <t>1.37</t>
  </si>
  <si>
    <t>1.37.1</t>
  </si>
  <si>
    <t>1.38</t>
  </si>
  <si>
    <t>1.38.1</t>
  </si>
  <si>
    <t>1.39</t>
  </si>
  <si>
    <t>1.39.1</t>
  </si>
  <si>
    <t>1.40</t>
  </si>
  <si>
    <t>1.40.1</t>
  </si>
  <si>
    <t>1.41</t>
  </si>
  <si>
    <t>1.41.1</t>
  </si>
  <si>
    <t>1.43</t>
  </si>
  <si>
    <t>1.44</t>
  </si>
  <si>
    <t>1.45</t>
  </si>
  <si>
    <t>1.46</t>
  </si>
  <si>
    <t>1.47</t>
  </si>
  <si>
    <t>1.47.1</t>
  </si>
  <si>
    <t>расход будет уточнен с учетом нормы расхода производителя</t>
  </si>
  <si>
    <t>1.48</t>
  </si>
  <si>
    <t>1.48.1</t>
  </si>
  <si>
    <t>1.49</t>
  </si>
  <si>
    <t>1.50</t>
  </si>
  <si>
    <t>1.51</t>
  </si>
  <si>
    <t>1.52</t>
  </si>
  <si>
    <t>Плитка керамогранит 300х300х8мм бежевая/соль-перец матовая Уральский гранит Стандарт арт. U117M</t>
  </si>
  <si>
    <t>2.9.1</t>
  </si>
  <si>
    <t>Плитка керамическая 200х200х6,9мм розовая матовая KERAMA MARAZZI Калейдоскоп</t>
  </si>
  <si>
    <t>Плитка KERAMA MARAZZI Грация керамогранит для стен 200мм 300мм 6,9мм бежевая глянцевая</t>
  </si>
  <si>
    <t>Окраска стен за 2 раза пожаробезопасной краской включая огрунтовку</t>
  </si>
  <si>
    <t>2.19.1</t>
  </si>
  <si>
    <t>Обои Авангард флизелин 25м 1,06м арт. 25А-036</t>
  </si>
  <si>
    <t>2.20.1</t>
  </si>
  <si>
    <t>Обои 07-036 Авангард виниловые на флизелиновой основе под покраску</t>
  </si>
  <si>
    <t>Устройство откосов из сэндвич-панелей шириной 160 мм</t>
  </si>
  <si>
    <t>2.28.1</t>
  </si>
  <si>
    <t>2.31</t>
  </si>
  <si>
    <t>2.31.1</t>
  </si>
  <si>
    <t>2.32</t>
  </si>
  <si>
    <t>2.32.1</t>
  </si>
  <si>
    <t>2.32.2</t>
  </si>
  <si>
    <t>2.33</t>
  </si>
  <si>
    <t>2.34</t>
  </si>
  <si>
    <t>2.35</t>
  </si>
  <si>
    <t>2.36</t>
  </si>
  <si>
    <t>2.38</t>
  </si>
  <si>
    <t>2.39</t>
  </si>
  <si>
    <t>Дверь внутренняя однопольная глухая дерево 2070-870мм</t>
  </si>
  <si>
    <t>Дверь внутренняя однопольная металлическая EI30 глухая 2060-1160мм</t>
  </si>
  <si>
    <t>Дверь противопожарная EI30 металлическая внутренняя однопольная 2,06х1,07 RAL9023</t>
  </si>
  <si>
    <t>3.4.1</t>
  </si>
  <si>
    <t>3.5.1</t>
  </si>
  <si>
    <t>5.19</t>
  </si>
  <si>
    <t>5.20</t>
  </si>
  <si>
    <t>5.21</t>
  </si>
  <si>
    <t>5.22</t>
  </si>
  <si>
    <t>5.23</t>
  </si>
  <si>
    <t>5.24</t>
  </si>
  <si>
    <t>5.25</t>
  </si>
  <si>
    <t>5.26</t>
  </si>
  <si>
    <t>5.27</t>
  </si>
  <si>
    <t>5.27.1</t>
  </si>
  <si>
    <t>5.28</t>
  </si>
  <si>
    <t>5.28.1</t>
  </si>
  <si>
    <t>5.29</t>
  </si>
  <si>
    <t>5.29.1</t>
  </si>
  <si>
    <t>5.30</t>
  </si>
  <si>
    <t>5.30.1</t>
  </si>
  <si>
    <t>5.31</t>
  </si>
  <si>
    <t>5.31.1</t>
  </si>
  <si>
    <t>5.32</t>
  </si>
  <si>
    <t>5.32.1</t>
  </si>
  <si>
    <t>5.33</t>
  </si>
  <si>
    <t>5.33.1</t>
  </si>
  <si>
    <t>5.34</t>
  </si>
  <si>
    <t>5.34.1</t>
  </si>
  <si>
    <t>5.35</t>
  </si>
  <si>
    <t>5.35.1</t>
  </si>
  <si>
    <t>5.36</t>
  </si>
  <si>
    <t>5.36.1</t>
  </si>
  <si>
    <t>5.37</t>
  </si>
  <si>
    <t>5.37.1</t>
  </si>
  <si>
    <t>5.38</t>
  </si>
  <si>
    <t>5.38.1</t>
  </si>
  <si>
    <t>5.39</t>
  </si>
  <si>
    <t>5.39.1</t>
  </si>
  <si>
    <t>5.40</t>
  </si>
  <si>
    <t>5.40.1</t>
  </si>
  <si>
    <t>5.41</t>
  </si>
  <si>
    <t>5.41.1</t>
  </si>
  <si>
    <t>5.43</t>
  </si>
  <si>
    <t>5.44</t>
  </si>
  <si>
    <t>5.45</t>
  </si>
  <si>
    <t>5.46</t>
  </si>
  <si>
    <t>5.47</t>
  </si>
  <si>
    <t>5.48</t>
  </si>
  <si>
    <t>5.49</t>
  </si>
  <si>
    <t>6.5.1</t>
  </si>
  <si>
    <t>6.6.1</t>
  </si>
  <si>
    <t>6.9.1</t>
  </si>
  <si>
    <t>6.10.1</t>
  </si>
  <si>
    <t>6.11.1</t>
  </si>
  <si>
    <t>6.12.1</t>
  </si>
  <si>
    <t>6.13.1</t>
  </si>
  <si>
    <t>6.14.1</t>
  </si>
  <si>
    <t>6.19.1</t>
  </si>
  <si>
    <t>6.27</t>
  </si>
  <si>
    <t>6.27.1</t>
  </si>
  <si>
    <t>6.28</t>
  </si>
  <si>
    <t>6.28.1</t>
  </si>
  <si>
    <t>6.29</t>
  </si>
  <si>
    <t>6.29.1</t>
  </si>
  <si>
    <t>6.30</t>
  </si>
  <si>
    <t>6.30.1</t>
  </si>
  <si>
    <t>6.30.2</t>
  </si>
  <si>
    <t>6.31</t>
  </si>
  <si>
    <t>6.32</t>
  </si>
  <si>
    <t>6.33</t>
  </si>
  <si>
    <t>6.34</t>
  </si>
  <si>
    <t>6.36</t>
  </si>
  <si>
    <t>6.37</t>
  </si>
  <si>
    <t>6.38</t>
  </si>
  <si>
    <t>6.38.1</t>
  </si>
  <si>
    <t>6.39</t>
  </si>
  <si>
    <t>6.39.1</t>
  </si>
  <si>
    <t>6.40</t>
  </si>
  <si>
    <t>6.40.1</t>
  </si>
  <si>
    <t>6.41</t>
  </si>
  <si>
    <t>6.41.1</t>
  </si>
  <si>
    <t>6.42</t>
  </si>
  <si>
    <t>6.42.1</t>
  </si>
  <si>
    <t>6.43</t>
  </si>
  <si>
    <t>6.44</t>
  </si>
  <si>
    <t>6.45</t>
  </si>
  <si>
    <t>6.45.1</t>
  </si>
  <si>
    <t>6.46</t>
  </si>
  <si>
    <t>6.47</t>
  </si>
  <si>
    <t>6.48</t>
  </si>
  <si>
    <t>6.49</t>
  </si>
  <si>
    <t>7.26</t>
  </si>
  <si>
    <t>7.27</t>
  </si>
  <si>
    <t>7.27.1</t>
  </si>
  <si>
    <t>7.28</t>
  </si>
  <si>
    <t>7.28.1</t>
  </si>
  <si>
    <t>7.29</t>
  </si>
  <si>
    <t>7.29.1</t>
  </si>
  <si>
    <t>7.30</t>
  </si>
  <si>
    <t>7.30.1</t>
  </si>
  <si>
    <t>7.31</t>
  </si>
  <si>
    <t>7.31.1</t>
  </si>
  <si>
    <t>7.32</t>
  </si>
  <si>
    <t>7.32.1</t>
  </si>
  <si>
    <t>7.33</t>
  </si>
  <si>
    <t>7.33.1</t>
  </si>
  <si>
    <t>7.34</t>
  </si>
  <si>
    <t>7.34.1</t>
  </si>
  <si>
    <t>7.35</t>
  </si>
  <si>
    <t>7.35.1</t>
  </si>
  <si>
    <t>7.36</t>
  </si>
  <si>
    <t>7.36.1</t>
  </si>
  <si>
    <t>7.37</t>
  </si>
  <si>
    <t>7.37.1</t>
  </si>
  <si>
    <t>7.38</t>
  </si>
  <si>
    <t>7.38.1</t>
  </si>
  <si>
    <t>7.39</t>
  </si>
  <si>
    <t>7.39.1</t>
  </si>
  <si>
    <t>7.40</t>
  </si>
  <si>
    <t>7.40.1</t>
  </si>
  <si>
    <t>7.41</t>
  </si>
  <si>
    <t>7.41.1</t>
  </si>
  <si>
    <t>7.43</t>
  </si>
  <si>
    <t>7.44</t>
  </si>
  <si>
    <t>08.03.04.02.03, Чистовая отделка коммерческих помещений</t>
  </si>
  <si>
    <t>8.5.1</t>
  </si>
  <si>
    <t>8.8</t>
  </si>
  <si>
    <t>8.9.1</t>
  </si>
  <si>
    <t>8.10</t>
  </si>
  <si>
    <t>8.10.1</t>
  </si>
  <si>
    <t>8.11</t>
  </si>
  <si>
    <t>8.11.1</t>
  </si>
  <si>
    <t>8.12</t>
  </si>
  <si>
    <t>8.12.1</t>
  </si>
  <si>
    <t>8.13</t>
  </si>
  <si>
    <t>8.13.1</t>
  </si>
  <si>
    <t>8.14</t>
  </si>
  <si>
    <t>8.14.1</t>
  </si>
  <si>
    <t>8.15</t>
  </si>
  <si>
    <t>8.16</t>
  </si>
  <si>
    <t>8.17</t>
  </si>
  <si>
    <t>8.18</t>
  </si>
  <si>
    <t>8.20</t>
  </si>
  <si>
    <t>8.21</t>
  </si>
  <si>
    <t>8.22</t>
  </si>
  <si>
    <t>8.23</t>
  </si>
  <si>
    <t>8.24</t>
  </si>
  <si>
    <t>8.27</t>
  </si>
  <si>
    <t>8.27.1</t>
  </si>
  <si>
    <t>8.28</t>
  </si>
  <si>
    <t>8.28.1</t>
  </si>
  <si>
    <t>8.29</t>
  </si>
  <si>
    <t>8.29.1</t>
  </si>
  <si>
    <t>8.30</t>
  </si>
  <si>
    <t>8.30.1</t>
  </si>
  <si>
    <t>8.30.2</t>
  </si>
  <si>
    <t>8.31</t>
  </si>
  <si>
    <t>8.32</t>
  </si>
  <si>
    <t>8.33</t>
  </si>
  <si>
    <t>8.34</t>
  </si>
  <si>
    <t>8.36</t>
  </si>
  <si>
    <t>8.37</t>
  </si>
  <si>
    <t>8.38</t>
  </si>
  <si>
    <t>8.38.1</t>
  </si>
  <si>
    <t>8.39</t>
  </si>
  <si>
    <t>8.39.1</t>
  </si>
  <si>
    <t>8.40</t>
  </si>
  <si>
    <t>8.40.1</t>
  </si>
  <si>
    <t>8.41</t>
  </si>
  <si>
    <t>8.41.1</t>
  </si>
  <si>
    <t>8.42</t>
  </si>
  <si>
    <t>8.42.1</t>
  </si>
  <si>
    <t>8.43</t>
  </si>
  <si>
    <t>8.44</t>
  </si>
  <si>
    <t>9.4.1</t>
  </si>
  <si>
    <t>9.7.1</t>
  </si>
  <si>
    <t>9.8</t>
  </si>
  <si>
    <t>9.8.1</t>
  </si>
  <si>
    <t>9.9</t>
  </si>
  <si>
    <t>9.9.1</t>
  </si>
  <si>
    <t>9.10</t>
  </si>
  <si>
    <t>9.10.1</t>
  </si>
  <si>
    <t>9.11</t>
  </si>
  <si>
    <t>9.11.1</t>
  </si>
  <si>
    <t>9.12</t>
  </si>
  <si>
    <t>9.12.1</t>
  </si>
  <si>
    <t>9.13</t>
  </si>
  <si>
    <t>9.13.1</t>
  </si>
  <si>
    <t>9.14</t>
  </si>
  <si>
    <t>9.14.1</t>
  </si>
  <si>
    <t>9.15</t>
  </si>
  <si>
    <t>9.15.1</t>
  </si>
  <si>
    <t>9.17</t>
  </si>
  <si>
    <t>9.18</t>
  </si>
  <si>
    <t>9.19</t>
  </si>
  <si>
    <t>9.20</t>
  </si>
  <si>
    <t>9.21</t>
  </si>
  <si>
    <t>11.6</t>
  </si>
  <si>
    <t>11.7</t>
  </si>
  <si>
    <t>11.8</t>
  </si>
  <si>
    <t>12.4.2</t>
  </si>
  <si>
    <t>12.12</t>
  </si>
  <si>
    <t>12.12.1</t>
  </si>
  <si>
    <t>12.13</t>
  </si>
  <si>
    <t>12.14</t>
  </si>
  <si>
    <t>12.15</t>
  </si>
  <si>
    <t>12.16</t>
  </si>
  <si>
    <t>Плитка ESTIMA Your Color керамогранит для пола и фасада 1200мм 600мм 11мм розовая матовая</t>
  </si>
  <si>
    <t>Устройство цементно-песчаной стяжки армированной сеткой толщ. от 41 до 50мм при наружной отделке</t>
  </si>
  <si>
    <t>Шпатлевка потолка за 1 раз включая огрунтовку при наружной отделке</t>
  </si>
  <si>
    <t>л</t>
  </si>
  <si>
    <t>1.5.1</t>
  </si>
  <si>
    <t>1.6.1</t>
  </si>
  <si>
    <t>1.8.1</t>
  </si>
  <si>
    <t>1.9.1</t>
  </si>
  <si>
    <t>1.10.1</t>
  </si>
  <si>
    <t>1.42</t>
  </si>
  <si>
    <t>1.42.1</t>
  </si>
  <si>
    <t>1.43.1</t>
  </si>
  <si>
    <t>1.44.1</t>
  </si>
  <si>
    <t>1.50.1</t>
  </si>
  <si>
    <t>Смеситель для мойки елочка</t>
  </si>
  <si>
    <t>1.51.1</t>
  </si>
  <si>
    <t>Смеситель для умывальника однорукояточный</t>
  </si>
  <si>
    <t>1.52.1</t>
  </si>
  <si>
    <t>2.8.1</t>
  </si>
  <si>
    <t>Монтаж трубопроводов из ПВХ труб Ду110</t>
  </si>
  <si>
    <t>Монтаж радиаторов</t>
  </si>
  <si>
    <t>5.1.2</t>
  </si>
  <si>
    <t>5.1.3</t>
  </si>
  <si>
    <t>Монтаж радиаторного счетчика-распределителя</t>
  </si>
  <si>
    <t>5.22.1</t>
  </si>
  <si>
    <t>6.7.1</t>
  </si>
  <si>
    <t>6.18.1</t>
  </si>
  <si>
    <t>6.25</t>
  </si>
  <si>
    <t>6.25.1</t>
  </si>
  <si>
    <t>6.26</t>
  </si>
  <si>
    <t>Монтаж щита квартирного (ЩК) ЩРН</t>
  </si>
  <si>
    <t>1.17.2</t>
  </si>
  <si>
    <t>1.18.2</t>
  </si>
  <si>
    <t>2.1.2</t>
  </si>
  <si>
    <t>2.1.3</t>
  </si>
  <si>
    <t>2.1.4</t>
  </si>
  <si>
    <t>2.17.1</t>
  </si>
  <si>
    <t>Монтаж трубопроводов из полипропиленовых труб Дн20</t>
  </si>
  <si>
    <t>Установка термостатического элемента</t>
  </si>
  <si>
    <t>Термостатический элемент RTR 7090 013G7090</t>
  </si>
  <si>
    <t>Счетчик радиаторный распределитель тепла Danfoss INDIV-Х-10</t>
  </si>
  <si>
    <t>4.18.1</t>
  </si>
  <si>
    <t>4.21.2</t>
  </si>
  <si>
    <t>4.24</t>
  </si>
  <si>
    <t>4.25</t>
  </si>
  <si>
    <t>4.26</t>
  </si>
  <si>
    <t>4.27</t>
  </si>
  <si>
    <t>4.28</t>
  </si>
  <si>
    <t>4.41</t>
  </si>
  <si>
    <t>4.42</t>
  </si>
  <si>
    <t>5.2.2</t>
  </si>
  <si>
    <t>7.2.4</t>
  </si>
  <si>
    <t>7.3.2</t>
  </si>
  <si>
    <t>7.3.4</t>
  </si>
  <si>
    <t>7.4.2</t>
  </si>
  <si>
    <t>7.5.1</t>
  </si>
  <si>
    <t>7.5.2</t>
  </si>
  <si>
    <t>7.6.2</t>
  </si>
  <si>
    <t>7.11.1</t>
  </si>
  <si>
    <t>Монтаж вентиляционных решеток пластиковых накладных сечением до 0,07м2 включительно</t>
  </si>
  <si>
    <t>7.25.1</t>
  </si>
  <si>
    <t>7.26.1</t>
  </si>
  <si>
    <t>9.15.2</t>
  </si>
  <si>
    <t>9.16</t>
  </si>
  <si>
    <t>9.16.1</t>
  </si>
  <si>
    <t>9.16.2</t>
  </si>
  <si>
    <t>12.17</t>
  </si>
  <si>
    <t>12.18</t>
  </si>
  <si>
    <t>12.18.1</t>
  </si>
  <si>
    <t>12.19</t>
  </si>
  <si>
    <t>12.19.1</t>
  </si>
  <si>
    <t>Монтаж выключателя для открытой установки</t>
  </si>
  <si>
    <t>2.11.2</t>
  </si>
  <si>
    <t>2.12.3</t>
  </si>
  <si>
    <t>2.13.2</t>
  </si>
  <si>
    <t>6.8.1</t>
  </si>
  <si>
    <t>8.7.1</t>
  </si>
  <si>
    <t>8.8.1</t>
  </si>
  <si>
    <t>Установка душевых поддонов</t>
  </si>
  <si>
    <t>Прокладка кабеля сечением до 10 мм2 включительно</t>
  </si>
  <si>
    <t>Прокладка кабеля сечением от 10 до 50 мм2 включительно</t>
  </si>
  <si>
    <t>Монтаж трубы ПВХ гофрированной Дн25</t>
  </si>
  <si>
    <t>Монтаж трубы ПНД гофрированной тяжелой Дн25</t>
  </si>
  <si>
    <t>Монтаж трубы ПВХ гофрированной Дн16</t>
  </si>
  <si>
    <t>Монтаж розетки для открытой установки</t>
  </si>
  <si>
    <t>6.16.1</t>
  </si>
  <si>
    <t>6.17.1</t>
  </si>
  <si>
    <t>6.26.1</t>
  </si>
  <si>
    <t>6.31.1</t>
  </si>
  <si>
    <t>Планка полипропиленовая 20мм х 1/2" с водорозетками</t>
  </si>
  <si>
    <t>Монтаж трубопроводов из полипропиленовых труб Дн25</t>
  </si>
  <si>
    <t>Труба полипропиленовая армированная стекловолокном PP-FIBER DN25 PN20 VALTEC арт. VTp.700.FB20.25</t>
  </si>
  <si>
    <t>1.22.2</t>
  </si>
  <si>
    <t>Арматура по цене ГК Самолет</t>
  </si>
  <si>
    <t>1.49.1</t>
  </si>
  <si>
    <t>2.3.2</t>
  </si>
  <si>
    <t>5.3.3</t>
  </si>
  <si>
    <t>5.4.2</t>
  </si>
  <si>
    <t>5.6.2</t>
  </si>
  <si>
    <t>5.7.2</t>
  </si>
  <si>
    <t>5.23.1</t>
  </si>
  <si>
    <t>5.24.1</t>
  </si>
  <si>
    <t>5.25.1</t>
  </si>
  <si>
    <t>5.26.1</t>
  </si>
  <si>
    <t xml:space="preserve">Клапан и термостатическая головка по цене ГК Самолет
</t>
  </si>
  <si>
    <t xml:space="preserve">Теплосчетчик в комплекте с сетчатым фильтром и краном для подключения второго датчика по цене ГК Самолет
</t>
  </si>
  <si>
    <t xml:space="preserve">Счетчик радиаторный распределитель тепла в комплекте с хвостовыми гайками и крепежными элементами по цене ГК Самолет
</t>
  </si>
  <si>
    <t>Монтаж трубопроводов из ПВХ труб Ду50</t>
  </si>
  <si>
    <t>Счетчик водяной крыльчатый Ду15мм 1,5м3/час с импульсным выходом с полусгонами</t>
  </si>
  <si>
    <t>* наименование номенклатуры по проекту, цена по счету поставщика</t>
  </si>
  <si>
    <t>Устройство карниза (багета) пенополиуретанового</t>
  </si>
  <si>
    <t>Карниз потолочный Европласт 1.50.160</t>
  </si>
  <si>
    <t>Теплоизоляция полов и покрытий пенополистиролом толщ. 50мм</t>
  </si>
  <si>
    <t>в т.ч. материал - цемент</t>
  </si>
  <si>
    <t>12 мм; *материал по ценам ГК Самолет</t>
  </si>
  <si>
    <t>1.24.2</t>
  </si>
  <si>
    <t>1.24.3</t>
  </si>
  <si>
    <t>1.25.2</t>
  </si>
  <si>
    <t>1.25.3</t>
  </si>
  <si>
    <t>1.26.1</t>
  </si>
  <si>
    <t>1.26.2</t>
  </si>
  <si>
    <t>1.26.3</t>
  </si>
  <si>
    <t>1.27.2</t>
  </si>
  <si>
    <t>1.27.3</t>
  </si>
  <si>
    <t>1.28.2</t>
  </si>
  <si>
    <t>1.28.3</t>
  </si>
  <si>
    <t>1.29.2</t>
  </si>
  <si>
    <t>1.29.3</t>
  </si>
  <si>
    <t>1.30.2</t>
  </si>
  <si>
    <t>1.30.3</t>
  </si>
  <si>
    <t>1.31.2</t>
  </si>
  <si>
    <t>1.31.3</t>
  </si>
  <si>
    <t>1.32.2</t>
  </si>
  <si>
    <t>1.33.2</t>
  </si>
  <si>
    <t>Штукатурка гипсовая стен толщиной до 10мм включительно в т.ч. огрунтовка</t>
  </si>
  <si>
    <t>1.34.2</t>
  </si>
  <si>
    <t>1.34.3</t>
  </si>
  <si>
    <t>Штукатурка гипсовая стен толщиной от 10 до 20 мм включительно в т.ч. огрунтовка</t>
  </si>
  <si>
    <t>1.35.2</t>
  </si>
  <si>
    <t>Штукатурка гипсовая стен толщиной от 10 до 20мм по пластиковой сетке в т.ч. огрунтовка</t>
  </si>
  <si>
    <t>1.36.2</t>
  </si>
  <si>
    <t>1.36.3</t>
  </si>
  <si>
    <t>Устройство покрытия пола из керамогранита на клею площадью плитки до 0,2 м2 /шт включительно</t>
  </si>
  <si>
    <t xml:space="preserve">расход будет уточнен с учетом нормы расхода производителя; *материал по ценам ГК Самолет
</t>
  </si>
  <si>
    <t>Окраска нижней части стен (сапожок) за 2 раза (эмалевая) включая огрунтовку</t>
  </si>
  <si>
    <t>все вспомогательные материалы учтены в расценке</t>
  </si>
  <si>
    <t>2.26.1</t>
  </si>
  <si>
    <t>2.30.1</t>
  </si>
  <si>
    <t>08.03.05, Оборудование, мебель, инвентарь, аксессуары</t>
  </si>
  <si>
    <t>все сопутствующие материалы учтены в СМР</t>
  </si>
  <si>
    <t>на клей или шурупы</t>
  </si>
  <si>
    <t>5.27.2</t>
  </si>
  <si>
    <t>5.28.2</t>
  </si>
  <si>
    <t>5.31.2</t>
  </si>
  <si>
    <t>5.32.2</t>
  </si>
  <si>
    <t>5.32.3</t>
  </si>
  <si>
    <t>5.33.2</t>
  </si>
  <si>
    <t>5.42</t>
  </si>
  <si>
    <t>5.43.1</t>
  </si>
  <si>
    <t>6.35</t>
  </si>
  <si>
    <t>7.27.2</t>
  </si>
  <si>
    <t>7.28.2</t>
  </si>
  <si>
    <t>7.31.2</t>
  </si>
  <si>
    <t>7.32.2</t>
  </si>
  <si>
    <t>7.32.3</t>
  </si>
  <si>
    <t>7.33.2</t>
  </si>
  <si>
    <t>7.42</t>
  </si>
  <si>
    <t>7.43.1</t>
  </si>
  <si>
    <t>8.25</t>
  </si>
  <si>
    <t>8.26</t>
  </si>
  <si>
    <t>8.26.1</t>
  </si>
  <si>
    <t>8.35</t>
  </si>
  <si>
    <t>9.1.3</t>
  </si>
  <si>
    <t>9.1.4</t>
  </si>
  <si>
    <t>9.2.3</t>
  </si>
  <si>
    <t>9.2.4</t>
  </si>
  <si>
    <t>9.3.2</t>
  </si>
  <si>
    <t>9.3.3</t>
  </si>
  <si>
    <t>9.3.4</t>
  </si>
  <si>
    <t>9.4.2</t>
  </si>
  <si>
    <t>9.4.3</t>
  </si>
  <si>
    <t>9.4.4</t>
  </si>
  <si>
    <t>9.5.2</t>
  </si>
  <si>
    <t>9.6.2</t>
  </si>
  <si>
    <t>9.7.2</t>
  </si>
  <si>
    <t>9.7.3</t>
  </si>
  <si>
    <t>9.7.4</t>
  </si>
  <si>
    <t>9.8.2</t>
  </si>
  <si>
    <t>9.8.3</t>
  </si>
  <si>
    <t>9.8.4</t>
  </si>
  <si>
    <t>9.11.2</t>
  </si>
  <si>
    <t>9.12.2</t>
  </si>
  <si>
    <t>9.12.3</t>
  </si>
  <si>
    <t>9.13.2</t>
  </si>
  <si>
    <t>9.14.2</t>
  </si>
  <si>
    <t>9.14.3</t>
  </si>
  <si>
    <t>9.15.3</t>
  </si>
  <si>
    <t>9.15.4</t>
  </si>
  <si>
    <t>11.2.2</t>
  </si>
  <si>
    <t>Монтаж вентилятора бытового вытяжного центробежного</t>
  </si>
  <si>
    <t>Счетчик водяной крыльчатый Аква-С Пульс Dу15мм</t>
  </si>
  <si>
    <t>Умывальник мойка Сантэкс 500мм 500мм 160мм</t>
  </si>
  <si>
    <t>Унитаз компакт ROSA Стандарт 630мм 355мм 730мм</t>
  </si>
  <si>
    <t>Умывальник рукомойник CRYSPI РН Э 1 400мм 300мм 250мм</t>
  </si>
  <si>
    <t>Труба полипропиленовая DN20х3,4 PN20 VALTEC</t>
  </si>
  <si>
    <t>Труба СИНИКОН ПП для канализации Dу50мм ТУ 4926-010-42943419-97</t>
  </si>
  <si>
    <t>Труба СИНИКОН ПП для канализации Dн110мм ТУ 4926-010-42943419-97</t>
  </si>
  <si>
    <t>Щит квартирный ЩК, ЩРН-П-24 IP40</t>
  </si>
  <si>
    <t>Монтаж щита квартирного встраиваемого (ЩК)</t>
  </si>
  <si>
    <t>Щит квартирный ЩК, ЩРв-24з-3 IP31 9 автоматических выключателей</t>
  </si>
  <si>
    <t>Выключатель одноклавишный скрытой установки Schneider Electric GLOSSA белый 1Р 10А 250В</t>
  </si>
  <si>
    <t>Выключатель одноклавишный открытой установки Schneider Electric GLOSSA 1Р 10А 250В IP44</t>
  </si>
  <si>
    <t>Розетка скрытой установки 2P+PE IP20 GLOSSA Schneider Electric белая арт. GSL000144</t>
  </si>
  <si>
    <t>Монтаж блока: розетка с выключателем на 2 устройства вертикального исполнения с установочной коробкой</t>
  </si>
  <si>
    <t>Розетка открытой установки белый IP55 MUREVA Styl Schneider Electric (MUR39034)</t>
  </si>
  <si>
    <t>Розетка Schneider Electric для электроплиты СП 3P+N, 32 А 400В BLANCA Белый</t>
  </si>
  <si>
    <t>Монтаж светильника настенно-потолочного с 1-ой компактной люминесцентной лампой</t>
  </si>
  <si>
    <t>Монтаж светильника настенно-потолочного с 2-мя компактной люминесцентной лампой</t>
  </si>
  <si>
    <t>Светильник накладной настенно-потолочный IEK НПП 2602А, с корпусом из пластика, IP54 60Вт</t>
  </si>
  <si>
    <t>Кабель ВВГнг-LS 2х2,5мм2</t>
  </si>
  <si>
    <t>Кабель ВВГнг(А)-LSLTx 5х6мм2</t>
  </si>
  <si>
    <t>Монтаж трубы ПВХ гофрированной Дн20</t>
  </si>
  <si>
    <t>Монтаж трубы ПВХ гофрированной Дн32</t>
  </si>
  <si>
    <t>Монтаж трубы ПНД гофрированной тяжелой Дн16</t>
  </si>
  <si>
    <t>Монтаж трубы ПНД гофрированной тяжелой Дн20</t>
  </si>
  <si>
    <t>Монтаж трубы ПНД гофрированной тяжелой Дн32</t>
  </si>
  <si>
    <t>Монтаж коробки распределительной</t>
  </si>
  <si>
    <t>все сопутствующие материалы учтены в расценке</t>
  </si>
  <si>
    <t xml:space="preserve">2. Оплата необходимой для строительства техники и грузоподъемных механизмов ,в т.ч. затраты на  башенный кран (перебазировка, монтаж/ демонтаж, анкерные болты, пусконаладка, эксплуатация  и пр.) </t>
  </si>
  <si>
    <t>Гидроизоляция обмазочная полов на цементно-песчаной основе по ПВХ сетке с заводом на стены</t>
  </si>
  <si>
    <t>1.45.1</t>
  </si>
  <si>
    <t>1.45.2</t>
  </si>
  <si>
    <t>Устройство покрытия пола из керамогранита на клею площадью плитки от 0,5 до 1,0 м2/шт включительно</t>
  </si>
  <si>
    <t>Плитка керамогранит 1195х600х11мм темно-серая матовая KERAMA MARAZZI Про Фьюче арт. DD593500R</t>
  </si>
  <si>
    <t>2.15.1</t>
  </si>
  <si>
    <t>2.31.2</t>
  </si>
  <si>
    <t>Устройство подвесного потолка кассетного металлического</t>
  </si>
  <si>
    <t>2.37</t>
  </si>
  <si>
    <t>5.44.1</t>
  </si>
  <si>
    <t>5.45.1</t>
  </si>
  <si>
    <t>6.15.1</t>
  </si>
  <si>
    <t>6.31.2</t>
  </si>
  <si>
    <t>6.43.1</t>
  </si>
  <si>
    <t>7.44.1</t>
  </si>
  <si>
    <t>8.15.1</t>
  </si>
  <si>
    <t>8.21.1</t>
  </si>
  <si>
    <t>8.31.1</t>
  </si>
  <si>
    <t>8.31.2</t>
  </si>
  <si>
    <t>8.43.1</t>
  </si>
  <si>
    <t>9.16.3</t>
  </si>
  <si>
    <t>9.16.4</t>
  </si>
  <si>
    <t>в расценке учтены все сопутсвующие материалы, клей и проч</t>
  </si>
  <si>
    <t>Облицовка фасадов керамогранитом на клею</t>
  </si>
  <si>
    <t>Укладка бортового камня садового</t>
  </si>
  <si>
    <t>Бытовой вентилятор по цене ГК Самолет</t>
  </si>
  <si>
    <t>Монтаж вентилятора бытового вытяжного осевого</t>
  </si>
  <si>
    <t>Вентилятор вытяжной осевой IN9/3.5 Арктика</t>
  </si>
  <si>
    <t>В стоимости материалов учтены ответные детали трубопроводов, соединительные фитинги,  крепежные, и уплотнительные материалы.</t>
  </si>
  <si>
    <t>Узел учёта в комплекте: регулятор давления, обратный клапан, водосчетчик - по цене ГК Самолет</t>
  </si>
  <si>
    <t>Тройник PPRC 20мм PN20</t>
  </si>
  <si>
    <t>Фасонные элементы в соответствии с проектом по цене ГК Самолет</t>
  </si>
  <si>
    <t>Муфта соединительная PPRC 25мм PN25</t>
  </si>
  <si>
    <t>Монтаж трубопроводов из сшитого полиэтилена диаметром до 25мм</t>
  </si>
  <si>
    <t>Труба полиэтиленовая PE-Xb Prado Дн25</t>
  </si>
  <si>
    <t>Тройник переходной для PE-X латунь Дн 25х16х20 РОС 127-3773</t>
  </si>
  <si>
    <t>Кольцо PE-Xa 25</t>
  </si>
  <si>
    <t>Тройник ПП 50х50-87 Политэк</t>
  </si>
  <si>
    <t>Тройник ПП 110х110-45 СИНИКОН Rain Flow 100</t>
  </si>
  <si>
    <t>Фасонные изделия в соответствии с проектом по цене ГК Самолет</t>
  </si>
  <si>
    <t>Ревизия СИНИКОН ПП 110мм</t>
  </si>
  <si>
    <t>Ревизия в соответствии с проектом по цене ГК Самолет</t>
  </si>
  <si>
    <t>В стоимости материалов учтены ответные детали трубопроводов, соединительные фитинги, кронштейны для крепления на поверхности, крепежные и уплотнительные материалы.</t>
  </si>
  <si>
    <t>Радиатор панельный Prado Universal Т 33-300-400</t>
  </si>
  <si>
    <t>Установка терморегулирующего клапана радиаторного</t>
  </si>
  <si>
    <t>В стоимости материалов учтены ответные детали трубопроводов, соединительные фитинги, крепежные и уплотнительные материалы.</t>
  </si>
  <si>
    <t>Монтаж теплосчетчика Ду15</t>
  </si>
  <si>
    <t>В стоимости материалов учтены ответные детали трубопроводов, крепежные и уплотнительные материалы.</t>
  </si>
  <si>
    <t>В стоимости материалов учтены крепежные материалы.</t>
  </si>
  <si>
    <t>Установка полотенцесушителя водяного</t>
  </si>
  <si>
    <t>В стоимости материалов учтены ответные детали трубопроводов, соединительные фитинги,  крепежные и уплотнительные материалы.</t>
  </si>
  <si>
    <t>Полотенцесушитель водяной 500х500мм с креплением</t>
  </si>
  <si>
    <t xml:space="preserve">Трубы по цене ГК Самолет
</t>
  </si>
  <si>
    <t>Изоляция трубопроводов трубками из вспененного полиэтилена или каучука диаметром до Ду50 включительно</t>
  </si>
  <si>
    <t>Изоляция трубная Energoflex Super Г1 48/25-2</t>
  </si>
  <si>
    <t>Поддон душевой 800х800мм</t>
  </si>
  <si>
    <t>В стоимости СМР учтены крепежные материалы.</t>
  </si>
  <si>
    <t>Труба ПВХ гофрированная d16 с протяжкой ГОСТ 32126.1-2013</t>
  </si>
  <si>
    <t>Труба ПВХ гофрированная d20 с протяжкой ГОСТ 32126.1-2013</t>
  </si>
  <si>
    <t>Труба ПВХ гофрированная d25 с протяжкой ГОСТ 32126.1-2013</t>
  </si>
  <si>
    <t>Труба ПВХ гофрированная d32 с протяжкой ГОСТ 32126.1-2013</t>
  </si>
  <si>
    <t>Труба гофрированная DKC ПНД для проводной кабельной сети Dн16мм 2,2мм ТУ 3491-011-47022248-2003</t>
  </si>
  <si>
    <t>Труба гофрированная ПНД для строительных работ Dн20мм 2,9мм с протяжкой ТУ 22.21.29-002-52715257-2017</t>
  </si>
  <si>
    <t>Труба гофрированная DKC ПНД для проводной кабельной сети Dн25мм 3мм ТУ 3491-011-47022248-2003</t>
  </si>
  <si>
    <t>Труба гофрированная DKC ПНД для проводной кабельной сети Dн32мм 3,5мм ТУ 3491-011-47022248-2003</t>
  </si>
  <si>
    <t>В стоимости работ учтено устройство отверстия для подрозетника и его заделка.
В стоимости материалов учтены подрозетник, крепления, материалы для сверления и заделки отверстия.</t>
  </si>
  <si>
    <t>В стоимости СМР учтены крепления и вспомогательные материалы</t>
  </si>
  <si>
    <t>Клемма WAGO 773-324</t>
  </si>
  <si>
    <t>По счету поставщика* - в соответствии с проектом</t>
  </si>
  <si>
    <t>В стоимости материалов учтены лампы, крепежные и вспомогательные элементы для подключения подводящих кабельных линий.</t>
  </si>
  <si>
    <t>Светильник люминесцентный Northcliffe INDUS 1E27 М23 арт.1000533</t>
  </si>
  <si>
    <t>Коробка распаячная 70х70х40мм IP44</t>
  </si>
  <si>
    <t>Клемма WAGO 222-413</t>
  </si>
  <si>
    <t>Монтаж коробки уравнивания потенциалов</t>
  </si>
  <si>
    <t>Клемма WAGO 222-415</t>
  </si>
  <si>
    <t>Установка электрических полотенцесушителей в комплекте с креплением</t>
  </si>
  <si>
    <t>В стоимости материалов учтены крепежные элементы.</t>
  </si>
  <si>
    <t>Полотенцесушитель электрический Тругор 600х500мм с креплением</t>
  </si>
  <si>
    <t>Установка запорно-регулирующей арматуры резьбовой (муфтовой) Ду15</t>
  </si>
  <si>
    <t>Материал гидроизоляционный праймер битумный ТЕХНОНИКОЛЬ №01 ТЕХНОНИКОЛЬ</t>
  </si>
  <si>
    <t>Материал гидроизоляционный гидроизол ТПП</t>
  </si>
  <si>
    <t>Материал гидроизоляционный цементный Гидропласт Unis</t>
  </si>
  <si>
    <t xml:space="preserve">расход  - 1,35 кг/м2 на 1 мм толщины </t>
  </si>
  <si>
    <t>1.3.2</t>
  </si>
  <si>
    <t>Сетка штукатурная тканная 8х8 мм d 0,4-0,5 мм</t>
  </si>
  <si>
    <t>в 1 слой</t>
  </si>
  <si>
    <t>Пленка полиэтиленовая толщина 0,2мм ГОСТ 10354-82</t>
  </si>
  <si>
    <t>Пенополистирол экструдированный толщ. 50мм плотность 35кг/м3</t>
  </si>
  <si>
    <t>1.16.2</t>
  </si>
  <si>
    <t>Сетка арматурная 50х50 3Вр1</t>
  </si>
  <si>
    <t>1.21.2</t>
  </si>
  <si>
    <t>10 мм; *материал по ценам ГК Самолет</t>
  </si>
  <si>
    <t>в т.ч. каркас</t>
  </si>
  <si>
    <t>Гипсокартон ГКЛ 9,5х1200х2500</t>
  </si>
  <si>
    <t>Плита минераловатная λб≤0,040Вт/м2 40кг/м3 ГОСТ 32314-2012</t>
  </si>
  <si>
    <t>7 мм; *материал по ценам ГК Самолет</t>
  </si>
  <si>
    <t>1.46.1</t>
  </si>
  <si>
    <t>Линолеум дуб португальский B3000хs2,7мм 23</t>
  </si>
  <si>
    <t>в т.ч в цене учтены соединители и углы</t>
  </si>
  <si>
    <t>Плинтус напольный с кабель-каналом ПВХ 2500х63мм белый</t>
  </si>
  <si>
    <t>Планка порог стыкоперекрывающий металлический</t>
  </si>
  <si>
    <t xml:space="preserve">3мм - расход будет уточнен с учетом нормы расхода производителя; *материал по ценам ГК Самолет
</t>
  </si>
  <si>
    <t>1мм - расход будет уточнен с учетом нормы расхода производителя; *материал по ценам ГК Самолет</t>
  </si>
  <si>
    <t>Краска водоэмульсионная</t>
  </si>
  <si>
    <t>*материал по ценам ГК Самолет, расход будет уточнен с учетом нормы расхода производителя</t>
  </si>
  <si>
    <t>Краска водоэмульсионная RAL 7016 КМ0 ГОСТ 28196-89</t>
  </si>
  <si>
    <t>Эмаль ПФ-115 ГОСТ 6465-76</t>
  </si>
  <si>
    <t>2.22.1</t>
  </si>
  <si>
    <t>Сэндвич-панель ПВХ для оконных откосов</t>
  </si>
  <si>
    <t>2.24.1</t>
  </si>
  <si>
    <t>Подоконник ПВХ 300мм белый</t>
  </si>
  <si>
    <t>Подоконник ПВХ 400мм белый</t>
  </si>
  <si>
    <t>Штукатурка декоративная RAL 1015 Оптима Шагрень Prorab</t>
  </si>
  <si>
    <t>*материал по ценам ГК Самолет; расход будет уточнен с учетом нормы расхода производителя</t>
  </si>
  <si>
    <t>Штукатурка зернистая эффект №6 оранжевый RAL 080 80 90 Palta</t>
  </si>
  <si>
    <t>Люк сантехнический стальной 300х400мм с магнитом</t>
  </si>
  <si>
    <t>Люк сантехнический стальной 600х600мм с магнитом</t>
  </si>
  <si>
    <t>3мм - расход будет уточнен с учетом нормы расхода производителя; *материал по ценам ГК Самолет</t>
  </si>
  <si>
    <t>2.33.1</t>
  </si>
  <si>
    <t>Потолок подвесной Т-24 Евро Албес</t>
  </si>
  <si>
    <t>*материал по ценам ГК Самолет, с учетом каркаса</t>
  </si>
  <si>
    <t>2.34.1</t>
  </si>
  <si>
    <t>Потолок подвесной ячейка 75х75мм Албес</t>
  </si>
  <si>
    <t>2.35.1</t>
  </si>
  <si>
    <t>Потолок реечный алюминиевый 40х100h мм цвет NCS S 3020-Y30R</t>
  </si>
  <si>
    <t>2.36.1</t>
  </si>
  <si>
    <t>Потолок кассетный 1200х600 система Hook-on Албес</t>
  </si>
  <si>
    <t>2.37.1</t>
  </si>
  <si>
    <t>Плинтус потолочный</t>
  </si>
  <si>
    <t>в расценке учтено крепление направляющего профиля по периметру и закладные детали</t>
  </si>
  <si>
    <t>2.38.1</t>
  </si>
  <si>
    <t>Потолок натяжной из пленки ПВХ сатиновая фактура RAL 303 (белый) с гарпуном</t>
  </si>
  <si>
    <t>Доводчик DL77N DoorLock</t>
  </si>
  <si>
    <t>Доводчик с функцией задержка закрывания DL200 DoorLock</t>
  </si>
  <si>
    <t>Накладка на поручень</t>
  </si>
  <si>
    <t>Табличка навигационная стеновая Нумерация квартир , шрифт Depot Trapharet 2D, высота букв 140мм (трафарет)</t>
  </si>
  <si>
    <t>Стенд информационный ПК Лидер арт. 02007</t>
  </si>
  <si>
    <t>Щит информационный Лебер Групп арт. ЛГИ-04.2Н</t>
  </si>
  <si>
    <t>5.3.2</t>
  </si>
  <si>
    <t>5.5.2</t>
  </si>
  <si>
    <t>5.17.2</t>
  </si>
  <si>
    <t>5.18.1</t>
  </si>
  <si>
    <t>5.18.2</t>
  </si>
  <si>
    <t>5.19.1</t>
  </si>
  <si>
    <t>5.19.2</t>
  </si>
  <si>
    <t>5.20.1</t>
  </si>
  <si>
    <t>5.20.2</t>
  </si>
  <si>
    <t>5.21.1</t>
  </si>
  <si>
    <t>5.21.2</t>
  </si>
  <si>
    <t>5.22.2</t>
  </si>
  <si>
    <t>5.42.1</t>
  </si>
  <si>
    <t>6.22.1</t>
  </si>
  <si>
    <t>6.32.1</t>
  </si>
  <si>
    <t>6.33.1</t>
  </si>
  <si>
    <t>6.34.1</t>
  </si>
  <si>
    <t>6.35.1</t>
  </si>
  <si>
    <t>* наименование номенклатуры по проекту, цена по счету поставщика (с учетом каркаса)</t>
  </si>
  <si>
    <t>6.36.1</t>
  </si>
  <si>
    <t>6.37.1</t>
  </si>
  <si>
    <t>6.44.1</t>
  </si>
  <si>
    <t>7.8.1</t>
  </si>
  <si>
    <t>7.12.1</t>
  </si>
  <si>
    <t>7.14.1</t>
  </si>
  <si>
    <t>7.15.1</t>
  </si>
  <si>
    <t>7.17.1</t>
  </si>
  <si>
    <t>7.17.2</t>
  </si>
  <si>
    <t>7.18.2</t>
  </si>
  <si>
    <t>7.19.1</t>
  </si>
  <si>
    <t>7.19.2</t>
  </si>
  <si>
    <t>7.20.1</t>
  </si>
  <si>
    <t>7.20.2</t>
  </si>
  <si>
    <t>7.21.1</t>
  </si>
  <si>
    <t>7.21.2</t>
  </si>
  <si>
    <t>7.22.2</t>
  </si>
  <si>
    <t>7.42.1</t>
  </si>
  <si>
    <t>8.16.1</t>
  </si>
  <si>
    <t>8.17.1</t>
  </si>
  <si>
    <t>8.18.1</t>
  </si>
  <si>
    <t>8.22.1</t>
  </si>
  <si>
    <t>8.24.1</t>
  </si>
  <si>
    <t>8.25.1</t>
  </si>
  <si>
    <t>8.32.1</t>
  </si>
  <si>
    <t>8.33.1</t>
  </si>
  <si>
    <t>8.34.1</t>
  </si>
  <si>
    <t>8.35.1</t>
  </si>
  <si>
    <t>8.36.1</t>
  </si>
  <si>
    <t>8.37.1</t>
  </si>
  <si>
    <t>9.17.1</t>
  </si>
  <si>
    <t>9.18.1</t>
  </si>
  <si>
    <t>9.19.1</t>
  </si>
  <si>
    <t>9.20.1</t>
  </si>
  <si>
    <t>9.20.2</t>
  </si>
  <si>
    <t>11.4.1</t>
  </si>
  <si>
    <t>11.5.1</t>
  </si>
  <si>
    <t>11.6.1</t>
  </si>
  <si>
    <t>11.6.2</t>
  </si>
  <si>
    <t>11.7.1</t>
  </si>
  <si>
    <t>11.8.1</t>
  </si>
  <si>
    <t>11.8.2</t>
  </si>
  <si>
    <t>12.9.1</t>
  </si>
  <si>
    <t>12.10.1</t>
  </si>
  <si>
    <t>12.13.1</t>
  </si>
  <si>
    <t>12.15.1</t>
  </si>
  <si>
    <t>12.16.1</t>
  </si>
  <si>
    <t>Плита минераловатная теплоизоляционная толщина 150мм 120кг/м3</t>
  </si>
  <si>
    <t>Грунтовка CT16 Ceresit</t>
  </si>
  <si>
    <t>Смесь штукатурно-клеевая усиленная микроволокнами CT190 Ceresit</t>
  </si>
  <si>
    <t>Сетка фасадная щелочестойкая 5х5мм Технониколь 2000 ТЕХНОНИКОЛЬ</t>
  </si>
  <si>
    <t>Штукатурка декоративная негорючая СТ137 Ceresit</t>
  </si>
  <si>
    <t>Краска фасадная белая Prorab</t>
  </si>
  <si>
    <t>Материал гидроизоляционный мастика №24</t>
  </si>
  <si>
    <t>Грунтовка для основания</t>
  </si>
  <si>
    <t>Плитка тротуарная 300х300х30мм Завод БИ "Мособлтротуар"</t>
  </si>
  <si>
    <t xml:space="preserve">на плиточном клею 10 мм </t>
  </si>
  <si>
    <t>на плиточном клею</t>
  </si>
  <si>
    <t>Плитка тротуарная бетонная 300х300х40мм желтая тактильная с конусообразными рифами</t>
  </si>
  <si>
    <t>3мм - расход будет уточнен с учетом нормы расхода производителя;</t>
  </si>
  <si>
    <t>1мм - расход будет уточнен с учетом нормы расхода производителя;</t>
  </si>
  <si>
    <t>Камень бортовой БР 100.20.8 1000х200х80мм</t>
  </si>
  <si>
    <t>В стоимости материалов учтены крепежные и уплотнительные материалы</t>
  </si>
  <si>
    <t>Решетка вентиляционная 180х250мм пластиковая ERA арт. 1825РРП</t>
  </si>
  <si>
    <t xml:space="preserve">Радиаторы по цене ГК Самолет
</t>
  </si>
  <si>
    <t xml:space="preserve">Термостатический элемент по цене ГК Самолет
</t>
  </si>
  <si>
    <t>Теплосчетчик ультразвуковой SonoSafe 10 арт. 014U0500MRP</t>
  </si>
  <si>
    <t>Воздухонагреватель конвектор электрический ZHC-1500 E2.1 Zilon</t>
  </si>
  <si>
    <t>Поддон по цене ГК Самолет</t>
  </si>
  <si>
    <t>Сифон для ванны</t>
  </si>
  <si>
    <t>Сифон по цене ГК Самолет</t>
  </si>
  <si>
    <t>Опора для душевого поддона 800х800мм</t>
  </si>
  <si>
    <t>Опора по цене ГК Самолет</t>
  </si>
  <si>
    <t xml:space="preserve">В стоимости материалов учтены крепежные и уплотнительные материалы.
</t>
  </si>
  <si>
    <t>Вентилятор бытовой осевой Compact100 O.ERRE</t>
  </si>
  <si>
    <t xml:space="preserve">Бытовой вентилятор по цене ГК Самолет
</t>
  </si>
  <si>
    <t xml:space="preserve">Мойка с подстольем по цене ГК Самолет
</t>
  </si>
  <si>
    <t>Сифон для раковины 1 1/4"х40 с гофрой 40х40/50 с отводом (штуцером) выпуск с нержавеющей решёткой D=65мм АНИ пласт</t>
  </si>
  <si>
    <t xml:space="preserve">Унитаз по цене ГК Самолет
</t>
  </si>
  <si>
    <t>Подводка гибкая для воды латунь 1/2" Г-Ш L=0,8</t>
  </si>
  <si>
    <t>Подводка армированная к унитазу l=60см</t>
  </si>
  <si>
    <t>Ванна стальная 1700х700мм Roca</t>
  </si>
  <si>
    <t xml:space="preserve">Ванна по цене ГК Самолет
</t>
  </si>
  <si>
    <t>В стоимости материалов учтены крепежные и уплотнительные материалы.</t>
  </si>
  <si>
    <t xml:space="preserve">Умывальник  с пьедесталом по цене ГК Самолет
</t>
  </si>
  <si>
    <t xml:space="preserve">В стоимости материалов учтены ответные детали трубопроводов, соединительные фитинги,  крепежные, и уплотнительные материалы.
</t>
  </si>
  <si>
    <t>Регулятор давления Паскаль РДВ Ду15 Ру16</t>
  </si>
  <si>
    <t xml:space="preserve">Узел учёта в комплекте: регулятор давления, обратный клапан, водосчетчик - по цене ГК Самолет
</t>
  </si>
  <si>
    <t>Клапан обратный Ду15 Valtec</t>
  </si>
  <si>
    <t xml:space="preserve">Узел учёта в комплекте: регулятор давления, обратный клапан, водосчетчик, шаровый кран - по цене ГК Самолет
</t>
  </si>
  <si>
    <t xml:space="preserve">Смеситель по цене ГК Самолет
</t>
  </si>
  <si>
    <t>В стоимости материалов учтены уплотнительные и крепежные материалы.</t>
  </si>
  <si>
    <t xml:space="preserve">Трубопроводы и фасонные элементы по цене ГК Самолет
</t>
  </si>
  <si>
    <t>Муфта соединительная PPRC 20мм PN25</t>
  </si>
  <si>
    <t>Тройник переходной PPRC 25х25х20</t>
  </si>
  <si>
    <t xml:space="preserve">Трубы из сшитого полиэтилена (в т.ч. металлополимерные) всех типов (PE-X, PE-X/AI/PE, PE-RT) - по цене ГК Самолет
</t>
  </si>
  <si>
    <t xml:space="preserve">Фитинги и фасонные элементы для труб из сшитого полиэтилена (в т.ч. металлополимерных) всех типов (PE-X, PE-X/AI/PE, PE-RT) в соответствии с проектом - по цене ГК Самолет
</t>
  </si>
  <si>
    <t>Отвод ПП 50-90 Dу50мм 90град. ГОСТ 32412-2013</t>
  </si>
  <si>
    <t xml:space="preserve">Трубы в комплекте с фасонными изделиями, ревизиями по цене ГК Самолет
</t>
  </si>
  <si>
    <t>Отвод ПП 110-90 Dу110мм 90град. ГОСТ 32412-2013</t>
  </si>
  <si>
    <t xml:space="preserve">В стоимости СМР учтены крепежные материалы.
</t>
  </si>
  <si>
    <t xml:space="preserve">Светильник по цене ГК Самолет
</t>
  </si>
  <si>
    <t xml:space="preserve">В стоимости работ учтено устройство отверстия для подрозетника и его заделка.
В стоимости материалов учтены подрозетник, крепления, материалы для сверления и заделки отверстия.
</t>
  </si>
  <si>
    <t xml:space="preserve">В стоимости СМР учтены все крепежные и вспомогательные материалы.
</t>
  </si>
  <si>
    <t xml:space="preserve">Трубы гофрированные по цене ГК Самолет
</t>
  </si>
  <si>
    <t xml:space="preserve">В стоимости СМР учтены крепления и вспомогательные материалы
</t>
  </si>
  <si>
    <t xml:space="preserve">В стоимости работ учтено устройство отверстия для подрозетника и его заделка.
В стоимости материалов учтены подрозетник, крепления, материалы для заделки отверстия.
</t>
  </si>
  <si>
    <t>Блок двойной Schneider Electric Glossa розетка с заземлением со шторками и 1-кл выключатель белый GSL0001</t>
  </si>
  <si>
    <t>В стоимости материалов учтены вспомогательные и крепежные элементы.</t>
  </si>
  <si>
    <t>Звонок бытовой электронный 5Вт 220В IP20 в комплекте с кнопкой ЭВ Сигнал</t>
  </si>
  <si>
    <t>В стоимости материалов учтены клеммник и лампа.</t>
  </si>
  <si>
    <t>Патрон подвесной карболитовый Е27Н12П-05</t>
  </si>
  <si>
    <t xml:space="preserve">По счету поставщика*
</t>
  </si>
  <si>
    <t xml:space="preserve">По счету поставщика* - в соответствии с проектом
</t>
  </si>
  <si>
    <t>Коробка уравнивания потенциалов 85х85х40 КУП2603 HEGEL</t>
  </si>
  <si>
    <t>Коробка распаячная открытой установки пластиковая HEGEL IP55 70х70х40мм с крышкой</t>
  </si>
  <si>
    <t>В стоимости материалов учтеныи крепежные элементы.</t>
  </si>
  <si>
    <t>Коробка распределительная (распаячная) Рувинил 70мм скрытая с крышкой</t>
  </si>
  <si>
    <t>Материалы и работы по заводу 200мм на стены учтены в СМР и материалах, в т.ч. огрунтовка основания</t>
  </si>
  <si>
    <t>Сетка арматурная 100х100 мм 4Вр1</t>
  </si>
  <si>
    <t>Обшивка откосов ГКЛ в 2 слоя</t>
  </si>
  <si>
    <t>в расценке учтены уголки, клей, монтажная пена и все сопутствующие материалы</t>
  </si>
  <si>
    <t>Гипсокартон влагостойкий 12,5х1200х2500 ГКЛВ</t>
  </si>
  <si>
    <t>Заделка отверстий в перекрытиях,  в т.ч. арматура</t>
  </si>
  <si>
    <t>Смесь пескобетон М300</t>
  </si>
  <si>
    <t>Устройство покрытия пола из керамогранита на клею площадью плитки от 0,2 до 0,5 м2/шт включительно</t>
  </si>
  <si>
    <t>Керамогранит 600х600х11мм ESTIMA</t>
  </si>
  <si>
    <t>Ламинат 32 класс 1380х193х8мм Symbio Дуб Трентино Kronostar арт. D3478</t>
  </si>
  <si>
    <t>9.21.1</t>
  </si>
  <si>
    <t>Заделка отверстий в перекрытиях, в т.ч. арматура</t>
  </si>
  <si>
    <t>для сертифицированных фасадных систем типа Ceresit, Weber или аналог, в расценке учтены все сопутствующие материалы</t>
  </si>
  <si>
    <t>для сертифицированных фасадных систем типа Ceresit, Weber или аналог , в расценке учтен уголок и все сопутствующие материалы</t>
  </si>
  <si>
    <t>в т.ч грунтование</t>
  </si>
  <si>
    <t>на плиточном клею 7-20 мм (с уклоном по выравниной поверхности)</t>
  </si>
  <si>
    <t>в расценку включены все сопутствующие материалы</t>
  </si>
  <si>
    <t>Решетка по цене ГК Самолет</t>
  </si>
  <si>
    <t>08.03.06, СМР кладовки</t>
  </si>
  <si>
    <t>Полотенцесушитель по цене ГК Самолет</t>
  </si>
  <si>
    <t>Нагреватель по цене ГК Самолет</t>
  </si>
  <si>
    <t>Окраска трубопроводов в 2 слоя</t>
  </si>
  <si>
    <t>В стоимости материалов учтены расходные материалы.</t>
  </si>
  <si>
    <t>Установка смесителя для ванны</t>
  </si>
  <si>
    <t>Стоимость работ учитывает изоляцию фасонных и соединительных изделий.
В стоимости материалов учтены крепежные, уплотнительные и вспомогательные материалы.</t>
  </si>
  <si>
    <t xml:space="preserve">Изоляция по цене ГК Самолет
</t>
  </si>
  <si>
    <t>Стоимость работ учитывает монтаж ответных деталей трубопроводов.
В стоимости материалов учтены ответные детали трубопроводов, уплотнительные и вспомогательные материалы.</t>
  </si>
  <si>
    <t>Кран шаровой Bugatti 301 Ду15 Ру16 муфтовый</t>
  </si>
  <si>
    <t>Соединение быстроразъемное американка Ду15</t>
  </si>
  <si>
    <t>По цене ГК Самолет</t>
  </si>
  <si>
    <t>Звонок по цене ГК Самолет</t>
  </si>
  <si>
    <t>В стоимости материалов учтены крепежные и вспомогательные элементы для подключения подводящих кабельных линий.</t>
  </si>
  <si>
    <t>Светильник светодиодный антивандальный накладной Вартон V-02-210-010-4100К 10Вт</t>
  </si>
  <si>
    <t>Коробка по цене ГК Самолет</t>
  </si>
  <si>
    <t>Устройство штробы в кирпичных/пенобетонных конструкциях площадью сечения до 20см2</t>
  </si>
  <si>
    <t>В стоимости СМР учтены все вспомогательные и расходные материалы.</t>
  </si>
  <si>
    <t>Устройство штробы в бетонных конструкциях площадью сечения до 20см2</t>
  </si>
  <si>
    <t xml:space="preserve">В стоимости СМР учтены все вспомогательные и расходные материалы.
</t>
  </si>
  <si>
    <t>Заделка штроб площадью сечения до 20см2</t>
  </si>
  <si>
    <t>В стоимости СМР учтен цементно-песчаный раствор.</t>
  </si>
  <si>
    <t>1.2.2</t>
  </si>
  <si>
    <t>Грунтовка универсальная Ореол Дисконт</t>
  </si>
  <si>
    <t>расход согласно расходу производителя</t>
  </si>
  <si>
    <t>Плита минераловатная Технофлор Стандарт</t>
  </si>
  <si>
    <t>материал согласно проекту</t>
  </si>
  <si>
    <t>1.16.3</t>
  </si>
  <si>
    <t>1.17.3</t>
  </si>
  <si>
    <t>1.18.3</t>
  </si>
  <si>
    <t>в расценке учтены все сопутствующие материалы</t>
  </si>
  <si>
    <t>Сетка стеклотканевая ячейки 5х5мм плотность 145 г/м2 арт. ТУ 4937-001-35451176-2013</t>
  </si>
  <si>
    <t>в расценке учтенаы все сопутствующие материалы</t>
  </si>
  <si>
    <t>Плита минераловатная Технофас</t>
  </si>
  <si>
    <t>Плитка керамическая 300х300х9мм серый ГОСТ 13996-2019</t>
  </si>
  <si>
    <t>Клей плиточный</t>
  </si>
  <si>
    <t>Смесь затирочная ГОСТ Р 58271-2018</t>
  </si>
  <si>
    <t>2.2.2</t>
  </si>
  <si>
    <t>2.2.3</t>
  </si>
  <si>
    <t>2.2.4</t>
  </si>
  <si>
    <t>2.3.3</t>
  </si>
  <si>
    <t>2.3.4</t>
  </si>
  <si>
    <t>2.4.3</t>
  </si>
  <si>
    <t>2.4.4</t>
  </si>
  <si>
    <t>Вспененный полиэтилен толщ. 5мм плотность 50кг/м3 Пенофол</t>
  </si>
  <si>
    <t>подложка</t>
  </si>
  <si>
    <t>в расценке учтен клей и все сопутствующие материалы</t>
  </si>
  <si>
    <t>*материал по ценам ГК Самолет  (для плинтуса высотой 100 мм)</t>
  </si>
  <si>
    <t>расход согласно расходу производителя (для плинтуса высотой 100 мм)</t>
  </si>
  <si>
    <t>2.7.3</t>
  </si>
  <si>
    <t>2.7.4</t>
  </si>
  <si>
    <t>*материал по ценам ГК Самолет (для плинтуса высотой 100 мм)</t>
  </si>
  <si>
    <t>2.8.2</t>
  </si>
  <si>
    <t>2.8.3</t>
  </si>
  <si>
    <t>2.8.4</t>
  </si>
  <si>
    <t>стык между плиткой и ламинатом, учтены все сопутствующие материалы</t>
  </si>
  <si>
    <t>в расценке учтен уголок и все сопутствующие материалы</t>
  </si>
  <si>
    <t>2.14.3</t>
  </si>
  <si>
    <t>2.15.2</t>
  </si>
  <si>
    <t>2.15.3</t>
  </si>
  <si>
    <t>2.15.4</t>
  </si>
  <si>
    <t>2.17.2</t>
  </si>
  <si>
    <t>в расценке учтены все сопутствующие материалы, краска типа СтройТекс, VGT</t>
  </si>
  <si>
    <t>краска ВД-АК пожаробезопасная, в расценке учтены все сопутствующие материалы</t>
  </si>
  <si>
    <t>2.19.2</t>
  </si>
  <si>
    <t>эмаль ПФ-115 на высоту 150мм, в расценке учтены все сопутствующие материалы</t>
  </si>
  <si>
    <t>2.20.2</t>
  </si>
  <si>
    <t>2.21.3</t>
  </si>
  <si>
    <t>Клей для флизелиновых обоев Profi Quick</t>
  </si>
  <si>
    <t>2.22.2</t>
  </si>
  <si>
    <t>2.22.3</t>
  </si>
  <si>
    <t>Грунтовка под декоративную штукатурку</t>
  </si>
  <si>
    <t>2.28.2</t>
  </si>
  <si>
    <t>2.32.3</t>
  </si>
  <si>
    <t>2.33.2</t>
  </si>
  <si>
    <t>2.39.1</t>
  </si>
  <si>
    <t>2.40</t>
  </si>
  <si>
    <t>2.40.1</t>
  </si>
  <si>
    <t>2.41</t>
  </si>
  <si>
    <t>2.41.1</t>
  </si>
  <si>
    <t>2.42</t>
  </si>
  <si>
    <t>2.42.1</t>
  </si>
  <si>
    <t>2.43</t>
  </si>
  <si>
    <t>2.43.1</t>
  </si>
  <si>
    <t>2.44</t>
  </si>
  <si>
    <t>2.44.1</t>
  </si>
  <si>
    <t>2.45</t>
  </si>
  <si>
    <t>2.45.1</t>
  </si>
  <si>
    <t>*материал по ценам ГК Самолет, добор учтен в стоимости</t>
  </si>
  <si>
    <t>4.2.2</t>
  </si>
  <si>
    <t>4.4.2</t>
  </si>
  <si>
    <t>4.7.2</t>
  </si>
  <si>
    <t>4.14.2</t>
  </si>
  <si>
    <t>4.16.2</t>
  </si>
  <si>
    <t>4.16.3</t>
  </si>
  <si>
    <t>4.17.3</t>
  </si>
  <si>
    <t>4.18.2</t>
  </si>
  <si>
    <t>4.18.3</t>
  </si>
  <si>
    <t>4.19.3</t>
  </si>
  <si>
    <t>4.22.1</t>
  </si>
  <si>
    <t>4.22.2</t>
  </si>
  <si>
    <t>4.24.1</t>
  </si>
  <si>
    <t>4.24.2</t>
  </si>
  <si>
    <t>4.24.3</t>
  </si>
  <si>
    <t>4.25.1</t>
  </si>
  <si>
    <t>4.25.2</t>
  </si>
  <si>
    <t>4.25.3</t>
  </si>
  <si>
    <t>4.26.1</t>
  </si>
  <si>
    <t>4.26.2</t>
  </si>
  <si>
    <t>4.26.3</t>
  </si>
  <si>
    <t>4.27.1</t>
  </si>
  <si>
    <t>4.27.2</t>
  </si>
  <si>
    <t>4.27.3</t>
  </si>
  <si>
    <t>4.28.1</t>
  </si>
  <si>
    <t>4.28.2</t>
  </si>
  <si>
    <t>4.28.3</t>
  </si>
  <si>
    <t>4.29</t>
  </si>
  <si>
    <t>4.29.1</t>
  </si>
  <si>
    <t>4.29.2</t>
  </si>
  <si>
    <t>4.29.3</t>
  </si>
  <si>
    <t>4.30</t>
  </si>
  <si>
    <t>4.30.1</t>
  </si>
  <si>
    <t>4.30.2</t>
  </si>
  <si>
    <t>4.30.3</t>
  </si>
  <si>
    <t>4.31</t>
  </si>
  <si>
    <t>4.31.1</t>
  </si>
  <si>
    <t>4.31.2</t>
  </si>
  <si>
    <t>4.31.3</t>
  </si>
  <si>
    <t>4.32</t>
  </si>
  <si>
    <t>4.32.1</t>
  </si>
  <si>
    <t>4.32.2</t>
  </si>
  <si>
    <t>4.33</t>
  </si>
  <si>
    <t>4.33.1</t>
  </si>
  <si>
    <t>4.33.2</t>
  </si>
  <si>
    <t>4.34</t>
  </si>
  <si>
    <t>4.34.1</t>
  </si>
  <si>
    <t>4.34.2</t>
  </si>
  <si>
    <t>4.34.3</t>
  </si>
  <si>
    <t>4.35</t>
  </si>
  <si>
    <t>4.35.1</t>
  </si>
  <si>
    <t>4.35.2</t>
  </si>
  <si>
    <t>4.36</t>
  </si>
  <si>
    <t>4.36.1</t>
  </si>
  <si>
    <t>4.36.2</t>
  </si>
  <si>
    <t>4.36.3</t>
  </si>
  <si>
    <t>4.37</t>
  </si>
  <si>
    <t>4.37.1</t>
  </si>
  <si>
    <t>4.38</t>
  </si>
  <si>
    <t>4.38.1</t>
  </si>
  <si>
    <t>4.39</t>
  </si>
  <si>
    <t>4.39.1</t>
  </si>
  <si>
    <t>4.40</t>
  </si>
  <si>
    <t>4.40.1</t>
  </si>
  <si>
    <t>4.41.1</t>
  </si>
  <si>
    <t>4.42.1</t>
  </si>
  <si>
    <t>4.43</t>
  </si>
  <si>
    <t>4.43.1</t>
  </si>
  <si>
    <t>4.44</t>
  </si>
  <si>
    <t>4.44.1</t>
  </si>
  <si>
    <t>4.45</t>
  </si>
  <si>
    <t>4.45.1</t>
  </si>
  <si>
    <t>4.45.2</t>
  </si>
  <si>
    <t>4.46</t>
  </si>
  <si>
    <t>4.46.1</t>
  </si>
  <si>
    <t>4.47</t>
  </si>
  <si>
    <t>4.47.1</t>
  </si>
  <si>
    <t>4.48</t>
  </si>
  <si>
    <t>4.48.1</t>
  </si>
  <si>
    <t>4.49</t>
  </si>
  <si>
    <t>4.49.1</t>
  </si>
  <si>
    <t>4.50</t>
  </si>
  <si>
    <t>4.50.1</t>
  </si>
  <si>
    <t>4.51</t>
  </si>
  <si>
    <t>4.51.1</t>
  </si>
  <si>
    <t>4.52</t>
  </si>
  <si>
    <t>4.52.1</t>
  </si>
  <si>
    <t>5.1.4</t>
  </si>
  <si>
    <t>5.2.3</t>
  </si>
  <si>
    <t>5.2.4</t>
  </si>
  <si>
    <t>5.3.4</t>
  </si>
  <si>
    <t>5.4.3</t>
  </si>
  <si>
    <t>5.4.4</t>
  </si>
  <si>
    <t>5.7.3</t>
  </si>
  <si>
    <t>5.7.4</t>
  </si>
  <si>
    <t>5.8.2</t>
  </si>
  <si>
    <t>5.8.3</t>
  </si>
  <si>
    <t>5.8.4</t>
  </si>
  <si>
    <t>5.11.2</t>
  </si>
  <si>
    <t>5.12.2</t>
  </si>
  <si>
    <t>5.12.3</t>
  </si>
  <si>
    <t>5.13.2</t>
  </si>
  <si>
    <t>5.14.2</t>
  </si>
  <si>
    <t>5.14.3</t>
  </si>
  <si>
    <t>5.15.2</t>
  </si>
  <si>
    <t>5.15.3</t>
  </si>
  <si>
    <t>5.15.4</t>
  </si>
  <si>
    <t>5.21.3</t>
  </si>
  <si>
    <t>5.22.3</t>
  </si>
  <si>
    <t>6.2.2</t>
  </si>
  <si>
    <t>6.3.2</t>
  </si>
  <si>
    <t>6.4.2</t>
  </si>
  <si>
    <t>6.5.2</t>
  </si>
  <si>
    <t>6.6.2</t>
  </si>
  <si>
    <t>6.7.2</t>
  </si>
  <si>
    <t>6.14.2</t>
  </si>
  <si>
    <t>6.15.2</t>
  </si>
  <si>
    <t>6.16.2</t>
  </si>
  <si>
    <t>6.16.3</t>
  </si>
  <si>
    <t>6.17.2</t>
  </si>
  <si>
    <t>6.17.3</t>
  </si>
  <si>
    <t>6.18.2</t>
  </si>
  <si>
    <t>6.18.3</t>
  </si>
  <si>
    <t>6.19.2</t>
  </si>
  <si>
    <t>6.19.3</t>
  </si>
  <si>
    <t>6.21.2</t>
  </si>
  <si>
    <t>6.22.2</t>
  </si>
  <si>
    <t>6.24.2</t>
  </si>
  <si>
    <t>6.24.3</t>
  </si>
  <si>
    <t>6.25.2</t>
  </si>
  <si>
    <t>6.25.3</t>
  </si>
  <si>
    <t>6.26.2</t>
  </si>
  <si>
    <t>6.26.3</t>
  </si>
  <si>
    <t>6.27.2</t>
  </si>
  <si>
    <t>6.27.3</t>
  </si>
  <si>
    <t>6.28.2</t>
  </si>
  <si>
    <t>6.28.3</t>
  </si>
  <si>
    <t>6.29.2</t>
  </si>
  <si>
    <t>6.29.3</t>
  </si>
  <si>
    <t>6.30.3</t>
  </si>
  <si>
    <t>6.31.3</t>
  </si>
  <si>
    <t>6.32.2</t>
  </si>
  <si>
    <t>6.33.2</t>
  </si>
  <si>
    <t>6.34.2</t>
  </si>
  <si>
    <t>6.34.3</t>
  </si>
  <si>
    <t>6.35.2</t>
  </si>
  <si>
    <t>6.36.2</t>
  </si>
  <si>
    <t>6.36.3</t>
  </si>
  <si>
    <t>6.45.2</t>
  </si>
  <si>
    <t>6.46.1</t>
  </si>
  <si>
    <t>6.47.1</t>
  </si>
  <si>
    <t>6.48.1</t>
  </si>
  <si>
    <t>6.49.1</t>
  </si>
  <si>
    <t>6.50</t>
  </si>
  <si>
    <t>6.50.1</t>
  </si>
  <si>
    <t>6.51</t>
  </si>
  <si>
    <t>6.51.1</t>
  </si>
  <si>
    <t>6.52</t>
  </si>
  <si>
    <t>6.52.1</t>
  </si>
  <si>
    <t>7.1.3</t>
  </si>
  <si>
    <t>7.1.4</t>
  </si>
  <si>
    <t>7.2.3</t>
  </si>
  <si>
    <t>7.3.3</t>
  </si>
  <si>
    <t>7.4.3</t>
  </si>
  <si>
    <t>7.4.4</t>
  </si>
  <si>
    <t>7.7.3</t>
  </si>
  <si>
    <t>7.7.4</t>
  </si>
  <si>
    <t>7.8.2</t>
  </si>
  <si>
    <t>7.8.3</t>
  </si>
  <si>
    <t>7.8.4</t>
  </si>
  <si>
    <t>7.11.2</t>
  </si>
  <si>
    <t>7.12.2</t>
  </si>
  <si>
    <t>7.12.3</t>
  </si>
  <si>
    <t>7.14.2</t>
  </si>
  <si>
    <t>7.14.3</t>
  </si>
  <si>
    <t>7.15.2</t>
  </si>
  <si>
    <t>7.15.3</t>
  </si>
  <si>
    <t>7.15.4</t>
  </si>
  <si>
    <t>7.16.3</t>
  </si>
  <si>
    <t>7.16.4</t>
  </si>
  <si>
    <t>7.21.3</t>
  </si>
  <si>
    <t>7.22.3</t>
  </si>
  <si>
    <t>08.03.04.03.14, Квартиры_Черновая отделка</t>
  </si>
  <si>
    <t>8.3.2</t>
  </si>
  <si>
    <t>8.5.2</t>
  </si>
  <si>
    <t>8.6.2</t>
  </si>
  <si>
    <t>8.7.2</t>
  </si>
  <si>
    <t>8.14.2</t>
  </si>
  <si>
    <t>8.15.2</t>
  </si>
  <si>
    <t>8.16.2</t>
  </si>
  <si>
    <t>8.16.3</t>
  </si>
  <si>
    <t>8.17.2</t>
  </si>
  <si>
    <t>8.17.3</t>
  </si>
  <si>
    <t>8.18.2</t>
  </si>
  <si>
    <t>8.18.3</t>
  </si>
  <si>
    <t>8.21.2</t>
  </si>
  <si>
    <t>8.22.2</t>
  </si>
  <si>
    <t>8.24.2</t>
  </si>
  <si>
    <t>8.24.3</t>
  </si>
  <si>
    <t>8.25.2</t>
  </si>
  <si>
    <t>8.25.3</t>
  </si>
  <si>
    <t>8.26.2</t>
  </si>
  <si>
    <t>8.26.3</t>
  </si>
  <si>
    <t>8.27.2</t>
  </si>
  <si>
    <t>8.27.3</t>
  </si>
  <si>
    <t>8.28.2</t>
  </si>
  <si>
    <t>8.28.3</t>
  </si>
  <si>
    <t>8.29.2</t>
  </si>
  <si>
    <t>8.29.3</t>
  </si>
  <si>
    <t>8.30.3</t>
  </si>
  <si>
    <t>8.31.3</t>
  </si>
  <si>
    <t>8.32.2</t>
  </si>
  <si>
    <t>8.33.2</t>
  </si>
  <si>
    <t>8.34.2</t>
  </si>
  <si>
    <t>8.34.3</t>
  </si>
  <si>
    <t>8.35.2</t>
  </si>
  <si>
    <t>8.36.2</t>
  </si>
  <si>
    <t>8.36.3</t>
  </si>
  <si>
    <t>8.44.1</t>
  </si>
  <si>
    <t>8.45</t>
  </si>
  <si>
    <t>8.45.1</t>
  </si>
  <si>
    <t>8.45.2</t>
  </si>
  <si>
    <t>8.46</t>
  </si>
  <si>
    <t>8.46.1</t>
  </si>
  <si>
    <t>8.47</t>
  </si>
  <si>
    <t>8.47.1</t>
  </si>
  <si>
    <t>8.48</t>
  </si>
  <si>
    <t>8.48.1</t>
  </si>
  <si>
    <t>8.49</t>
  </si>
  <si>
    <t>8.49.1</t>
  </si>
  <si>
    <t>8.50</t>
  </si>
  <si>
    <t>8.50.1</t>
  </si>
  <si>
    <t>8.51</t>
  </si>
  <si>
    <t>8.51.1</t>
  </si>
  <si>
    <t>8.52</t>
  </si>
  <si>
    <t>8.52.1</t>
  </si>
  <si>
    <t>8.53</t>
  </si>
  <si>
    <t>8.53.1</t>
  </si>
  <si>
    <t>8.54</t>
  </si>
  <si>
    <t>8.54.1</t>
  </si>
  <si>
    <t>8.54.2</t>
  </si>
  <si>
    <t>8.54.3</t>
  </si>
  <si>
    <t>8.55</t>
  </si>
  <si>
    <t>8.55.1</t>
  </si>
  <si>
    <t>8.55.2</t>
  </si>
  <si>
    <t>8.56</t>
  </si>
  <si>
    <t>8.56.1</t>
  </si>
  <si>
    <t>8.56.2</t>
  </si>
  <si>
    <t>8.56.3</t>
  </si>
  <si>
    <t>8.57</t>
  </si>
  <si>
    <t>8.57.1</t>
  </si>
  <si>
    <t>8.57.2</t>
  </si>
  <si>
    <t>8.57.3</t>
  </si>
  <si>
    <t>8.58</t>
  </si>
  <si>
    <t>8.58.1</t>
  </si>
  <si>
    <t>8.59</t>
  </si>
  <si>
    <t>8.59.1</t>
  </si>
  <si>
    <t>8.60</t>
  </si>
  <si>
    <t>8.60.1</t>
  </si>
  <si>
    <t>8.61</t>
  </si>
  <si>
    <t>8.61.1</t>
  </si>
  <si>
    <t>8.62</t>
  </si>
  <si>
    <t>8.62.1</t>
  </si>
  <si>
    <t>8.62.2</t>
  </si>
  <si>
    <t>8.63</t>
  </si>
  <si>
    <t>8.63.1</t>
  </si>
  <si>
    <t>8.64</t>
  </si>
  <si>
    <t>8.64.1</t>
  </si>
  <si>
    <t>8.65</t>
  </si>
  <si>
    <t>8.65.1</t>
  </si>
  <si>
    <t>8.66</t>
  </si>
  <si>
    <t>8.66.1</t>
  </si>
  <si>
    <t>8.67</t>
  </si>
  <si>
    <t>8.67.1</t>
  </si>
  <si>
    <t>8.68</t>
  </si>
  <si>
    <t>8.68.1</t>
  </si>
  <si>
    <t>8.69</t>
  </si>
  <si>
    <t>8.69.1</t>
  </si>
  <si>
    <t>8.70</t>
  </si>
  <si>
    <t>8.70.1</t>
  </si>
  <si>
    <t>8.71</t>
  </si>
  <si>
    <t>8.71.1</t>
  </si>
  <si>
    <t>8.72</t>
  </si>
  <si>
    <t>8.72.1</t>
  </si>
  <si>
    <t>8.73</t>
  </si>
  <si>
    <t>8.74</t>
  </si>
  <si>
    <t>8.75</t>
  </si>
  <si>
    <t>08.03.04.03.15, Квартиры_Чистовая отделка</t>
  </si>
  <si>
    <t>9.17.2</t>
  </si>
  <si>
    <t>9.18.2</t>
  </si>
  <si>
    <t>9.19.2</t>
  </si>
  <si>
    <t>9.21.2</t>
  </si>
  <si>
    <t>9.21.3</t>
  </si>
  <si>
    <t>9.22</t>
  </si>
  <si>
    <t>9.22.1</t>
  </si>
  <si>
    <t>9.22.2</t>
  </si>
  <si>
    <t>9.22.3</t>
  </si>
  <si>
    <t>9.23</t>
  </si>
  <si>
    <t>9.23.1</t>
  </si>
  <si>
    <t>9.24</t>
  </si>
  <si>
    <t>9.24.1</t>
  </si>
  <si>
    <t>9.25</t>
  </si>
  <si>
    <t>9.25.1</t>
  </si>
  <si>
    <t>9.26</t>
  </si>
  <si>
    <t>9.26.1</t>
  </si>
  <si>
    <t>9.27</t>
  </si>
  <si>
    <t>9.27.1</t>
  </si>
  <si>
    <t>9.28</t>
  </si>
  <si>
    <t>9.28.1</t>
  </si>
  <si>
    <t>9.29</t>
  </si>
  <si>
    <t>9.29.1</t>
  </si>
  <si>
    <t>9.29.2</t>
  </si>
  <si>
    <t>9.30</t>
  </si>
  <si>
    <t>9.30.1</t>
  </si>
  <si>
    <t>9.30.2</t>
  </si>
  <si>
    <t>9.30.3</t>
  </si>
  <si>
    <t>9.31</t>
  </si>
  <si>
    <t>9.31.1</t>
  </si>
  <si>
    <t>9.31.2</t>
  </si>
  <si>
    <t>9.32</t>
  </si>
  <si>
    <t>9.32.1</t>
  </si>
  <si>
    <t>9.33</t>
  </si>
  <si>
    <t>9.33.1</t>
  </si>
  <si>
    <t>9.34</t>
  </si>
  <si>
    <t>9.34.1</t>
  </si>
  <si>
    <t>9.35</t>
  </si>
  <si>
    <t>9.35.1</t>
  </si>
  <si>
    <t>9.36</t>
  </si>
  <si>
    <t>9.36.1</t>
  </si>
  <si>
    <t>9.37</t>
  </si>
  <si>
    <t>9.37.1</t>
  </si>
  <si>
    <t>9.38</t>
  </si>
  <si>
    <t>9.38.1</t>
  </si>
  <si>
    <t>9.39</t>
  </si>
  <si>
    <t>9.39.1</t>
  </si>
  <si>
    <t>9.40</t>
  </si>
  <si>
    <t>9.40.1</t>
  </si>
  <si>
    <t>9.41</t>
  </si>
  <si>
    <t>9.41.1</t>
  </si>
  <si>
    <t>9.42</t>
  </si>
  <si>
    <t>9.42.1</t>
  </si>
  <si>
    <t>9.43</t>
  </si>
  <si>
    <t>9.43.1</t>
  </si>
  <si>
    <t>9.44</t>
  </si>
  <si>
    <t>9.44.1</t>
  </si>
  <si>
    <t>9.45</t>
  </si>
  <si>
    <t>9.45.1</t>
  </si>
  <si>
    <t>9.46</t>
  </si>
  <si>
    <t>9.46.1</t>
  </si>
  <si>
    <t>9.47</t>
  </si>
  <si>
    <t>9.47.1</t>
  </si>
  <si>
    <t>9.48</t>
  </si>
  <si>
    <t>9.48.1</t>
  </si>
  <si>
    <t>9.49</t>
  </si>
  <si>
    <t>9.49.1</t>
  </si>
  <si>
    <t>9.50</t>
  </si>
  <si>
    <t>9.50.1</t>
  </si>
  <si>
    <t>9.50.2</t>
  </si>
  <si>
    <t>9.51</t>
  </si>
  <si>
    <t>9.51.1</t>
  </si>
  <si>
    <t>9.51.2</t>
  </si>
  <si>
    <t>9.52</t>
  </si>
  <si>
    <t>9.52.1</t>
  </si>
  <si>
    <t>9.52.2</t>
  </si>
  <si>
    <t>9.53</t>
  </si>
  <si>
    <t>9.53.1</t>
  </si>
  <si>
    <t>9.54</t>
  </si>
  <si>
    <t>9.54.1</t>
  </si>
  <si>
    <t>9.55</t>
  </si>
  <si>
    <t>9.55.1</t>
  </si>
  <si>
    <t>9.56</t>
  </si>
  <si>
    <t>9.56.1</t>
  </si>
  <si>
    <t>9.57</t>
  </si>
  <si>
    <t>9.57.1</t>
  </si>
  <si>
    <t>9.58</t>
  </si>
  <si>
    <t>9.58.1</t>
  </si>
  <si>
    <t>9.59</t>
  </si>
  <si>
    <t>9.59.1</t>
  </si>
  <si>
    <t>9.60</t>
  </si>
  <si>
    <t>9.60.1</t>
  </si>
  <si>
    <t>9.61</t>
  </si>
  <si>
    <t>9.61.1</t>
  </si>
  <si>
    <t>9.62</t>
  </si>
  <si>
    <t>9.62.1</t>
  </si>
  <si>
    <t>9.63</t>
  </si>
  <si>
    <t>9.63.1</t>
  </si>
  <si>
    <t>9.64</t>
  </si>
  <si>
    <t>9.64.1</t>
  </si>
  <si>
    <t>9.65</t>
  </si>
  <si>
    <t>9.65.1</t>
  </si>
  <si>
    <t>9.66</t>
  </si>
  <si>
    <t>9.66.1</t>
  </si>
  <si>
    <t>9.67</t>
  </si>
  <si>
    <t>9.67.1</t>
  </si>
  <si>
    <t>9.68</t>
  </si>
  <si>
    <t>9.68.1</t>
  </si>
  <si>
    <t>9.69</t>
  </si>
  <si>
    <t>9.69.1</t>
  </si>
  <si>
    <t>9.70</t>
  </si>
  <si>
    <t>9.70.1</t>
  </si>
  <si>
    <t>9.71</t>
  </si>
  <si>
    <t>9.71.1</t>
  </si>
  <si>
    <t>11.3.2</t>
  </si>
  <si>
    <t>11.4.2</t>
  </si>
  <si>
    <t>11.4.3</t>
  </si>
  <si>
    <t>11.4.4</t>
  </si>
  <si>
    <t>11.5.2</t>
  </si>
  <si>
    <t>11.5.3</t>
  </si>
  <si>
    <t>11.6.3</t>
  </si>
  <si>
    <t>11.7.2</t>
  </si>
  <si>
    <t>11.7.3</t>
  </si>
  <si>
    <t>11.7.4</t>
  </si>
  <si>
    <t xml:space="preserve">матовая акриловая краска (для наружных работ),  в расценке учтены все сопутствующие материалы </t>
  </si>
  <si>
    <t>11.9</t>
  </si>
  <si>
    <t>11.9.1</t>
  </si>
  <si>
    <t>11.9.2</t>
  </si>
  <si>
    <t>11.10</t>
  </si>
  <si>
    <t>11.10.1</t>
  </si>
  <si>
    <t>11.10.2</t>
  </si>
  <si>
    <t>11.11</t>
  </si>
  <si>
    <t>11.11.1</t>
  </si>
  <si>
    <t>11.11.2</t>
  </si>
  <si>
    <t>11.12</t>
  </si>
  <si>
    <t>11.12.1</t>
  </si>
  <si>
    <t>11.13</t>
  </si>
  <si>
    <t>11.13.1</t>
  </si>
  <si>
    <t>11.14</t>
  </si>
  <si>
    <t>11.14.1</t>
  </si>
  <si>
    <t>11.15</t>
  </si>
  <si>
    <t>11.15.1</t>
  </si>
  <si>
    <t>11.16</t>
  </si>
  <si>
    <t>11.16.1</t>
  </si>
  <si>
    <t>Решетка грязезащитная из нержавеющей стали 1000х600х30мм</t>
  </si>
  <si>
    <t>11.17</t>
  </si>
  <si>
    <t>11.17.1</t>
  </si>
  <si>
    <t>11.17.2</t>
  </si>
  <si>
    <t>11.17.3</t>
  </si>
  <si>
    <t>11.18</t>
  </si>
  <si>
    <t>фасадные работы, все сопутствующие материалы учтены расценкой</t>
  </si>
  <si>
    <t>11.18.1</t>
  </si>
  <si>
    <t>11.18.2</t>
  </si>
  <si>
    <t>11.19</t>
  </si>
  <si>
    <t>11.19.1</t>
  </si>
  <si>
    <t>11.19.2</t>
  </si>
  <si>
    <t>11.19.3</t>
  </si>
  <si>
    <t>11.20</t>
  </si>
  <si>
    <t>11.20.1</t>
  </si>
  <si>
    <t>11.20.2</t>
  </si>
  <si>
    <t>11.20.3</t>
  </si>
  <si>
    <t>11.21</t>
  </si>
  <si>
    <t>11.21.1</t>
  </si>
  <si>
    <t>11.21.2</t>
  </si>
  <si>
    <t>11.22</t>
  </si>
  <si>
    <t>11.22.1</t>
  </si>
  <si>
    <t>11.22.2</t>
  </si>
  <si>
    <t>11.23</t>
  </si>
  <si>
    <t>11.23.1</t>
  </si>
  <si>
    <t>12.7.2</t>
  </si>
  <si>
    <t>12.9.2</t>
  </si>
  <si>
    <t>12.10.2</t>
  </si>
  <si>
    <t>12.12.2</t>
  </si>
  <si>
    <t>12.13.2</t>
  </si>
  <si>
    <t>12.15.2</t>
  </si>
  <si>
    <t>12.15.3</t>
  </si>
  <si>
    <t>12.16.2</t>
  </si>
  <si>
    <t>12.16.3</t>
  </si>
  <si>
    <t>12.17.1</t>
  </si>
  <si>
    <t>12.17.2</t>
  </si>
  <si>
    <t>12.17.3</t>
  </si>
  <si>
    <t>12.18.2</t>
  </si>
  <si>
    <t>12.18.3</t>
  </si>
  <si>
    <t>12.19.2</t>
  </si>
  <si>
    <t>12.19.3</t>
  </si>
  <si>
    <t>12.20</t>
  </si>
  <si>
    <t>12.20.1</t>
  </si>
  <si>
    <t>12.20.2</t>
  </si>
  <si>
    <t>12.20.3</t>
  </si>
  <si>
    <t>12.21</t>
  </si>
  <si>
    <t>12.21.1</t>
  </si>
  <si>
    <t>12.21.2</t>
  </si>
  <si>
    <t>12.21.3</t>
  </si>
  <si>
    <t>12.22</t>
  </si>
  <si>
    <t>12.22.1</t>
  </si>
  <si>
    <t>12.22.2</t>
  </si>
  <si>
    <t>12.22.3</t>
  </si>
  <si>
    <t>12.23</t>
  </si>
  <si>
    <t>12.23.1</t>
  </si>
  <si>
    <t>12.23.2</t>
  </si>
  <si>
    <t>12.24</t>
  </si>
  <si>
    <t>12.24.1</t>
  </si>
  <si>
    <t>12.24.2</t>
  </si>
  <si>
    <t>12.25</t>
  </si>
  <si>
    <t>12.25.1</t>
  </si>
  <si>
    <t>12.25.2</t>
  </si>
  <si>
    <t>12.25.3</t>
  </si>
  <si>
    <t>12.26</t>
  </si>
  <si>
    <t>12.26.1</t>
  </si>
  <si>
    <t>12.26.2</t>
  </si>
  <si>
    <t>12.27</t>
  </si>
  <si>
    <t>12.27.1</t>
  </si>
  <si>
    <t>12.27.2</t>
  </si>
  <si>
    <t>12.27.3</t>
  </si>
  <si>
    <t>12.28</t>
  </si>
  <si>
    <t>12.28.1</t>
  </si>
  <si>
    <t>12.28.2</t>
  </si>
  <si>
    <t>12.29</t>
  </si>
  <si>
    <t>12.29.1</t>
  </si>
  <si>
    <t>12.29.2</t>
  </si>
  <si>
    <t>12.30</t>
  </si>
  <si>
    <t>12.30.1</t>
  </si>
  <si>
    <t>12.31</t>
  </si>
  <si>
    <t>12.31.1</t>
  </si>
  <si>
    <t>12.31.2</t>
  </si>
  <si>
    <t>12.31.3</t>
  </si>
  <si>
    <t>12.31.4</t>
  </si>
  <si>
    <t>12.32</t>
  </si>
  <si>
    <t>12.32.1</t>
  </si>
  <si>
    <t>12.32.2</t>
  </si>
  <si>
    <t>12.32.3</t>
  </si>
  <si>
    <t>12.32.4</t>
  </si>
  <si>
    <t>12.33</t>
  </si>
  <si>
    <t>12.33.1</t>
  </si>
  <si>
    <t>12.34</t>
  </si>
  <si>
    <t>12.34.1</t>
  </si>
  <si>
    <t>12.35</t>
  </si>
  <si>
    <t>12.35.1</t>
  </si>
  <si>
    <t>12.36</t>
  </si>
  <si>
    <t>12.36.1</t>
  </si>
  <si>
    <t>12.37</t>
  </si>
  <si>
    <t>12.37.1</t>
  </si>
  <si>
    <t>12.38</t>
  </si>
  <si>
    <t>12.38.1</t>
  </si>
  <si>
    <t>12.39</t>
  </si>
  <si>
    <t>12.39.1</t>
  </si>
  <si>
    <t>12.40</t>
  </si>
  <si>
    <t>12.40.1</t>
  </si>
  <si>
    <t>12.41</t>
  </si>
  <si>
    <t>12.41.1</t>
  </si>
  <si>
    <t>12.41.2</t>
  </si>
  <si>
    <t>12.42</t>
  </si>
  <si>
    <t>12.42.1</t>
  </si>
  <si>
    <t>12.42.2</t>
  </si>
  <si>
    <t>12.43</t>
  </si>
  <si>
    <t>12.43.1</t>
  </si>
  <si>
    <t>12.43.2</t>
  </si>
  <si>
    <t>12.44</t>
  </si>
  <si>
    <t>12.44.1</t>
  </si>
  <si>
    <t>12.44.2</t>
  </si>
  <si>
    <t>12.45</t>
  </si>
  <si>
    <t>12.45.1</t>
  </si>
  <si>
    <t>12.45.2</t>
  </si>
  <si>
    <t>12.46</t>
  </si>
  <si>
    <t>12.46.1</t>
  </si>
  <si>
    <t>12.46.2</t>
  </si>
  <si>
    <t>12.47</t>
  </si>
  <si>
    <t>12.47.1</t>
  </si>
  <si>
    <t>12.47.2</t>
  </si>
  <si>
    <t>12.48</t>
  </si>
  <si>
    <t>12.48.1</t>
  </si>
  <si>
    <t>12.48.2</t>
  </si>
  <si>
    <t>12.49</t>
  </si>
  <si>
    <t>12.49.1</t>
  </si>
  <si>
    <t>12.49.2</t>
  </si>
  <si>
    <t>12.50</t>
  </si>
  <si>
    <t>12.50.1</t>
  </si>
  <si>
    <t>12.51</t>
  </si>
  <si>
    <t>12.51.1</t>
  </si>
  <si>
    <t>12.52</t>
  </si>
  <si>
    <t>12.52.1</t>
  </si>
  <si>
    <t>12.53</t>
  </si>
  <si>
    <t>12.53.1</t>
  </si>
  <si>
    <t>12.54</t>
  </si>
  <si>
    <t>12.54.1</t>
  </si>
  <si>
    <t>12.55</t>
  </si>
  <si>
    <t>12.55.1</t>
  </si>
  <si>
    <t>12.56</t>
  </si>
  <si>
    <t>12.56.1</t>
  </si>
  <si>
    <t>12.57</t>
  </si>
  <si>
    <t>12.57.1</t>
  </si>
  <si>
    <t>12.1.2</t>
  </si>
  <si>
    <t>12.5.2</t>
  </si>
  <si>
    <t>12.6.2</t>
  </si>
  <si>
    <t>12.7.3</t>
  </si>
  <si>
    <t>12.8.3</t>
  </si>
  <si>
    <t>12.9.3</t>
  </si>
  <si>
    <t>12.10.3</t>
  </si>
  <si>
    <t>с заводом на стены на 300 мм, лента гидроизоляционная в расценке учтена (h=3мм)</t>
  </si>
  <si>
    <t>4.3.3</t>
  </si>
  <si>
    <t>6.3.3</t>
  </si>
  <si>
    <t>8.3.3</t>
  </si>
  <si>
    <t>Монтаж вентиляционных решеток металлических сечением до 0,07м2 включительно</t>
  </si>
  <si>
    <t>Решетка вытяжная 100х200мм АМН</t>
  </si>
  <si>
    <t>Обшивка ГКЛ/ГКЛВ стен в 1 слой на металлическом каркасе без утепления</t>
  </si>
  <si>
    <t>Обшивка ГКЛ/ГКЛВ стен в 1 слой на металлическом каркасе с утеплением</t>
  </si>
  <si>
    <t>1.3.3</t>
  </si>
  <si>
    <t>Штукатурка цементная техно рс21 ОСНОВИТ</t>
  </si>
  <si>
    <t>1.23.1</t>
  </si>
  <si>
    <t>1.23.2</t>
  </si>
  <si>
    <t>1.23.3</t>
  </si>
  <si>
    <t>Штукатурка гипсовая серая MasterOK</t>
  </si>
  <si>
    <t>1.40.2</t>
  </si>
  <si>
    <t>1.42.2</t>
  </si>
  <si>
    <t>(1,35 кг на 1 мм/м2) расход согласно расходу производителя</t>
  </si>
  <si>
    <t>(для плитки 300х300) расход согласно расходу производителя</t>
  </si>
  <si>
    <t>(для плитки 600х600) расход согласно расходу производителя</t>
  </si>
  <si>
    <t>(для плитки 1200х600) расход согласно расходу производителя</t>
  </si>
  <si>
    <t>в расценке учтены все сопутствующие материалы в т.ч  укладка подложки</t>
  </si>
  <si>
    <t>(1,35 кг на 1 мм/м2) расход согласно расходу производителя (для плинтуса высотой 100 мм)</t>
  </si>
  <si>
    <t>(для плитки 300х300) расход согласно расходу производителя (для плинтуса высотой 100 мм)</t>
  </si>
  <si>
    <t xml:space="preserve">(1,35 кг на 1 мм/м2) расход согласно расходу производителя </t>
  </si>
  <si>
    <t>(для плитки 200х200) расход согласно расходу производителя</t>
  </si>
  <si>
    <t>(для плитки 200х300) расход согласно расходу производителя</t>
  </si>
  <si>
    <t>4.23.1</t>
  </si>
  <si>
    <t>4.23.2</t>
  </si>
  <si>
    <t>4.23.3</t>
  </si>
  <si>
    <t>4.40.2</t>
  </si>
  <si>
    <t>4.42.2</t>
  </si>
  <si>
    <t>5.46.1</t>
  </si>
  <si>
    <t>5.47.1</t>
  </si>
  <si>
    <t>5.48.1</t>
  </si>
  <si>
    <t>5.49.1</t>
  </si>
  <si>
    <t>с заводом на стены на 300 мм, грунтовка, лента гидроизоляционная в расценке учтены (h=3мм)</t>
  </si>
  <si>
    <t>6.23.1</t>
  </si>
  <si>
    <t>6.23.2</t>
  </si>
  <si>
    <t>6.23.3</t>
  </si>
  <si>
    <t>6.40.2</t>
  </si>
  <si>
    <t>6.42.2</t>
  </si>
  <si>
    <t>8.23.1</t>
  </si>
  <si>
    <t>8.23.2</t>
  </si>
  <si>
    <t>8.23.3</t>
  </si>
  <si>
    <t>8.40.2</t>
  </si>
  <si>
    <t>8.42.2</t>
  </si>
  <si>
    <t>8.55.3</t>
  </si>
  <si>
    <t>8.62.3</t>
  </si>
  <si>
    <t>9.46.2</t>
  </si>
  <si>
    <t>9.47.2</t>
  </si>
  <si>
    <t>9.48.2</t>
  </si>
  <si>
    <t>9.49.2</t>
  </si>
  <si>
    <t>9.58.2</t>
  </si>
  <si>
    <t>9.59.2</t>
  </si>
  <si>
    <t>9.60.2</t>
  </si>
  <si>
    <t>9.68.2</t>
  </si>
  <si>
    <t>9.70.2</t>
  </si>
  <si>
    <t>9.71.2</t>
  </si>
  <si>
    <t>12.14.1</t>
  </si>
  <si>
    <t>12.14.2</t>
  </si>
  <si>
    <t>12.14.3</t>
  </si>
  <si>
    <t>12.33.2</t>
  </si>
  <si>
    <t>12.33.3</t>
  </si>
  <si>
    <t>12.33.4</t>
  </si>
  <si>
    <t>12.34.2</t>
  </si>
  <si>
    <t>12.34.3</t>
  </si>
  <si>
    <t>12.34.4</t>
  </si>
  <si>
    <t>12.35.2</t>
  </si>
  <si>
    <t>12.35.3</t>
  </si>
  <si>
    <t>12.35.4</t>
  </si>
  <si>
    <t>12.36.2</t>
  </si>
  <si>
    <t>12.36.3</t>
  </si>
  <si>
    <t>12.36.4</t>
  </si>
  <si>
    <t>12.38.2</t>
  </si>
  <si>
    <t>12.39.2</t>
  </si>
  <si>
    <t>12.39.3</t>
  </si>
  <si>
    <t>12.40.2</t>
  </si>
  <si>
    <t>12.40.3</t>
  </si>
  <si>
    <t>12.40.4</t>
  </si>
  <si>
    <t>12.41.3</t>
  </si>
  <si>
    <t>12.41.4</t>
  </si>
  <si>
    <t>12.48.3</t>
  </si>
  <si>
    <t>Материал шумоизоляционный рулонный</t>
  </si>
  <si>
    <t>2.41.2</t>
  </si>
  <si>
    <t>2.41.3</t>
  </si>
  <si>
    <t>2.43.2</t>
  </si>
  <si>
    <t>9.45.2</t>
  </si>
  <si>
    <t>9.46.3</t>
  </si>
  <si>
    <t>9.49.3</t>
  </si>
  <si>
    <t>,</t>
  </si>
  <si>
    <t>∆</t>
  </si>
  <si>
    <t>Итого, руб</t>
  </si>
  <si>
    <t>Обшивка откосов ГКЛ в 1 слой</t>
  </si>
  <si>
    <t>Устройство грязезащитного покрытия</t>
  </si>
  <si>
    <t>Решетка грязезащитная алюминевая Лайт 22R Император</t>
  </si>
  <si>
    <t>1.46.2</t>
  </si>
  <si>
    <t>1.50.2</t>
  </si>
  <si>
    <t>1.52.2</t>
  </si>
  <si>
    <t>1.53</t>
  </si>
  <si>
    <t>1.53.1</t>
  </si>
  <si>
    <t>4.46.2</t>
  </si>
  <si>
    <t>4.50.2</t>
  </si>
  <si>
    <t>4.52.2</t>
  </si>
  <si>
    <t>4.53</t>
  </si>
  <si>
    <t>4.53.1</t>
  </si>
  <si>
    <t>5.50</t>
  </si>
  <si>
    <t>5.50.1</t>
  </si>
  <si>
    <t>6.46.2</t>
  </si>
  <si>
    <t>6.50.2</t>
  </si>
  <si>
    <t>6.52.2</t>
  </si>
  <si>
    <t>6.53</t>
  </si>
  <si>
    <t>6.53.1</t>
  </si>
  <si>
    <t>8.46.2</t>
  </si>
  <si>
    <t>8.50.2</t>
  </si>
  <si>
    <t>8.52.2</t>
  </si>
  <si>
    <t>8.58.2</t>
  </si>
  <si>
    <t>8.58.3</t>
  </si>
  <si>
    <t>8.58.4</t>
  </si>
  <si>
    <t>8.60.2</t>
  </si>
  <si>
    <t>8.63.2</t>
  </si>
  <si>
    <t>8.63.3</t>
  </si>
  <si>
    <t>8.73.1</t>
  </si>
  <si>
    <t>8.76</t>
  </si>
  <si>
    <t>не было</t>
  </si>
  <si>
    <t>В стоимости материалов учтены крепления и вспомогательные материалы для подключения подводящих и отводящих кабельных линий</t>
  </si>
  <si>
    <t>Итого, %</t>
  </si>
  <si>
    <t>июнь, 23</t>
  </si>
  <si>
    <t>Старая версия октябрь_2023</t>
  </si>
  <si>
    <t>в расценке учтены расходные и крепежные материалы(в том числе анкера и пена)</t>
  </si>
  <si>
    <t>в расценке учтены расходные и крепежные материалы (в том числе анкера и пена)</t>
  </si>
  <si>
    <t>в расценке учтены все сопутствующие материалы (для всех ширин откосов согласно проектов ГК Самолет)</t>
  </si>
  <si>
    <t>в расценке учтены все сопутствующие материалы  (для всех ширин откосов согласно проектов ГК Самолет)</t>
  </si>
  <si>
    <t>в расценке учтенаы все сопутствующие материалы (для всех ширин откосов согласно проектов ГК Самолет)</t>
  </si>
  <si>
    <t>в расценке учтены уголки, клей, монтажная пена и все сопутствующие материалы (для всех ширин откосов согласно проектов ГК Самолет)</t>
  </si>
  <si>
    <t>Стоимость работ учитывает монтаж креплений, фасонных и соединительных изделий, стоимость крепежных, уплотнительных и вспомогательных материалов, а также стоимость гидравлических испытаний</t>
  </si>
  <si>
    <t xml:space="preserve">В стоимости материалов учтены крепления и вспомогательные материалы для подключения подводящих и отводящих кабельных линий, а также устройство ниш
</t>
  </si>
  <si>
    <t>Гидроизоляция оклеечная полов с заводом на стены в 1 слой</t>
  </si>
  <si>
    <t>новый ВР</t>
  </si>
  <si>
    <t>Гидроизоляция обмазочная за 1 раз полов с заводом на стены</t>
  </si>
  <si>
    <t>Устройство цементно-песчаной стяжки армированной фиброволокном толщ. от 66 до 85мм</t>
  </si>
  <si>
    <t>Устройство цементно-песчаной стяжки армированной сеткой толщ. от 61 до 80 мм</t>
  </si>
  <si>
    <t>Устройство стяжки из керамзитобетона неармированной</t>
  </si>
  <si>
    <t>Шлифовка бетонных поверхностей</t>
  </si>
  <si>
    <t>Обеспыливающая пропитка для бетона</t>
  </si>
  <si>
    <t>Облицовка лестниц керамогранитом</t>
  </si>
  <si>
    <t>Монтаж плинтуса алюминевого</t>
  </si>
  <si>
    <t>Облицовка стен керамогранитной плиткой на клею, площадью плитки до 0,2 м2/шт</t>
  </si>
  <si>
    <t>Облицовка стен керамогранитной плиткой на клею, площадью плитки от 0,2 до 1,0 м2/шт включительно</t>
  </si>
  <si>
    <t>Облицовка стен керамогранитной плиткой на клею площадью плитки более 1,0 м2/шт</t>
  </si>
  <si>
    <t>Фактурная окраска стен типа песок с предварительной огрунтовкой</t>
  </si>
  <si>
    <t>Устройство покрытия пола из керамогранита на клею, площадью плитки более 1,0 м2/шт.</t>
  </si>
  <si>
    <t>Монтаж закладной детали для монтажа навесного оборудования</t>
  </si>
  <si>
    <t>Монтаж плинтуса из полистирола</t>
  </si>
  <si>
    <t>Облицовка стен листовыми материалами</t>
  </si>
  <si>
    <t>Сетка рабица оцинкованная 50х50мм ГОСТ 5336-80</t>
  </si>
  <si>
    <t>Уголок стальной горчекатанный 50х50х5-А ГОСТ 8509-93</t>
  </si>
  <si>
    <t>т</t>
  </si>
  <si>
    <t>в т.ч в цене учтены вспомогательные материалы</t>
  </si>
  <si>
    <t>Клининг перед получением ЗОС</t>
  </si>
  <si>
    <t>м2 пола</t>
  </si>
  <si>
    <t>Очистка загрязнений и мытье полов, стен, дверей, плинтусов, окон с внутренней стороны, розеток, выключателей, сантехники, снятие пленки, обработки герметиком и пр.) S МОП, ЛК, Тех помещений, 1 этаж, кладовые, вестибюль, ком. помещения.</t>
  </si>
  <si>
    <t>Очистка загрязнений и мытье полов, стен, дверей, плинтусов, окон с внутренней стороны, розеток, выключателей, сантехники, снятие пленки, обработки герметиком и пр.) S квартиры</t>
  </si>
  <si>
    <t>Лист алюминиевый рифленый ромб 1200х3000х2мм</t>
  </si>
  <si>
    <t>Планка прижимная гнутая и крашенная из оцинкованной стали толщ. 0,5мм h-60мм</t>
  </si>
  <si>
    <t>в т.ч в цене учтены сопутствующие материалы</t>
  </si>
  <si>
    <t>Указывать объем закладных деталей в м2 вручную по РД, с учетом нормы расхода 1,04</t>
  </si>
  <si>
    <t>в т.ч. Грутнование</t>
  </si>
  <si>
    <t>Грунтовка обеспыливающая PaintGuard ОБЕРЕГ</t>
  </si>
  <si>
    <t>Керамогранит 400х400х8мм светло-серый Kerama Marazzi СЕНАТ арт. SG155800R</t>
  </si>
  <si>
    <t>Керамогранит 600х1200х11мм серый темный матовый Kerama Marazzi Королевская дорога арт. SG501600R</t>
  </si>
  <si>
    <t>Керамогранит 3000х1000х3,5мм коричневый матовая Laminam Legno Venezia</t>
  </si>
  <si>
    <t>Краска структурная эффект Песок RAL 9016 КМ0 АКSU Decor</t>
  </si>
  <si>
    <t>Керамогранит 1600х800х11мм серый светлый Kerama Marazzi Турнель арт. DL571100R</t>
  </si>
  <si>
    <t>(для плитки 400х400) расход согласно расходу производителя</t>
  </si>
  <si>
    <t>объем прижимной планки в пог.м по РД</t>
  </si>
  <si>
    <t>по цене ГК Самолет, с учетом направляющего профиля по переиметру и сопутствующих материалов</t>
  </si>
  <si>
    <t>(для плитки 600х12000) расход согласно расходу производителя</t>
  </si>
  <si>
    <t>(для плитки 3000х1000) расход согласно расходу производителя</t>
  </si>
  <si>
    <t>(для плитки 1600х800) расход согласно расходу производителя</t>
  </si>
  <si>
    <t>(для плитки 600х1200) расход согласно расходу производителя</t>
  </si>
  <si>
    <t>Песок</t>
  </si>
  <si>
    <t>расход - 0,00105 м3/м2 на 1 мм толщины</t>
  </si>
  <si>
    <t>расход - 0,34306 кг/м2 на 1 мм толщины</t>
  </si>
  <si>
    <r>
      <t xml:space="preserve">в т.ч. Фиброволокно, подготовка поверхности (грунтовка при необходимости) </t>
    </r>
    <r>
      <rPr>
        <sz val="12"/>
        <color rgb="FFFF0000"/>
        <rFont val="Times New Roman"/>
        <family val="1"/>
        <charset val="204"/>
      </rPr>
      <t xml:space="preserve"> Возможна замена осн.материалов на "Смесь пескобетон М150" с расходом - 1,8 кг/м2 на 1мм толщины</t>
    </r>
  </si>
  <si>
    <t>в т.ч. Фиброволокно, подготовка поверхности (грунтовка при необходимости) Возможна замена осн.материалов на "Смесь пескобетон М150" с расходом - 1,8 кг/м2 на 1мм толщины</t>
  </si>
  <si>
    <r>
      <t xml:space="preserve">в т.ч. Фиброволокно, подготовка поверхности (грунтовка при необходимости) </t>
    </r>
    <r>
      <rPr>
        <sz val="12"/>
        <color rgb="FFFF0000"/>
        <rFont val="Times New Roman"/>
        <family val="1"/>
        <charset val="204"/>
      </rPr>
      <t>Возможна замена осн.материалов на "Смесь пескобетон М150" с расходом - 1,8 кг/м2 на 1мм толщины</t>
    </r>
  </si>
  <si>
    <r>
      <t>в т.ч. подготовка поверхности (грунтовка при необходимости)</t>
    </r>
    <r>
      <rPr>
        <sz val="12"/>
        <color rgb="FFFF0000"/>
        <rFont val="Times New Roman"/>
        <family val="1"/>
        <charset val="204"/>
      </rPr>
      <t xml:space="preserve"> Возможна замена осн.материалов на "Смесь пескобетон М150" с расходом - 1,8 кг/м2 на 1мм толщины</t>
    </r>
  </si>
  <si>
    <t>в т.ч. подготовка поверхности (грунтовка при необходимости) Возможна замена осн.материалов на "Смесь пескобетон М150" с расходом - 1,8 кг/м2 на 1мм толщины</t>
  </si>
  <si>
    <r>
      <t xml:space="preserve">в т.ч. подготовка поверхности (грунтовка при необходимости) </t>
    </r>
    <r>
      <rPr>
        <sz val="12"/>
        <color rgb="FFFF0000"/>
        <rFont val="Times New Roman"/>
        <family val="1"/>
        <charset val="204"/>
      </rPr>
      <t>Возможна замена осн.материалов на "Смесь пескобетон М150" с расходом - 1,8 кг/м2 на 1мм толщины</t>
    </r>
  </si>
  <si>
    <r>
      <t xml:space="preserve">в т.ч. Фиброволокно, подготовка поверхности (грунтовка при необходимости)  </t>
    </r>
    <r>
      <rPr>
        <sz val="12"/>
        <color rgb="FFFF0000"/>
        <rFont val="Times New Roman"/>
        <family val="1"/>
        <charset val="204"/>
      </rPr>
      <t>Возможна замена осн.материалов на "Смесь пескобетон М150" с расходом - 1,8 кг/м2 на 1мм толщины</t>
    </r>
  </si>
  <si>
    <t>по ценам ГК Самолет, указывать объем металлопроката вручную с учетом нормы расхода 1,06*</t>
  </si>
  <si>
    <t>Клининг перед заселением</t>
  </si>
  <si>
    <t>Цемент ПЦТ ЦЕМ I 42,5 Н (500Д0)</t>
  </si>
  <si>
    <t>Устройство цементно-песчаной стяжки армированной фиброволокном толщ. Более 85мм</t>
  </si>
  <si>
    <t>Смесь керамзитобетонная B12,5 ГОСТ 25820-2021</t>
  </si>
  <si>
    <t>Плинтус напольный алюминиевый 100х11х3000мм RAL 1001</t>
  </si>
  <si>
    <t>Клапан регулирующий термостатический Danfoss RTR-N латунь никелированная резьбовой Dу15мм Pу10бар</t>
  </si>
  <si>
    <t>Фанера водостойкая 12мм ГОСТ 3916.1-2018</t>
  </si>
  <si>
    <t>Плинтус напольный полистирол высокой плотности 2000х16х63 белый PX045 Cosca decor</t>
  </si>
  <si>
    <t>Устройство подвесного потолка из металлической сетки, в т.ч. каркас</t>
  </si>
  <si>
    <t>1.4.2</t>
  </si>
  <si>
    <t>1.4.3</t>
  </si>
  <si>
    <t>1.5.2</t>
  </si>
  <si>
    <t>1.5.3</t>
  </si>
  <si>
    <t>1.6.2</t>
  </si>
  <si>
    <t>1.6.3</t>
  </si>
  <si>
    <t>1.7</t>
  </si>
  <si>
    <t>1.7.1</t>
  </si>
  <si>
    <t>1.7.2</t>
  </si>
  <si>
    <t>1.7.3</t>
  </si>
  <si>
    <t>1.8.2</t>
  </si>
  <si>
    <t>1.8.3</t>
  </si>
  <si>
    <t>1.14.2</t>
  </si>
  <si>
    <t>1.14.3</t>
  </si>
  <si>
    <t>1.15.2</t>
  </si>
  <si>
    <t>1.15.3</t>
  </si>
  <si>
    <t>1.19</t>
  </si>
  <si>
    <t>1.19.1</t>
  </si>
  <si>
    <t>1.19.2</t>
  </si>
  <si>
    <t>1.19.3</t>
  </si>
  <si>
    <t>1.19.4</t>
  </si>
  <si>
    <t>1.20.1</t>
  </si>
  <si>
    <t>2.5.3</t>
  </si>
  <si>
    <t>2.5.4</t>
  </si>
  <si>
    <t>2.16</t>
  </si>
  <si>
    <t>2.16.1</t>
  </si>
  <si>
    <t>2.16.2</t>
  </si>
  <si>
    <t>2.16.3</t>
  </si>
  <si>
    <t>2.16.4</t>
  </si>
  <si>
    <t>2.17.3</t>
  </si>
  <si>
    <t>2.17.4</t>
  </si>
  <si>
    <t>2.18.3</t>
  </si>
  <si>
    <t>2.18.4</t>
  </si>
  <si>
    <t>2.46</t>
  </si>
  <si>
    <t>2.47</t>
  </si>
  <si>
    <t>4.4.3</t>
  </si>
  <si>
    <t>4.5.3</t>
  </si>
  <si>
    <t>4.6.3</t>
  </si>
  <si>
    <t>4.7.3</t>
  </si>
  <si>
    <t>4.14.3</t>
  </si>
  <si>
    <t>4.15.3</t>
  </si>
  <si>
    <t>5.5.3</t>
  </si>
  <si>
    <t>5.5.4</t>
  </si>
  <si>
    <t>5.16</t>
  </si>
  <si>
    <t>5.16.1</t>
  </si>
  <si>
    <t>5.16.2</t>
  </si>
  <si>
    <t>5.16.3</t>
  </si>
  <si>
    <t>5.16.4</t>
  </si>
  <si>
    <t>5.17.3</t>
  </si>
  <si>
    <t>5.17.4</t>
  </si>
  <si>
    <t>5.18.3</t>
  </si>
  <si>
    <t>5.18.4</t>
  </si>
  <si>
    <t>5.51</t>
  </si>
  <si>
    <t>5.52</t>
  </si>
  <si>
    <t>6.4.3</t>
  </si>
  <si>
    <t>6.5.3</t>
  </si>
  <si>
    <t>6.6.3</t>
  </si>
  <si>
    <t>6.7.3</t>
  </si>
  <si>
    <t>6.14.3</t>
  </si>
  <si>
    <t>6.15.3</t>
  </si>
  <si>
    <t>7.45</t>
  </si>
  <si>
    <t>7.46</t>
  </si>
  <si>
    <t>8.4.3</t>
  </si>
  <si>
    <t>8.5.3</t>
  </si>
  <si>
    <t>8.6.3</t>
  </si>
  <si>
    <t>8.7.3</t>
  </si>
  <si>
    <t>8.14.3</t>
  </si>
  <si>
    <t>8.15.3</t>
  </si>
  <si>
    <t>8.19</t>
  </si>
  <si>
    <t>8.19.1</t>
  </si>
  <si>
    <t>8.19.2</t>
  </si>
  <si>
    <t>8.19.3</t>
  </si>
  <si>
    <t>8.19.4</t>
  </si>
  <si>
    <t>8.20.1</t>
  </si>
  <si>
    <t>8.43.2</t>
  </si>
  <si>
    <t>9.72</t>
  </si>
  <si>
    <t>12.1.3</t>
  </si>
  <si>
    <t>12.2.3</t>
  </si>
  <si>
    <t>12.3.3</t>
  </si>
  <si>
    <t>12.4.3</t>
  </si>
  <si>
    <t>12.5.3</t>
  </si>
  <si>
    <t>12.6.3</t>
  </si>
  <si>
    <t>12.54.2</t>
  </si>
  <si>
    <t>12.58</t>
  </si>
  <si>
    <t>12.59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</si>
</sst>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р_._-;\-* #,##0.00_р_._-;_-* &quot;-&quot;??_р_._-;_-@_-"/>
    <numFmt numFmtId="166" formatCode="_-* #,##0.000;\-* #,##0.000;_-* &quot;₽&quot;??,_-;_-@_-"/>
    <numFmt numFmtId="167" formatCode="_-* #,##0.00;\-* #,##0.00;_-* &quot;₽&quot;??,_-;_-@_-"/>
  </numFmts>
  <fonts count="5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color rgb="FF000000"/>
      <name val="Arial"/>
      <family val="2"/>
      <charset val="204"/>
    </font>
    <font>
      <sz val="8"/>
      <name val="Arial"/>
      <family val="2"/>
    </font>
    <font>
      <sz val="10"/>
      <name val="Arial Cyr"/>
      <charset val="204"/>
    </font>
    <font>
      <sz val="11"/>
      <color rgb="FF000000"/>
      <name val="Calibri"/>
      <family val="2"/>
    </font>
    <font>
      <sz val="10"/>
      <name val="Arial"/>
      <family val="2"/>
      <charset val="204"/>
    </font>
    <font>
      <sz val="12"/>
      <name val="Arial"/>
      <family val="2"/>
      <charset val="204"/>
    </font>
    <font>
      <sz val="10"/>
      <color rgb="FF000000"/>
      <name val="Arial Cyr"/>
    </font>
    <font>
      <b/>
      <sz val="12"/>
      <color rgb="FF000000"/>
      <name val="Arial"/>
      <family val="2"/>
      <charset val="204"/>
    </font>
    <font>
      <sz val="11"/>
      <color indexed="8"/>
      <name val="Calibri"/>
      <family val="2"/>
      <charset val="1"/>
    </font>
    <font>
      <b/>
      <sz val="9"/>
      <color indexed="81"/>
      <name val="Tahoma"/>
      <family val="2"/>
      <charset val="204"/>
    </font>
    <font>
      <u/>
      <sz val="11"/>
      <color theme="10"/>
      <name val="Calibri"/>
      <family val="2"/>
      <charset val="204"/>
      <scheme val="minor"/>
    </font>
    <font>
      <sz val="8"/>
      <name val="Arial"/>
      <family val="2"/>
      <charset val="204"/>
    </font>
    <font>
      <sz val="12"/>
      <name val="Times New Roman"/>
      <family val="1"/>
      <charset val="204"/>
    </font>
    <font>
      <sz val="12"/>
      <color rgb="FFFF0000"/>
      <name val="Times New Roman"/>
      <family val="1"/>
      <charset val="204"/>
    </font>
    <font>
      <b/>
      <sz val="12"/>
      <name val="Times New Roman"/>
      <family val="1"/>
      <charset val="204"/>
    </font>
    <font>
      <sz val="11"/>
      <name val="Times New Roman"/>
      <family val="1"/>
      <charset val="204"/>
    </font>
    <font>
      <sz val="11"/>
      <color rgb="FF000000"/>
      <name val="Calibri"/>
      <family val="2"/>
      <charset val="204"/>
    </font>
    <font>
      <sz val="12"/>
      <color theme="1"/>
      <name val="Calibri"/>
      <family val="2"/>
      <charset val="204"/>
      <scheme val="minor"/>
    </font>
    <font>
      <u/>
      <sz val="8"/>
      <color theme="10"/>
      <name val="Arial"/>
      <family val="2"/>
      <charset val="204"/>
    </font>
    <font>
      <sz val="12"/>
      <color rgb="FF000000"/>
      <name val="Arial"/>
      <family val="2"/>
      <charset val="204"/>
    </font>
    <font>
      <i/>
      <sz val="12"/>
      <color rgb="FF000000"/>
      <name val="Arial"/>
      <family val="2"/>
      <charset val="204"/>
    </font>
    <font>
      <i/>
      <sz val="12"/>
      <name val="Arial"/>
      <family val="2"/>
      <charset val="204"/>
    </font>
    <font>
      <sz val="11"/>
      <name val="Arial"/>
      <family val="2"/>
      <charset val="204"/>
    </font>
    <font>
      <sz val="10"/>
      <name val="Arial"/>
      <family val="2"/>
    </font>
    <font>
      <b/>
      <sz val="12"/>
      <name val="Calibri"/>
      <family val="2"/>
      <charset val="204"/>
    </font>
    <font>
      <b/>
      <sz val="11"/>
      <name val="Arial"/>
      <family val="2"/>
      <charset val="204"/>
    </font>
    <font>
      <sz val="12"/>
      <color theme="1"/>
      <name val="Times New Roman"/>
      <family val="1"/>
      <charset val="204"/>
    </font>
    <font>
      <sz val="8"/>
      <color theme="1"/>
      <name val="Arial"/>
      <family val="2"/>
    </font>
    <font>
      <sz val="14"/>
      <color rgb="FFFF0000"/>
      <name val="Times New Roman"/>
      <family val="1"/>
      <charset val="204"/>
    </font>
    <font>
      <sz val="14"/>
      <color rgb="FFFF0000"/>
      <name val="Arial"/>
      <family val="2"/>
      <charset val="204"/>
    </font>
    <font>
      <b/>
      <sz val="14"/>
      <color rgb="FFFF0000"/>
      <name val="Arial"/>
      <family val="2"/>
      <charset val="204"/>
    </font>
    <font>
      <b/>
      <sz val="14"/>
      <color rgb="FFFF0000"/>
      <name val="Times New Roman"/>
      <family val="1"/>
      <charset val="204"/>
    </font>
    <font>
      <sz val="14"/>
      <name val="Times New Roman"/>
      <family val="1"/>
      <charset val="204"/>
    </font>
    <font>
      <sz val="14"/>
      <color rgb="FFFF0000"/>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rgb="FF9BC2E6"/>
        <bgColor indexed="64"/>
      </patternFill>
    </fill>
    <fill>
      <patternFill patternType="solid">
        <fgColor rgb="FFFF0000"/>
        <bgColor indexed="64"/>
      </patternFill>
    </fill>
    <fill>
      <patternFill patternType="solid">
        <fgColor theme="8" tint="0.39997558519241921"/>
        <bgColor indexed="64"/>
      </patternFill>
    </fill>
  </fills>
  <borders count="14">
    <border>
      <left/>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2">
    <xf numFmtId="0" fontId="0" fillId="0" borderId="0"/>
    <xf numFmtId="43" fontId="21" fillId="0" borderId="0" applyFont="0" applyFill="0" applyBorder="0" applyAlignment="0" applyProtection="0"/>
    <xf numFmtId="0" fontId="19" fillId="0" borderId="0"/>
    <xf numFmtId="43" fontId="19" fillId="0" borderId="0" applyFont="0" applyFill="0" applyBorder="0" applyAlignment="0" applyProtection="0"/>
    <xf numFmtId="0" fontId="22" fillId="0" borderId="0"/>
    <xf numFmtId="0" fontId="23" fillId="0" borderId="0"/>
    <xf numFmtId="165" fontId="20" fillId="0" borderId="0" applyFont="0" applyFill="0" applyBorder="0" applyAlignment="0" applyProtection="0"/>
    <xf numFmtId="0" fontId="19" fillId="0" borderId="0"/>
    <xf numFmtId="165" fontId="23"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24" fillId="0" borderId="0"/>
    <xf numFmtId="0" fontId="18" fillId="0" borderId="0"/>
    <xf numFmtId="0" fontId="25" fillId="0" borderId="0"/>
    <xf numFmtId="0" fontId="23" fillId="0" borderId="0"/>
    <xf numFmtId="0" fontId="26" fillId="0" borderId="0"/>
    <xf numFmtId="0" fontId="17" fillId="0" borderId="0"/>
    <xf numFmtId="43" fontId="17" fillId="0" borderId="0" applyFont="0" applyFill="0" applyBorder="0" applyAlignment="0" applyProtection="0"/>
    <xf numFmtId="0" fontId="17" fillId="0" borderId="0"/>
    <xf numFmtId="0" fontId="16" fillId="0" borderId="0"/>
    <xf numFmtId="164" fontId="16" fillId="0" borderId="0" applyFont="0" applyFill="0" applyBorder="0" applyAlignment="0" applyProtection="0"/>
    <xf numFmtId="0" fontId="27" fillId="0" borderId="0"/>
    <xf numFmtId="9" fontId="20" fillId="0" borderId="0" applyFont="0" applyFill="0" applyBorder="0" applyAlignment="0" applyProtection="0"/>
    <xf numFmtId="164" fontId="20" fillId="0" borderId="0" applyFont="0" applyFill="0" applyBorder="0" applyAlignment="0" applyProtection="0"/>
    <xf numFmtId="0" fontId="15" fillId="0" borderId="0"/>
    <xf numFmtId="0" fontId="29" fillId="0" borderId="0"/>
    <xf numFmtId="0" fontId="14" fillId="0" borderId="0"/>
    <xf numFmtId="0" fontId="13" fillId="0" borderId="0"/>
    <xf numFmtId="164" fontId="13" fillId="0" borderId="0" applyFont="0" applyFill="0" applyBorder="0" applyAlignment="0" applyProtection="0"/>
    <xf numFmtId="0" fontId="13" fillId="0" borderId="0"/>
    <xf numFmtId="165" fontId="20" fillId="0" borderId="0" applyFont="0" applyFill="0" applyBorder="0" applyAlignment="0" applyProtection="0"/>
    <xf numFmtId="0" fontId="12" fillId="0" borderId="0"/>
    <xf numFmtId="0" fontId="11" fillId="0" borderId="0"/>
    <xf numFmtId="0" fontId="11" fillId="0" borderId="0"/>
    <xf numFmtId="165" fontId="20" fillId="0" borderId="0" applyFont="0" applyFill="0" applyBorder="0" applyAlignment="0" applyProtection="0"/>
    <xf numFmtId="0" fontId="10" fillId="0" borderId="0"/>
    <xf numFmtId="0" fontId="10" fillId="0" borderId="0"/>
    <xf numFmtId="0" fontId="31" fillId="0" borderId="0" applyNumberFormat="0" applyFill="0" applyBorder="0" applyAlignment="0" applyProtection="0"/>
    <xf numFmtId="164" fontId="10" fillId="0" borderId="0" applyFont="0" applyFill="0" applyBorder="0" applyAlignment="0" applyProtection="0"/>
    <xf numFmtId="0" fontId="9" fillId="0" borderId="0"/>
    <xf numFmtId="43" fontId="9" fillId="0" borderId="0" applyFont="0" applyFill="0" applyBorder="0" applyAlignment="0" applyProtection="0"/>
    <xf numFmtId="0" fontId="32" fillId="0" borderId="0"/>
    <xf numFmtId="164" fontId="32" fillId="0" borderId="0" applyFont="0" applyFill="0" applyBorder="0" applyAlignment="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9" fontId="20" fillId="0" borderId="0" applyFont="0" applyFill="0" applyBorder="0" applyAlignment="0" applyProtection="0"/>
    <xf numFmtId="0" fontId="37" fillId="0" borderId="0"/>
    <xf numFmtId="0" fontId="38" fillId="0" borderId="0"/>
    <xf numFmtId="0" fontId="20" fillId="0" borderId="0"/>
    <xf numFmtId="0" fontId="39" fillId="0" borderId="0" applyNumberFormat="0" applyFill="0" applyBorder="0" applyAlignment="0" applyProtection="0"/>
    <xf numFmtId="0" fontId="8" fillId="0" borderId="0"/>
    <xf numFmtId="43" fontId="22" fillId="0" borderId="0" applyFont="0" applyFill="0" applyBorder="0" applyAlignment="0" applyProtection="0"/>
    <xf numFmtId="0" fontId="36" fillId="0" borderId="0"/>
    <xf numFmtId="0" fontId="7" fillId="0" borderId="0"/>
    <xf numFmtId="0" fontId="37"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6" fillId="0" borderId="0"/>
    <xf numFmtId="164" fontId="6" fillId="0" borderId="0" applyFont="0" applyFill="0" applyBorder="0" applyAlignment="0" applyProtection="0"/>
    <xf numFmtId="0" fontId="25" fillId="0" borderId="0" applyNumberFormat="0" applyFont="0" applyFill="0" applyBorder="0" applyAlignment="0" applyProtection="0">
      <alignment vertical="top"/>
    </xf>
    <xf numFmtId="43" fontId="6" fillId="0" borderId="0" applyFont="0" applyFill="0" applyBorder="0" applyAlignment="0" applyProtection="0"/>
    <xf numFmtId="164" fontId="27"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3" fillId="0" borderId="0"/>
    <xf numFmtId="0" fontId="43" fillId="0" borderId="0"/>
    <xf numFmtId="0" fontId="2" fillId="0" borderId="0"/>
    <xf numFmtId="0" fontId="1" fillId="0" borderId="0"/>
  </cellStyleXfs>
  <cellXfs count="120">
    <xf numFmtId="0" fontId="0" fillId="0" borderId="0" xfId="0"/>
    <xf numFmtId="0" fontId="33" fillId="0" borderId="10" xfId="4" applyNumberFormat="1" applyFont="1" applyFill="1" applyBorder="1" applyAlignment="1">
      <alignment horizontal="center" vertical="center" wrapText="1"/>
    </xf>
    <xf numFmtId="0" fontId="33" fillId="0" borderId="10" xfId="4" applyNumberFormat="1" applyFont="1" applyFill="1" applyBorder="1" applyAlignment="1" applyProtection="1">
      <alignment horizontal="left" vertical="center" wrapText="1"/>
    </xf>
    <xf numFmtId="0" fontId="33" fillId="0" borderId="10" xfId="4" applyNumberFormat="1" applyFont="1" applyFill="1" applyBorder="1" applyAlignment="1" applyProtection="1">
      <alignment horizontal="center" vertical="center" wrapText="1"/>
    </xf>
    <xf numFmtId="167" fontId="33" fillId="0" borderId="10" xfId="4" applyNumberFormat="1" applyFont="1" applyFill="1" applyBorder="1" applyAlignment="1">
      <alignment horizontal="center" vertical="center" wrapText="1"/>
    </xf>
    <xf numFmtId="0" fontId="33" fillId="0" borderId="10" xfId="4" applyNumberFormat="1" applyFont="1" applyFill="1" applyBorder="1" applyAlignment="1">
      <alignment vertical="center" wrapText="1"/>
    </xf>
    <xf numFmtId="0" fontId="22" fillId="0" borderId="0" xfId="4"/>
    <xf numFmtId="167" fontId="33" fillId="3" borderId="10" xfId="4" applyNumberFormat="1" applyFont="1" applyFill="1" applyBorder="1" applyAlignment="1">
      <alignment horizontal="center" vertical="center" wrapText="1"/>
    </xf>
    <xf numFmtId="43" fontId="40" fillId="0" borderId="0" xfId="53" applyFont="1" applyAlignment="1">
      <alignment wrapText="1"/>
    </xf>
    <xf numFmtId="49" fontId="33" fillId="0" borderId="0" xfId="4" applyNumberFormat="1" applyFont="1" applyAlignment="1">
      <alignment horizontal="left"/>
    </xf>
    <xf numFmtId="0" fontId="33" fillId="0" borderId="0" xfId="4" applyFont="1" applyAlignment="1">
      <alignment horizontal="left" vertical="center"/>
    </xf>
    <xf numFmtId="166" fontId="33" fillId="0" borderId="10" xfId="4" applyNumberFormat="1" applyFont="1" applyFill="1" applyBorder="1" applyAlignment="1">
      <alignment horizontal="center" vertical="center" wrapText="1"/>
    </xf>
    <xf numFmtId="43" fontId="28" fillId="0" borderId="0" xfId="53" applyFont="1" applyAlignment="1">
      <alignment wrapText="1"/>
    </xf>
    <xf numFmtId="43" fontId="41" fillId="0" borderId="0" xfId="53" applyFont="1" applyAlignment="1">
      <alignment wrapText="1"/>
    </xf>
    <xf numFmtId="165" fontId="33" fillId="0" borderId="0" xfId="6" applyNumberFormat="1" applyFont="1" applyFill="1" applyBorder="1" applyAlignment="1">
      <alignment vertical="center"/>
    </xf>
    <xf numFmtId="0" fontId="33" fillId="0" borderId="0" xfId="4" applyFont="1" applyAlignment="1">
      <alignment horizontal="left"/>
    </xf>
    <xf numFmtId="0" fontId="33" fillId="0" borderId="0" xfId="4" applyFont="1" applyAlignment="1">
      <alignment horizontal="center"/>
    </xf>
    <xf numFmtId="0" fontId="41" fillId="0" borderId="0" xfId="54" applyFont="1" applyAlignment="1">
      <alignment horizontal="left" vertical="center"/>
    </xf>
    <xf numFmtId="0" fontId="40" fillId="0" borderId="0" xfId="69" applyFont="1" applyAlignment="1"/>
    <xf numFmtId="0" fontId="40" fillId="0" borderId="0" xfId="69" applyFont="1" applyAlignment="1">
      <alignment wrapText="1"/>
    </xf>
    <xf numFmtId="49" fontId="33" fillId="0" borderId="0" xfId="69" applyNumberFormat="1" applyFont="1" applyAlignment="1">
      <alignment horizontal="left"/>
    </xf>
    <xf numFmtId="0" fontId="35" fillId="0" borderId="8" xfId="4" applyNumberFormat="1" applyFont="1" applyBorder="1" applyAlignment="1">
      <alignment horizontal="center" vertical="center" wrapText="1"/>
    </xf>
    <xf numFmtId="0" fontId="35" fillId="2" borderId="2" xfId="69" applyNumberFormat="1" applyFont="1" applyFill="1" applyBorder="1" applyAlignment="1">
      <alignment horizontal="left" vertical="center"/>
    </xf>
    <xf numFmtId="4" fontId="35" fillId="2" borderId="2" xfId="69" applyNumberFormat="1" applyFont="1" applyFill="1" applyBorder="1" applyAlignment="1">
      <alignment horizontal="right" vertical="center"/>
    </xf>
    <xf numFmtId="0" fontId="35" fillId="2" borderId="2" xfId="69" applyNumberFormat="1" applyFont="1" applyFill="1" applyBorder="1" applyAlignment="1">
      <alignment horizontal="center" vertical="center"/>
    </xf>
    <xf numFmtId="0" fontId="33" fillId="0" borderId="0" xfId="69" applyFont="1" applyAlignment="1">
      <alignment vertical="center"/>
    </xf>
    <xf numFmtId="0" fontId="33" fillId="0" borderId="0" xfId="69" applyFont="1" applyAlignment="1">
      <alignment horizontal="left" vertical="center"/>
    </xf>
    <xf numFmtId="0" fontId="28" fillId="0" borderId="0" xfId="69" applyFont="1" applyAlignment="1"/>
    <xf numFmtId="0" fontId="28" fillId="0" borderId="0" xfId="69" applyFont="1" applyAlignment="1">
      <alignment wrapText="1"/>
    </xf>
    <xf numFmtId="4" fontId="33" fillId="0" borderId="0" xfId="69" applyNumberFormat="1" applyFont="1" applyFill="1" applyBorder="1" applyAlignment="1">
      <alignment horizontal="right" vertical="center"/>
    </xf>
    <xf numFmtId="0" fontId="41" fillId="0" borderId="0" xfId="69" applyFont="1" applyAlignment="1"/>
    <xf numFmtId="0" fontId="41" fillId="0" borderId="0" xfId="69" applyFont="1" applyAlignment="1">
      <alignment wrapText="1"/>
    </xf>
    <xf numFmtId="0" fontId="33" fillId="0" borderId="0" xfId="69" applyFont="1" applyAlignment="1">
      <alignment horizontal="left"/>
    </xf>
    <xf numFmtId="0" fontId="33" fillId="0" borderId="0" xfId="69" applyFont="1"/>
    <xf numFmtId="0" fontId="44" fillId="0" borderId="0" xfId="4" applyFont="1"/>
    <xf numFmtId="9" fontId="44" fillId="0" borderId="0" xfId="47" applyFont="1" applyAlignment="1">
      <alignment horizontal="center" vertical="center"/>
    </xf>
    <xf numFmtId="43" fontId="40" fillId="0" borderId="0" xfId="53" applyFont="1" applyAlignment="1">
      <alignment horizontal="right" wrapText="1"/>
    </xf>
    <xf numFmtId="49" fontId="22" fillId="0" borderId="0" xfId="4" applyNumberFormat="1"/>
    <xf numFmtId="167" fontId="33" fillId="5" borderId="10" xfId="4" applyNumberFormat="1" applyFont="1" applyFill="1" applyBorder="1" applyAlignment="1">
      <alignment horizontal="center" vertical="center" wrapText="1"/>
    </xf>
    <xf numFmtId="0" fontId="22" fillId="0" borderId="0" xfId="4" applyFont="1"/>
    <xf numFmtId="167" fontId="33" fillId="4" borderId="10" xfId="4" applyNumberFormat="1" applyFont="1" applyFill="1" applyBorder="1" applyAlignment="1">
      <alignment horizontal="center" vertical="center" wrapText="1"/>
    </xf>
    <xf numFmtId="167" fontId="33" fillId="0" borderId="0" xfId="4" applyNumberFormat="1" applyFont="1" applyFill="1" applyBorder="1" applyAlignment="1">
      <alignment horizontal="center" vertical="center" wrapText="1"/>
    </xf>
    <xf numFmtId="0" fontId="35" fillId="0" borderId="2" xfId="4" applyNumberFormat="1" applyFont="1" applyBorder="1" applyAlignment="1">
      <alignment horizontal="center" vertical="center" wrapText="1"/>
    </xf>
    <xf numFmtId="49" fontId="33" fillId="0" borderId="10" xfId="0" applyNumberFormat="1" applyFont="1" applyFill="1" applyBorder="1" applyAlignment="1">
      <alignment horizontal="left" vertical="center"/>
    </xf>
    <xf numFmtId="0" fontId="35" fillId="0" borderId="2" xfId="4" applyNumberFormat="1" applyFont="1" applyBorder="1" applyAlignment="1">
      <alignment horizontal="center" vertical="center" wrapText="1"/>
    </xf>
    <xf numFmtId="0" fontId="47" fillId="0" borderId="10" xfId="4" applyNumberFormat="1" applyFont="1" applyFill="1" applyBorder="1" applyAlignment="1">
      <alignment horizontal="center" vertical="center" wrapText="1"/>
    </xf>
    <xf numFmtId="0" fontId="47" fillId="0" borderId="10" xfId="4" applyNumberFormat="1" applyFont="1" applyFill="1" applyBorder="1" applyAlignment="1" applyProtection="1">
      <alignment horizontal="left" vertical="center" wrapText="1"/>
    </xf>
    <xf numFmtId="0" fontId="47" fillId="0" borderId="10" xfId="4" applyNumberFormat="1" applyFont="1" applyFill="1" applyBorder="1" applyAlignment="1" applyProtection="1">
      <alignment horizontal="center" vertical="center" wrapText="1"/>
    </xf>
    <xf numFmtId="166" fontId="47" fillId="0" borderId="10" xfId="4" applyNumberFormat="1" applyFont="1" applyFill="1" applyBorder="1" applyAlignment="1">
      <alignment horizontal="center" vertical="center" wrapText="1"/>
    </xf>
    <xf numFmtId="167" fontId="47" fillId="0" borderId="10" xfId="4" applyNumberFormat="1" applyFont="1" applyFill="1" applyBorder="1" applyAlignment="1">
      <alignment horizontal="center" vertical="center" wrapText="1"/>
    </xf>
    <xf numFmtId="0" fontId="47" fillId="0" borderId="10" xfId="4" applyNumberFormat="1" applyFont="1" applyFill="1" applyBorder="1" applyAlignment="1">
      <alignment vertical="center" wrapText="1"/>
    </xf>
    <xf numFmtId="0" fontId="48" fillId="0" borderId="0" xfId="4" applyFont="1"/>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pplyProtection="1">
      <alignment horizontal="left" vertical="center" wrapText="1"/>
    </xf>
    <xf numFmtId="0" fontId="47" fillId="0" borderId="10" xfId="0" applyNumberFormat="1" applyFont="1" applyFill="1" applyBorder="1" applyAlignment="1" applyProtection="1">
      <alignment horizontal="center" vertical="center" wrapText="1"/>
    </xf>
    <xf numFmtId="166" fontId="47" fillId="0" borderId="10" xfId="0" applyNumberFormat="1" applyFont="1" applyFill="1" applyBorder="1" applyAlignment="1">
      <alignment horizontal="center" vertical="center" wrapText="1"/>
    </xf>
    <xf numFmtId="167"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vertical="center" wrapText="1"/>
    </xf>
    <xf numFmtId="167" fontId="47" fillId="0" borderId="0" xfId="4" applyNumberFormat="1" applyFont="1" applyFill="1" applyBorder="1" applyAlignment="1">
      <alignment horizontal="center" vertical="center" wrapText="1"/>
    </xf>
    <xf numFmtId="0" fontId="35" fillId="0" borderId="2" xfId="4" applyNumberFormat="1" applyFont="1" applyBorder="1" applyAlignment="1">
      <alignment horizontal="center" vertical="center" wrapText="1"/>
    </xf>
    <xf numFmtId="17" fontId="46" fillId="0" borderId="0" xfId="4" applyNumberFormat="1" applyFont="1" applyBorder="1" applyAlignment="1">
      <alignment horizontal="center"/>
    </xf>
    <xf numFmtId="0" fontId="35" fillId="2" borderId="0" xfId="69" applyNumberFormat="1" applyFont="1" applyFill="1" applyBorder="1" applyAlignment="1">
      <alignment horizontal="center" vertical="center"/>
    </xf>
    <xf numFmtId="9" fontId="33" fillId="0" borderId="0" xfId="47" applyFont="1" applyFill="1" applyBorder="1" applyAlignment="1">
      <alignment horizontal="center" vertical="center" wrapText="1"/>
    </xf>
    <xf numFmtId="0" fontId="35" fillId="0" borderId="2" xfId="4" applyNumberFormat="1" applyFont="1" applyBorder="1" applyAlignment="1">
      <alignment horizontal="center" vertical="center" wrapText="1"/>
    </xf>
    <xf numFmtId="0" fontId="33" fillId="0" borderId="10" xfId="4" quotePrefix="1" applyNumberFormat="1" applyFont="1" applyFill="1" applyBorder="1" applyAlignment="1">
      <alignment vertical="center" wrapText="1"/>
    </xf>
    <xf numFmtId="0" fontId="34" fillId="0" borderId="10" xfId="4" applyNumberFormat="1" applyFont="1" applyFill="1" applyBorder="1" applyAlignment="1">
      <alignment horizontal="center" vertical="center" wrapText="1"/>
    </xf>
    <xf numFmtId="0" fontId="34" fillId="0" borderId="10" xfId="4" applyNumberFormat="1" applyFont="1" applyFill="1" applyBorder="1" applyAlignment="1" applyProtection="1">
      <alignment horizontal="left" vertical="center" wrapText="1"/>
    </xf>
    <xf numFmtId="0" fontId="34" fillId="0" borderId="10" xfId="4" applyNumberFormat="1" applyFont="1" applyFill="1" applyBorder="1" applyAlignment="1" applyProtection="1">
      <alignment horizontal="center" vertical="center" wrapText="1"/>
    </xf>
    <xf numFmtId="0" fontId="34" fillId="0" borderId="10" xfId="4" applyNumberFormat="1" applyFont="1" applyFill="1" applyBorder="1" applyAlignment="1">
      <alignment vertical="center" wrapText="1"/>
    </xf>
    <xf numFmtId="166" fontId="34" fillId="0" borderId="10" xfId="4" applyNumberFormat="1" applyFont="1" applyFill="1" applyBorder="1" applyAlignment="1">
      <alignment horizontal="center" vertical="center" wrapText="1"/>
    </xf>
    <xf numFmtId="167" fontId="34" fillId="0" borderId="10" xfId="4" applyNumberFormat="1" applyFont="1" applyFill="1" applyBorder="1" applyAlignment="1">
      <alignment horizontal="center" vertical="center" wrapText="1"/>
    </xf>
    <xf numFmtId="0" fontId="34" fillId="0" borderId="10" xfId="0" applyNumberFormat="1" applyFont="1" applyFill="1" applyBorder="1" applyAlignment="1" applyProtection="1">
      <alignment horizontal="left" vertical="center" wrapText="1"/>
    </xf>
    <xf numFmtId="0" fontId="34" fillId="0" borderId="0" xfId="4" applyNumberFormat="1" applyFont="1" applyFill="1" applyBorder="1" applyAlignment="1">
      <alignment vertical="center" wrapText="1"/>
    </xf>
    <xf numFmtId="166" fontId="34" fillId="4" borderId="10" xfId="4" applyNumberFormat="1" applyFont="1" applyFill="1" applyBorder="1" applyAlignment="1">
      <alignment horizontal="center" vertical="center" wrapText="1"/>
    </xf>
    <xf numFmtId="0" fontId="34" fillId="0" borderId="10" xfId="7" applyNumberFormat="1" applyFont="1" applyFill="1" applyBorder="1" applyAlignment="1">
      <alignment vertical="center" wrapText="1"/>
    </xf>
    <xf numFmtId="0" fontId="34" fillId="0" borderId="10" xfId="0" applyNumberFormat="1" applyFont="1" applyFill="1" applyBorder="1" applyAlignment="1" applyProtection="1">
      <alignment horizontal="center" vertical="center" wrapText="1"/>
    </xf>
    <xf numFmtId="166" fontId="34" fillId="0" borderId="10" xfId="0" applyNumberFormat="1" applyFont="1" applyFill="1" applyBorder="1" applyAlignment="1">
      <alignment horizontal="center" vertical="center" wrapText="1"/>
    </xf>
    <xf numFmtId="167" fontId="34" fillId="0" borderId="10" xfId="0" applyNumberFormat="1" applyFont="1" applyFill="1" applyBorder="1" applyAlignment="1">
      <alignment horizontal="center" vertical="center" wrapText="1"/>
    </xf>
    <xf numFmtId="0" fontId="34" fillId="0" borderId="10" xfId="0" applyNumberFormat="1" applyFont="1" applyFill="1" applyBorder="1" applyAlignment="1">
      <alignment vertical="center" wrapText="1"/>
    </xf>
    <xf numFmtId="0" fontId="22" fillId="0" borderId="0" xfId="4" applyBorder="1"/>
    <xf numFmtId="9" fontId="44" fillId="0" borderId="0" xfId="47" applyFont="1" applyBorder="1" applyAlignment="1">
      <alignment horizontal="center" vertical="center"/>
    </xf>
    <xf numFmtId="0" fontId="35" fillId="0" borderId="4" xfId="4" applyNumberFormat="1" applyFont="1" applyBorder="1" applyAlignment="1">
      <alignment horizontal="center" vertical="center" wrapText="1"/>
    </xf>
    <xf numFmtId="1" fontId="33" fillId="0" borderId="0" xfId="4" applyNumberFormat="1" applyFont="1" applyAlignment="1">
      <alignment horizontal="center"/>
    </xf>
    <xf numFmtId="43" fontId="40" fillId="0" borderId="0" xfId="53" applyFont="1" applyAlignment="1">
      <alignment horizontal="right" wrapText="1"/>
    </xf>
    <xf numFmtId="0" fontId="28" fillId="0" borderId="11" xfId="69" applyFont="1" applyBorder="1" applyAlignment="1">
      <alignment horizontal="center" vertical="center"/>
    </xf>
    <xf numFmtId="0" fontId="35" fillId="0" borderId="0" xfId="4" applyFont="1" applyAlignment="1">
      <alignment horizontal="left" vertical="center"/>
    </xf>
    <xf numFmtId="0" fontId="35" fillId="0" borderId="2" xfId="4" applyNumberFormat="1" applyFont="1" applyBorder="1" applyAlignment="1">
      <alignment horizontal="center" vertical="center" wrapText="1"/>
    </xf>
    <xf numFmtId="17" fontId="44" fillId="0" borderId="11" xfId="4" applyNumberFormat="1" applyFont="1" applyBorder="1" applyAlignment="1">
      <alignment horizontal="center"/>
    </xf>
    <xf numFmtId="0" fontId="44" fillId="0" borderId="11" xfId="4" applyFont="1" applyBorder="1" applyAlignment="1">
      <alignment horizontal="center"/>
    </xf>
    <xf numFmtId="0" fontId="42" fillId="0" borderId="0" xfId="69" applyFont="1" applyAlignment="1">
      <alignment horizontal="left" wrapText="1"/>
    </xf>
    <xf numFmtId="49" fontId="35" fillId="0" borderId="1" xfId="4" applyNumberFormat="1" applyFont="1" applyBorder="1" applyAlignment="1">
      <alignment horizontal="center" vertical="center" wrapText="1"/>
    </xf>
    <xf numFmtId="49" fontId="35" fillId="0" borderId="6" xfId="4" applyNumberFormat="1" applyFont="1" applyBorder="1" applyAlignment="1">
      <alignment horizontal="center" vertical="center" wrapText="1"/>
    </xf>
    <xf numFmtId="0" fontId="35" fillId="0" borderId="3" xfId="4" applyNumberFormat="1" applyFont="1" applyBorder="1" applyAlignment="1">
      <alignment horizontal="center" vertical="center" wrapText="1"/>
    </xf>
    <xf numFmtId="0" fontId="35" fillId="0" borderId="7" xfId="4" applyNumberFormat="1" applyFont="1" applyBorder="1" applyAlignment="1">
      <alignment horizontal="center" vertical="center" wrapText="1"/>
    </xf>
    <xf numFmtId="17" fontId="46" fillId="0" borderId="0" xfId="4" applyNumberFormat="1" applyFont="1" applyBorder="1" applyAlignment="1">
      <alignment horizontal="center"/>
    </xf>
    <xf numFmtId="0" fontId="45" fillId="0" borderId="12" xfId="4" applyNumberFormat="1" applyFont="1" applyBorder="1" applyAlignment="1">
      <alignment horizontal="center" vertical="center" wrapText="1"/>
    </xf>
    <xf numFmtId="0" fontId="45" fillId="0" borderId="13" xfId="4" applyNumberFormat="1" applyFont="1" applyBorder="1" applyAlignment="1">
      <alignment horizontal="center" vertical="center" wrapText="1"/>
    </xf>
    <xf numFmtId="0" fontId="35" fillId="0" borderId="5" xfId="4" applyNumberFormat="1" applyFont="1" applyBorder="1" applyAlignment="1">
      <alignment horizontal="center" vertical="center" wrapText="1"/>
    </xf>
    <xf numFmtId="0" fontId="35" fillId="0" borderId="9" xfId="4" applyNumberFormat="1" applyFont="1" applyBorder="1" applyAlignment="1">
      <alignment horizontal="center" vertical="center" wrapText="1"/>
    </xf>
    <xf numFmtId="0" fontId="33" fillId="0" borderId="0" xfId="4" applyNumberFormat="1" applyFont="1" applyFill="1" applyBorder="1" applyAlignment="1">
      <alignment vertical="center" wrapText="1"/>
    </xf>
    <xf numFmtId="49" fontId="22" fillId="0" borderId="0" xfId="4" applyNumberFormat="1" applyFont="1"/>
    <xf numFmtId="0" fontId="22" fillId="0" borderId="0" xfId="4" applyFont="1" applyBorder="1"/>
    <xf numFmtId="166" fontId="33" fillId="4" borderId="10" xfId="4" applyNumberFormat="1" applyFont="1" applyFill="1" applyBorder="1" applyAlignment="1">
      <alignment horizontal="center" vertical="center" wrapText="1"/>
    </xf>
    <xf numFmtId="1" fontId="49" fillId="0" borderId="0" xfId="4" applyNumberFormat="1" applyFont="1" applyFill="1" applyAlignment="1">
      <alignment horizontal="center" vertical="center"/>
    </xf>
    <xf numFmtId="43" fontId="50" fillId="0" borderId="0" xfId="53" applyFont="1" applyFill="1" applyAlignment="1">
      <alignment horizontal="right" vertical="center" wrapText="1"/>
    </xf>
    <xf numFmtId="0" fontId="51" fillId="0" borderId="0" xfId="69" applyFont="1" applyFill="1" applyBorder="1" applyAlignment="1">
      <alignment horizontal="center" vertical="center"/>
    </xf>
    <xf numFmtId="0" fontId="49" fillId="0" borderId="0" xfId="4" applyFont="1" applyFill="1" applyAlignment="1">
      <alignment horizontal="left" vertical="center"/>
    </xf>
    <xf numFmtId="0" fontId="52" fillId="0" borderId="0" xfId="4" applyNumberFormat="1" applyFont="1" applyFill="1" applyBorder="1" applyAlignment="1">
      <alignment horizontal="center" vertical="center" wrapText="1"/>
    </xf>
    <xf numFmtId="0" fontId="49" fillId="0" borderId="0" xfId="4" applyNumberFormat="1" applyFont="1" applyFill="1" applyBorder="1" applyAlignment="1">
      <alignment vertical="center" wrapText="1"/>
    </xf>
    <xf numFmtId="0" fontId="49" fillId="0" borderId="10" xfId="4" applyNumberFormat="1" applyFont="1" applyFill="1" applyBorder="1" applyAlignment="1">
      <alignment vertical="center" wrapText="1"/>
    </xf>
    <xf numFmtId="0" fontId="53" fillId="0" borderId="0" xfId="4" applyNumberFormat="1" applyFont="1" applyFill="1" applyBorder="1" applyAlignment="1">
      <alignment vertical="center" wrapText="1"/>
    </xf>
    <xf numFmtId="0" fontId="54" fillId="0" borderId="0" xfId="4" applyFont="1" applyFill="1" applyAlignment="1">
      <alignment vertical="center"/>
    </xf>
    <xf numFmtId="0" fontId="55" fillId="0" borderId="0" xfId="4" applyFont="1" applyFill="1" applyAlignment="1">
      <alignment vertical="center"/>
    </xf>
    <xf numFmtId="0" fontId="49" fillId="0" borderId="0" xfId="4" applyNumberFormat="1" applyFont="1" applyFill="1" applyBorder="1" applyAlignment="1" applyProtection="1">
      <alignment horizontal="center" vertical="center" wrapText="1"/>
    </xf>
    <xf numFmtId="0" fontId="52" fillId="0" borderId="0" xfId="69" applyNumberFormat="1" applyFont="1" applyFill="1" applyBorder="1" applyAlignment="1">
      <alignment horizontal="center" vertical="center"/>
    </xf>
    <xf numFmtId="0" fontId="49" fillId="0" borderId="0" xfId="69" applyFont="1" applyFill="1" applyAlignment="1">
      <alignment vertical="center"/>
    </xf>
    <xf numFmtId="0" fontId="49" fillId="0" borderId="0" xfId="69" applyFont="1" applyFill="1" applyAlignment="1">
      <alignment horizontal="left" vertical="center"/>
    </xf>
    <xf numFmtId="0" fontId="49" fillId="0" borderId="0" xfId="4" applyFont="1" applyFill="1" applyAlignment="1">
      <alignment horizontal="center" vertical="center"/>
    </xf>
    <xf numFmtId="0" fontId="53" fillId="0" borderId="10" xfId="4" applyNumberFormat="1" applyFont="1" applyFill="1" applyBorder="1" applyAlignment="1">
      <alignment vertical="center" wrapText="1"/>
    </xf>
    <xf numFmtId="0" fontId="33" fillId="0" borderId="10" xfId="7" applyNumberFormat="1" applyFont="1" applyFill="1" applyBorder="1" applyAlignment="1">
      <alignment vertical="center" wrapText="1"/>
    </xf>
  </cellXfs>
  <cellStyles count="72">
    <cellStyle name="Excel Built-in Normal" xfId="26"/>
    <cellStyle name="Normal_Sheet1" xfId="5"/>
    <cellStyle name="TableStyleLight1" xfId="12"/>
    <cellStyle name="Гиперссылка 2" xfId="38"/>
    <cellStyle name="Гиперссылка 2 2" xfId="51"/>
    <cellStyle name="Обычный" xfId="0" builtinId="0"/>
    <cellStyle name="Обычный 10" xfId="60"/>
    <cellStyle name="Обычный 11" xfId="65"/>
    <cellStyle name="Обычный 12" xfId="67"/>
    <cellStyle name="Обычный 13" xfId="68"/>
    <cellStyle name="Обычный 14" xfId="71"/>
    <cellStyle name="Обычный 2" xfId="2"/>
    <cellStyle name="Обычный 2 2" xfId="4"/>
    <cellStyle name="Обычный 2 2 2" xfId="7"/>
    <cellStyle name="Обычный 2 2 2 2" xfId="9"/>
    <cellStyle name="Обычный 2 2 2 2 2" xfId="25"/>
    <cellStyle name="Обычный 2 2 2 2 3" xfId="30"/>
    <cellStyle name="Обычный 2 2 2 2 4" xfId="34"/>
    <cellStyle name="Обычный 2 2 2 2 5" xfId="37"/>
    <cellStyle name="Обычный 2 2 2 3" xfId="13"/>
    <cellStyle name="Обычный 2 2 2 4" xfId="19"/>
    <cellStyle name="Обычный 2 2 2 5" xfId="27"/>
    <cellStyle name="Обычный 2 2 2 6" xfId="28"/>
    <cellStyle name="Обычный 2 2 2 7" xfId="32"/>
    <cellStyle name="Обычный 2 2 2 8" xfId="33"/>
    <cellStyle name="Обычный 2 2 2 9" xfId="36"/>
    <cellStyle name="Обычный 2 2 3" xfId="69"/>
    <cellStyle name="Обычный 2 3" xfId="22"/>
    <cellStyle name="Обычный 2 4" xfId="49"/>
    <cellStyle name="Обычный 2 5" xfId="50"/>
    <cellStyle name="Обычный 2 6" xfId="56"/>
    <cellStyle name="Обычный 21" xfId="70"/>
    <cellStyle name="Обычный 3" xfId="10"/>
    <cellStyle name="Обычный 3 2" xfId="14"/>
    <cellStyle name="Обычный 3 2 2" xfId="15"/>
    <cellStyle name="Обычный 3 3" xfId="52"/>
    <cellStyle name="Обычный 3 4" xfId="57"/>
    <cellStyle name="Обычный 3 5" xfId="62"/>
    <cellStyle name="Обычный 4" xfId="16"/>
    <cellStyle name="Обычный 5" xfId="17"/>
    <cellStyle name="Обычный 5 2" xfId="42"/>
    <cellStyle name="Обычный 5 3" xfId="45"/>
    <cellStyle name="Обычный 5 4" xfId="54"/>
    <cellStyle name="Обычный 6" xfId="20"/>
    <cellStyle name="Обычный 7" xfId="40"/>
    <cellStyle name="Обычный 8" xfId="48"/>
    <cellStyle name="Обычный 9" xfId="55"/>
    <cellStyle name="Процентный" xfId="47" builtinId="5"/>
    <cellStyle name="Процентный 2" xfId="23"/>
    <cellStyle name="Финансовый 10" xfId="41"/>
    <cellStyle name="Финансовый 11" xfId="44"/>
    <cellStyle name="Финансовый 12" xfId="53"/>
    <cellStyle name="Финансовый 13" xfId="61"/>
    <cellStyle name="Финансовый 14" xfId="63"/>
    <cellStyle name="Финансовый 15" xfId="64"/>
    <cellStyle name="Финансовый 16" xfId="66"/>
    <cellStyle name="Финансовый 2" xfId="3"/>
    <cellStyle name="Финансовый 2 2" xfId="6"/>
    <cellStyle name="Финансовый 2 2 2" xfId="8"/>
    <cellStyle name="Финансовый 2 3" xfId="58"/>
    <cellStyle name="Финансовый 2 4" xfId="35"/>
    <cellStyle name="Финансовый 2 5" xfId="59"/>
    <cellStyle name="Финансовый 3" xfId="11"/>
    <cellStyle name="Финансовый 4" xfId="18"/>
    <cellStyle name="Финансовый 4 2" xfId="31"/>
    <cellStyle name="Финансовый 5" xfId="1"/>
    <cellStyle name="Финансовый 5 2" xfId="43"/>
    <cellStyle name="Финансовый 5 2 2" xfId="46"/>
    <cellStyle name="Финансовый 6" xfId="21"/>
    <cellStyle name="Финансовый 7" xfId="24"/>
    <cellStyle name="Финансовый 8" xfId="29"/>
    <cellStyle name="Финансовый 9" xfId="39"/>
  </cellStyles>
  <dxfs count="1414">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ont>
        <b/>
        <i val="0"/>
      </font>
      <fill>
        <patternFill>
          <bgColor theme="4" tint="0.79998168889431442"/>
        </patternFill>
      </fill>
    </dxf>
    <dxf>
      <font>
        <b/>
        <i val="0"/>
      </font>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ont>
        <b val="0"/>
        <i/>
      </font>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
      <fill>
        <patternFill>
          <bgColor theme="0" tint="-0.24994659260841701"/>
        </patternFill>
      </fill>
    </dxf>
    <dxf>
      <fill>
        <patternFill>
          <bgColor theme="8" tint="0.39994506668294322"/>
        </patternFill>
      </fill>
    </dxf>
    <dxf>
      <fill>
        <patternFill>
          <bgColor theme="8" tint="0.39994506668294322"/>
        </patternFill>
      </fill>
    </dxf>
    <dxf>
      <font>
        <b/>
        <i val="0"/>
      </font>
      <fill>
        <patternFill>
          <bgColor theme="4" tint="0.79998168889431442"/>
        </patternFill>
      </fill>
    </dxf>
    <dxf>
      <font>
        <b/>
        <i val="0"/>
      </font>
      <fill>
        <patternFill>
          <bgColor theme="0" tint="-0.24994659260841701"/>
        </patternFill>
      </fill>
    </dxf>
    <dxf>
      <font>
        <b val="0"/>
        <i/>
      </font>
    </dxf>
    <dxf>
      <font>
        <color rgb="FF9C0006"/>
      </font>
    </dxf>
    <dxf>
      <font>
        <color rgb="FF9C0006"/>
      </font>
    </dxf>
    <dxf>
      <fill>
        <patternFill>
          <bgColor theme="0" tint="-0.24994659260841701"/>
        </patternFill>
      </fill>
    </dxf>
    <dxf>
      <fill>
        <patternFill>
          <bgColor theme="8" tint="0.39994506668294322"/>
        </patternFill>
      </fill>
    </dxf>
    <dxf>
      <fill>
        <patternFill>
          <bgColor theme="8" tint="0.39994506668294322"/>
        </patternFill>
      </fill>
    </dxf>
    <dxf>
      <fill>
        <patternFill>
          <bgColor theme="9" tint="0.79998168889431442"/>
        </patternFill>
      </fill>
    </dxf>
    <dxf>
      <font>
        <b/>
        <i val="0"/>
      </font>
      <fill>
        <patternFill>
          <bgColor theme="4" tint="0.79998168889431442"/>
        </patternFill>
      </fill>
    </dxf>
    <dxf>
      <font>
        <b/>
        <i val="0"/>
      </font>
      <fill>
        <patternFill>
          <bgColor theme="0" tint="-0.24994659260841701"/>
        </patternFill>
      </fill>
    </dxf>
    <dxf>
      <fill>
        <patternFill>
          <bgColor theme="0" tint="-0.24994659260841701"/>
        </patternFill>
      </fill>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ON\C\LEVENT\derince\Teklif.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arneye\Op%20Review%20Schedul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idbcd-wg1\USER\SETSUBI\ME-2&#31309;&#31639;\01&#31309;&#31639;&#12503;&#12525;&#12472;&#12455;&#12463;&#12488;\&#20013;&#22269;\(2004.12)ACW%20PJ(&#12381;&#12398;2&#65289;\pulau%20final\WINDOWS\Desktop\New%20Folder\Qo-158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vent\levent%202004\LEVENT\derince\Teklif.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May%2004\Shift%20II\08%20May%2004\4eld0107_4_188818\Source\luggage\4cld002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ARYAP5\Gerceklesen_Hakedis\LEVENT\derince\Teklif.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event\c\LEVENT\ANAIS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w-tu04-s-hbs01\hbs%20sales%20data\WINDOWS\TEMP\PLBYL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LANLAMA\C\LEVENT\ANALIZ97\ANAIST97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icompany.ru\root\Documents%20and%20Settings\chathura\My%20Documents\Palm%20District%20Cooling%20Documents\BOQ\TOWER\ITP38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d-fs23\Workgroups\Users\m.zhdanov\AppData\Local\Microsoft\Windows\INetCache\Content.Outlook\9QH67CB0\&#1040;&#1087;&#1072;&#1088;&#1090;&#1072;&#1084;&#1077;&#1085;&#1090;&#109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DOWS\TEMP\AOP%20Templates%20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BOES\Departments\TENDER\001_Teklif&amp;Teklif%20Degerlendirme\018_Kommunarka\02_Cost%20Estimation\Rev5\Tender%20Budget-0018-Kommunarka_Insaat_wo%20VAT_RUB_rev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dle.int/shared/team_n/16172/04/CR3%20Cove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s-spb\L0_2009\1477.3%20Verkhnebakansky%20Cement%20Plant\Budget%20for%20CONTRACT\X1_indirect_rev18_full_1477.3%20Verkhnebakansky%20Cement%20Pla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s-msk\tender\T04-OFFERS\T-2007\T07.07-%20MEGA%20OMSK\WORKS\Ahmet\BOQ_TZ.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ON\C\ulas\Bilge'den%20gelenler\Copy%20of%20Bilge\koop\HakedisNo.1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Startup" Target="ADA%20Proje/Raporlar/2003/01%20-%20Rapor%20-%20Ocak.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w-tu04-s-hbs01\hbs%20sales%20data\Carneye\Op%20Review%20Schedul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event\levent\LEVENT\Camlik\KESCA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Uk01nt27\data\Documents%20and%20Settings\E183936\Local%20Settings\Temporary%20Internet%20Files\OLK5C\WINDOWS\TEMP\AOP%20Templates%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ll%20Users\Documents\Book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w-tu04-s-hbs01\hbs%20sales%20data\WINDOWS\Temporary%20Internet%20Files\OLK3011\PLBYL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304%20Sochi%20(2010.03.10-2010.xx.xx)\0501%20Budget\2-Budget\02.indirect\02.Teklif\X1_rev4_indirect_Rev0_1522%20Sochi%20Police%20Center%2013.01.2010%20csi%20codes%20added%20no%20link-MA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DepsData\&#1059;&#1062;&#1055;&#1080;&#1050;&#1057;&#1057;\&#1056;&#1072;&#1089;&#1094;&#1077;&#1085;&#1082;&#1080;\&#1054;&#1073;&#1098;&#1077;&#1084;&#1099;%20&#1087;&#1086;%20&#1076;&#1086;&#1075;&#1086;&#1074;&#1086;&#1088;&#1072;&#1084;\&#1056;&#1040;&#1052;&#1050;&#1040;%20&#1054;&#1058;&#1044;&#1045;&#1051;&#1050;&#1040;%20(&#1089;%20&#1088;&#1072;&#1089;&#1095;&#1077;&#1090;&#1086;&#1084;)%20ver.20.0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1055;&#1083;&#1072;&#1085;&#1086;&#1074;&#1086;-&#1101;&#1082;&#1086;&#1085;&#1086;&#1084;&#1080;&#1095;&#1077;&#1089;&#1082;&#1086;&#1077;%20&#1091;&#1087;&#1088;&#1072;&#1074;&#1083;&#1077;&#1085;&#1080;&#1077;%20&#8470;4\&#1057;&#1044;&#1054;%20&#1044;&#1044;%20&#8470;4\&#1042;&#1067;&#1055;&#1054;&#1051;&#1053;&#1045;&#1053;&#1048;&#1045;\03.%20&#1054;&#1057;&#1058;&#1040;&#1060;&#1068;&#1045;&#1042;&#1054;\&#1053;&#1072;&#1082;&#1086;&#1087;&#1080;&#1090;&#1077;&#1083;&#1100;&#1085;&#1099;&#1077;\03.%201%20&#1086;&#1095;&#1077;&#1088;&#1077;&#1076;&#1100;%202%20&#1101;&#1090;&#1072;&#1087;%20(&#8470;3-&#8470;4)\&#1044;&#1086;&#1084;%20&#8470;3\&#1064;&#1072;&#1073;&#1083;&#1086;&#1085;%20&#1058;&#1062;%20&#1053;&#1048;&#1050;&#1040;%20&#1057;&#1056;&#1057;-264-19.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d-fs07.sd.local\...&#1057;&#1040;&#1052;&#1054;&#1051;&#1045;&#1058;\Users\m.novozhilova\Desktop\&#1057;&#1045;&#1058;&#1048;%20&#1053;&#1086;&#1074;&#1086;&#1078;&#1080;&#1083;&#1086;&#1074;&#1072;\&#1057;&#1045;&#1058;&#1048;_&#1074;&#1086;&#1076;&#1086;&#1087;&#1088;&#1086;&#1074;&#1086;&#107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d-fs23\Workgroups\&#1040;&#1088;&#1090;&#1077;&#1084;\Samolet\&#1069;&#1054;&#1052;\&#1060;&#1052;_&#1069;&#1054;&#1052;_06.04.20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DepsData\&#1054;&#1055;&#1057;\&#1055;&#1058;&#1054;&#1057;&#1099;\&#1051;&#1102;&#1073;&#1077;&#1088;&#1094;&#1099;\&#1051;&#1102;&#1073;&#1077;&#1088;&#1094;&#1099;%205&#1055;&#1050;\5.1\&#1069;&#1054;&#1052;%205.1%20&#1055;&#1050;\&#1055;&#1058;&#1054;&#1057;_&#1051;&#1070;&#1041;_5%20&#1086;&#1095;_1%20&#1101;&#1090;_56%20&#1078;&#107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d-fs23\Workgroups\Users\m.novozhilova\AppData\Local\Microsoft\Windows\INetCache\Content.Outlook\Q3WJH5CC\&#1042;&#1057;&#1045;_&#1045;&#1056;_2021_&#1054;&#1042;&#1080;&#1042;&#1050;_&#1069;&#1054;&#1052;_&#1057;&#1057;_&#1057;&#1056;&#1040;&#1042;&#1053;&#1045;&#1053;&#1048;&#1045;_&#1057;&#1054;&#1062;&#1048;&#1040;&#1051;&#1050;&#104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d-fs07.sd.local\...&#1057;&#1040;&#1052;&#1054;&#1051;&#1045;&#1058;\Users\r.vorobyov\Desktop\&#1044;&#1044;1\_&#1079;&#1072;&#1074;&#1077;&#1088;&#1096;&#1077;&#1085;&#1086;\&#1051;&#1102;&#1073;%205.1_&#1050;&#1088;&#1086;&#1074;&#1083;&#1103;_&#1076;&#1086;&#1073;&#1086;&#1088;\&#1055;&#1058;&#1054;&#1057;\&#1054;&#1060;&#1045;&#1056;&#1058;&#1040;_&#1051;&#1070;&#1041;_5%20&#1086;&#1095;_1%20&#1101;&#1090;_52%20&#1078;&#1076;_&#1086;&#1090;%2014.11.2019.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d-fs23\Workgroups\Users\&#1046;&#1086;&#1085;&#1082;\Downloads\&#1043;&#1080;&#1076;&#1088;&#1086;&#1090;&#1077;&#1088;&#1084;%20&#1095;&#1077;&#1088;&#1082;&#1072;&#1096;&#1080;&#1085;%20&#1054;&#1060;&#1045;&#1056;&#1058;&#1040;_&#1051;&#1070;&#1041;_5%20&#1086;&#1095;_1%20&#1101;&#1090;_56%20&#1078;&#1076;_.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tu04-s-hbs01\hbs%20sales%20data\WINDOWS\TEMP\AOP%20Templates%20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d-fs07.sd.local\...&#1057;&#1040;&#1052;&#1054;&#1051;&#1045;&#1058;\&#1057;&#1044;&#1054;\&#1055;&#1060;%20&#1057;&#1077;&#1074;&#1077;&#1088;&#1085;&#1072;&#1103;%20&#1044;&#1086;&#1083;&#1080;&#1085;&#1072;\&#1055;&#1060;-3&#1086;&#1095;&#1088;\3-&#1103;%20&#1086;&#1095;&#1088;-&#1048;&#1056;&#1040;\&#1057;&#1087;&#1088;&#1072;&#1074;&#1086;&#1095;&#1085;&#1080;&#108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idbcd-wg1\USER\SETSUBI\ME-2&#31309;&#31639;\01&#31309;&#31639;&#12503;&#12525;&#12472;&#12455;&#12463;&#12488;\&#20013;&#22269;\(2004.12)ACW%20PJ(&#12381;&#12398;2&#65289;\pulau%20final\WINDOWS\Desktop\New%20Folder\Qo-158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oyakfas\soyakfile\Belgelerim\Bo&#287;azk&#246;y\T&#252;pra&#351;\BOTAS\BOTASLNG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ADA%20Proje/Raporlar/2003/Rapor%2008%20-%20Agustos%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ilgiislem\bilgi%20islem\netbul\den\CPI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ELKTRİK_1"/>
      <sheetName val="NAKİT_DEĞERLENDİRME"/>
      <sheetName val="BF-EK_(ATTIRILMIŞ)"/>
      <sheetName val="KEŞİF-fiz_(2)"/>
      <sheetName val="KEŞİF-fiz_(3)"/>
      <sheetName val="MAHAL_LİSTESİ"/>
      <sheetName val="KİR-KAR_(2)"/>
      <sheetName val="ÖDEME-36-kredili_(2)"/>
      <sheetName val="ÖDEME-36-kredili_(3)"/>
      <sheetName val="BLOK_KEŞİF"/>
      <sheetName val="eritme"/>
      <sheetName val="LİSTE_FİYATLARI"/>
      <sheetName val="metin"/>
      <sheetName val="demir"/>
      <sheetName val="irsaliye_tesbit4-5"/>
      <sheetName val="WEBER_MARKEM_FİYATLAR"/>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FATURA"/>
      <sheetName val="ELKTRİK_11"/>
      <sheetName val="NAKİT_DEĞERLENDİRME1"/>
      <sheetName val="BF-EK_(ATTIRILMIŞ)1"/>
      <sheetName val="KEŞİF-fiz_(2)1"/>
      <sheetName val="KEŞİF-fiz_(3)1"/>
      <sheetName val="MAHAL_LİSTESİ1"/>
      <sheetName val="KİR-KAR_(2)1"/>
      <sheetName val="ÖDEME-36-kredili_(2)1"/>
      <sheetName val="ÖDEME-36-kredili_(3)1"/>
      <sheetName val="Teklif.2"/>
      <sheetName val="Faturanızı Özelleştirin"/>
      <sheetName val="BILGI GIR"/>
      <sheetName val="BLOK-KE??F"/>
      <sheetName val="TES?SAT"/>
      <sheetName val="?CMAL"/>
      <sheetName val="katsay?lar"/>
      <sheetName val="boq"/>
      <sheetName val="(c)YOSİ"/>
      <sheetName val="Teklif.2.xls"/>
      <sheetName val="Sheet1"/>
      <sheetName val="Kesif_Ozeti"/>
      <sheetName val="#BAŞV"/>
      <sheetName val="imalat iç sayfa"/>
      <sheetName val="TABLO-3"/>
      <sheetName val="ELKTRİK_12"/>
      <sheetName val="NAKİT_DEĞERLENDİRME2"/>
      <sheetName val="BF-EK_(ATTIRILMIŞ)2"/>
      <sheetName val="KEŞİF-fiz_(2)2"/>
      <sheetName val="KEŞİF-fiz_(3)2"/>
      <sheetName val="MAHAL_LİSTESİ2"/>
      <sheetName val="KİR-KAR_(2)2"/>
      <sheetName val="ÖDEME-36-kredili_(2)2"/>
      <sheetName val="ÖDEME-36-kredili_(3)2"/>
      <sheetName val="Faturanızı_Özelleştirin"/>
      <sheetName val="BILGI_GIR"/>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Teklif_2"/>
      <sheetName val="Teklif_2_xls"/>
      <sheetName val="imalat_iç_sayfa"/>
      <sheetName val="BLOK-KE__F"/>
      <sheetName val="TES_SAT"/>
      <sheetName val="_CMAL"/>
      <sheetName val="katsay_lar"/>
      <sheetName val="Veri Tabanı"/>
      <sheetName val=""/>
      <sheetName val="4 -Механика"/>
      <sheetName val="Общий итог"/>
      <sheetName val="Demir Fiyat Farkı KD"/>
      <sheetName val="Finansal tamamlanma Eğrisi"/>
      <sheetName val="KALIP"/>
      <sheetName val="HKED.KEŞFİ İmalat"/>
      <sheetName val="YEŞİL DEFTER-İmalat"/>
      <sheetName val="FİRMALAR"/>
      <sheetName val="Y.D"/>
      <sheetName val="YK Nat. Gas (Off-site)"/>
      <sheetName val="Sayfa2"/>
      <sheetName val="masraf yeri"/>
      <sheetName val="Veri_Tabanı"/>
      <sheetName val="4_-Механика"/>
      <sheetName val="Y_D"/>
      <sheetName val="masraf_yeri"/>
      <sheetName val="LİSTS"/>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imalat_iç_sayfa1"/>
      <sheetName val="HKED_KEŞFİ_İmalat"/>
      <sheetName val="YEŞİL_DEFTER-İmalat"/>
      <sheetName val="Finansal_tamamlanma_Eğrisi"/>
      <sheetName val="Demir_Fiyat_Farkı_KD"/>
      <sheetName val="TCMB"/>
      <sheetName val="Cash2"/>
      <sheetName val="Z"/>
      <sheetName val="1"/>
      <sheetName val="16"/>
      <sheetName val="50"/>
      <sheetName val="B. Fiyatlar"/>
      <sheetName val="Veri"/>
      <sheetName val="VTR"/>
      <sheetName val="FitOutConfCentre"/>
      <sheetName val="DATA"/>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pencere merkezi ys ab"/>
      <sheetName val="kule pencere merk"/>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rayıc"/>
      <sheetName val="Kur"/>
      <sheetName val="info "/>
      <sheetName val="Bilgi"/>
      <sheetName val="Rate Analysis"/>
      <sheetName val="AC"/>
      <sheetName val="FILTER SCH"/>
      <sheetName val="CONVECTOR"/>
      <sheetName val="FCU "/>
      <sheetName val="37"/>
      <sheetName val="TAŞERON"/>
      <sheetName val="Data - Alt Kategori"/>
      <sheetName val="LOB"/>
      <sheetName val="LİSTE"/>
      <sheetName val="ISITMA"/>
      <sheetName val="sal"/>
      <sheetName val="04.Özet"/>
      <sheetName val="13-İŞGÜCÜ.HİSTOGRAM'03"/>
      <sheetName val="1.11.b"/>
      <sheetName val="Ictas (SPV ve ICA) detay"/>
      <sheetName val="Personel Maliyet Ictas on SPV"/>
      <sheetName val="HAKEDİŞ KEŞFİ"/>
      <sheetName val=" N Finansal Eğri"/>
      <sheetName val="AOP Summary-2"/>
      <sheetName val="COST-TZ"/>
      <sheetName val="İhzar"/>
      <sheetName val="SIVA"/>
      <sheetName val="Опции"/>
      <sheetName val="Проект"/>
      <sheetName val="Анализ"/>
      <sheetName val="Лист1"/>
      <sheetName val="B03"/>
      <sheetName val="KABULLER"/>
      <sheetName val="BUTCE KURLARI"/>
      <sheetName val="asansör-tr"/>
      <sheetName val="Grafik_Altlık"/>
      <sheetName val="MALZEME VE İŞÇİLİK"/>
      <sheetName val="ÖN KAPAK"/>
      <sheetName val="bsat muflu"/>
      <sheetName val="BF2001"/>
      <sheetName val="171_02_4 u hangar"/>
      <sheetName val="GENEL KESIF"/>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ISTDUV_KUR"/>
      <sheetName val="BRIM_ICMAL"/>
      <sheetName val="TELBAĞ_KUR"/>
      <sheetName val="yoca_kur"/>
      <sheetName val="TESKAN_KUR"/>
      <sheetName val="ISITES_KUR"/>
      <sheetName val="POZLAR"/>
      <sheetName val="YOLOT_KUR"/>
      <sheetName val="RAPOR1_İMALAT İLERLEME"/>
      <sheetName val="Tut 1"/>
      <sheetName val="7İŞGÜCÜ-DAĞILIM"/>
      <sheetName val="Finansal t. Eğrisi"/>
      <sheetName val="Sayfa1"/>
      <sheetName val="Summary"/>
      <sheetName val="keşif özeti"/>
      <sheetName val="degisken"/>
      <sheetName val="(G)"/>
      <sheetName val="YK_Nat__Gas_(Off-site)"/>
      <sheetName val="KOD"/>
      <sheetName val="ESCON"/>
      <sheetName val="ÖDEME-36-kredili_뀁崔퐃㦨"/>
      <sheetName val="ÖDEME-36-kredili_뀀䨔퐃⚨"/>
      <sheetName val="ÖDEME-36-kredili_퐃⚨적췉"/>
      <sheetName val="ÖDEME-36-kredili_𢡊_x001f__x0000_"/>
      <sheetName val="eryamankeşif"/>
      <sheetName val="analizler"/>
      <sheetName val="Top Sheet"/>
      <sheetName val="Haftalık.Rapor"/>
      <sheetName val="arka kapak"/>
      <sheetName val="209"/>
      <sheetName val="210"/>
      <sheetName val="211"/>
      <sheetName val="214"/>
      <sheetName val="215"/>
      <sheetName val="216"/>
      <sheetName val="218"/>
      <sheetName val="221"/>
      <sheetName val="222"/>
      <sheetName val="223"/>
      <sheetName val="224"/>
      <sheetName val="236"/>
      <sheetName val="209a"/>
      <sheetName val="sarf"/>
      <sheetName val="ek bina metraj"/>
      <sheetName val="KAPAK"/>
      <sheetName val="9.Taşeron"/>
      <sheetName val="PURS ORJİNAL"/>
      <sheetName val="Sebepler"/>
      <sheetName val="CASHFLOWS"/>
      <sheetName val="Spread"/>
      <sheetName val="dýsýplýn"/>
      <sheetName val="Katsayı"/>
      <sheetName val="TEI"/>
      <sheetName val="Rapor"/>
      <sheetName val="Indirects"/>
      <sheetName val="Indr_Dağıtım"/>
      <sheetName val="1,100"/>
      <sheetName val="1,200"/>
      <sheetName val="3,000"/>
      <sheetName val="4,000"/>
      <sheetName val="6,000"/>
      <sheetName val="8,000"/>
      <sheetName val="PURS"/>
      <sheetName val="TASK"/>
      <sheetName val="BOQ "/>
      <sheetName val="DİZİN"/>
      <sheetName val="8) FATURA"/>
      <sheetName val="Sheet2"/>
      <sheetName val="PE-F-42 Rev 01 Manpower"/>
      <sheetName val="MAHFİL KAT"/>
      <sheetName val="KESİNTİLER"/>
      <sheetName val="22 A BLOK YEVMİYE TUTANAĞI"/>
      <sheetName val="VERİ"/>
      <sheetName val="ÖDEME-36-kredili_吃ᒘꀁ堮"/>
      <sheetName val="ÖDEME-36-kredili_吂⚘적"/>
      <sheetName val="ÖDEME-36-kredili_Ȁ_x0000_쀀暘"/>
      <sheetName val="ÖDEME-36-kredili_䀀上脂ₙ"/>
      <sheetName val="ÖDEME-36-kredili_脂ₙﰼ"/>
      <sheetName val="227"/>
      <sheetName val="228"/>
      <sheetName val="231"/>
      <sheetName val="233"/>
      <sheetName val="234"/>
      <sheetName val="sheet3"/>
      <sheetName val="HARFLER"/>
      <sheetName val="Бюджет прочее"/>
      <sheetName val="Л Сад_исходный"/>
      <sheetName val="ÖDEME-36-kredili_Ȁ"/>
      <sheetName val="bfk2000"/>
      <sheetName val="ELKTRİK_112"/>
      <sheetName val="NAKİT_DEĞERLENDİRME12"/>
      <sheetName val="BF-EK_(ATTIRILMIŞ)12"/>
      <sheetName val="KEŞİF-fiz_(2)12"/>
      <sheetName val="KEŞİF-fiz_(3)12"/>
      <sheetName val="MAHAL_LİSTESİ12"/>
      <sheetName val="KİR-KAR_(2)12"/>
      <sheetName val="ÖDEME-36-kredili_(2)12"/>
      <sheetName val="ÖDEME-36-kredili_(3)12"/>
      <sheetName val="Faturanızı_Özelleştirin10"/>
      <sheetName val="BILGI_GIR10"/>
      <sheetName val="BUTÇE_ÖZET10"/>
      <sheetName val="PROJE_MUKAYESE10"/>
      <sheetName val="İCMAL_BÜTÇE10"/>
      <sheetName val="GERÇEKLEŞEN_BÜTÇE_10"/>
      <sheetName val="GERÇEKLEŞEN_BÜTÇE10"/>
      <sheetName val="HEDEF_BÜTÇE10"/>
      <sheetName val="A09_PEYZAJ_TT-EK1_10"/>
      <sheetName val="A01_TOPRAK_İŞLERİ10"/>
      <sheetName val="A01_İNKLINOMETRE10"/>
      <sheetName val="A02_OZBEK_AS10"/>
      <sheetName val="A02_OZBEK_ADI10"/>
      <sheetName val="A02__OZBEK_ADA_DISI10"/>
      <sheetName val="A03_KABA_YAPI10"/>
      <sheetName val="A04_TUGRA_AS10"/>
      <sheetName val="A04_TUGRA_ADI10"/>
      <sheetName val="A04_İnce_İşler_Keşif10"/>
      <sheetName val="A04_P-LINE10"/>
      <sheetName val="A04_KAPLAMA10"/>
      <sheetName val="A04_SOSYAL_TESİSLER10"/>
      <sheetName val="A04_SERAMİK10"/>
      <sheetName val="A04_MERMER_KEŞİF10"/>
      <sheetName val="MERMER_METRAJ10"/>
      <sheetName val="A04_ALÜMİNYUM10"/>
      <sheetName val="A04_ÇELİK_KAPI10"/>
      <sheetName val="A04_İÇ_KAPI10"/>
      <sheetName val="A04_SAC_KAPI10"/>
      <sheetName val="A04_SAC_KAPI_METRAJ10"/>
      <sheetName val="A04_PVC10"/>
      <sheetName val="PVC_METRAJI10"/>
      <sheetName val="A04_MOBİLYA10"/>
      <sheetName val="A04_VİTRİFİYE10"/>
      <sheetName val="A05_CEPHE10"/>
      <sheetName val="A05_DIŞ_KABA_SIVA10"/>
      <sheetName val="A03-04-06_ÇATI_10"/>
      <sheetName val="A06_PLINE10"/>
      <sheetName val="A07_MEK_EROGLU10"/>
      <sheetName val="A07_MEK_AS10"/>
      <sheetName val="SIHHİ_TESİSAT_AS10"/>
      <sheetName val="KLİMA_TESİSATI_AS10"/>
      <sheetName val="TEST,_AYAR,_İŞL_AS10"/>
      <sheetName val="A07_MEK_ADI10"/>
      <sheetName val="SIHHİ_TESİSAT_ADI10"/>
      <sheetName val="KLİMA_TESİSATI_ADI10"/>
      <sheetName val="TEST,_AYAR,_İŞL_ADI10"/>
      <sheetName val="A08_ELK_EROĞLU10"/>
      <sheetName val="A08_AS__AS10"/>
      <sheetName val="A08_AS_ADI10"/>
      <sheetName val="A08_ELK_AS10"/>
      <sheetName val="2_BLOK_İCMAL-AS10"/>
      <sheetName val="_BL_ORTAK_ALANLAR-AS10"/>
      <sheetName val="BL_DAİRE_İÇLER-AS10"/>
      <sheetName val="3_SOSYAL_ALAN_GENEL_İCMAL-AS10"/>
      <sheetName val="HİDROFOR_ODASI_İCMAL-AS10"/>
      <sheetName val="HİDROFOR_ODASI-AS10"/>
      <sheetName val="SİTE_YÖNETİM_İCMAL-AS10"/>
      <sheetName val="SİTE_YÖNETİM-AS10"/>
      <sheetName val="SOSYAL_TESİS_SPOR_İCMAL-AS10"/>
      <sheetName val="SOSYAL_TESİS_SPOR-AS10"/>
      <sheetName val="SOSYAL_TESİS_CAFE_İCMAL-AS10"/>
      <sheetName val="SOSYAL_TESİS_CAFE-AS10"/>
      <sheetName val="GÜVENLİK_VE_SÜS_HAVUZU_İCMAL-10"/>
      <sheetName val="GÜVENLİK_VE_SÜS_HAVUZU10"/>
      <sheetName val="4_İCMAL_ALTYAPI-AS10"/>
      <sheetName val="A08_ELK_ADI_10"/>
      <sheetName val="2_BLOK_İCMAL-ADI10"/>
      <sheetName val="_BL_ORTAK_ALANLAR-ADI10"/>
      <sheetName val="BL_DAİRE_İÇLERİ-ADI10"/>
      <sheetName val="3_SOSYAL_ALAN_GENEL_İCMAL-ADI10"/>
      <sheetName val="HİDROFOR_ODASI_İCMAL-ADI10"/>
      <sheetName val="HİDROFOR_ODASI-ADI10"/>
      <sheetName val="SİTE_YÖNETİM_İCMAL-ADI10"/>
      <sheetName val="SİTE_YÖNETİM-ADI10"/>
      <sheetName val="SOSYAL_TESİS_SPOR_İCMAL-ADI10"/>
      <sheetName val="SOSYAL_TESİS_SPOR-ADI10"/>
      <sheetName val="SOSYAL_TESİS_CAFE_İCMAL-ADI10"/>
      <sheetName val="SOSYAL_TESİS_CAFE-ADI10"/>
      <sheetName val="GÜVENLİK_VE_SÜS_HAV-İCMAL-ADI10"/>
      <sheetName val="GÜVENLİK_VE_SÜS_HAVUZU-ADI10"/>
      <sheetName val="4_İCMAL_ALTYAPI-ADI10"/>
      <sheetName val="A10_ŞANTİYE_GELEN_GİDER10"/>
      <sheetName val="GÜVENLİK_KLÜBELERİ10"/>
      <sheetName val="Teklif_210"/>
      <sheetName val="Teklif_2_xls10"/>
      <sheetName val="imalat_iç_sayfa10"/>
      <sheetName val="4_-Механика9"/>
      <sheetName val="Veri_Tabanı9"/>
      <sheetName val="HKED_KEŞFİ_İmalat9"/>
      <sheetName val="YEŞİL_DEFTER-İmalat9"/>
      <sheetName val="Finansal_tamamlanma_Eğrisi9"/>
      <sheetName val="Demir_Fiyat_Farkı_KD9"/>
      <sheetName val="Y_D9"/>
      <sheetName val="masraf_yeri9"/>
      <sheetName val="YK_Nat__Gas_(Off-site)1"/>
      <sheetName val="B__Fiyatlar6"/>
      <sheetName val="Общий_итог"/>
      <sheetName val="pencere_merkezi_ys_ab6"/>
      <sheetName val="kule_pencere_merk6"/>
      <sheetName val="HAKEDİŞ_KEŞFİ"/>
      <sheetName val="info_5"/>
      <sheetName val="_N_Finansal_Eğri"/>
      <sheetName val="AOP_Summary-2"/>
      <sheetName val="BUTCE_KURLARI"/>
      <sheetName val="Data_-_Alt_Kategori"/>
      <sheetName val="13-İŞGÜCÜ_HİSTOGRAM'03"/>
      <sheetName val="Rate_Analysis"/>
      <sheetName val="FILTER_SCH"/>
      <sheetName val="FCU_"/>
      <sheetName val="bsat_muflu"/>
      <sheetName val="MALZEME_VE_İŞÇİLİK"/>
      <sheetName val="ÖN_KAPAK"/>
      <sheetName val="171_02_4_u_hangar"/>
      <sheetName val="GENEL_KESIF"/>
      <sheetName val="RAPOR1_İMALAT_İLERLEME"/>
      <sheetName val="Ictas_(SPV_ve_ICA)_detay"/>
      <sheetName val="Personel_Maliyet_Ictas_on_SPV"/>
      <sheetName val="1_11_b"/>
      <sheetName val="keşif_özeti"/>
      <sheetName val="arka_kapak"/>
      <sheetName val="Finansal_t__Eğrisi"/>
      <sheetName val="Tut_1"/>
      <sheetName val="Top_Sheet"/>
      <sheetName val="Haftalık_Rapor"/>
      <sheetName val="PURS_ORJİNAL"/>
      <sheetName val="ek_bina_metraj"/>
      <sheetName val="8)_FATURA"/>
      <sheetName val="PE-F-42_Rev_01_Manpower"/>
      <sheetName val="ÖDEME-36-kredili_𢡊"/>
      <sheetName val="04_Özet"/>
      <sheetName val="BOQ_"/>
      <sheetName val="ELZ_Grafik_Altlik"/>
      <sheetName val="İTT_Elazığ_KPK"/>
      <sheetName val="BRS_Grafik_Altlik"/>
      <sheetName val="İTT_Bursa_KPK"/>
      <sheetName val="Коэффициентарий"/>
      <sheetName val="ÖDEME-36-kredili_𢡊_x001f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C4">
            <v>36130</v>
          </cell>
        </row>
      </sheetData>
      <sheetData sheetId="28">
        <row r="4">
          <cell r="C4">
            <v>36130</v>
          </cell>
        </row>
      </sheetData>
      <sheetData sheetId="29">
        <row r="4">
          <cell r="C4">
            <v>36130</v>
          </cell>
        </row>
      </sheetData>
      <sheetData sheetId="30">
        <row r="4">
          <cell r="C4">
            <v>36130</v>
          </cell>
        </row>
      </sheetData>
      <sheetData sheetId="31">
        <row r="4">
          <cell r="C4">
            <v>36130</v>
          </cell>
        </row>
      </sheetData>
      <sheetData sheetId="32">
        <row r="4">
          <cell r="C4">
            <v>36130</v>
          </cell>
        </row>
      </sheetData>
      <sheetData sheetId="33">
        <row r="4">
          <cell r="C4">
            <v>36130</v>
          </cell>
        </row>
      </sheetData>
      <sheetData sheetId="34">
        <row r="4">
          <cell r="C4">
            <v>36130</v>
          </cell>
        </row>
      </sheetData>
      <sheetData sheetId="35">
        <row r="4">
          <cell r="C4">
            <v>36130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ow r="4">
          <cell r="C4">
            <v>36130</v>
          </cell>
        </row>
      </sheetData>
      <sheetData sheetId="44">
        <row r="4">
          <cell r="C4">
            <v>36130</v>
          </cell>
        </row>
      </sheetData>
      <sheetData sheetId="45">
        <row r="4">
          <cell r="C4">
            <v>36130</v>
          </cell>
        </row>
      </sheetData>
      <sheetData sheetId="46">
        <row r="4">
          <cell r="C4">
            <v>36130</v>
          </cell>
        </row>
      </sheetData>
      <sheetData sheetId="47">
        <row r="4">
          <cell r="C4">
            <v>36130</v>
          </cell>
        </row>
      </sheetData>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row r="4">
          <cell r="C4">
            <v>36130</v>
          </cell>
        </row>
      </sheetData>
      <sheetData sheetId="139">
        <row r="4">
          <cell r="C4">
            <v>36130</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ow r="4">
          <cell r="C4">
            <v>36130</v>
          </cell>
        </row>
      </sheetData>
      <sheetData sheetId="166">
        <row r="4">
          <cell r="C4">
            <v>36130</v>
          </cell>
        </row>
      </sheetData>
      <sheetData sheetId="167">
        <row r="4">
          <cell r="C4">
            <v>36130</v>
          </cell>
        </row>
      </sheetData>
      <sheetData sheetId="168">
        <row r="4">
          <cell r="C4">
            <v>36130</v>
          </cell>
        </row>
      </sheetData>
      <sheetData sheetId="169">
        <row r="4">
          <cell r="C4">
            <v>36130</v>
          </cell>
        </row>
      </sheetData>
      <sheetData sheetId="170">
        <row r="4">
          <cell r="C4">
            <v>36130</v>
          </cell>
        </row>
      </sheetData>
      <sheetData sheetId="171">
        <row r="4">
          <cell r="C4">
            <v>36130</v>
          </cell>
        </row>
      </sheetData>
      <sheetData sheetId="172">
        <row r="4">
          <cell r="C4">
            <v>36130</v>
          </cell>
        </row>
      </sheetData>
      <sheetData sheetId="173">
        <row r="4">
          <cell r="C4">
            <v>36130</v>
          </cell>
        </row>
      </sheetData>
      <sheetData sheetId="174">
        <row r="4">
          <cell r="C4">
            <v>36130</v>
          </cell>
        </row>
      </sheetData>
      <sheetData sheetId="175">
        <row r="4">
          <cell r="C4">
            <v>36130</v>
          </cell>
        </row>
      </sheetData>
      <sheetData sheetId="176">
        <row r="4">
          <cell r="C4">
            <v>36130</v>
          </cell>
        </row>
      </sheetData>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efreshError="1"/>
      <sheetData sheetId="261" refreshError="1"/>
      <sheetData sheetId="262" refreshError="1"/>
      <sheetData sheetId="263" refreshError="1"/>
      <sheetData sheetId="264" refreshError="1"/>
      <sheetData sheetId="265">
        <row r="4">
          <cell r="C4">
            <v>36130</v>
          </cell>
        </row>
      </sheetData>
      <sheetData sheetId="266" refreshError="1"/>
      <sheetData sheetId="267" refreshError="1"/>
      <sheetData sheetId="268" refreshError="1"/>
      <sheetData sheetId="269" refreshError="1"/>
      <sheetData sheetId="270" refreshError="1"/>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ow r="4">
          <cell r="C4">
            <v>36130</v>
          </cell>
        </row>
      </sheetData>
      <sheetData sheetId="282">
        <row r="4">
          <cell r="C4">
            <v>36130</v>
          </cell>
        </row>
      </sheetData>
      <sheetData sheetId="283">
        <row r="4">
          <cell r="C4">
            <v>36130</v>
          </cell>
        </row>
      </sheetData>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ow r="4">
          <cell r="C4">
            <v>36130</v>
          </cell>
        </row>
      </sheetData>
      <sheetData sheetId="369">
        <row r="4">
          <cell r="C4">
            <v>36130</v>
          </cell>
        </row>
      </sheetData>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ow r="4">
          <cell r="C4">
            <v>36130</v>
          </cell>
        </row>
      </sheetData>
      <sheetData sheetId="376">
        <row r="4">
          <cell r="C4">
            <v>36130</v>
          </cell>
        </row>
      </sheetData>
      <sheetData sheetId="377">
        <row r="4">
          <cell r="C4">
            <v>36130</v>
          </cell>
        </row>
      </sheetData>
      <sheetData sheetId="378"/>
      <sheetData sheetId="379">
        <row r="4">
          <cell r="C4">
            <v>36130</v>
          </cell>
        </row>
      </sheetData>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ow r="4">
          <cell r="C4">
            <v>36130</v>
          </cell>
        </row>
      </sheetData>
      <sheetData sheetId="394">
        <row r="4">
          <cell r="C4">
            <v>36130</v>
          </cell>
        </row>
      </sheetData>
      <sheetData sheetId="395">
        <row r="4">
          <cell r="C4">
            <v>36130</v>
          </cell>
        </row>
      </sheetData>
      <sheetData sheetId="396">
        <row r="4">
          <cell r="C4">
            <v>36130</v>
          </cell>
        </row>
      </sheetData>
      <sheetData sheetId="397">
        <row r="4">
          <cell r="C4">
            <v>36130</v>
          </cell>
        </row>
      </sheetData>
      <sheetData sheetId="398">
        <row r="4">
          <cell r="C4">
            <v>36130</v>
          </cell>
        </row>
      </sheetData>
      <sheetData sheetId="399">
        <row r="4">
          <cell r="C4">
            <v>36130</v>
          </cell>
        </row>
      </sheetData>
      <sheetData sheetId="400">
        <row r="4">
          <cell r="C4">
            <v>36130</v>
          </cell>
        </row>
      </sheetData>
      <sheetData sheetId="401">
        <row r="4">
          <cell r="C4">
            <v>36130</v>
          </cell>
        </row>
      </sheetData>
      <sheetData sheetId="402">
        <row r="4">
          <cell r="C4">
            <v>36130</v>
          </cell>
        </row>
      </sheetData>
      <sheetData sheetId="403">
        <row r="4">
          <cell r="C4">
            <v>36130</v>
          </cell>
        </row>
      </sheetData>
      <sheetData sheetId="404">
        <row r="4">
          <cell r="C4">
            <v>36130</v>
          </cell>
        </row>
      </sheetData>
      <sheetData sheetId="405">
        <row r="4">
          <cell r="C4">
            <v>36130</v>
          </cell>
        </row>
      </sheetData>
      <sheetData sheetId="406">
        <row r="4">
          <cell r="C4">
            <v>36130</v>
          </cell>
        </row>
      </sheetData>
      <sheetData sheetId="407">
        <row r="4">
          <cell r="C4">
            <v>36130</v>
          </cell>
        </row>
      </sheetData>
      <sheetData sheetId="408">
        <row r="4">
          <cell r="C4">
            <v>36130</v>
          </cell>
        </row>
      </sheetData>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4">
          <cell r="C4">
            <v>36130</v>
          </cell>
        </row>
      </sheetData>
      <sheetData sheetId="466">
        <row r="4">
          <cell r="C4">
            <v>36130</v>
          </cell>
        </row>
      </sheetData>
      <sheetData sheetId="467">
        <row r="4">
          <cell r="C4">
            <v>36130</v>
          </cell>
        </row>
      </sheetData>
      <sheetData sheetId="468">
        <row r="4">
          <cell r="C4">
            <v>36130</v>
          </cell>
        </row>
      </sheetData>
      <sheetData sheetId="469">
        <row r="4">
          <cell r="C4">
            <v>36130</v>
          </cell>
        </row>
      </sheetData>
      <sheetData sheetId="470">
        <row r="4">
          <cell r="C4">
            <v>36130</v>
          </cell>
        </row>
      </sheetData>
      <sheetData sheetId="471">
        <row r="4">
          <cell r="C4">
            <v>36130</v>
          </cell>
        </row>
      </sheetData>
      <sheetData sheetId="472">
        <row r="4">
          <cell r="C4">
            <v>36130</v>
          </cell>
        </row>
      </sheetData>
      <sheetData sheetId="473">
        <row r="4">
          <cell r="C4">
            <v>36130</v>
          </cell>
        </row>
      </sheetData>
      <sheetData sheetId="474">
        <row r="4">
          <cell r="C4">
            <v>36130</v>
          </cell>
        </row>
      </sheetData>
      <sheetData sheetId="475">
        <row r="4">
          <cell r="C4">
            <v>36130</v>
          </cell>
        </row>
      </sheetData>
      <sheetData sheetId="476">
        <row r="4">
          <cell r="C4">
            <v>36130</v>
          </cell>
        </row>
      </sheetData>
      <sheetData sheetId="477">
        <row r="4">
          <cell r="C4">
            <v>36130</v>
          </cell>
        </row>
      </sheetData>
      <sheetData sheetId="478">
        <row r="4">
          <cell r="C4">
            <v>36130</v>
          </cell>
        </row>
      </sheetData>
      <sheetData sheetId="479">
        <row r="4">
          <cell r="C4">
            <v>36130</v>
          </cell>
        </row>
      </sheetData>
      <sheetData sheetId="480">
        <row r="4">
          <cell r="C4">
            <v>36130</v>
          </cell>
        </row>
      </sheetData>
      <sheetData sheetId="481">
        <row r="4">
          <cell r="C4">
            <v>36130</v>
          </cell>
        </row>
      </sheetData>
      <sheetData sheetId="482">
        <row r="4">
          <cell r="C4">
            <v>36130</v>
          </cell>
        </row>
      </sheetData>
      <sheetData sheetId="483">
        <row r="4">
          <cell r="C4">
            <v>36130</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ow r="4">
          <cell r="C4">
            <v>36130</v>
          </cell>
        </row>
      </sheetData>
      <sheetData sheetId="495">
        <row r="4">
          <cell r="C4">
            <v>36130</v>
          </cell>
        </row>
      </sheetData>
      <sheetData sheetId="496" refreshError="1"/>
      <sheetData sheetId="497" refreshError="1"/>
      <sheetData sheetId="498">
        <row r="4">
          <cell r="C4">
            <v>36130</v>
          </cell>
        </row>
      </sheetData>
      <sheetData sheetId="499">
        <row r="4">
          <cell r="C4">
            <v>36130</v>
          </cell>
        </row>
      </sheetData>
      <sheetData sheetId="500">
        <row r="4">
          <cell r="C4">
            <v>36130</v>
          </cell>
        </row>
      </sheetData>
      <sheetData sheetId="501">
        <row r="4">
          <cell r="C4">
            <v>36130</v>
          </cell>
        </row>
      </sheetData>
      <sheetData sheetId="502">
        <row r="4">
          <cell r="C4">
            <v>36130</v>
          </cell>
        </row>
      </sheetData>
      <sheetData sheetId="503">
        <row r="4">
          <cell r="C4">
            <v>36130</v>
          </cell>
        </row>
      </sheetData>
      <sheetData sheetId="504">
        <row r="4">
          <cell r="C4">
            <v>36130</v>
          </cell>
        </row>
      </sheetData>
      <sheetData sheetId="505">
        <row r="4">
          <cell r="C4">
            <v>36130</v>
          </cell>
        </row>
      </sheetData>
      <sheetData sheetId="506">
        <row r="4">
          <cell r="C4">
            <v>36130</v>
          </cell>
        </row>
      </sheetData>
      <sheetData sheetId="507">
        <row r="4">
          <cell r="C4">
            <v>36130</v>
          </cell>
        </row>
      </sheetData>
      <sheetData sheetId="508">
        <row r="4">
          <cell r="C4">
            <v>36130</v>
          </cell>
        </row>
      </sheetData>
      <sheetData sheetId="509">
        <row r="4">
          <cell r="C4">
            <v>36130</v>
          </cell>
        </row>
      </sheetData>
      <sheetData sheetId="510">
        <row r="4">
          <cell r="C4">
            <v>36130</v>
          </cell>
        </row>
      </sheetData>
      <sheetData sheetId="511">
        <row r="4">
          <cell r="C4">
            <v>36130</v>
          </cell>
        </row>
      </sheetData>
      <sheetData sheetId="512">
        <row r="4">
          <cell r="C4">
            <v>36130</v>
          </cell>
        </row>
      </sheetData>
      <sheetData sheetId="513">
        <row r="4">
          <cell r="C4">
            <v>36130</v>
          </cell>
        </row>
      </sheetData>
      <sheetData sheetId="514">
        <row r="4">
          <cell r="C4">
            <v>36130</v>
          </cell>
        </row>
      </sheetData>
      <sheetData sheetId="515">
        <row r="4">
          <cell r="C4">
            <v>36130</v>
          </cell>
        </row>
      </sheetData>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4">
          <cell r="C4">
            <v>36130</v>
          </cell>
        </row>
      </sheetData>
      <sheetData sheetId="566">
        <row r="4">
          <cell r="C4">
            <v>36130</v>
          </cell>
        </row>
      </sheetData>
      <sheetData sheetId="567">
        <row r="4">
          <cell r="C4">
            <v>36130</v>
          </cell>
        </row>
      </sheetData>
      <sheetData sheetId="568">
        <row r="4">
          <cell r="C4">
            <v>36130</v>
          </cell>
        </row>
      </sheetData>
      <sheetData sheetId="569">
        <row r="4">
          <cell r="C4">
            <v>36130</v>
          </cell>
        </row>
      </sheetData>
      <sheetData sheetId="570">
        <row r="4">
          <cell r="C4">
            <v>36130</v>
          </cell>
        </row>
      </sheetData>
      <sheetData sheetId="571">
        <row r="4">
          <cell r="C4">
            <v>36130</v>
          </cell>
        </row>
      </sheetData>
      <sheetData sheetId="572">
        <row r="4">
          <cell r="C4">
            <v>36130</v>
          </cell>
        </row>
      </sheetData>
      <sheetData sheetId="573">
        <row r="4">
          <cell r="C4">
            <v>36130</v>
          </cell>
        </row>
      </sheetData>
      <sheetData sheetId="574">
        <row r="4">
          <cell r="C4">
            <v>36130</v>
          </cell>
        </row>
      </sheetData>
      <sheetData sheetId="575">
        <row r="4">
          <cell r="C4">
            <v>36130</v>
          </cell>
        </row>
      </sheetData>
      <sheetData sheetId="576">
        <row r="4">
          <cell r="C4">
            <v>36130</v>
          </cell>
        </row>
      </sheetData>
      <sheetData sheetId="577">
        <row r="4">
          <cell r="C4">
            <v>36130</v>
          </cell>
        </row>
      </sheetData>
      <sheetData sheetId="578">
        <row r="4">
          <cell r="C4">
            <v>36130</v>
          </cell>
        </row>
      </sheetData>
      <sheetData sheetId="579">
        <row r="4">
          <cell r="C4">
            <v>36130</v>
          </cell>
        </row>
      </sheetData>
      <sheetData sheetId="580">
        <row r="4">
          <cell r="C4">
            <v>36130</v>
          </cell>
        </row>
      </sheetData>
      <sheetData sheetId="581">
        <row r="4">
          <cell r="C4">
            <v>36130</v>
          </cell>
        </row>
      </sheetData>
      <sheetData sheetId="582">
        <row r="4">
          <cell r="C4">
            <v>36130</v>
          </cell>
        </row>
      </sheetData>
      <sheetData sheetId="583">
        <row r="4">
          <cell r="C4">
            <v>36130</v>
          </cell>
        </row>
      </sheetData>
      <sheetData sheetId="584">
        <row r="4">
          <cell r="C4">
            <v>36130</v>
          </cell>
        </row>
      </sheetData>
      <sheetData sheetId="585">
        <row r="4">
          <cell r="C4">
            <v>36130</v>
          </cell>
        </row>
      </sheetData>
      <sheetData sheetId="586">
        <row r="4">
          <cell r="C4">
            <v>36130</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4">
          <cell r="C4">
            <v>36130</v>
          </cell>
        </row>
      </sheetData>
      <sheetData sheetId="679">
        <row r="4">
          <cell r="C4">
            <v>36130</v>
          </cell>
        </row>
      </sheetData>
      <sheetData sheetId="680">
        <row r="4">
          <cell r="C4">
            <v>36130</v>
          </cell>
        </row>
      </sheetData>
      <sheetData sheetId="681">
        <row r="4">
          <cell r="C4">
            <v>36130</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4">
          <cell r="C4">
            <v>36130</v>
          </cell>
        </row>
      </sheetData>
      <sheetData sheetId="776">
        <row r="4">
          <cell r="C4">
            <v>36130</v>
          </cell>
        </row>
      </sheetData>
      <sheetData sheetId="777">
        <row r="4">
          <cell r="C4">
            <v>36130</v>
          </cell>
        </row>
      </sheetData>
      <sheetData sheetId="778">
        <row r="4">
          <cell r="C4">
            <v>36130</v>
          </cell>
        </row>
      </sheetData>
      <sheetData sheetId="779">
        <row r="4">
          <cell r="C4">
            <v>36130</v>
          </cell>
        </row>
      </sheetData>
      <sheetData sheetId="780">
        <row r="4">
          <cell r="C4">
            <v>36130</v>
          </cell>
        </row>
      </sheetData>
      <sheetData sheetId="781">
        <row r="4">
          <cell r="C4">
            <v>36130</v>
          </cell>
        </row>
      </sheetData>
      <sheetData sheetId="782">
        <row r="4">
          <cell r="C4">
            <v>36130</v>
          </cell>
        </row>
      </sheetData>
      <sheetData sheetId="783">
        <row r="4">
          <cell r="C4">
            <v>36130</v>
          </cell>
        </row>
      </sheetData>
      <sheetData sheetId="784">
        <row r="4">
          <cell r="C4">
            <v>36130</v>
          </cell>
        </row>
      </sheetData>
      <sheetData sheetId="785">
        <row r="4">
          <cell r="C4">
            <v>36130</v>
          </cell>
        </row>
      </sheetData>
      <sheetData sheetId="786">
        <row r="4">
          <cell r="C4">
            <v>36130</v>
          </cell>
        </row>
      </sheetData>
      <sheetData sheetId="787">
        <row r="4">
          <cell r="C4">
            <v>36130</v>
          </cell>
        </row>
      </sheetData>
      <sheetData sheetId="788">
        <row r="4">
          <cell r="C4">
            <v>36130</v>
          </cell>
        </row>
      </sheetData>
      <sheetData sheetId="789">
        <row r="4">
          <cell r="C4">
            <v>36130</v>
          </cell>
        </row>
      </sheetData>
      <sheetData sheetId="790">
        <row r="4">
          <cell r="C4">
            <v>36130</v>
          </cell>
        </row>
      </sheetData>
      <sheetData sheetId="791">
        <row r="4">
          <cell r="C4">
            <v>36130</v>
          </cell>
        </row>
      </sheetData>
      <sheetData sheetId="792">
        <row r="4">
          <cell r="C4">
            <v>36130</v>
          </cell>
        </row>
      </sheetData>
      <sheetData sheetId="793">
        <row r="4">
          <cell r="C4">
            <v>36130</v>
          </cell>
        </row>
      </sheetData>
      <sheetData sheetId="794">
        <row r="4">
          <cell r="C4">
            <v>36130</v>
          </cell>
        </row>
      </sheetData>
      <sheetData sheetId="795">
        <row r="4">
          <cell r="C4">
            <v>36130</v>
          </cell>
        </row>
      </sheetData>
      <sheetData sheetId="796">
        <row r="4">
          <cell r="C4">
            <v>36130</v>
          </cell>
        </row>
      </sheetData>
      <sheetData sheetId="797">
        <row r="4">
          <cell r="C4">
            <v>36130</v>
          </cell>
        </row>
      </sheetData>
      <sheetData sheetId="798">
        <row r="4">
          <cell r="C4">
            <v>36130</v>
          </cell>
        </row>
      </sheetData>
      <sheetData sheetId="799">
        <row r="4">
          <cell r="C4">
            <v>36130</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row r="4">
          <cell r="C4">
            <v>36130</v>
          </cell>
        </row>
      </sheetData>
      <sheetData sheetId="867">
        <row r="4">
          <cell r="C4">
            <v>36130</v>
          </cell>
        </row>
      </sheetData>
      <sheetData sheetId="868">
        <row r="4">
          <cell r="C4">
            <v>36130</v>
          </cell>
        </row>
      </sheetData>
      <sheetData sheetId="869">
        <row r="4">
          <cell r="C4">
            <v>36130</v>
          </cell>
        </row>
      </sheetData>
      <sheetData sheetId="870">
        <row r="4">
          <cell r="C4">
            <v>36130</v>
          </cell>
        </row>
      </sheetData>
      <sheetData sheetId="871">
        <row r="4">
          <cell r="C4">
            <v>36130</v>
          </cell>
        </row>
      </sheetData>
      <sheetData sheetId="872">
        <row r="4">
          <cell r="C4">
            <v>36130</v>
          </cell>
        </row>
      </sheetData>
      <sheetData sheetId="873">
        <row r="4">
          <cell r="C4">
            <v>36130</v>
          </cell>
        </row>
      </sheetData>
      <sheetData sheetId="874">
        <row r="4">
          <cell r="C4">
            <v>36130</v>
          </cell>
        </row>
      </sheetData>
      <sheetData sheetId="875">
        <row r="4">
          <cell r="C4">
            <v>36130</v>
          </cell>
        </row>
      </sheetData>
      <sheetData sheetId="876">
        <row r="4">
          <cell r="C4">
            <v>36130</v>
          </cell>
        </row>
      </sheetData>
      <sheetData sheetId="877">
        <row r="4">
          <cell r="C4">
            <v>36130</v>
          </cell>
        </row>
      </sheetData>
      <sheetData sheetId="878">
        <row r="4">
          <cell r="C4">
            <v>36130</v>
          </cell>
        </row>
      </sheetData>
      <sheetData sheetId="879">
        <row r="4">
          <cell r="C4">
            <v>36130</v>
          </cell>
        </row>
      </sheetData>
      <sheetData sheetId="880">
        <row r="4">
          <cell r="C4">
            <v>36130</v>
          </cell>
        </row>
      </sheetData>
      <sheetData sheetId="881">
        <row r="4">
          <cell r="C4">
            <v>36130</v>
          </cell>
        </row>
      </sheetData>
      <sheetData sheetId="882">
        <row r="4">
          <cell r="C4">
            <v>36130</v>
          </cell>
        </row>
      </sheetData>
      <sheetData sheetId="883">
        <row r="4">
          <cell r="C4">
            <v>36130</v>
          </cell>
        </row>
      </sheetData>
      <sheetData sheetId="884">
        <row r="4">
          <cell r="C4">
            <v>36130</v>
          </cell>
        </row>
      </sheetData>
      <sheetData sheetId="885">
        <row r="4">
          <cell r="C4">
            <v>36130</v>
          </cell>
        </row>
      </sheetData>
      <sheetData sheetId="886">
        <row r="4">
          <cell r="C4">
            <v>36130</v>
          </cell>
        </row>
      </sheetData>
      <sheetData sheetId="887">
        <row r="4">
          <cell r="C4">
            <v>36130</v>
          </cell>
        </row>
      </sheetData>
      <sheetData sheetId="888">
        <row r="4">
          <cell r="C4">
            <v>36130</v>
          </cell>
        </row>
      </sheetData>
      <sheetData sheetId="889">
        <row r="4">
          <cell r="C4">
            <v>36130</v>
          </cell>
        </row>
      </sheetData>
      <sheetData sheetId="890">
        <row r="4">
          <cell r="C4">
            <v>36130</v>
          </cell>
        </row>
      </sheetData>
      <sheetData sheetId="891">
        <row r="4">
          <cell r="C4">
            <v>36130</v>
          </cell>
        </row>
      </sheetData>
      <sheetData sheetId="892">
        <row r="4">
          <cell r="C4">
            <v>36130</v>
          </cell>
        </row>
      </sheetData>
      <sheetData sheetId="893">
        <row r="4">
          <cell r="C4">
            <v>36130</v>
          </cell>
        </row>
      </sheetData>
      <sheetData sheetId="894">
        <row r="4">
          <cell r="C4">
            <v>36130</v>
          </cell>
        </row>
      </sheetData>
      <sheetData sheetId="895">
        <row r="4">
          <cell r="C4">
            <v>36130</v>
          </cell>
        </row>
      </sheetData>
      <sheetData sheetId="896">
        <row r="4">
          <cell r="C4">
            <v>36130</v>
          </cell>
        </row>
      </sheetData>
      <sheetData sheetId="897">
        <row r="4">
          <cell r="C4">
            <v>36130</v>
          </cell>
        </row>
      </sheetData>
      <sheetData sheetId="898">
        <row r="4">
          <cell r="C4">
            <v>36130</v>
          </cell>
        </row>
      </sheetData>
      <sheetData sheetId="899">
        <row r="4">
          <cell r="C4">
            <v>36130</v>
          </cell>
        </row>
      </sheetData>
      <sheetData sheetId="900">
        <row r="4">
          <cell r="C4">
            <v>36130</v>
          </cell>
        </row>
      </sheetData>
      <sheetData sheetId="901">
        <row r="4">
          <cell r="C4">
            <v>36130</v>
          </cell>
        </row>
      </sheetData>
      <sheetData sheetId="902">
        <row r="4">
          <cell r="C4">
            <v>36130</v>
          </cell>
        </row>
      </sheetData>
      <sheetData sheetId="903">
        <row r="4">
          <cell r="C4">
            <v>36130</v>
          </cell>
        </row>
      </sheetData>
      <sheetData sheetId="904">
        <row r="4">
          <cell r="C4">
            <v>36130</v>
          </cell>
        </row>
      </sheetData>
      <sheetData sheetId="905">
        <row r="4">
          <cell r="C4">
            <v>36130</v>
          </cell>
        </row>
      </sheetData>
      <sheetData sheetId="906">
        <row r="4">
          <cell r="C4">
            <v>36130</v>
          </cell>
        </row>
      </sheetData>
      <sheetData sheetId="907">
        <row r="4">
          <cell r="C4">
            <v>36130</v>
          </cell>
        </row>
      </sheetData>
      <sheetData sheetId="908">
        <row r="4">
          <cell r="C4">
            <v>36130</v>
          </cell>
        </row>
      </sheetData>
      <sheetData sheetId="909">
        <row r="4">
          <cell r="C4">
            <v>36130</v>
          </cell>
        </row>
      </sheetData>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row r="4">
          <cell r="C4">
            <v>36130</v>
          </cell>
        </row>
      </sheetData>
      <sheetData sheetId="971">
        <row r="4">
          <cell r="C4">
            <v>36130</v>
          </cell>
        </row>
      </sheetData>
      <sheetData sheetId="972">
        <row r="4">
          <cell r="C4">
            <v>36130</v>
          </cell>
        </row>
      </sheetData>
      <sheetData sheetId="973">
        <row r="4">
          <cell r="C4">
            <v>36130</v>
          </cell>
        </row>
      </sheetData>
      <sheetData sheetId="974">
        <row r="4">
          <cell r="C4">
            <v>36130</v>
          </cell>
        </row>
      </sheetData>
      <sheetData sheetId="975">
        <row r="4">
          <cell r="C4">
            <v>36130</v>
          </cell>
        </row>
      </sheetData>
      <sheetData sheetId="976">
        <row r="4">
          <cell r="C4">
            <v>36130</v>
          </cell>
        </row>
      </sheetData>
      <sheetData sheetId="977">
        <row r="4">
          <cell r="C4">
            <v>36130</v>
          </cell>
        </row>
      </sheetData>
      <sheetData sheetId="978">
        <row r="4">
          <cell r="C4">
            <v>36130</v>
          </cell>
        </row>
      </sheetData>
      <sheetData sheetId="979">
        <row r="4">
          <cell r="C4">
            <v>36130</v>
          </cell>
        </row>
      </sheetData>
      <sheetData sheetId="980">
        <row r="4">
          <cell r="C4">
            <v>36130</v>
          </cell>
        </row>
      </sheetData>
      <sheetData sheetId="981">
        <row r="4">
          <cell r="C4">
            <v>36130</v>
          </cell>
        </row>
      </sheetData>
      <sheetData sheetId="982">
        <row r="4">
          <cell r="C4">
            <v>36130</v>
          </cell>
        </row>
      </sheetData>
      <sheetData sheetId="983">
        <row r="4">
          <cell r="C4">
            <v>36130</v>
          </cell>
        </row>
      </sheetData>
      <sheetData sheetId="984">
        <row r="4">
          <cell r="C4">
            <v>36130</v>
          </cell>
        </row>
      </sheetData>
      <sheetData sheetId="985">
        <row r="4">
          <cell r="C4">
            <v>36130</v>
          </cell>
        </row>
      </sheetData>
      <sheetData sheetId="986">
        <row r="4">
          <cell r="C4">
            <v>36130</v>
          </cell>
        </row>
      </sheetData>
      <sheetData sheetId="987">
        <row r="4">
          <cell r="C4">
            <v>36130</v>
          </cell>
        </row>
      </sheetData>
      <sheetData sheetId="988">
        <row r="4">
          <cell r="C4">
            <v>36130</v>
          </cell>
        </row>
      </sheetData>
      <sheetData sheetId="989">
        <row r="4">
          <cell r="C4">
            <v>36130</v>
          </cell>
        </row>
      </sheetData>
      <sheetData sheetId="990">
        <row r="4">
          <cell r="C4">
            <v>36130</v>
          </cell>
        </row>
      </sheetData>
      <sheetData sheetId="991">
        <row r="4">
          <cell r="C4">
            <v>36130</v>
          </cell>
        </row>
      </sheetData>
      <sheetData sheetId="992">
        <row r="4">
          <cell r="C4">
            <v>36130</v>
          </cell>
        </row>
      </sheetData>
      <sheetData sheetId="993">
        <row r="4">
          <cell r="C4">
            <v>36130</v>
          </cell>
        </row>
      </sheetData>
      <sheetData sheetId="994">
        <row r="4">
          <cell r="C4">
            <v>36130</v>
          </cell>
        </row>
      </sheetData>
      <sheetData sheetId="995">
        <row r="4">
          <cell r="C4">
            <v>36130</v>
          </cell>
        </row>
      </sheetData>
      <sheetData sheetId="996">
        <row r="4">
          <cell r="C4">
            <v>36130</v>
          </cell>
        </row>
      </sheetData>
      <sheetData sheetId="997">
        <row r="4">
          <cell r="C4">
            <v>36130</v>
          </cell>
        </row>
      </sheetData>
      <sheetData sheetId="998">
        <row r="4">
          <cell r="C4">
            <v>36130</v>
          </cell>
        </row>
      </sheetData>
      <sheetData sheetId="999">
        <row r="4">
          <cell r="C4">
            <v>36130</v>
          </cell>
        </row>
      </sheetData>
      <sheetData sheetId="1000">
        <row r="4">
          <cell r="C4">
            <v>36130</v>
          </cell>
        </row>
      </sheetData>
      <sheetData sheetId="1001">
        <row r="4">
          <cell r="C4">
            <v>36130</v>
          </cell>
        </row>
      </sheetData>
      <sheetData sheetId="1002">
        <row r="4">
          <cell r="C4">
            <v>36130</v>
          </cell>
        </row>
      </sheetData>
      <sheetData sheetId="1003">
        <row r="4">
          <cell r="C4">
            <v>36130</v>
          </cell>
        </row>
      </sheetData>
      <sheetData sheetId="1004">
        <row r="4">
          <cell r="C4">
            <v>36130</v>
          </cell>
        </row>
      </sheetData>
      <sheetData sheetId="1005">
        <row r="4">
          <cell r="C4">
            <v>36130</v>
          </cell>
        </row>
      </sheetData>
      <sheetData sheetId="1006">
        <row r="4">
          <cell r="C4">
            <v>36130</v>
          </cell>
        </row>
      </sheetData>
      <sheetData sheetId="1007">
        <row r="4">
          <cell r="C4">
            <v>36130</v>
          </cell>
        </row>
      </sheetData>
      <sheetData sheetId="1008">
        <row r="4">
          <cell r="C4">
            <v>36130</v>
          </cell>
        </row>
      </sheetData>
      <sheetData sheetId="1009">
        <row r="4">
          <cell r="C4">
            <v>36130</v>
          </cell>
        </row>
      </sheetData>
      <sheetData sheetId="1010">
        <row r="4">
          <cell r="C4">
            <v>36130</v>
          </cell>
        </row>
      </sheetData>
      <sheetData sheetId="1011">
        <row r="4">
          <cell r="C4">
            <v>36130</v>
          </cell>
        </row>
      </sheetData>
      <sheetData sheetId="1012">
        <row r="4">
          <cell r="C4">
            <v>36130</v>
          </cell>
        </row>
      </sheetData>
      <sheetData sheetId="1013">
        <row r="4">
          <cell r="C4">
            <v>36130</v>
          </cell>
        </row>
      </sheetData>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4">
          <cell r="C4">
            <v>36130</v>
          </cell>
        </row>
      </sheetData>
      <sheetData sheetId="1068">
        <row r="4">
          <cell r="C4">
            <v>36130</v>
          </cell>
        </row>
      </sheetData>
      <sheetData sheetId="1069">
        <row r="4">
          <cell r="C4">
            <v>36130</v>
          </cell>
        </row>
      </sheetData>
      <sheetData sheetId="1070">
        <row r="4">
          <cell r="C4">
            <v>36130</v>
          </cell>
        </row>
      </sheetData>
      <sheetData sheetId="1071">
        <row r="4">
          <cell r="C4">
            <v>36130</v>
          </cell>
        </row>
      </sheetData>
      <sheetData sheetId="1072">
        <row r="4">
          <cell r="C4">
            <v>36130</v>
          </cell>
        </row>
      </sheetData>
      <sheetData sheetId="1073">
        <row r="4">
          <cell r="C4">
            <v>36130</v>
          </cell>
        </row>
      </sheetData>
      <sheetData sheetId="1074">
        <row r="4">
          <cell r="C4">
            <v>36130</v>
          </cell>
        </row>
      </sheetData>
      <sheetData sheetId="1075">
        <row r="4">
          <cell r="C4">
            <v>36130</v>
          </cell>
        </row>
      </sheetData>
      <sheetData sheetId="1076">
        <row r="4">
          <cell r="C4">
            <v>36130</v>
          </cell>
        </row>
      </sheetData>
      <sheetData sheetId="1077">
        <row r="4">
          <cell r="C4">
            <v>36130</v>
          </cell>
        </row>
      </sheetData>
      <sheetData sheetId="1078">
        <row r="4">
          <cell r="C4">
            <v>36130</v>
          </cell>
        </row>
      </sheetData>
      <sheetData sheetId="1079">
        <row r="4">
          <cell r="C4">
            <v>36130</v>
          </cell>
        </row>
      </sheetData>
      <sheetData sheetId="1080">
        <row r="4">
          <cell r="C4">
            <v>36130</v>
          </cell>
        </row>
      </sheetData>
      <sheetData sheetId="1081">
        <row r="4">
          <cell r="C4">
            <v>36130</v>
          </cell>
        </row>
      </sheetData>
      <sheetData sheetId="1082">
        <row r="4">
          <cell r="C4">
            <v>36130</v>
          </cell>
        </row>
      </sheetData>
      <sheetData sheetId="1083">
        <row r="4">
          <cell r="C4">
            <v>36130</v>
          </cell>
        </row>
      </sheetData>
      <sheetData sheetId="1084">
        <row r="4">
          <cell r="C4">
            <v>36130</v>
          </cell>
        </row>
      </sheetData>
      <sheetData sheetId="1085">
        <row r="4">
          <cell r="C4">
            <v>36130</v>
          </cell>
        </row>
      </sheetData>
      <sheetData sheetId="1086">
        <row r="4">
          <cell r="C4">
            <v>36130</v>
          </cell>
        </row>
      </sheetData>
      <sheetData sheetId="1087">
        <row r="4">
          <cell r="C4">
            <v>36130</v>
          </cell>
        </row>
      </sheetData>
      <sheetData sheetId="1088">
        <row r="4">
          <cell r="C4">
            <v>36130</v>
          </cell>
        </row>
      </sheetData>
      <sheetData sheetId="1089">
        <row r="4">
          <cell r="C4">
            <v>36130</v>
          </cell>
        </row>
      </sheetData>
      <sheetData sheetId="1090">
        <row r="4">
          <cell r="C4">
            <v>36130</v>
          </cell>
        </row>
      </sheetData>
      <sheetData sheetId="1091">
        <row r="4">
          <cell r="C4">
            <v>36130</v>
          </cell>
        </row>
      </sheetData>
      <sheetData sheetId="1092">
        <row r="4">
          <cell r="C4">
            <v>36130</v>
          </cell>
        </row>
      </sheetData>
      <sheetData sheetId="1093">
        <row r="4">
          <cell r="C4">
            <v>36130</v>
          </cell>
        </row>
      </sheetData>
      <sheetData sheetId="1094">
        <row r="4">
          <cell r="C4">
            <v>36130</v>
          </cell>
        </row>
      </sheetData>
      <sheetData sheetId="1095">
        <row r="4">
          <cell r="C4">
            <v>36130</v>
          </cell>
        </row>
      </sheetData>
      <sheetData sheetId="1096">
        <row r="4">
          <cell r="C4">
            <v>36130</v>
          </cell>
        </row>
      </sheetData>
      <sheetData sheetId="1097">
        <row r="4">
          <cell r="C4">
            <v>36130</v>
          </cell>
        </row>
      </sheetData>
      <sheetData sheetId="1098">
        <row r="4">
          <cell r="C4">
            <v>36130</v>
          </cell>
        </row>
      </sheetData>
      <sheetData sheetId="1099">
        <row r="4">
          <cell r="C4">
            <v>36130</v>
          </cell>
        </row>
      </sheetData>
      <sheetData sheetId="1100">
        <row r="4">
          <cell r="C4">
            <v>36130</v>
          </cell>
        </row>
      </sheetData>
      <sheetData sheetId="1101">
        <row r="4">
          <cell r="C4">
            <v>36130</v>
          </cell>
        </row>
      </sheetData>
      <sheetData sheetId="1102">
        <row r="4">
          <cell r="C4">
            <v>36130</v>
          </cell>
        </row>
      </sheetData>
      <sheetData sheetId="1103">
        <row r="4">
          <cell r="C4">
            <v>36130</v>
          </cell>
        </row>
      </sheetData>
      <sheetData sheetId="1104">
        <row r="4">
          <cell r="C4">
            <v>36130</v>
          </cell>
        </row>
      </sheetData>
      <sheetData sheetId="1105">
        <row r="4">
          <cell r="C4">
            <v>36130</v>
          </cell>
        </row>
      </sheetData>
      <sheetData sheetId="1106">
        <row r="4">
          <cell r="C4">
            <v>36130</v>
          </cell>
        </row>
      </sheetData>
      <sheetData sheetId="1107">
        <row r="4">
          <cell r="C4">
            <v>36130</v>
          </cell>
        </row>
      </sheetData>
      <sheetData sheetId="1108">
        <row r="4">
          <cell r="C4">
            <v>36130</v>
          </cell>
        </row>
      </sheetData>
      <sheetData sheetId="1109">
        <row r="4">
          <cell r="C4">
            <v>36130</v>
          </cell>
        </row>
      </sheetData>
      <sheetData sheetId="1110">
        <row r="4">
          <cell r="C4">
            <v>36130</v>
          </cell>
        </row>
      </sheetData>
      <sheetData sheetId="1111">
        <row r="4">
          <cell r="C4">
            <v>36130</v>
          </cell>
        </row>
      </sheetData>
      <sheetData sheetId="1112">
        <row r="4">
          <cell r="C4">
            <v>36130</v>
          </cell>
        </row>
      </sheetData>
      <sheetData sheetId="1113">
        <row r="4">
          <cell r="C4">
            <v>36130</v>
          </cell>
        </row>
      </sheetData>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4">
          <cell r="C4">
            <v>36130</v>
          </cell>
        </row>
      </sheetData>
      <sheetData sheetId="1171">
        <row r="4">
          <cell r="C4">
            <v>36130</v>
          </cell>
        </row>
      </sheetData>
      <sheetData sheetId="1172">
        <row r="4">
          <cell r="C4">
            <v>36130</v>
          </cell>
        </row>
      </sheetData>
      <sheetData sheetId="1173">
        <row r="4">
          <cell r="C4">
            <v>36130</v>
          </cell>
        </row>
      </sheetData>
      <sheetData sheetId="1174">
        <row r="4">
          <cell r="C4">
            <v>36130</v>
          </cell>
        </row>
      </sheetData>
      <sheetData sheetId="1175">
        <row r="4">
          <cell r="C4">
            <v>36130</v>
          </cell>
        </row>
      </sheetData>
      <sheetData sheetId="1176">
        <row r="4">
          <cell r="C4">
            <v>36130</v>
          </cell>
        </row>
      </sheetData>
      <sheetData sheetId="1177">
        <row r="4">
          <cell r="C4">
            <v>36130</v>
          </cell>
        </row>
      </sheetData>
      <sheetData sheetId="1178">
        <row r="4">
          <cell r="C4">
            <v>36130</v>
          </cell>
        </row>
      </sheetData>
      <sheetData sheetId="1179">
        <row r="4">
          <cell r="C4">
            <v>36130</v>
          </cell>
        </row>
      </sheetData>
      <sheetData sheetId="1180">
        <row r="4">
          <cell r="C4">
            <v>36130</v>
          </cell>
        </row>
      </sheetData>
      <sheetData sheetId="1181">
        <row r="4">
          <cell r="C4">
            <v>36130</v>
          </cell>
        </row>
      </sheetData>
      <sheetData sheetId="1182">
        <row r="4">
          <cell r="C4">
            <v>36130</v>
          </cell>
        </row>
      </sheetData>
      <sheetData sheetId="1183">
        <row r="4">
          <cell r="C4">
            <v>36130</v>
          </cell>
        </row>
      </sheetData>
      <sheetData sheetId="1184">
        <row r="4">
          <cell r="C4">
            <v>36130</v>
          </cell>
        </row>
      </sheetData>
      <sheetData sheetId="1185">
        <row r="4">
          <cell r="C4">
            <v>36130</v>
          </cell>
        </row>
      </sheetData>
      <sheetData sheetId="1186">
        <row r="4">
          <cell r="C4">
            <v>36130</v>
          </cell>
        </row>
      </sheetData>
      <sheetData sheetId="1187">
        <row r="4">
          <cell r="C4">
            <v>36130</v>
          </cell>
        </row>
      </sheetData>
      <sheetData sheetId="1188">
        <row r="4">
          <cell r="C4">
            <v>36130</v>
          </cell>
        </row>
      </sheetData>
      <sheetData sheetId="1189">
        <row r="4">
          <cell r="C4">
            <v>36130</v>
          </cell>
        </row>
      </sheetData>
      <sheetData sheetId="1190">
        <row r="4">
          <cell r="C4">
            <v>36130</v>
          </cell>
        </row>
      </sheetData>
      <sheetData sheetId="1191">
        <row r="4">
          <cell r="C4">
            <v>36130</v>
          </cell>
        </row>
      </sheetData>
      <sheetData sheetId="1192">
        <row r="4">
          <cell r="C4">
            <v>36130</v>
          </cell>
        </row>
      </sheetData>
      <sheetData sheetId="1193">
        <row r="4">
          <cell r="C4">
            <v>36130</v>
          </cell>
        </row>
      </sheetData>
      <sheetData sheetId="1194">
        <row r="4">
          <cell r="C4">
            <v>36130</v>
          </cell>
        </row>
      </sheetData>
      <sheetData sheetId="1195">
        <row r="4">
          <cell r="C4">
            <v>36130</v>
          </cell>
        </row>
      </sheetData>
      <sheetData sheetId="1196">
        <row r="4">
          <cell r="C4">
            <v>36130</v>
          </cell>
        </row>
      </sheetData>
      <sheetData sheetId="1197">
        <row r="4">
          <cell r="C4">
            <v>36130</v>
          </cell>
        </row>
      </sheetData>
      <sheetData sheetId="1198">
        <row r="4">
          <cell r="C4">
            <v>36130</v>
          </cell>
        </row>
      </sheetData>
      <sheetData sheetId="1199">
        <row r="4">
          <cell r="C4">
            <v>36130</v>
          </cell>
        </row>
      </sheetData>
      <sheetData sheetId="1200">
        <row r="4">
          <cell r="C4">
            <v>36130</v>
          </cell>
        </row>
      </sheetData>
      <sheetData sheetId="1201">
        <row r="4">
          <cell r="C4">
            <v>36130</v>
          </cell>
        </row>
      </sheetData>
      <sheetData sheetId="1202">
        <row r="4">
          <cell r="C4">
            <v>36130</v>
          </cell>
        </row>
      </sheetData>
      <sheetData sheetId="1203">
        <row r="4">
          <cell r="C4">
            <v>36130</v>
          </cell>
        </row>
      </sheetData>
      <sheetData sheetId="1204">
        <row r="4">
          <cell r="C4">
            <v>36130</v>
          </cell>
        </row>
      </sheetData>
      <sheetData sheetId="1205">
        <row r="4">
          <cell r="C4">
            <v>36130</v>
          </cell>
        </row>
      </sheetData>
      <sheetData sheetId="1206">
        <row r="4">
          <cell r="C4">
            <v>36130</v>
          </cell>
        </row>
      </sheetData>
      <sheetData sheetId="1207">
        <row r="4">
          <cell r="C4">
            <v>36130</v>
          </cell>
        </row>
      </sheetData>
      <sheetData sheetId="1208">
        <row r="4">
          <cell r="C4">
            <v>36130</v>
          </cell>
        </row>
      </sheetData>
      <sheetData sheetId="1209">
        <row r="4">
          <cell r="C4">
            <v>36130</v>
          </cell>
        </row>
      </sheetData>
      <sheetData sheetId="1210">
        <row r="4">
          <cell r="C4">
            <v>36130</v>
          </cell>
        </row>
      </sheetData>
      <sheetData sheetId="1211">
        <row r="4">
          <cell r="C4">
            <v>36130</v>
          </cell>
        </row>
      </sheetData>
      <sheetData sheetId="1212">
        <row r="4">
          <cell r="C4">
            <v>36130</v>
          </cell>
        </row>
      </sheetData>
      <sheetData sheetId="1213">
        <row r="4">
          <cell r="C4">
            <v>36130</v>
          </cell>
        </row>
      </sheetData>
      <sheetData sheetId="1214">
        <row r="4">
          <cell r="C4">
            <v>36130</v>
          </cell>
        </row>
      </sheetData>
      <sheetData sheetId="1215">
        <row r="4">
          <cell r="C4">
            <v>36130</v>
          </cell>
        </row>
      </sheetData>
      <sheetData sheetId="1216">
        <row r="4">
          <cell r="C4">
            <v>36130</v>
          </cell>
        </row>
      </sheetData>
      <sheetData sheetId="1217">
        <row r="4">
          <cell r="C4">
            <v>36130</v>
          </cell>
        </row>
      </sheetData>
      <sheetData sheetId="1218">
        <row r="4">
          <cell r="C4">
            <v>36130</v>
          </cell>
        </row>
      </sheetData>
      <sheetData sheetId="1219">
        <row r="4">
          <cell r="C4">
            <v>36130</v>
          </cell>
        </row>
      </sheetData>
      <sheetData sheetId="1220">
        <row r="4">
          <cell r="C4">
            <v>36130</v>
          </cell>
        </row>
      </sheetData>
      <sheetData sheetId="1221">
        <row r="4">
          <cell r="C4">
            <v>36130</v>
          </cell>
        </row>
      </sheetData>
      <sheetData sheetId="1222">
        <row r="4">
          <cell r="C4">
            <v>36130</v>
          </cell>
        </row>
      </sheetData>
      <sheetData sheetId="1223">
        <row r="4">
          <cell r="C4">
            <v>36130</v>
          </cell>
        </row>
      </sheetData>
      <sheetData sheetId="1224">
        <row r="4">
          <cell r="C4">
            <v>36130</v>
          </cell>
        </row>
      </sheetData>
      <sheetData sheetId="1225" refreshError="1"/>
      <sheetData sheetId="1226"/>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ow r="4">
          <cell r="C4">
            <v>36130</v>
          </cell>
        </row>
      </sheetData>
      <sheetData sheetId="1288">
        <row r="3">
          <cell r="F3">
            <v>0</v>
          </cell>
        </row>
      </sheetData>
      <sheetData sheetId="1289">
        <row r="4">
          <cell r="C4">
            <v>36130</v>
          </cell>
        </row>
      </sheetData>
      <sheetData sheetId="1290">
        <row r="4">
          <cell r="C4">
            <v>36130</v>
          </cell>
        </row>
      </sheetData>
      <sheetData sheetId="1291">
        <row r="4">
          <cell r="C4">
            <v>36130</v>
          </cell>
        </row>
      </sheetData>
      <sheetData sheetId="1292" refreshError="1"/>
      <sheetData sheetId="1293" refreshError="1"/>
      <sheetData sheetId="1294" refreshError="1"/>
      <sheetData sheetId="1295" refreshError="1"/>
      <sheetData sheetId="1296">
        <row r="4">
          <cell r="C4">
            <v>36130</v>
          </cell>
        </row>
      </sheetData>
      <sheetData sheetId="1297" refreshError="1"/>
      <sheetData sheetId="1298" refreshError="1"/>
      <sheetData sheetId="1299" refreshError="1"/>
      <sheetData sheetId="1300" refreshError="1"/>
      <sheetData sheetId="1301">
        <row r="4">
          <cell r="C4">
            <v>36130</v>
          </cell>
        </row>
      </sheetData>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ow r="4">
          <cell r="C4">
            <v>36130</v>
          </cell>
        </row>
      </sheetData>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ow r="3">
          <cell r="F3">
            <v>0</v>
          </cell>
        </row>
      </sheetData>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sheetData sheetId="1356" refreshError="1"/>
      <sheetData sheetId="1357" refreshError="1"/>
      <sheetData sheetId="1358">
        <row r="4">
          <cell r="C4">
            <v>36130</v>
          </cell>
        </row>
      </sheetData>
      <sheetData sheetId="1359">
        <row r="4">
          <cell r="C4">
            <v>36130</v>
          </cell>
        </row>
      </sheetData>
      <sheetData sheetId="1360">
        <row r="3">
          <cell r="F3">
            <v>36130</v>
          </cell>
        </row>
      </sheetData>
      <sheetData sheetId="1361">
        <row r="4">
          <cell r="C4">
            <v>36130</v>
          </cell>
        </row>
      </sheetData>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sheetData sheetId="1372" refreshError="1"/>
      <sheetData sheetId="1373"/>
      <sheetData sheetId="1374">
        <row r="4">
          <cell r="C4">
            <v>36130</v>
          </cell>
        </row>
      </sheetData>
      <sheetData sheetId="1375">
        <row r="4">
          <cell r="C4">
            <v>36130</v>
          </cell>
        </row>
      </sheetData>
      <sheetData sheetId="1376">
        <row r="4">
          <cell r="C4">
            <v>36130</v>
          </cell>
        </row>
      </sheetData>
      <sheetData sheetId="1377">
        <row r="4">
          <cell r="C4">
            <v>36130</v>
          </cell>
        </row>
      </sheetData>
      <sheetData sheetId="1378">
        <row r="4">
          <cell r="C4">
            <v>36130</v>
          </cell>
        </row>
      </sheetData>
      <sheetData sheetId="1379">
        <row r="4">
          <cell r="C4">
            <v>36130</v>
          </cell>
        </row>
      </sheetData>
      <sheetData sheetId="1380">
        <row r="4">
          <cell r="C4">
            <v>36130</v>
          </cell>
        </row>
      </sheetData>
      <sheetData sheetId="1381">
        <row r="4">
          <cell r="C4">
            <v>36130</v>
          </cell>
        </row>
      </sheetData>
      <sheetData sheetId="1382"/>
      <sheetData sheetId="1383"/>
      <sheetData sheetId="1384">
        <row r="4">
          <cell r="C4">
            <v>36130</v>
          </cell>
        </row>
      </sheetData>
      <sheetData sheetId="1385">
        <row r="4">
          <cell r="C4">
            <v>36130</v>
          </cell>
        </row>
      </sheetData>
      <sheetData sheetId="1386">
        <row r="4">
          <cell r="C4">
            <v>36130</v>
          </cell>
        </row>
      </sheetData>
      <sheetData sheetId="1387">
        <row r="4">
          <cell r="C4">
            <v>36130</v>
          </cell>
        </row>
      </sheetData>
      <sheetData sheetId="1388">
        <row r="4">
          <cell r="C4">
            <v>36130</v>
          </cell>
        </row>
      </sheetData>
      <sheetData sheetId="1389">
        <row r="4">
          <cell r="C4">
            <v>36130</v>
          </cell>
        </row>
      </sheetData>
      <sheetData sheetId="1390">
        <row r="4">
          <cell r="C4">
            <v>36130</v>
          </cell>
        </row>
      </sheetData>
      <sheetData sheetId="1391">
        <row r="4">
          <cell r="C4">
            <v>36130</v>
          </cell>
        </row>
      </sheetData>
      <sheetData sheetId="1392">
        <row r="4">
          <cell r="C4">
            <v>36130</v>
          </cell>
        </row>
      </sheetData>
      <sheetData sheetId="1393">
        <row r="4">
          <cell r="C4">
            <v>36130</v>
          </cell>
        </row>
      </sheetData>
      <sheetData sheetId="1394">
        <row r="4">
          <cell r="C4">
            <v>36130</v>
          </cell>
        </row>
      </sheetData>
      <sheetData sheetId="1395">
        <row r="4">
          <cell r="C4">
            <v>36130</v>
          </cell>
        </row>
      </sheetData>
      <sheetData sheetId="1396">
        <row r="4">
          <cell r="C4">
            <v>36130</v>
          </cell>
        </row>
      </sheetData>
      <sheetData sheetId="1397">
        <row r="4">
          <cell r="C4">
            <v>36130</v>
          </cell>
        </row>
      </sheetData>
      <sheetData sheetId="1398">
        <row r="4">
          <cell r="C4">
            <v>36130</v>
          </cell>
        </row>
      </sheetData>
      <sheetData sheetId="1399">
        <row r="4">
          <cell r="C4">
            <v>36130</v>
          </cell>
        </row>
      </sheetData>
      <sheetData sheetId="1400">
        <row r="4">
          <cell r="C4">
            <v>36130</v>
          </cell>
        </row>
      </sheetData>
      <sheetData sheetId="1401">
        <row r="4">
          <cell r="C4">
            <v>36130</v>
          </cell>
        </row>
      </sheetData>
      <sheetData sheetId="1402">
        <row r="4">
          <cell r="C4">
            <v>36130</v>
          </cell>
        </row>
      </sheetData>
      <sheetData sheetId="1403">
        <row r="4">
          <cell r="C4">
            <v>36130</v>
          </cell>
        </row>
      </sheetData>
      <sheetData sheetId="1404">
        <row r="4">
          <cell r="C4">
            <v>36130</v>
          </cell>
        </row>
      </sheetData>
      <sheetData sheetId="1405">
        <row r="4">
          <cell r="C4">
            <v>36130</v>
          </cell>
        </row>
      </sheetData>
      <sheetData sheetId="1406">
        <row r="4">
          <cell r="C4">
            <v>36130</v>
          </cell>
        </row>
      </sheetData>
      <sheetData sheetId="1407">
        <row r="4">
          <cell r="C4">
            <v>36130</v>
          </cell>
        </row>
      </sheetData>
      <sheetData sheetId="1408">
        <row r="4">
          <cell r="C4">
            <v>36130</v>
          </cell>
        </row>
      </sheetData>
      <sheetData sheetId="1409">
        <row r="4">
          <cell r="C4">
            <v>36130</v>
          </cell>
        </row>
      </sheetData>
      <sheetData sheetId="1410">
        <row r="4">
          <cell r="C4">
            <v>36130</v>
          </cell>
        </row>
      </sheetData>
      <sheetData sheetId="1411">
        <row r="4">
          <cell r="C4">
            <v>36130</v>
          </cell>
        </row>
      </sheetData>
      <sheetData sheetId="1412">
        <row r="4">
          <cell r="C4">
            <v>36130</v>
          </cell>
        </row>
      </sheetData>
      <sheetData sheetId="1413">
        <row r="4">
          <cell r="C4">
            <v>36130</v>
          </cell>
        </row>
      </sheetData>
      <sheetData sheetId="1414">
        <row r="4">
          <cell r="C4">
            <v>36130</v>
          </cell>
        </row>
      </sheetData>
      <sheetData sheetId="1415">
        <row r="4">
          <cell r="C4">
            <v>36130</v>
          </cell>
        </row>
      </sheetData>
      <sheetData sheetId="1416">
        <row r="4">
          <cell r="C4">
            <v>36130</v>
          </cell>
        </row>
      </sheetData>
      <sheetData sheetId="1417">
        <row r="4">
          <cell r="C4">
            <v>36130</v>
          </cell>
        </row>
      </sheetData>
      <sheetData sheetId="1418">
        <row r="4">
          <cell r="C4">
            <v>36130</v>
          </cell>
        </row>
      </sheetData>
      <sheetData sheetId="1419">
        <row r="4">
          <cell r="C4">
            <v>36130</v>
          </cell>
        </row>
      </sheetData>
      <sheetData sheetId="1420">
        <row r="4">
          <cell r="C4">
            <v>36130</v>
          </cell>
        </row>
      </sheetData>
      <sheetData sheetId="1421">
        <row r="4">
          <cell r="C4">
            <v>36130</v>
          </cell>
        </row>
      </sheetData>
      <sheetData sheetId="1422">
        <row r="4">
          <cell r="C4">
            <v>36130</v>
          </cell>
        </row>
      </sheetData>
      <sheetData sheetId="1423">
        <row r="4">
          <cell r="C4">
            <v>36130</v>
          </cell>
        </row>
      </sheetData>
      <sheetData sheetId="1424">
        <row r="4">
          <cell r="C4">
            <v>36130</v>
          </cell>
        </row>
      </sheetData>
      <sheetData sheetId="1425">
        <row r="4">
          <cell r="C4">
            <v>36130</v>
          </cell>
        </row>
      </sheetData>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row r="4">
          <cell r="C4">
            <v>36130</v>
          </cell>
        </row>
      </sheetData>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row r="4">
          <cell r="C4">
            <v>36130</v>
          </cell>
        </row>
      </sheetData>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row r="4">
          <cell r="C4">
            <v>36130</v>
          </cell>
        </row>
      </sheetData>
      <sheetData sheetId="1498">
        <row r="4">
          <cell r="C4">
            <v>36130</v>
          </cell>
        </row>
      </sheetData>
      <sheetData sheetId="1499"/>
      <sheetData sheetId="1500"/>
      <sheetData sheetId="1501"/>
      <sheetData sheetId="1502"/>
      <sheetData sheetId="1503"/>
      <sheetData sheetId="1504">
        <row r="4">
          <cell r="C4">
            <v>36130</v>
          </cell>
        </row>
      </sheetData>
      <sheetData sheetId="1505"/>
      <sheetData sheetId="1506"/>
      <sheetData sheetId="1507"/>
      <sheetData sheetId="1508"/>
      <sheetData sheetId="1509"/>
      <sheetData sheetId="1510"/>
      <sheetData sheetId="1511"/>
      <sheetData sheetId="1512"/>
      <sheetData sheetId="1513" refreshError="1"/>
      <sheetData sheetId="1514" refreshError="1"/>
      <sheetData sheetId="1515" refreshError="1"/>
      <sheetData sheetId="1516" refreshError="1"/>
      <sheetData sheetId="1517" refreshError="1"/>
      <sheetData sheetId="15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P&amp;L"/>
      <sheetName val="P&amp;L Q3"/>
      <sheetName val="BalSht"/>
      <sheetName val="FCF"/>
      <sheetName val="FCF YTD"/>
      <sheetName val="Metrics"/>
      <sheetName val="Sheet1"/>
      <sheetName val="sal"/>
      <sheetName val="Drivers"/>
      <sheetName val="P&amp;L_Q3"/>
      <sheetName val="FCF_YTD"/>
      <sheetName val="AUnbRecIAC"/>
      <sheetName val="Dates"/>
      <sheetName val="INDEX"/>
      <sheetName val="Scorecard"/>
      <sheetName val="Support"/>
      <sheetName val="AOP Summary-2"/>
      <sheetName val="Dropdowns"/>
      <sheetName val="Total"/>
      <sheetName val="Parameter"/>
      <sheetName val="TABLO-3"/>
      <sheetName val=" N Finansal Eğri"/>
      <sheetName val="Cash2"/>
      <sheetName val="Z"/>
      <sheetName val="Summary 2002"/>
      <sheetName val="Finansal tamamlanma Eğrisi"/>
      <sheetName val="A"/>
      <sheetName val="icmal  (2)"/>
      <sheetName val="Graphical Data"/>
      <sheetName val="FitOutConfCentre"/>
      <sheetName val="Share Price 2002"/>
      <sheetName val="Mech_Iscilik"/>
      <sheetName val="General"/>
      <sheetName val="РТ2ОперВнерел"/>
      <sheetName val="PriceSummary"/>
      <sheetName val="tesİsat"/>
      <sheetName val="İhzar"/>
      <sheetName val="Air&amp;Water"/>
      <sheetName val="Financial schedule"/>
      <sheetName val="BM"/>
      <sheetName val="Global Variables"/>
      <sheetName val="cover"/>
      <sheetName val="Earth W."/>
      <sheetName val="FOH FF&amp;E"/>
      <sheetName val="imalat_icmal"/>
      <sheetName val="mal_onay"/>
      <sheetName val="Saat Ücreti mek"/>
      <sheetName val="Saat Ücreti inş"/>
      <sheetName val="BILAL2"/>
      <sheetName val="4895 ADA"/>
      <sheetName val="расшифровка активов Б на 30.06 "/>
      <sheetName val="аренда земельного участка"/>
      <sheetName val="raw data"/>
      <sheetName val="1"/>
      <sheetName val="16"/>
      <sheetName val="50"/>
      <sheetName val="OBI SNWE"/>
      <sheetName val="direct cost calculation"/>
      <sheetName val="staff"/>
      <sheetName val="TERAS KAT"/>
      <sheetName val="NORMAL KAT"/>
      <sheetName val="03-DAIRE-GRUPLAMALI-TABLO"/>
      <sheetName val="CoverPage"/>
      <sheetName val="x"/>
      <sheetName val="PROCURE"/>
      <sheetName val="Raic"/>
      <sheetName val="Flysheet"/>
      <sheetName val="Factors"/>
      <sheetName val="Total  (Category)"/>
      <sheetName val="ANALİZ"/>
      <sheetName val="SIVA"/>
      <sheetName val="CBS"/>
      <sheetName val="Indirect"/>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Cash1"/>
      <sheetName val="Cash2"/>
      <sheetName val="Cash_Sum"/>
      <sheetName val="Scope"/>
      <sheetName val="LOB"/>
      <sheetName val="TABLO-3"/>
      <sheetName val="Finansal tamamlanma Eğrisi"/>
      <sheetName val=" N Finansal Eğri"/>
      <sheetName val="fitoutconfcentre"/>
      <sheetName val="C1ㅇ"/>
      <sheetName val="Base BM-rebar"/>
      <sheetName val="Raw Data"/>
      <sheetName val="List"/>
      <sheetName val="BOQ"/>
      <sheetName val="Fit Out B2a"/>
      <sheetName val="katsayı"/>
      <sheetName val="Testing"/>
      <sheetName val="Qo-1585"/>
      <sheetName val="ANALIZ"/>
      <sheetName val="③赤紙(日文)"/>
      <sheetName val="KADIKES2"/>
      <sheetName val="Co_Ef"/>
      <sheetName val="Co Eff"/>
      <sheetName val="C3"/>
      <sheetName val="TESİSAT"/>
      <sheetName val="FOL - Bar"/>
      <sheetName val="Option"/>
      <sheetName val="기계내역서"/>
      <sheetName val="Calendar"/>
      <sheetName val="Payments and Cash Calls"/>
      <sheetName val="Base_BM-rebar"/>
      <sheetName val="Raw_Data"/>
      <sheetName val="Day work"/>
      <sheetName val="Trade"/>
      <sheetName val="COST"/>
      <sheetName val="공사내역"/>
      <sheetName val="Sheet1"/>
      <sheetName val="SubmitCal"/>
      <sheetName val="1"/>
      <sheetName val="Schedules"/>
      <sheetName val="AOP Summary-2"/>
      <sheetName val="mvac_Offer"/>
      <sheetName val="mvac_BOQ"/>
      <sheetName val="Summary"/>
      <sheetName val="Factors"/>
      <sheetName val="Chiet tinh dz22"/>
      <sheetName val="입찰내역 발주처 양식"/>
      <sheetName val="NPV"/>
      <sheetName val="#REF"/>
      <sheetName val="KABLO"/>
      <sheetName val="Register"/>
      <sheetName val="SPT vs PHI"/>
      <sheetName val="1.11.b"/>
      <sheetName val="Co_Eff"/>
      <sheetName val="Fit_Out_B2a"/>
      <sheetName val="Base_BM-rebar1"/>
      <sheetName val="Raw_Data1"/>
      <sheetName val="FOL_-_Bar"/>
      <sheetName val="Payments_and_Cash_Calls"/>
      <sheetName val="Day_work"/>
      <sheetName val="AOP_Summary-2"/>
      <sheetName val="Chiet_tinh_dz22"/>
      <sheetName val="입찰내역_발주처_양식"/>
      <sheetName val="Fit_Out_B2a1"/>
      <sheetName val="Co_Eff1"/>
      <sheetName val="SPT_vs_PHI"/>
      <sheetName val="NOTES"/>
      <sheetName val="Basic Material Costs"/>
      <sheetName val="Control"/>
      <sheetName val="Direct"/>
      <sheetName val="SEX"/>
      <sheetName val="rayıc"/>
      <sheetName val="ESCON"/>
      <sheetName val="HKED.KEŞFİ İmalat"/>
      <sheetName val="YEŞİL DEFTER-İmalat"/>
      <sheetName val="Rapor"/>
      <sheetName val="34. BLOK EK ISLER-NO1 HAKEDIS"/>
      <sheetName val="Database"/>
      <sheetName val="Material-1"/>
      <sheetName val="Base_BM-rebar2"/>
      <sheetName val="Raw_Data2"/>
      <sheetName val="FOL_-_Bar1"/>
      <sheetName val="Payments_and_Cash_Calls1"/>
      <sheetName val="Day_work1"/>
      <sheetName val="VENTILATIE"/>
      <sheetName val="pricesummary"/>
      <sheetName val="37"/>
      <sheetName val="Summ"/>
      <sheetName val="Rate Analysis"/>
      <sheetName val="B03"/>
      <sheetName val="Cashflow Analysis"/>
      <sheetName val="BQMPAL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79">
          <cell r="T179">
            <v>205</v>
          </cell>
          <cell r="U179">
            <v>218</v>
          </cell>
          <cell r="V179">
            <v>302</v>
          </cell>
          <cell r="W179">
            <v>419</v>
          </cell>
          <cell r="X179">
            <v>433</v>
          </cell>
          <cell r="Y179">
            <v>430</v>
          </cell>
          <cell r="Z179">
            <v>494</v>
          </cell>
          <cell r="AA179">
            <v>520</v>
          </cell>
          <cell r="AB179">
            <v>522</v>
          </cell>
          <cell r="AC179">
            <v>508</v>
          </cell>
          <cell r="AD179">
            <v>581</v>
          </cell>
          <cell r="AE179">
            <v>524</v>
          </cell>
          <cell r="AF179">
            <v>526</v>
          </cell>
          <cell r="AG179">
            <v>502</v>
          </cell>
          <cell r="AH179">
            <v>248</v>
          </cell>
        </row>
        <row r="180">
          <cell r="T180">
            <v>205</v>
          </cell>
          <cell r="U180">
            <v>423</v>
          </cell>
          <cell r="V180">
            <v>725</v>
          </cell>
          <cell r="W180">
            <v>1144</v>
          </cell>
          <cell r="X180">
            <v>1577</v>
          </cell>
          <cell r="Y180">
            <v>2007</v>
          </cell>
          <cell r="Z180">
            <v>2501</v>
          </cell>
          <cell r="AA180">
            <v>3021</v>
          </cell>
          <cell r="AB180">
            <v>3543</v>
          </cell>
          <cell r="AC180">
            <v>4051</v>
          </cell>
          <cell r="AD180">
            <v>4632</v>
          </cell>
          <cell r="AE180">
            <v>5156</v>
          </cell>
          <cell r="AF180">
            <v>5682</v>
          </cell>
          <cell r="AG180">
            <v>6184</v>
          </cell>
          <cell r="AH180">
            <v>6432</v>
          </cell>
        </row>
      </sheetData>
      <sheetData sheetId="25" refreshError="1"/>
      <sheetData sheetId="26" refreshError="1"/>
      <sheetData sheetId="27" refreshError="1">
        <row r="16">
          <cell r="G16">
            <v>3100889.7360623879</v>
          </cell>
          <cell r="J16">
            <v>-3100889.7360623879</v>
          </cell>
          <cell r="K16">
            <v>-3100889.7360623879</v>
          </cell>
        </row>
        <row r="17">
          <cell r="G17">
            <v>934385.75607295427</v>
          </cell>
          <cell r="J17">
            <v>3270260.8906708667</v>
          </cell>
          <cell r="K17">
            <v>169371.15460847877</v>
          </cell>
        </row>
        <row r="18">
          <cell r="G18">
            <v>944284.9960087979</v>
          </cell>
          <cell r="J18">
            <v>-441747.35457777925</v>
          </cell>
          <cell r="K18">
            <v>-272376.19996930048</v>
          </cell>
        </row>
        <row r="19">
          <cell r="G19">
            <v>1100235.2378667907</v>
          </cell>
          <cell r="J19">
            <v>-565829.35575965873</v>
          </cell>
          <cell r="K19">
            <v>-838205.55572895915</v>
          </cell>
        </row>
        <row r="20">
          <cell r="G20">
            <v>1079751.2161132174</v>
          </cell>
          <cell r="J20">
            <v>-339427.47117581428</v>
          </cell>
          <cell r="K20">
            <v>-1177633.0269047734</v>
          </cell>
        </row>
        <row r="21">
          <cell r="G21">
            <v>1123783.6778401346</v>
          </cell>
          <cell r="J21">
            <v>-96645.766817710944</v>
          </cell>
          <cell r="K21">
            <v>-1274278.7937224843</v>
          </cell>
        </row>
        <row r="22">
          <cell r="G22">
            <v>1105143.8836787788</v>
          </cell>
          <cell r="J22">
            <v>-43686.328851310071</v>
          </cell>
          <cell r="K22">
            <v>-1317965.1225737943</v>
          </cell>
        </row>
        <row r="23">
          <cell r="G23">
            <v>1211873.7212221269</v>
          </cell>
          <cell r="J23">
            <v>-157770.37578145368</v>
          </cell>
          <cell r="K23">
            <v>-1475735.498355248</v>
          </cell>
        </row>
        <row r="24">
          <cell r="G24">
            <v>1242897.4469518734</v>
          </cell>
          <cell r="J24">
            <v>-31904.301259564934</v>
          </cell>
          <cell r="K24">
            <v>-1507639.7996148129</v>
          </cell>
        </row>
        <row r="25">
          <cell r="G25">
            <v>1242388.6634660121</v>
          </cell>
          <cell r="J25">
            <v>32340.963578523137</v>
          </cell>
          <cell r="K25">
            <v>-1475298.8360362898</v>
          </cell>
        </row>
        <row r="26">
          <cell r="G26">
            <v>1173097.4003922935</v>
          </cell>
          <cell r="J26">
            <v>106535.03291010531</v>
          </cell>
          <cell r="K26">
            <v>-1368763.8031261845</v>
          </cell>
        </row>
        <row r="27">
          <cell r="G27">
            <v>1246958.3770815907</v>
          </cell>
          <cell r="J27">
            <v>-1645.5875842371024</v>
          </cell>
          <cell r="K27">
            <v>-1370409.3907104216</v>
          </cell>
        </row>
        <row r="28">
          <cell r="G28">
            <v>1129849.8697283007</v>
          </cell>
          <cell r="J28">
            <v>294415.34818107402</v>
          </cell>
          <cell r="K28">
            <v>-1075994.0425293476</v>
          </cell>
        </row>
        <row r="29">
          <cell r="G29">
            <v>1362669.9593027527</v>
          </cell>
          <cell r="J29">
            <v>-78134.719742490212</v>
          </cell>
          <cell r="K29">
            <v>-1154128.7622718378</v>
          </cell>
        </row>
        <row r="30">
          <cell r="G30">
            <v>1257111.2537174637</v>
          </cell>
          <cell r="J30">
            <v>32326.792100662133</v>
          </cell>
          <cell r="K30">
            <v>-1121801.9701711757</v>
          </cell>
        </row>
        <row r="31">
          <cell r="G31">
            <v>766806.14375081041</v>
          </cell>
          <cell r="J31">
            <v>463798.22697295237</v>
          </cell>
          <cell r="K31">
            <v>-658003.7431982233</v>
          </cell>
        </row>
        <row r="32">
          <cell r="J32">
            <v>607947.97597508598</v>
          </cell>
          <cell r="K32">
            <v>-50055.767223137314</v>
          </cell>
        </row>
        <row r="33">
          <cell r="J33">
            <v>0</v>
          </cell>
          <cell r="K33">
            <v>-50055.767223137314</v>
          </cell>
        </row>
        <row r="34">
          <cell r="J34">
            <v>0</v>
          </cell>
          <cell r="K34">
            <v>-50055.767223137314</v>
          </cell>
        </row>
        <row r="35">
          <cell r="J35">
            <v>1051161.6616859552</v>
          </cell>
          <cell r="K35">
            <v>1001105.8944628179</v>
          </cell>
        </row>
        <row r="36">
          <cell r="J36">
            <v>0</v>
          </cell>
          <cell r="K36">
            <v>1001105.8944628179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sheetData sheetId="116" refreshError="1"/>
      <sheetData sheetId="1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BLOK_KEŞİF"/>
      <sheetName val="ELKTRİK_1"/>
      <sheetName val="NAKİT_DEĞERLENDİRME"/>
      <sheetName val="BF-EK_(ATTIRILMIŞ)"/>
      <sheetName val="KEŞİF-fiz_(2)"/>
      <sheetName val="KEŞİF-fiz_(3)"/>
      <sheetName val="MAHAL_LİSTESİ"/>
      <sheetName val="KİR-KAR_(2)"/>
      <sheetName val="ÖDEME-36-kredili_(2)"/>
      <sheetName val="ÖDEME-36-kredili_(3)"/>
      <sheetName val="eritme"/>
      <sheetName val="LİSTE_FİYATLARI"/>
      <sheetName val="metin"/>
      <sheetName val="demir"/>
      <sheetName val="irsaliye_tesbit4-5"/>
      <sheetName val="WEBER_MARKEM_FİYATLAR"/>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boq"/>
      <sheetName val="ELKTRİK_11"/>
      <sheetName val="NAKİT_DEĞERLENDİRME1"/>
      <sheetName val="BF-EK_(ATTIRILMIŞ)1"/>
      <sheetName val="KEŞİF-fiz_(2)1"/>
      <sheetName val="KEŞİF-fiz_(3)1"/>
      <sheetName val="MAHAL_LİSTESİ1"/>
      <sheetName val="KİR-KAR_(2)1"/>
      <sheetName val="ÖDEME-36-kredili_(2)1"/>
      <sheetName val="ÖDEME-36-kredili_(3)1"/>
      <sheetName val="4 -Механика"/>
      <sheetName val="(c)YOSİ"/>
      <sheetName val="Kesif_Ozeti"/>
      <sheetName val="Cash2"/>
      <sheetName val="Z"/>
      <sheetName val="1"/>
      <sheetName val="16"/>
      <sheetName val="50"/>
      <sheetName val="FATURA"/>
      <sheetName val="Teklif.2"/>
      <sheetName val="Faturanızı Özelleştirin"/>
      <sheetName val="BILGI GIR"/>
      <sheetName val="Teklif.2.xls"/>
      <sheetName val="Y.D"/>
      <sheetName val="TCMB"/>
      <sheetName val="#BAŞV"/>
      <sheetName val="BLOK-KE??F"/>
      <sheetName val="TES?SAT"/>
      <sheetName val="?CMAL"/>
      <sheetName val="katsay?lar"/>
      <sheetName val=""/>
      <sheetName val="Sheet1"/>
      <sheetName val="Veri Tabanı"/>
      <sheetName val="Finansal tamamlanma Eğrisi"/>
      <sheetName val="Demir Fiyat Farkı KD"/>
      <sheetName val="FİRMALAR"/>
      <sheetName val="masraf yeri"/>
      <sheetName val="ELKTRİK_12"/>
      <sheetName val="NAKİT_DEĞERLENDİRME2"/>
      <sheetName val="BF-EK_(ATTIRILMIŞ)2"/>
      <sheetName val="KEŞİF-fiz_(2)2"/>
      <sheetName val="KEŞİF-fiz_(3)2"/>
      <sheetName val="MAHAL_LİSTESİ2"/>
      <sheetName val="KİR-KAR_(2)2"/>
      <sheetName val="ÖDEME-36-kredili_(2)2"/>
      <sheetName val="ÖDEME-36-kredili_(3)2"/>
      <sheetName val="Teklif_2"/>
      <sheetName val="Faturanızı_Özelleştirin"/>
      <sheetName val="BILGI_GIR"/>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Teklif_2_xls"/>
      <sheetName val="Veri_Tabanı"/>
      <sheetName val="4_-Механика"/>
      <sheetName val="Y_D"/>
      <sheetName val="masraf_yeri"/>
      <sheetName val="imalat iç sayfa"/>
      <sheetName val="TABLO-3"/>
      <sheetName val="imalat_iç_sayfa"/>
      <sheetName val="BLOK-KE__F"/>
      <sheetName val="TES_SAT"/>
      <sheetName val="_CMAL"/>
      <sheetName val="katsay_lar"/>
      <sheetName val="HKED.KEŞFİ İmalat"/>
      <sheetName val="YEŞİL DEFTER-İmalat"/>
      <sheetName val="KALIP"/>
      <sheetName val="Sayfa2"/>
      <sheetName val="LİSTS"/>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imalat_iç_sayfa1"/>
      <sheetName val="HKED_KEŞFİ_İmalat"/>
      <sheetName val="YEŞİL_DEFTER-İmalat"/>
      <sheetName val="Finansal_tamamlanma_Eğrisi"/>
      <sheetName val="Demir_Fiyat_Farkı_KD"/>
      <sheetName val="YK Nat. Gas (Off-site)"/>
      <sheetName val="B. Fiyatlar"/>
      <sheetName val="Veri"/>
      <sheetName val="VTR"/>
      <sheetName val="rayıc"/>
      <sheetName val="pencere merkezi ys ab"/>
      <sheetName val="kule pencere merk"/>
      <sheetName val="Kur"/>
      <sheetName val="Rate Analysis"/>
      <sheetName val="info "/>
      <sheetName val="AC"/>
      <sheetName val="FILTER SCH"/>
      <sheetName val="CONVECTOR"/>
      <sheetName val="FCU "/>
      <sheetName val="37"/>
      <sheetName val="Общий итог"/>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DATA"/>
      <sheetName val="FitOutConfCentre"/>
      <sheetName val="Sayfa1"/>
      <sheetName val="LOB"/>
      <sheetName val="Опции"/>
      <sheetName val="Проект"/>
      <sheetName val="Анализ"/>
      <sheetName val="sal"/>
      <sheetName val="04.Özet"/>
      <sheetName val="13-İŞGÜCÜ.HİSTOGRAM'03"/>
      <sheetName val="ISITMA"/>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1.11.b"/>
      <sheetName val="Ictas (SPV ve ICA) detay"/>
      <sheetName val="Personel Maliyet Ictas on SPV"/>
      <sheetName val="TAŞERON"/>
      <sheetName val="Data - Alt Kategori"/>
      <sheetName val="LİSTE"/>
      <sheetName val="Bilgi"/>
      <sheetName val="HAKEDİŞ KEŞFİ"/>
      <sheetName val=" N Finansal Eğri"/>
      <sheetName val="AOP Summary-2"/>
      <sheetName val="COST-TZ"/>
      <sheetName val="İhzar"/>
      <sheetName val="SIVA"/>
      <sheetName val="B03"/>
      <sheetName val="eryamankeşif"/>
      <sheetName val="analizler"/>
      <sheetName val="Tut 1"/>
      <sheetName val="7İŞGÜCÜ-DAĞILIM"/>
      <sheetName val="Finansal t. Eğrisi"/>
      <sheetName val="Лист1"/>
      <sheetName val="ESCON"/>
      <sheetName val="YK_Nat__Gas_(Off-site)"/>
      <sheetName val="209"/>
      <sheetName val="210"/>
      <sheetName val="211"/>
      <sheetName val="214"/>
      <sheetName val="215"/>
      <sheetName val="216"/>
      <sheetName val="218"/>
      <sheetName val="221"/>
      <sheetName val="222"/>
      <sheetName val="223"/>
      <sheetName val="224"/>
      <sheetName val="236"/>
      <sheetName val="209a"/>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sarf"/>
      <sheetName val="MALZEME VE İŞÇİLİK"/>
      <sheetName val="KABULLER"/>
      <sheetName val="BUTCE KURLARI"/>
      <sheetName val="asansör-tr"/>
      <sheetName val="Grafik_Altlık"/>
      <sheetName val="ÖN KAPAK"/>
      <sheetName val="RAPOR1_İMALAT İLERLEME"/>
      <sheetName val="9.Taşeron"/>
      <sheetName val="Summary"/>
      <sheetName val="keşif özeti"/>
      <sheetName val="degisken"/>
      <sheetName val="(G)"/>
      <sheetName val="bsat muflu"/>
      <sheetName val="BF2001"/>
      <sheetName val="KOD"/>
      <sheetName val="ISTDUV_KUR"/>
      <sheetName val="BRIM_ICMAL"/>
      <sheetName val="TELBAĞ_KUR"/>
      <sheetName val="yoca_kur"/>
      <sheetName val="TESKAN_KUR"/>
      <sheetName val="ISITES_KUR"/>
      <sheetName val="POZLAR"/>
      <sheetName val="YOLOT_KUR"/>
      <sheetName val="171_02_4 u hangar"/>
      <sheetName val="GENEL KESIF"/>
      <sheetName val="Top Sheet"/>
      <sheetName val="Haftalık.Rapor"/>
      <sheetName val="arka kapak"/>
      <sheetName val="ÖDEME-36-kredili_뀁崔퐃㦨"/>
      <sheetName val="ÖDEME-36-kredili_뀀䨔퐃⚨"/>
      <sheetName val="ÖDEME-36-kredili_퐃⚨적췉"/>
      <sheetName val="ÖDEME-36-kredili_𢡊_x001f__x0000_"/>
      <sheetName val="ek bina metraj"/>
      <sheetName val="KAPAK"/>
      <sheetName val="PURS ORJİNAL"/>
      <sheetName val="Sebepler"/>
      <sheetName val="CASHFLOWS"/>
      <sheetName val="Spread"/>
      <sheetName val="dýsýplýn"/>
      <sheetName val="Katsayı"/>
      <sheetName val="TEI"/>
      <sheetName val="Rapor"/>
      <sheetName val="Indirects"/>
      <sheetName val="Indr_Dağıtım"/>
      <sheetName val="1,100"/>
      <sheetName val="1,200"/>
      <sheetName val="3,000"/>
      <sheetName val="4,000"/>
      <sheetName val="6,000"/>
      <sheetName val="8,000"/>
      <sheetName val="Sheet2"/>
      <sheetName val="PURS"/>
      <sheetName val="TASK"/>
      <sheetName val="BOQ "/>
      <sheetName val="PE-F-42 Rev 01 Manpower"/>
      <sheetName val="8) FATURA"/>
      <sheetName val="DİZİN"/>
      <sheetName val="KESİNTİLER"/>
      <sheetName val="ÖDEME-36-kredili_吃ᒘꀁ堮"/>
      <sheetName val="ÖDEME-36-kredili_吂⚘적"/>
      <sheetName val="ÖDEME-36-kredili_Ȁ_x0000_쀀暘"/>
      <sheetName val="ÖDEME-36-kredili_䀀上脂ₙ"/>
      <sheetName val="ÖDEME-36-kredili_脂ₙﰼ"/>
      <sheetName val="MAHFİL KAT"/>
      <sheetName val="227"/>
      <sheetName val="228"/>
      <sheetName val="231"/>
      <sheetName val="233"/>
      <sheetName val="234"/>
      <sheetName val="sheet3"/>
      <sheetName val="HARFLER"/>
      <sheetName val="22 A BLOK YEVMİYE TUTANAĞI"/>
      <sheetName val="ÖDEME-36-kredili_𢡊_x001f_"/>
      <sheetName val="ÖDEME-36-kredili_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4">
          <cell r="C4">
            <v>36130</v>
          </cell>
        </row>
      </sheetData>
      <sheetData sheetId="44">
        <row r="4">
          <cell r="C4">
            <v>36130</v>
          </cell>
        </row>
      </sheetData>
      <sheetData sheetId="45">
        <row r="4">
          <cell r="C4">
            <v>36130</v>
          </cell>
        </row>
      </sheetData>
      <sheetData sheetId="46">
        <row r="4">
          <cell r="C4">
            <v>36130</v>
          </cell>
        </row>
      </sheetData>
      <sheetData sheetId="47">
        <row r="4">
          <cell r="C4">
            <v>36130</v>
          </cell>
        </row>
      </sheetData>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row r="4">
          <cell r="C4">
            <v>36130</v>
          </cell>
        </row>
      </sheetData>
      <sheetData sheetId="139">
        <row r="4">
          <cell r="C4">
            <v>36130</v>
          </cell>
        </row>
      </sheetData>
      <sheetData sheetId="140" refreshError="1"/>
      <sheetData sheetId="141">
        <row r="4">
          <cell r="C4">
            <v>36130</v>
          </cell>
        </row>
      </sheetData>
      <sheetData sheetId="142">
        <row r="4">
          <cell r="C4">
            <v>36130</v>
          </cell>
        </row>
      </sheetData>
      <sheetData sheetId="143">
        <row r="4">
          <cell r="C4">
            <v>36130</v>
          </cell>
        </row>
      </sheetData>
      <sheetData sheetId="144">
        <row r="4">
          <cell r="C4">
            <v>36130</v>
          </cell>
        </row>
      </sheetData>
      <sheetData sheetId="145">
        <row r="4">
          <cell r="C4">
            <v>36130</v>
          </cell>
        </row>
      </sheetData>
      <sheetData sheetId="146">
        <row r="4">
          <cell r="C4">
            <v>36130</v>
          </cell>
        </row>
      </sheetData>
      <sheetData sheetId="147">
        <row r="4">
          <cell r="C4">
            <v>36130</v>
          </cell>
        </row>
      </sheetData>
      <sheetData sheetId="148">
        <row r="4">
          <cell r="C4">
            <v>36130</v>
          </cell>
        </row>
      </sheetData>
      <sheetData sheetId="149">
        <row r="4">
          <cell r="C4">
            <v>36130</v>
          </cell>
        </row>
      </sheetData>
      <sheetData sheetId="150" refreshError="1"/>
      <sheetData sheetId="151">
        <row r="4">
          <cell r="C4">
            <v>36130</v>
          </cell>
        </row>
      </sheetData>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row r="4">
          <cell r="C4">
            <v>36130</v>
          </cell>
        </row>
      </sheetData>
      <sheetData sheetId="174">
        <row r="4">
          <cell r="C4">
            <v>36130</v>
          </cell>
        </row>
      </sheetData>
      <sheetData sheetId="175"/>
      <sheetData sheetId="176"/>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ow r="4">
          <cell r="C4">
            <v>36130</v>
          </cell>
        </row>
      </sheetData>
      <sheetData sheetId="261">
        <row r="4">
          <cell r="C4">
            <v>36130</v>
          </cell>
        </row>
      </sheetData>
      <sheetData sheetId="262">
        <row r="4">
          <cell r="C4">
            <v>36130</v>
          </cell>
        </row>
      </sheetData>
      <sheetData sheetId="263">
        <row r="4">
          <cell r="C4">
            <v>36130</v>
          </cell>
        </row>
      </sheetData>
      <sheetData sheetId="264">
        <row r="4">
          <cell r="C4">
            <v>36130</v>
          </cell>
        </row>
      </sheetData>
      <sheetData sheetId="265">
        <row r="4">
          <cell r="C4">
            <v>36130</v>
          </cell>
        </row>
      </sheetData>
      <sheetData sheetId="266" refreshError="1"/>
      <sheetData sheetId="267" refreshError="1"/>
      <sheetData sheetId="268" refreshError="1"/>
      <sheetData sheetId="269" refreshError="1"/>
      <sheetData sheetId="270" refreshError="1"/>
      <sheetData sheetId="27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ow r="4">
          <cell r="C4">
            <v>36130</v>
          </cell>
        </row>
      </sheetData>
      <sheetData sheetId="282">
        <row r="4">
          <cell r="C4">
            <v>36130</v>
          </cell>
        </row>
      </sheetData>
      <sheetData sheetId="283">
        <row r="4">
          <cell r="C4">
            <v>36130</v>
          </cell>
        </row>
      </sheetData>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ow r="4">
          <cell r="C4">
            <v>36130</v>
          </cell>
        </row>
      </sheetData>
      <sheetData sheetId="369">
        <row r="4">
          <cell r="C4">
            <v>36130</v>
          </cell>
        </row>
      </sheetData>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ow r="4">
          <cell r="C4">
            <v>36130</v>
          </cell>
        </row>
      </sheetData>
      <sheetData sheetId="376"/>
      <sheetData sheetId="377">
        <row r="4">
          <cell r="C4">
            <v>36130</v>
          </cell>
        </row>
      </sheetData>
      <sheetData sheetId="378">
        <row r="4">
          <cell r="C4">
            <v>36130</v>
          </cell>
        </row>
      </sheetData>
      <sheetData sheetId="379">
        <row r="4">
          <cell r="C4">
            <v>36130</v>
          </cell>
        </row>
      </sheetData>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sheetData sheetId="394"/>
      <sheetData sheetId="395"/>
      <sheetData sheetId="396">
        <row r="4">
          <cell r="C4">
            <v>36130</v>
          </cell>
        </row>
      </sheetData>
      <sheetData sheetId="397"/>
      <sheetData sheetId="398"/>
      <sheetData sheetId="399">
        <row r="4">
          <cell r="C4">
            <v>36130</v>
          </cell>
        </row>
      </sheetData>
      <sheetData sheetId="400">
        <row r="4">
          <cell r="C4">
            <v>36130</v>
          </cell>
        </row>
      </sheetData>
      <sheetData sheetId="401">
        <row r="6">
          <cell r="C6" t="str">
            <v>1</v>
          </cell>
        </row>
      </sheetData>
      <sheetData sheetId="402">
        <row r="4">
          <cell r="C4">
            <v>36130</v>
          </cell>
        </row>
      </sheetData>
      <sheetData sheetId="403">
        <row r="4">
          <cell r="C4">
            <v>36130</v>
          </cell>
        </row>
      </sheetData>
      <sheetData sheetId="404">
        <row r="4">
          <cell r="C4">
            <v>36130</v>
          </cell>
        </row>
      </sheetData>
      <sheetData sheetId="405">
        <row r="4">
          <cell r="C4">
            <v>36130</v>
          </cell>
        </row>
      </sheetData>
      <sheetData sheetId="406">
        <row r="4">
          <cell r="C4">
            <v>36130</v>
          </cell>
        </row>
      </sheetData>
      <sheetData sheetId="407">
        <row r="4">
          <cell r="C4">
            <v>36130</v>
          </cell>
        </row>
      </sheetData>
      <sheetData sheetId="408">
        <row r="4">
          <cell r="C4">
            <v>36130</v>
          </cell>
        </row>
      </sheetData>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4">
          <cell r="C4">
            <v>36130</v>
          </cell>
        </row>
      </sheetData>
      <sheetData sheetId="466">
        <row r="4">
          <cell r="C4">
            <v>36130</v>
          </cell>
        </row>
      </sheetData>
      <sheetData sheetId="467">
        <row r="4">
          <cell r="C4">
            <v>36130</v>
          </cell>
        </row>
      </sheetData>
      <sheetData sheetId="468">
        <row r="4">
          <cell r="C4">
            <v>36130</v>
          </cell>
        </row>
      </sheetData>
      <sheetData sheetId="469">
        <row r="4">
          <cell r="C4">
            <v>36130</v>
          </cell>
        </row>
      </sheetData>
      <sheetData sheetId="470">
        <row r="4">
          <cell r="C4">
            <v>36130</v>
          </cell>
        </row>
      </sheetData>
      <sheetData sheetId="471">
        <row r="4">
          <cell r="C4">
            <v>36130</v>
          </cell>
        </row>
      </sheetData>
      <sheetData sheetId="472">
        <row r="4">
          <cell r="C4">
            <v>36130</v>
          </cell>
        </row>
      </sheetData>
      <sheetData sheetId="473">
        <row r="4">
          <cell r="C4">
            <v>36130</v>
          </cell>
        </row>
      </sheetData>
      <sheetData sheetId="474">
        <row r="4">
          <cell r="C4">
            <v>36130</v>
          </cell>
        </row>
      </sheetData>
      <sheetData sheetId="475">
        <row r="4">
          <cell r="C4">
            <v>36130</v>
          </cell>
        </row>
      </sheetData>
      <sheetData sheetId="476">
        <row r="4">
          <cell r="C4">
            <v>36130</v>
          </cell>
        </row>
      </sheetData>
      <sheetData sheetId="477">
        <row r="4">
          <cell r="C4">
            <v>36130</v>
          </cell>
        </row>
      </sheetData>
      <sheetData sheetId="478">
        <row r="4">
          <cell r="C4">
            <v>36130</v>
          </cell>
        </row>
      </sheetData>
      <sheetData sheetId="479">
        <row r="4">
          <cell r="C4">
            <v>36130</v>
          </cell>
        </row>
      </sheetData>
      <sheetData sheetId="480">
        <row r="4">
          <cell r="C4">
            <v>36130</v>
          </cell>
        </row>
      </sheetData>
      <sheetData sheetId="481">
        <row r="4">
          <cell r="C4">
            <v>36130</v>
          </cell>
        </row>
      </sheetData>
      <sheetData sheetId="482">
        <row r="4">
          <cell r="C4">
            <v>36130</v>
          </cell>
        </row>
      </sheetData>
      <sheetData sheetId="483">
        <row r="4">
          <cell r="C4">
            <v>36130</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ow r="4">
          <cell r="C4">
            <v>36130</v>
          </cell>
        </row>
      </sheetData>
      <sheetData sheetId="495">
        <row r="4">
          <cell r="C4">
            <v>36130</v>
          </cell>
        </row>
      </sheetData>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4">
          <cell r="C4">
            <v>36130</v>
          </cell>
        </row>
      </sheetData>
      <sheetData sheetId="566">
        <row r="4">
          <cell r="C4">
            <v>36130</v>
          </cell>
        </row>
      </sheetData>
      <sheetData sheetId="567">
        <row r="4">
          <cell r="C4">
            <v>36130</v>
          </cell>
        </row>
      </sheetData>
      <sheetData sheetId="568">
        <row r="4">
          <cell r="C4">
            <v>36130</v>
          </cell>
        </row>
      </sheetData>
      <sheetData sheetId="569">
        <row r="4">
          <cell r="C4">
            <v>36130</v>
          </cell>
        </row>
      </sheetData>
      <sheetData sheetId="570">
        <row r="4">
          <cell r="C4">
            <v>36130</v>
          </cell>
        </row>
      </sheetData>
      <sheetData sheetId="571">
        <row r="4">
          <cell r="C4">
            <v>36130</v>
          </cell>
        </row>
      </sheetData>
      <sheetData sheetId="572">
        <row r="4">
          <cell r="C4">
            <v>36130</v>
          </cell>
        </row>
      </sheetData>
      <sheetData sheetId="573">
        <row r="4">
          <cell r="C4">
            <v>36130</v>
          </cell>
        </row>
      </sheetData>
      <sheetData sheetId="574">
        <row r="4">
          <cell r="C4">
            <v>36130</v>
          </cell>
        </row>
      </sheetData>
      <sheetData sheetId="575">
        <row r="4">
          <cell r="C4">
            <v>36130</v>
          </cell>
        </row>
      </sheetData>
      <sheetData sheetId="576">
        <row r="4">
          <cell r="C4">
            <v>36130</v>
          </cell>
        </row>
      </sheetData>
      <sheetData sheetId="577">
        <row r="4">
          <cell r="C4">
            <v>36130</v>
          </cell>
        </row>
      </sheetData>
      <sheetData sheetId="578">
        <row r="4">
          <cell r="C4">
            <v>36130</v>
          </cell>
        </row>
      </sheetData>
      <sheetData sheetId="579">
        <row r="4">
          <cell r="C4">
            <v>36130</v>
          </cell>
        </row>
      </sheetData>
      <sheetData sheetId="580">
        <row r="4">
          <cell r="C4">
            <v>36130</v>
          </cell>
        </row>
      </sheetData>
      <sheetData sheetId="581">
        <row r="4">
          <cell r="C4">
            <v>36130</v>
          </cell>
        </row>
      </sheetData>
      <sheetData sheetId="582">
        <row r="4">
          <cell r="C4">
            <v>36130</v>
          </cell>
        </row>
      </sheetData>
      <sheetData sheetId="583">
        <row r="4">
          <cell r="C4">
            <v>36130</v>
          </cell>
        </row>
      </sheetData>
      <sheetData sheetId="584">
        <row r="4">
          <cell r="C4">
            <v>36130</v>
          </cell>
        </row>
      </sheetData>
      <sheetData sheetId="585">
        <row r="4">
          <cell r="C4">
            <v>36130</v>
          </cell>
        </row>
      </sheetData>
      <sheetData sheetId="586">
        <row r="4">
          <cell r="C4">
            <v>36130</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4">
          <cell r="C4">
            <v>36130</v>
          </cell>
        </row>
      </sheetData>
      <sheetData sheetId="679">
        <row r="4">
          <cell r="C4">
            <v>36130</v>
          </cell>
        </row>
      </sheetData>
      <sheetData sheetId="680">
        <row r="4">
          <cell r="C4">
            <v>36130</v>
          </cell>
        </row>
      </sheetData>
      <sheetData sheetId="681">
        <row r="4">
          <cell r="C4">
            <v>36130</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4">
          <cell r="C4">
            <v>36130</v>
          </cell>
        </row>
      </sheetData>
      <sheetData sheetId="776">
        <row r="4">
          <cell r="C4">
            <v>36130</v>
          </cell>
        </row>
      </sheetData>
      <sheetData sheetId="777">
        <row r="4">
          <cell r="C4">
            <v>36130</v>
          </cell>
        </row>
      </sheetData>
      <sheetData sheetId="778">
        <row r="4">
          <cell r="C4">
            <v>36130</v>
          </cell>
        </row>
      </sheetData>
      <sheetData sheetId="779">
        <row r="4">
          <cell r="C4">
            <v>36130</v>
          </cell>
        </row>
      </sheetData>
      <sheetData sheetId="780">
        <row r="4">
          <cell r="C4">
            <v>36130</v>
          </cell>
        </row>
      </sheetData>
      <sheetData sheetId="781">
        <row r="4">
          <cell r="C4">
            <v>36130</v>
          </cell>
        </row>
      </sheetData>
      <sheetData sheetId="782">
        <row r="4">
          <cell r="C4">
            <v>36130</v>
          </cell>
        </row>
      </sheetData>
      <sheetData sheetId="783">
        <row r="4">
          <cell r="C4">
            <v>36130</v>
          </cell>
        </row>
      </sheetData>
      <sheetData sheetId="784">
        <row r="4">
          <cell r="C4">
            <v>36130</v>
          </cell>
        </row>
      </sheetData>
      <sheetData sheetId="785">
        <row r="4">
          <cell r="C4">
            <v>36130</v>
          </cell>
        </row>
      </sheetData>
      <sheetData sheetId="786">
        <row r="4">
          <cell r="C4">
            <v>36130</v>
          </cell>
        </row>
      </sheetData>
      <sheetData sheetId="787">
        <row r="4">
          <cell r="C4">
            <v>36130</v>
          </cell>
        </row>
      </sheetData>
      <sheetData sheetId="788">
        <row r="4">
          <cell r="C4">
            <v>36130</v>
          </cell>
        </row>
      </sheetData>
      <sheetData sheetId="789">
        <row r="4">
          <cell r="C4">
            <v>36130</v>
          </cell>
        </row>
      </sheetData>
      <sheetData sheetId="790">
        <row r="4">
          <cell r="C4">
            <v>36130</v>
          </cell>
        </row>
      </sheetData>
      <sheetData sheetId="791">
        <row r="4">
          <cell r="C4">
            <v>36130</v>
          </cell>
        </row>
      </sheetData>
      <sheetData sheetId="792">
        <row r="4">
          <cell r="C4">
            <v>36130</v>
          </cell>
        </row>
      </sheetData>
      <sheetData sheetId="793">
        <row r="4">
          <cell r="C4">
            <v>36130</v>
          </cell>
        </row>
      </sheetData>
      <sheetData sheetId="794">
        <row r="4">
          <cell r="C4">
            <v>36130</v>
          </cell>
        </row>
      </sheetData>
      <sheetData sheetId="795">
        <row r="4">
          <cell r="C4">
            <v>36130</v>
          </cell>
        </row>
      </sheetData>
      <sheetData sheetId="796">
        <row r="4">
          <cell r="C4">
            <v>36130</v>
          </cell>
        </row>
      </sheetData>
      <sheetData sheetId="797">
        <row r="4">
          <cell r="C4">
            <v>36130</v>
          </cell>
        </row>
      </sheetData>
      <sheetData sheetId="798">
        <row r="4">
          <cell r="C4">
            <v>36130</v>
          </cell>
        </row>
      </sheetData>
      <sheetData sheetId="799">
        <row r="4">
          <cell r="C4">
            <v>36130</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row r="4">
          <cell r="C4">
            <v>36130</v>
          </cell>
        </row>
      </sheetData>
      <sheetData sheetId="867">
        <row r="4">
          <cell r="C4">
            <v>36130</v>
          </cell>
        </row>
      </sheetData>
      <sheetData sheetId="868">
        <row r="4">
          <cell r="C4">
            <v>36130</v>
          </cell>
        </row>
      </sheetData>
      <sheetData sheetId="869">
        <row r="4">
          <cell r="C4">
            <v>36130</v>
          </cell>
        </row>
      </sheetData>
      <sheetData sheetId="870">
        <row r="4">
          <cell r="C4">
            <v>36130</v>
          </cell>
        </row>
      </sheetData>
      <sheetData sheetId="871">
        <row r="4">
          <cell r="C4">
            <v>36130</v>
          </cell>
        </row>
      </sheetData>
      <sheetData sheetId="872">
        <row r="4">
          <cell r="C4">
            <v>36130</v>
          </cell>
        </row>
      </sheetData>
      <sheetData sheetId="873">
        <row r="4">
          <cell r="C4">
            <v>36130</v>
          </cell>
        </row>
      </sheetData>
      <sheetData sheetId="874">
        <row r="4">
          <cell r="C4">
            <v>36130</v>
          </cell>
        </row>
      </sheetData>
      <sheetData sheetId="875">
        <row r="4">
          <cell r="C4">
            <v>36130</v>
          </cell>
        </row>
      </sheetData>
      <sheetData sheetId="876">
        <row r="4">
          <cell r="C4">
            <v>36130</v>
          </cell>
        </row>
      </sheetData>
      <sheetData sheetId="877">
        <row r="4">
          <cell r="C4">
            <v>36130</v>
          </cell>
        </row>
      </sheetData>
      <sheetData sheetId="878">
        <row r="4">
          <cell r="C4">
            <v>36130</v>
          </cell>
        </row>
      </sheetData>
      <sheetData sheetId="879">
        <row r="4">
          <cell r="C4">
            <v>36130</v>
          </cell>
        </row>
      </sheetData>
      <sheetData sheetId="880">
        <row r="4">
          <cell r="C4">
            <v>36130</v>
          </cell>
        </row>
      </sheetData>
      <sheetData sheetId="881">
        <row r="4">
          <cell r="C4">
            <v>36130</v>
          </cell>
        </row>
      </sheetData>
      <sheetData sheetId="882">
        <row r="4">
          <cell r="C4">
            <v>36130</v>
          </cell>
        </row>
      </sheetData>
      <sheetData sheetId="883">
        <row r="4">
          <cell r="C4">
            <v>36130</v>
          </cell>
        </row>
      </sheetData>
      <sheetData sheetId="884">
        <row r="4">
          <cell r="C4">
            <v>36130</v>
          </cell>
        </row>
      </sheetData>
      <sheetData sheetId="885">
        <row r="4">
          <cell r="C4">
            <v>36130</v>
          </cell>
        </row>
      </sheetData>
      <sheetData sheetId="886">
        <row r="4">
          <cell r="C4">
            <v>36130</v>
          </cell>
        </row>
      </sheetData>
      <sheetData sheetId="887">
        <row r="4">
          <cell r="C4">
            <v>36130</v>
          </cell>
        </row>
      </sheetData>
      <sheetData sheetId="888">
        <row r="4">
          <cell r="C4">
            <v>36130</v>
          </cell>
        </row>
      </sheetData>
      <sheetData sheetId="889">
        <row r="4">
          <cell r="C4">
            <v>36130</v>
          </cell>
        </row>
      </sheetData>
      <sheetData sheetId="890">
        <row r="4">
          <cell r="C4">
            <v>36130</v>
          </cell>
        </row>
      </sheetData>
      <sheetData sheetId="891">
        <row r="4">
          <cell r="C4">
            <v>36130</v>
          </cell>
        </row>
      </sheetData>
      <sheetData sheetId="892">
        <row r="4">
          <cell r="C4">
            <v>36130</v>
          </cell>
        </row>
      </sheetData>
      <sheetData sheetId="893">
        <row r="4">
          <cell r="C4">
            <v>36130</v>
          </cell>
        </row>
      </sheetData>
      <sheetData sheetId="894">
        <row r="4">
          <cell r="C4">
            <v>36130</v>
          </cell>
        </row>
      </sheetData>
      <sheetData sheetId="895">
        <row r="4">
          <cell r="C4">
            <v>36130</v>
          </cell>
        </row>
      </sheetData>
      <sheetData sheetId="896">
        <row r="4">
          <cell r="C4">
            <v>36130</v>
          </cell>
        </row>
      </sheetData>
      <sheetData sheetId="897">
        <row r="4">
          <cell r="C4">
            <v>36130</v>
          </cell>
        </row>
      </sheetData>
      <sheetData sheetId="898">
        <row r="4">
          <cell r="C4">
            <v>36130</v>
          </cell>
        </row>
      </sheetData>
      <sheetData sheetId="899">
        <row r="4">
          <cell r="C4">
            <v>36130</v>
          </cell>
        </row>
      </sheetData>
      <sheetData sheetId="900">
        <row r="4">
          <cell r="C4">
            <v>36130</v>
          </cell>
        </row>
      </sheetData>
      <sheetData sheetId="901">
        <row r="4">
          <cell r="C4">
            <v>36130</v>
          </cell>
        </row>
      </sheetData>
      <sheetData sheetId="902">
        <row r="4">
          <cell r="C4">
            <v>36130</v>
          </cell>
        </row>
      </sheetData>
      <sheetData sheetId="903">
        <row r="4">
          <cell r="C4">
            <v>36130</v>
          </cell>
        </row>
      </sheetData>
      <sheetData sheetId="904">
        <row r="4">
          <cell r="C4">
            <v>36130</v>
          </cell>
        </row>
      </sheetData>
      <sheetData sheetId="905">
        <row r="4">
          <cell r="C4">
            <v>36130</v>
          </cell>
        </row>
      </sheetData>
      <sheetData sheetId="906">
        <row r="4">
          <cell r="C4">
            <v>36130</v>
          </cell>
        </row>
      </sheetData>
      <sheetData sheetId="907">
        <row r="4">
          <cell r="C4">
            <v>36130</v>
          </cell>
        </row>
      </sheetData>
      <sheetData sheetId="908">
        <row r="4">
          <cell r="C4">
            <v>36130</v>
          </cell>
        </row>
      </sheetData>
      <sheetData sheetId="909">
        <row r="4">
          <cell r="C4">
            <v>36130</v>
          </cell>
        </row>
      </sheetData>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row r="4">
          <cell r="C4">
            <v>36130</v>
          </cell>
        </row>
      </sheetData>
      <sheetData sheetId="971">
        <row r="4">
          <cell r="C4">
            <v>36130</v>
          </cell>
        </row>
      </sheetData>
      <sheetData sheetId="972">
        <row r="4">
          <cell r="C4">
            <v>36130</v>
          </cell>
        </row>
      </sheetData>
      <sheetData sheetId="973">
        <row r="4">
          <cell r="C4">
            <v>36130</v>
          </cell>
        </row>
      </sheetData>
      <sheetData sheetId="974">
        <row r="4">
          <cell r="C4">
            <v>36130</v>
          </cell>
        </row>
      </sheetData>
      <sheetData sheetId="975">
        <row r="4">
          <cell r="C4">
            <v>36130</v>
          </cell>
        </row>
      </sheetData>
      <sheetData sheetId="976">
        <row r="4">
          <cell r="C4">
            <v>36130</v>
          </cell>
        </row>
      </sheetData>
      <sheetData sheetId="977">
        <row r="4">
          <cell r="C4">
            <v>36130</v>
          </cell>
        </row>
      </sheetData>
      <sheetData sheetId="978">
        <row r="4">
          <cell r="C4">
            <v>36130</v>
          </cell>
        </row>
      </sheetData>
      <sheetData sheetId="979">
        <row r="4">
          <cell r="C4">
            <v>36130</v>
          </cell>
        </row>
      </sheetData>
      <sheetData sheetId="980">
        <row r="4">
          <cell r="C4">
            <v>36130</v>
          </cell>
        </row>
      </sheetData>
      <sheetData sheetId="981">
        <row r="4">
          <cell r="C4">
            <v>36130</v>
          </cell>
        </row>
      </sheetData>
      <sheetData sheetId="982">
        <row r="4">
          <cell r="C4">
            <v>36130</v>
          </cell>
        </row>
      </sheetData>
      <sheetData sheetId="983">
        <row r="4">
          <cell r="C4">
            <v>36130</v>
          </cell>
        </row>
      </sheetData>
      <sheetData sheetId="984">
        <row r="4">
          <cell r="C4">
            <v>36130</v>
          </cell>
        </row>
      </sheetData>
      <sheetData sheetId="985">
        <row r="4">
          <cell r="C4">
            <v>36130</v>
          </cell>
        </row>
      </sheetData>
      <sheetData sheetId="986">
        <row r="4">
          <cell r="C4">
            <v>36130</v>
          </cell>
        </row>
      </sheetData>
      <sheetData sheetId="987">
        <row r="4">
          <cell r="C4">
            <v>36130</v>
          </cell>
        </row>
      </sheetData>
      <sheetData sheetId="988">
        <row r="4">
          <cell r="C4">
            <v>36130</v>
          </cell>
        </row>
      </sheetData>
      <sheetData sheetId="989">
        <row r="4">
          <cell r="C4">
            <v>36130</v>
          </cell>
        </row>
      </sheetData>
      <sheetData sheetId="990">
        <row r="4">
          <cell r="C4">
            <v>36130</v>
          </cell>
        </row>
      </sheetData>
      <sheetData sheetId="991">
        <row r="4">
          <cell r="C4">
            <v>36130</v>
          </cell>
        </row>
      </sheetData>
      <sheetData sheetId="992">
        <row r="4">
          <cell r="C4">
            <v>36130</v>
          </cell>
        </row>
      </sheetData>
      <sheetData sheetId="993">
        <row r="4">
          <cell r="C4">
            <v>36130</v>
          </cell>
        </row>
      </sheetData>
      <sheetData sheetId="994">
        <row r="4">
          <cell r="C4">
            <v>36130</v>
          </cell>
        </row>
      </sheetData>
      <sheetData sheetId="995">
        <row r="4">
          <cell r="C4">
            <v>36130</v>
          </cell>
        </row>
      </sheetData>
      <sheetData sheetId="996">
        <row r="4">
          <cell r="C4">
            <v>36130</v>
          </cell>
        </row>
      </sheetData>
      <sheetData sheetId="997">
        <row r="4">
          <cell r="C4">
            <v>36130</v>
          </cell>
        </row>
      </sheetData>
      <sheetData sheetId="998">
        <row r="4">
          <cell r="C4">
            <v>36130</v>
          </cell>
        </row>
      </sheetData>
      <sheetData sheetId="999">
        <row r="4">
          <cell r="C4">
            <v>36130</v>
          </cell>
        </row>
      </sheetData>
      <sheetData sheetId="1000">
        <row r="4">
          <cell r="C4">
            <v>36130</v>
          </cell>
        </row>
      </sheetData>
      <sheetData sheetId="1001">
        <row r="4">
          <cell r="C4">
            <v>36130</v>
          </cell>
        </row>
      </sheetData>
      <sheetData sheetId="1002">
        <row r="4">
          <cell r="C4">
            <v>36130</v>
          </cell>
        </row>
      </sheetData>
      <sheetData sheetId="1003">
        <row r="4">
          <cell r="C4">
            <v>36130</v>
          </cell>
        </row>
      </sheetData>
      <sheetData sheetId="1004">
        <row r="4">
          <cell r="C4">
            <v>36130</v>
          </cell>
        </row>
      </sheetData>
      <sheetData sheetId="1005">
        <row r="4">
          <cell r="C4">
            <v>36130</v>
          </cell>
        </row>
      </sheetData>
      <sheetData sheetId="1006">
        <row r="4">
          <cell r="C4">
            <v>36130</v>
          </cell>
        </row>
      </sheetData>
      <sheetData sheetId="1007">
        <row r="4">
          <cell r="C4">
            <v>36130</v>
          </cell>
        </row>
      </sheetData>
      <sheetData sheetId="1008">
        <row r="4">
          <cell r="C4">
            <v>36130</v>
          </cell>
        </row>
      </sheetData>
      <sheetData sheetId="1009">
        <row r="4">
          <cell r="C4">
            <v>36130</v>
          </cell>
        </row>
      </sheetData>
      <sheetData sheetId="1010">
        <row r="4">
          <cell r="C4">
            <v>36130</v>
          </cell>
        </row>
      </sheetData>
      <sheetData sheetId="1011">
        <row r="4">
          <cell r="C4">
            <v>36130</v>
          </cell>
        </row>
      </sheetData>
      <sheetData sheetId="1012">
        <row r="4">
          <cell r="C4">
            <v>36130</v>
          </cell>
        </row>
      </sheetData>
      <sheetData sheetId="1013">
        <row r="4">
          <cell r="C4">
            <v>36130</v>
          </cell>
        </row>
      </sheetData>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4">
          <cell r="C4">
            <v>36130</v>
          </cell>
        </row>
      </sheetData>
      <sheetData sheetId="1068">
        <row r="4">
          <cell r="C4">
            <v>36130</v>
          </cell>
        </row>
      </sheetData>
      <sheetData sheetId="1069">
        <row r="4">
          <cell r="C4">
            <v>36130</v>
          </cell>
        </row>
      </sheetData>
      <sheetData sheetId="1070">
        <row r="4">
          <cell r="C4">
            <v>36130</v>
          </cell>
        </row>
      </sheetData>
      <sheetData sheetId="1071">
        <row r="4">
          <cell r="C4">
            <v>36130</v>
          </cell>
        </row>
      </sheetData>
      <sheetData sheetId="1072">
        <row r="4">
          <cell r="C4">
            <v>36130</v>
          </cell>
        </row>
      </sheetData>
      <sheetData sheetId="1073">
        <row r="4">
          <cell r="C4">
            <v>36130</v>
          </cell>
        </row>
      </sheetData>
      <sheetData sheetId="1074">
        <row r="4">
          <cell r="C4">
            <v>36130</v>
          </cell>
        </row>
      </sheetData>
      <sheetData sheetId="1075">
        <row r="4">
          <cell r="C4">
            <v>36130</v>
          </cell>
        </row>
      </sheetData>
      <sheetData sheetId="1076">
        <row r="4">
          <cell r="C4">
            <v>36130</v>
          </cell>
        </row>
      </sheetData>
      <sheetData sheetId="1077">
        <row r="4">
          <cell r="C4">
            <v>36130</v>
          </cell>
        </row>
      </sheetData>
      <sheetData sheetId="1078">
        <row r="4">
          <cell r="C4">
            <v>36130</v>
          </cell>
        </row>
      </sheetData>
      <sheetData sheetId="1079">
        <row r="4">
          <cell r="C4">
            <v>36130</v>
          </cell>
        </row>
      </sheetData>
      <sheetData sheetId="1080">
        <row r="4">
          <cell r="C4">
            <v>36130</v>
          </cell>
        </row>
      </sheetData>
      <sheetData sheetId="1081">
        <row r="4">
          <cell r="C4">
            <v>36130</v>
          </cell>
        </row>
      </sheetData>
      <sheetData sheetId="1082">
        <row r="4">
          <cell r="C4">
            <v>36130</v>
          </cell>
        </row>
      </sheetData>
      <sheetData sheetId="1083">
        <row r="4">
          <cell r="C4">
            <v>36130</v>
          </cell>
        </row>
      </sheetData>
      <sheetData sheetId="1084">
        <row r="4">
          <cell r="C4">
            <v>36130</v>
          </cell>
        </row>
      </sheetData>
      <sheetData sheetId="1085">
        <row r="4">
          <cell r="C4">
            <v>36130</v>
          </cell>
        </row>
      </sheetData>
      <sheetData sheetId="1086">
        <row r="4">
          <cell r="C4">
            <v>36130</v>
          </cell>
        </row>
      </sheetData>
      <sheetData sheetId="1087">
        <row r="4">
          <cell r="C4">
            <v>36130</v>
          </cell>
        </row>
      </sheetData>
      <sheetData sheetId="1088">
        <row r="4">
          <cell r="C4">
            <v>36130</v>
          </cell>
        </row>
      </sheetData>
      <sheetData sheetId="1089">
        <row r="4">
          <cell r="C4">
            <v>36130</v>
          </cell>
        </row>
      </sheetData>
      <sheetData sheetId="1090">
        <row r="4">
          <cell r="C4">
            <v>36130</v>
          </cell>
        </row>
      </sheetData>
      <sheetData sheetId="1091">
        <row r="4">
          <cell r="C4">
            <v>36130</v>
          </cell>
        </row>
      </sheetData>
      <sheetData sheetId="1092">
        <row r="4">
          <cell r="C4">
            <v>36130</v>
          </cell>
        </row>
      </sheetData>
      <sheetData sheetId="1093">
        <row r="4">
          <cell r="C4">
            <v>36130</v>
          </cell>
        </row>
      </sheetData>
      <sheetData sheetId="1094">
        <row r="4">
          <cell r="C4">
            <v>36130</v>
          </cell>
        </row>
      </sheetData>
      <sheetData sheetId="1095">
        <row r="4">
          <cell r="C4">
            <v>36130</v>
          </cell>
        </row>
      </sheetData>
      <sheetData sheetId="1096">
        <row r="4">
          <cell r="C4">
            <v>36130</v>
          </cell>
        </row>
      </sheetData>
      <sheetData sheetId="1097">
        <row r="4">
          <cell r="C4">
            <v>36130</v>
          </cell>
        </row>
      </sheetData>
      <sheetData sheetId="1098">
        <row r="4">
          <cell r="C4">
            <v>36130</v>
          </cell>
        </row>
      </sheetData>
      <sheetData sheetId="1099">
        <row r="4">
          <cell r="C4">
            <v>36130</v>
          </cell>
        </row>
      </sheetData>
      <sheetData sheetId="1100">
        <row r="4">
          <cell r="C4">
            <v>36130</v>
          </cell>
        </row>
      </sheetData>
      <sheetData sheetId="1101">
        <row r="4">
          <cell r="C4">
            <v>36130</v>
          </cell>
        </row>
      </sheetData>
      <sheetData sheetId="1102">
        <row r="4">
          <cell r="C4">
            <v>36130</v>
          </cell>
        </row>
      </sheetData>
      <sheetData sheetId="1103">
        <row r="4">
          <cell r="C4">
            <v>36130</v>
          </cell>
        </row>
      </sheetData>
      <sheetData sheetId="1104">
        <row r="4">
          <cell r="C4">
            <v>36130</v>
          </cell>
        </row>
      </sheetData>
      <sheetData sheetId="1105">
        <row r="4">
          <cell r="C4">
            <v>36130</v>
          </cell>
        </row>
      </sheetData>
      <sheetData sheetId="1106">
        <row r="4">
          <cell r="C4">
            <v>36130</v>
          </cell>
        </row>
      </sheetData>
      <sheetData sheetId="1107">
        <row r="4">
          <cell r="C4">
            <v>36130</v>
          </cell>
        </row>
      </sheetData>
      <sheetData sheetId="1108">
        <row r="4">
          <cell r="C4">
            <v>36130</v>
          </cell>
        </row>
      </sheetData>
      <sheetData sheetId="1109">
        <row r="4">
          <cell r="C4">
            <v>36130</v>
          </cell>
        </row>
      </sheetData>
      <sheetData sheetId="1110">
        <row r="4">
          <cell r="C4">
            <v>36130</v>
          </cell>
        </row>
      </sheetData>
      <sheetData sheetId="1111">
        <row r="4">
          <cell r="C4">
            <v>36130</v>
          </cell>
        </row>
      </sheetData>
      <sheetData sheetId="1112">
        <row r="4">
          <cell r="C4">
            <v>36130</v>
          </cell>
        </row>
      </sheetData>
      <sheetData sheetId="1113">
        <row r="4">
          <cell r="C4">
            <v>36130</v>
          </cell>
        </row>
      </sheetData>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4">
          <cell r="C4">
            <v>36130</v>
          </cell>
        </row>
      </sheetData>
      <sheetData sheetId="1171">
        <row r="4">
          <cell r="C4">
            <v>36130</v>
          </cell>
        </row>
      </sheetData>
      <sheetData sheetId="1172">
        <row r="4">
          <cell r="C4">
            <v>36130</v>
          </cell>
        </row>
      </sheetData>
      <sheetData sheetId="1173">
        <row r="4">
          <cell r="C4">
            <v>36130</v>
          </cell>
        </row>
      </sheetData>
      <sheetData sheetId="1174">
        <row r="4">
          <cell r="C4">
            <v>36130</v>
          </cell>
        </row>
      </sheetData>
      <sheetData sheetId="1175">
        <row r="4">
          <cell r="C4">
            <v>36130</v>
          </cell>
        </row>
      </sheetData>
      <sheetData sheetId="1176">
        <row r="4">
          <cell r="C4">
            <v>36130</v>
          </cell>
        </row>
      </sheetData>
      <sheetData sheetId="1177">
        <row r="4">
          <cell r="C4">
            <v>36130</v>
          </cell>
        </row>
      </sheetData>
      <sheetData sheetId="1178">
        <row r="4">
          <cell r="C4">
            <v>36130</v>
          </cell>
        </row>
      </sheetData>
      <sheetData sheetId="1179">
        <row r="4">
          <cell r="C4">
            <v>36130</v>
          </cell>
        </row>
      </sheetData>
      <sheetData sheetId="1180">
        <row r="4">
          <cell r="C4">
            <v>36130</v>
          </cell>
        </row>
      </sheetData>
      <sheetData sheetId="1181">
        <row r="4">
          <cell r="C4">
            <v>36130</v>
          </cell>
        </row>
      </sheetData>
      <sheetData sheetId="1182">
        <row r="4">
          <cell r="C4">
            <v>36130</v>
          </cell>
        </row>
      </sheetData>
      <sheetData sheetId="1183">
        <row r="4">
          <cell r="C4">
            <v>36130</v>
          </cell>
        </row>
      </sheetData>
      <sheetData sheetId="1184">
        <row r="4">
          <cell r="C4">
            <v>36130</v>
          </cell>
        </row>
      </sheetData>
      <sheetData sheetId="1185">
        <row r="4">
          <cell r="C4">
            <v>36130</v>
          </cell>
        </row>
      </sheetData>
      <sheetData sheetId="1186">
        <row r="4">
          <cell r="C4">
            <v>36130</v>
          </cell>
        </row>
      </sheetData>
      <sheetData sheetId="1187">
        <row r="4">
          <cell r="C4">
            <v>36130</v>
          </cell>
        </row>
      </sheetData>
      <sheetData sheetId="1188">
        <row r="4">
          <cell r="C4">
            <v>36130</v>
          </cell>
        </row>
      </sheetData>
      <sheetData sheetId="1189">
        <row r="4">
          <cell r="C4">
            <v>36130</v>
          </cell>
        </row>
      </sheetData>
      <sheetData sheetId="1190">
        <row r="4">
          <cell r="C4">
            <v>36130</v>
          </cell>
        </row>
      </sheetData>
      <sheetData sheetId="1191">
        <row r="4">
          <cell r="C4">
            <v>36130</v>
          </cell>
        </row>
      </sheetData>
      <sheetData sheetId="1192">
        <row r="4">
          <cell r="C4">
            <v>36130</v>
          </cell>
        </row>
      </sheetData>
      <sheetData sheetId="1193">
        <row r="4">
          <cell r="C4">
            <v>36130</v>
          </cell>
        </row>
      </sheetData>
      <sheetData sheetId="1194">
        <row r="4">
          <cell r="C4">
            <v>36130</v>
          </cell>
        </row>
      </sheetData>
      <sheetData sheetId="1195">
        <row r="4">
          <cell r="C4">
            <v>36130</v>
          </cell>
        </row>
      </sheetData>
      <sheetData sheetId="1196">
        <row r="4">
          <cell r="C4">
            <v>36130</v>
          </cell>
        </row>
      </sheetData>
      <sheetData sheetId="1197">
        <row r="4">
          <cell r="C4">
            <v>36130</v>
          </cell>
        </row>
      </sheetData>
      <sheetData sheetId="1198">
        <row r="4">
          <cell r="C4">
            <v>36130</v>
          </cell>
        </row>
      </sheetData>
      <sheetData sheetId="1199">
        <row r="4">
          <cell r="C4">
            <v>36130</v>
          </cell>
        </row>
      </sheetData>
      <sheetData sheetId="1200">
        <row r="4">
          <cell r="C4">
            <v>36130</v>
          </cell>
        </row>
      </sheetData>
      <sheetData sheetId="1201">
        <row r="4">
          <cell r="C4">
            <v>36130</v>
          </cell>
        </row>
      </sheetData>
      <sheetData sheetId="1202">
        <row r="4">
          <cell r="C4">
            <v>36130</v>
          </cell>
        </row>
      </sheetData>
      <sheetData sheetId="1203">
        <row r="4">
          <cell r="C4">
            <v>36130</v>
          </cell>
        </row>
      </sheetData>
      <sheetData sheetId="1204">
        <row r="4">
          <cell r="C4">
            <v>36130</v>
          </cell>
        </row>
      </sheetData>
      <sheetData sheetId="1205">
        <row r="4">
          <cell r="C4">
            <v>36130</v>
          </cell>
        </row>
      </sheetData>
      <sheetData sheetId="1206">
        <row r="4">
          <cell r="C4">
            <v>36130</v>
          </cell>
        </row>
      </sheetData>
      <sheetData sheetId="1207">
        <row r="4">
          <cell r="C4">
            <v>36130</v>
          </cell>
        </row>
      </sheetData>
      <sheetData sheetId="1208">
        <row r="4">
          <cell r="C4">
            <v>36130</v>
          </cell>
        </row>
      </sheetData>
      <sheetData sheetId="1209">
        <row r="4">
          <cell r="C4">
            <v>36130</v>
          </cell>
        </row>
      </sheetData>
      <sheetData sheetId="1210">
        <row r="4">
          <cell r="C4">
            <v>36130</v>
          </cell>
        </row>
      </sheetData>
      <sheetData sheetId="1211">
        <row r="4">
          <cell r="C4">
            <v>36130</v>
          </cell>
        </row>
      </sheetData>
      <sheetData sheetId="1212">
        <row r="4">
          <cell r="C4">
            <v>36130</v>
          </cell>
        </row>
      </sheetData>
      <sheetData sheetId="1213">
        <row r="4">
          <cell r="C4">
            <v>36130</v>
          </cell>
        </row>
      </sheetData>
      <sheetData sheetId="1214">
        <row r="4">
          <cell r="C4">
            <v>36130</v>
          </cell>
        </row>
      </sheetData>
      <sheetData sheetId="1215">
        <row r="4">
          <cell r="C4">
            <v>36130</v>
          </cell>
        </row>
      </sheetData>
      <sheetData sheetId="1216">
        <row r="4">
          <cell r="C4">
            <v>36130</v>
          </cell>
        </row>
      </sheetData>
      <sheetData sheetId="1217">
        <row r="4">
          <cell r="C4">
            <v>36130</v>
          </cell>
        </row>
      </sheetData>
      <sheetData sheetId="1218">
        <row r="4">
          <cell r="C4">
            <v>36130</v>
          </cell>
        </row>
      </sheetData>
      <sheetData sheetId="1219">
        <row r="4">
          <cell r="C4">
            <v>36130</v>
          </cell>
        </row>
      </sheetData>
      <sheetData sheetId="1220">
        <row r="4">
          <cell r="C4">
            <v>36130</v>
          </cell>
        </row>
      </sheetData>
      <sheetData sheetId="1221">
        <row r="4">
          <cell r="C4">
            <v>36130</v>
          </cell>
        </row>
      </sheetData>
      <sheetData sheetId="1222">
        <row r="4">
          <cell r="C4">
            <v>36130</v>
          </cell>
        </row>
      </sheetData>
      <sheetData sheetId="1223">
        <row r="4">
          <cell r="C4">
            <v>36130</v>
          </cell>
        </row>
      </sheetData>
      <sheetData sheetId="1224">
        <row r="4">
          <cell r="C4">
            <v>36130</v>
          </cell>
        </row>
      </sheetData>
      <sheetData sheetId="1225">
        <row r="4">
          <cell r="C4">
            <v>36130</v>
          </cell>
        </row>
      </sheetData>
      <sheetData sheetId="1226">
        <row r="4">
          <cell r="C4">
            <v>36130</v>
          </cell>
        </row>
      </sheetData>
      <sheetData sheetId="1227">
        <row r="4">
          <cell r="C4">
            <v>36130</v>
          </cell>
        </row>
      </sheetData>
      <sheetData sheetId="1228">
        <row r="4">
          <cell r="C4">
            <v>36130</v>
          </cell>
        </row>
      </sheetData>
      <sheetData sheetId="1229">
        <row r="4">
          <cell r="C4">
            <v>36130</v>
          </cell>
        </row>
      </sheetData>
      <sheetData sheetId="1230">
        <row r="4">
          <cell r="C4">
            <v>36130</v>
          </cell>
        </row>
      </sheetData>
      <sheetData sheetId="1231">
        <row r="4">
          <cell r="C4">
            <v>36130</v>
          </cell>
        </row>
      </sheetData>
      <sheetData sheetId="1232">
        <row r="4">
          <cell r="C4">
            <v>36130</v>
          </cell>
        </row>
      </sheetData>
      <sheetData sheetId="1233">
        <row r="4">
          <cell r="C4">
            <v>36130</v>
          </cell>
        </row>
      </sheetData>
      <sheetData sheetId="1234">
        <row r="4">
          <cell r="C4">
            <v>36130</v>
          </cell>
        </row>
      </sheetData>
      <sheetData sheetId="1235">
        <row r="4">
          <cell r="C4">
            <v>36130</v>
          </cell>
        </row>
      </sheetData>
      <sheetData sheetId="1236">
        <row r="4">
          <cell r="C4">
            <v>36130</v>
          </cell>
        </row>
      </sheetData>
      <sheetData sheetId="1237">
        <row r="4">
          <cell r="C4">
            <v>36130</v>
          </cell>
        </row>
      </sheetData>
      <sheetData sheetId="1238">
        <row r="4">
          <cell r="C4">
            <v>36130</v>
          </cell>
        </row>
      </sheetData>
      <sheetData sheetId="1239">
        <row r="4">
          <cell r="C4">
            <v>36130</v>
          </cell>
        </row>
      </sheetData>
      <sheetData sheetId="1240">
        <row r="4">
          <cell r="C4">
            <v>36130</v>
          </cell>
        </row>
      </sheetData>
      <sheetData sheetId="1241">
        <row r="4">
          <cell r="C4">
            <v>36130</v>
          </cell>
        </row>
      </sheetData>
      <sheetData sheetId="1242">
        <row r="4">
          <cell r="C4">
            <v>36130</v>
          </cell>
        </row>
      </sheetData>
      <sheetData sheetId="1243" refreshError="1"/>
      <sheetData sheetId="1244" refreshError="1"/>
      <sheetData sheetId="1245" refreshError="1"/>
      <sheetData sheetId="1246" refreshError="1"/>
      <sheetData sheetId="1247" refreshError="1"/>
      <sheetData sheetId="1248">
        <row r="4">
          <cell r="C4">
            <v>36130</v>
          </cell>
        </row>
      </sheetData>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ow r="4">
          <cell r="C4">
            <v>36130</v>
          </cell>
        </row>
      </sheetData>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ow r="4">
          <cell r="C4">
            <v>36130</v>
          </cell>
        </row>
      </sheetData>
      <sheetData sheetId="1279">
        <row r="4">
          <cell r="C4">
            <v>36130</v>
          </cell>
        </row>
      </sheetData>
      <sheetData sheetId="1280">
        <row r="4">
          <cell r="C4">
            <v>36130</v>
          </cell>
        </row>
      </sheetData>
      <sheetData sheetId="1281">
        <row r="4">
          <cell r="C4">
            <v>36130</v>
          </cell>
        </row>
      </sheetData>
      <sheetData sheetId="1282">
        <row r="4">
          <cell r="C4">
            <v>36130</v>
          </cell>
        </row>
      </sheetData>
      <sheetData sheetId="1283">
        <row r="4">
          <cell r="C4">
            <v>36130</v>
          </cell>
        </row>
      </sheetData>
      <sheetData sheetId="1284">
        <row r="4">
          <cell r="C4">
            <v>36130</v>
          </cell>
        </row>
      </sheetData>
      <sheetData sheetId="1285">
        <row r="4">
          <cell r="C4">
            <v>36130</v>
          </cell>
        </row>
      </sheetData>
      <sheetData sheetId="1286">
        <row r="4">
          <cell r="C4">
            <v>36130</v>
          </cell>
        </row>
      </sheetData>
      <sheetData sheetId="1287">
        <row r="4">
          <cell r="C4">
            <v>36130</v>
          </cell>
        </row>
      </sheetData>
      <sheetData sheetId="1288">
        <row r="4">
          <cell r="C4">
            <v>36130</v>
          </cell>
        </row>
      </sheetData>
      <sheetData sheetId="1289">
        <row r="4">
          <cell r="C4">
            <v>36130</v>
          </cell>
        </row>
      </sheetData>
      <sheetData sheetId="1290">
        <row r="4">
          <cell r="C4">
            <v>36130</v>
          </cell>
        </row>
      </sheetData>
      <sheetData sheetId="1291">
        <row r="4">
          <cell r="C4">
            <v>36130</v>
          </cell>
        </row>
      </sheetData>
      <sheetData sheetId="1292">
        <row r="4">
          <cell r="C4">
            <v>36130</v>
          </cell>
        </row>
      </sheetData>
      <sheetData sheetId="1293">
        <row r="4">
          <cell r="C4">
            <v>36130</v>
          </cell>
        </row>
      </sheetData>
      <sheetData sheetId="1294">
        <row r="4">
          <cell r="C4">
            <v>36130</v>
          </cell>
        </row>
      </sheetData>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ow r="3">
          <cell r="F3"/>
        </row>
      </sheetData>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ow r="4">
          <cell r="C4">
            <v>36130</v>
          </cell>
        </row>
      </sheetData>
      <sheetData sheetId="1315">
        <row r="3">
          <cell r="F3">
            <v>0</v>
          </cell>
        </row>
      </sheetData>
      <sheetData sheetId="1316">
        <row r="4">
          <cell r="C4">
            <v>36130</v>
          </cell>
        </row>
      </sheetData>
      <sheetData sheetId="1317">
        <row r="4">
          <cell r="C4">
            <v>36130</v>
          </cell>
        </row>
      </sheetData>
      <sheetData sheetId="1318">
        <row r="4">
          <cell r="C4">
            <v>36130</v>
          </cell>
        </row>
      </sheetData>
      <sheetData sheetId="1319" refreshError="1"/>
      <sheetData sheetId="1320" refreshError="1"/>
      <sheetData sheetId="1321">
        <row r="4">
          <cell r="C4">
            <v>36130</v>
          </cell>
        </row>
      </sheetData>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ow r="4">
          <cell r="C4">
            <v>36130</v>
          </cell>
        </row>
      </sheetData>
      <sheetData sheetId="1356">
        <row r="4">
          <cell r="C4">
            <v>36130</v>
          </cell>
        </row>
      </sheetData>
      <sheetData sheetId="1357">
        <row r="4">
          <cell r="C4">
            <v>36130</v>
          </cell>
        </row>
      </sheetData>
      <sheetData sheetId="1358">
        <row r="4">
          <cell r="C4">
            <v>36130</v>
          </cell>
        </row>
      </sheetData>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refreshError="1"/>
      <sheetData sheetId="136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TESİSAT"/>
      <sheetName val="입찰내역 발주처 양식"/>
      <sheetName val="Cash2"/>
      <sheetName val="Z"/>
      <sheetName val="BQMPALOC"/>
      <sheetName val="Ownership"/>
      <sheetName val="Overview"/>
      <sheetName val="Prices"/>
      <sheetName val="LOB"/>
      <sheetName val="TABLO-3"/>
      <sheetName val="4cld0025"/>
      <sheetName val="Raw Data"/>
      <sheetName val="Статьи"/>
      <sheetName val="Перечень подрядчиков"/>
      <sheetName val="СВОД ВЫПОЛНЕНИЕ - проба"/>
      <sheetName val="2.5 Персонал"/>
      <sheetName val="4.7.5. Оборотный капитал"/>
      <sheetName val="4.4.1.Накладные"/>
      <sheetName val="2.4.2. К-ты модерн (материалы)"/>
      <sheetName val="всп 3.Предст. пр-ции"/>
      <sheetName val="sal"/>
      <sheetName val="04.Özet"/>
      <sheetName val="B03"/>
      <sheetName val="입찰내역_발주처_양식"/>
      <sheetName val="1.11.b"/>
      <sheetName val="FitOutConfCentre"/>
      <sheetName val="BS UT+Carol"/>
      <sheetName val="4cld0025.xls"/>
      <sheetName val="AOP Summary-2"/>
      <sheetName val="корпус 1_2выписка"/>
      <sheetName val="корпус 1_3"/>
      <sheetName val="корпус 1_3выписка"/>
      <sheetName val="ОСВ_МСФО"/>
      <sheetName val="share price 2002"/>
      <sheetName val="Kurlar"/>
      <sheetName val="day work"/>
      <sheetName val="pricesummary"/>
      <sheetName val=" n finansal eğri"/>
      <sheetName val="CASHFLOWS"/>
      <sheetName val="BM"/>
    </sheetNames>
    <sheetDataSet>
      <sheetData sheetId="0" refreshError="1">
        <row r="6">
          <cell r="D6">
            <v>209.76</v>
          </cell>
        </row>
        <row r="7">
          <cell r="D7">
            <v>212.45467311922567</v>
          </cell>
        </row>
        <row r="8">
          <cell r="D8">
            <v>218.19469599648039</v>
          </cell>
        </row>
        <row r="9">
          <cell r="D9">
            <v>217.95475934887813</v>
          </cell>
        </row>
        <row r="10">
          <cell r="D10">
            <v>215.97989617245926</v>
          </cell>
        </row>
        <row r="11">
          <cell r="D11">
            <v>217.77019269687634</v>
          </cell>
        </row>
        <row r="12">
          <cell r="D12">
            <v>222.18133567971839</v>
          </cell>
        </row>
        <row r="13">
          <cell r="D13">
            <v>220.87091245050593</v>
          </cell>
        </row>
        <row r="14">
          <cell r="D14">
            <v>225.09748878134621</v>
          </cell>
        </row>
        <row r="15">
          <cell r="D15">
            <v>222.64275230972282</v>
          </cell>
        </row>
        <row r="16">
          <cell r="D16">
            <v>227.68142190937084</v>
          </cell>
        </row>
        <row r="17">
          <cell r="D17">
            <v>226.31562868455782</v>
          </cell>
        </row>
        <row r="18">
          <cell r="D18">
            <v>225.66964540255165</v>
          </cell>
        </row>
        <row r="19">
          <cell r="D19">
            <v>224.19311218653758</v>
          </cell>
        </row>
        <row r="20">
          <cell r="D20">
            <v>224.61761548614163</v>
          </cell>
        </row>
        <row r="21">
          <cell r="D21">
            <v>219.65277254729432</v>
          </cell>
        </row>
        <row r="22">
          <cell r="D22">
            <v>217.60408271007475</v>
          </cell>
        </row>
        <row r="23">
          <cell r="D23">
            <v>218.52691597008356</v>
          </cell>
        </row>
        <row r="24">
          <cell r="D24">
            <v>220.68634579850414</v>
          </cell>
        </row>
        <row r="25">
          <cell r="D25">
            <v>224.04545886493619</v>
          </cell>
        </row>
        <row r="26">
          <cell r="D26">
            <v>226.85087197536294</v>
          </cell>
        </row>
        <row r="27">
          <cell r="D27">
            <v>228.21666520017595</v>
          </cell>
        </row>
        <row r="28">
          <cell r="D28">
            <v>228.30894852617683</v>
          </cell>
        </row>
        <row r="29">
          <cell r="D29">
            <v>233.16305147382309</v>
          </cell>
        </row>
        <row r="30">
          <cell r="D30">
            <v>232.59089485261765</v>
          </cell>
        </row>
        <row r="31">
          <cell r="D31">
            <v>230.13615838099426</v>
          </cell>
        </row>
        <row r="32">
          <cell r="D32">
            <v>234.23353805543334</v>
          </cell>
        </row>
        <row r="33">
          <cell r="D33">
            <v>235.96846458424986</v>
          </cell>
        </row>
        <row r="34">
          <cell r="D34">
            <v>234.0120580730312</v>
          </cell>
        </row>
        <row r="35">
          <cell r="D35">
            <v>231.96336823581171</v>
          </cell>
        </row>
        <row r="36">
          <cell r="D36">
            <v>231.7972582490101</v>
          </cell>
        </row>
        <row r="37">
          <cell r="D37">
            <v>233.34761812582488</v>
          </cell>
        </row>
        <row r="38">
          <cell r="D38">
            <v>234.62112802463702</v>
          </cell>
        </row>
        <row r="39">
          <cell r="D39">
            <v>227.97672855257366</v>
          </cell>
        </row>
        <row r="40">
          <cell r="D40">
            <v>227.23846194456664</v>
          </cell>
        </row>
        <row r="41">
          <cell r="D41">
            <v>225.07903211614607</v>
          </cell>
        </row>
        <row r="42">
          <cell r="D42">
            <v>223.71323889133302</v>
          </cell>
        </row>
        <row r="43">
          <cell r="D43">
            <v>223.4917589089309</v>
          </cell>
        </row>
        <row r="44">
          <cell r="D44">
            <v>229.78548174219091</v>
          </cell>
        </row>
        <row r="45">
          <cell r="D45">
            <v>231.59423493180816</v>
          </cell>
        </row>
        <row r="46">
          <cell r="D46">
            <v>230.37609502859652</v>
          </cell>
        </row>
        <row r="47">
          <cell r="D47">
            <v>232.92311482622083</v>
          </cell>
        </row>
        <row r="48">
          <cell r="D48">
            <v>230.98516498020237</v>
          </cell>
        </row>
        <row r="49">
          <cell r="D49">
            <v>235.30402463704354</v>
          </cell>
        </row>
        <row r="50">
          <cell r="D50">
            <v>235.58087461504616</v>
          </cell>
        </row>
        <row r="51">
          <cell r="D51">
            <v>235.83926792784865</v>
          </cell>
        </row>
        <row r="52">
          <cell r="D52">
            <v>236.26377122745265</v>
          </cell>
        </row>
        <row r="53">
          <cell r="D53">
            <v>232.90465816102065</v>
          </cell>
        </row>
        <row r="54">
          <cell r="D54">
            <v>230.7267716673999</v>
          </cell>
        </row>
        <row r="55">
          <cell r="D55">
            <v>231.63114826220851</v>
          </cell>
        </row>
        <row r="56">
          <cell r="D56">
            <v>229.39789177298721</v>
          </cell>
        </row>
        <row r="57">
          <cell r="D57">
            <v>230.7083150021997</v>
          </cell>
        </row>
        <row r="58">
          <cell r="D58">
            <v>231.0959049714034</v>
          </cell>
        </row>
        <row r="59">
          <cell r="D59">
            <v>232.24021821381433</v>
          </cell>
        </row>
        <row r="60">
          <cell r="D60">
            <v>229.78548174219091</v>
          </cell>
        </row>
        <row r="61">
          <cell r="D61">
            <v>228.69653849538051</v>
          </cell>
        </row>
        <row r="62">
          <cell r="D62">
            <v>230.61603167619884</v>
          </cell>
        </row>
        <row r="63">
          <cell r="D63">
            <v>231.68651825780901</v>
          </cell>
        </row>
        <row r="64">
          <cell r="D64">
            <v>230.87442498900131</v>
          </cell>
        </row>
        <row r="65">
          <cell r="D65">
            <v>231.57577826660795</v>
          </cell>
        </row>
        <row r="66">
          <cell r="D66">
            <v>232.38787153541571</v>
          </cell>
        </row>
        <row r="67">
          <cell r="D67">
            <v>233.3845314562252</v>
          </cell>
        </row>
        <row r="68">
          <cell r="D68">
            <v>233.43990145182576</v>
          </cell>
        </row>
        <row r="69">
          <cell r="D69">
            <v>236.68827452705676</v>
          </cell>
        </row>
        <row r="70">
          <cell r="D70">
            <v>236.81747118345797</v>
          </cell>
        </row>
        <row r="71">
          <cell r="D71">
            <v>236.74364452265726</v>
          </cell>
        </row>
        <row r="72">
          <cell r="D72">
            <v>237.11277782666079</v>
          </cell>
        </row>
        <row r="73">
          <cell r="D73">
            <v>241.17324417069946</v>
          </cell>
        </row>
        <row r="74">
          <cell r="D74">
            <v>239.7889942806863</v>
          </cell>
        </row>
        <row r="75">
          <cell r="D75">
            <v>239.58597096348436</v>
          </cell>
        </row>
        <row r="76">
          <cell r="D76">
            <v>241.65311746590407</v>
          </cell>
        </row>
        <row r="77">
          <cell r="D77">
            <v>245.71358380994278</v>
          </cell>
        </row>
        <row r="78">
          <cell r="D78">
            <v>246.11963044434665</v>
          </cell>
        </row>
        <row r="79">
          <cell r="D79">
            <v>250.88145006599208</v>
          </cell>
        </row>
        <row r="80">
          <cell r="D80">
            <v>250.43849010118785</v>
          </cell>
        </row>
        <row r="81">
          <cell r="D81">
            <v>249.3126335239771</v>
          </cell>
        </row>
        <row r="82">
          <cell r="D82">
            <v>249.44183018037836</v>
          </cell>
        </row>
        <row r="83">
          <cell r="D83">
            <v>247.9283836339639</v>
          </cell>
        </row>
        <row r="84">
          <cell r="D84">
            <v>246.47030708314998</v>
          </cell>
        </row>
        <row r="85">
          <cell r="D85">
            <v>245.47364716234048</v>
          </cell>
        </row>
        <row r="86">
          <cell r="D86">
            <v>244.80920721513411</v>
          </cell>
        </row>
        <row r="87">
          <cell r="D87">
            <v>243.31421733391991</v>
          </cell>
        </row>
        <row r="88">
          <cell r="D88">
            <v>242.81588737351515</v>
          </cell>
        </row>
        <row r="89">
          <cell r="D89">
            <v>242.48366739991198</v>
          </cell>
        </row>
        <row r="90">
          <cell r="D90">
            <v>242.18836075670916</v>
          </cell>
        </row>
        <row r="91">
          <cell r="D91">
            <v>241.24707083150022</v>
          </cell>
        </row>
        <row r="92">
          <cell r="D92">
            <v>240.87793752749667</v>
          </cell>
        </row>
        <row r="93">
          <cell r="D93">
            <v>241.80077078750548</v>
          </cell>
        </row>
        <row r="94">
          <cell r="D94">
            <v>243.57261064672235</v>
          </cell>
        </row>
        <row r="95">
          <cell r="D95">
            <v>246.54413374395071</v>
          </cell>
        </row>
        <row r="96">
          <cell r="D96">
            <v>249.12806687197531</v>
          </cell>
        </row>
        <row r="97">
          <cell r="D97">
            <v>249.12806687197531</v>
          </cell>
        </row>
        <row r="98">
          <cell r="D98">
            <v>249.01732688077425</v>
          </cell>
        </row>
        <row r="99">
          <cell r="D99">
            <v>247.48542366915967</v>
          </cell>
        </row>
        <row r="100">
          <cell r="D100">
            <v>248.46362692476902</v>
          </cell>
        </row>
        <row r="101">
          <cell r="D101">
            <v>250.21701011878574</v>
          </cell>
        </row>
        <row r="102">
          <cell r="D102">
            <v>250.88145006599208</v>
          </cell>
        </row>
        <row r="103">
          <cell r="D103">
            <v>254.16673647162341</v>
          </cell>
        </row>
      </sheetData>
      <sheetData sheetId="1">
        <row r="4">
          <cell r="E4">
            <v>22.5</v>
          </cell>
        </row>
      </sheetData>
      <sheetData sheetId="2">
        <row r="4">
          <cell r="B4">
            <v>100</v>
          </cell>
        </row>
      </sheetData>
      <sheetData sheetId="3"/>
      <sheetData sheetId="4"/>
      <sheetData sheetId="5"/>
      <sheetData sheetId="6"/>
      <sheetData sheetId="7"/>
      <sheetData sheetId="8"/>
      <sheetData sheetId="9">
        <row r="4">
          <cell r="E4">
            <v>22.5</v>
          </cell>
        </row>
      </sheetData>
      <sheetData sheetId="10"/>
      <sheetData sheetId="11">
        <row r="4">
          <cell r="E4">
            <v>22.5</v>
          </cell>
        </row>
      </sheetData>
      <sheetData sheetId="12">
        <row r="4">
          <cell r="E4">
            <v>22.5</v>
          </cell>
        </row>
      </sheetData>
      <sheetData sheetId="13">
        <row r="4">
          <cell r="E4">
            <v>22.5</v>
          </cell>
        </row>
      </sheetData>
      <sheetData sheetId="14">
        <row r="4">
          <cell r="E4">
            <v>22.5</v>
          </cell>
        </row>
      </sheetData>
      <sheetData sheetId="15" refreshError="1">
        <row r="4">
          <cell r="E4">
            <v>22.5</v>
          </cell>
        </row>
        <row r="5">
          <cell r="E5">
            <v>25.1</v>
          </cell>
        </row>
        <row r="6">
          <cell r="E6">
            <v>15</v>
          </cell>
          <cell r="F6">
            <v>65</v>
          </cell>
          <cell r="G6">
            <v>60</v>
          </cell>
        </row>
        <row r="7">
          <cell r="E7">
            <v>30</v>
          </cell>
          <cell r="F7">
            <v>85</v>
          </cell>
          <cell r="G7">
            <v>130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B4">
            <v>100</v>
          </cell>
        </row>
      </sheetData>
      <sheetData sheetId="47">
        <row r="4">
          <cell r="B4">
            <v>100</v>
          </cell>
        </row>
      </sheetData>
      <sheetData sheetId="48">
        <row r="4">
          <cell r="B4">
            <v>100</v>
          </cell>
        </row>
      </sheetData>
      <sheetData sheetId="49" refreshError="1">
        <row r="4">
          <cell r="B4">
            <v>100</v>
          </cell>
          <cell r="C4">
            <v>100</v>
          </cell>
        </row>
        <row r="5">
          <cell r="B5">
            <v>109.5</v>
          </cell>
          <cell r="C5">
            <v>99.734362469927831</v>
          </cell>
        </row>
        <row r="6">
          <cell r="B6">
            <v>109.5</v>
          </cell>
          <cell r="C6">
            <v>100.05012028869287</v>
          </cell>
        </row>
        <row r="7">
          <cell r="B7">
            <v>107.5</v>
          </cell>
          <cell r="C7">
            <v>102.04240176423416</v>
          </cell>
        </row>
        <row r="8">
          <cell r="B8">
            <v>107</v>
          </cell>
          <cell r="C8">
            <v>102.3356054530874</v>
          </cell>
        </row>
        <row r="9">
          <cell r="B9">
            <v>107</v>
          </cell>
          <cell r="C9">
            <v>101.44597032878909</v>
          </cell>
        </row>
        <row r="10">
          <cell r="B10">
            <v>107.5</v>
          </cell>
          <cell r="C10">
            <v>103.48085404971934</v>
          </cell>
        </row>
        <row r="11">
          <cell r="B11">
            <v>107.5</v>
          </cell>
          <cell r="C11">
            <v>103.14003608660785</v>
          </cell>
        </row>
        <row r="12">
          <cell r="B12">
            <v>107.5</v>
          </cell>
          <cell r="C12">
            <v>103.41319165998397</v>
          </cell>
        </row>
        <row r="13">
          <cell r="B13">
            <v>107.75</v>
          </cell>
          <cell r="C13">
            <v>102.85435044105856</v>
          </cell>
        </row>
        <row r="14">
          <cell r="B14">
            <v>107.5</v>
          </cell>
          <cell r="C14">
            <v>104.01964715316761</v>
          </cell>
        </row>
        <row r="15">
          <cell r="B15">
            <v>107.5</v>
          </cell>
          <cell r="C15">
            <v>103.47584202085005</v>
          </cell>
        </row>
        <row r="16">
          <cell r="B16">
            <v>107.5</v>
          </cell>
          <cell r="C16">
            <v>103.0723736968725</v>
          </cell>
        </row>
        <row r="17">
          <cell r="B17">
            <v>107.75</v>
          </cell>
          <cell r="C17">
            <v>104.0021050521251</v>
          </cell>
        </row>
        <row r="18">
          <cell r="B18">
            <v>107.75</v>
          </cell>
          <cell r="C18">
            <v>104.28277866880514</v>
          </cell>
        </row>
        <row r="19">
          <cell r="B19">
            <v>108.75</v>
          </cell>
          <cell r="C19">
            <v>103.60114274258221</v>
          </cell>
        </row>
        <row r="20">
          <cell r="B20">
            <v>110.5</v>
          </cell>
          <cell r="C20">
            <v>104.07227345629511</v>
          </cell>
        </row>
        <row r="21">
          <cell r="B21">
            <v>113.75</v>
          </cell>
          <cell r="C21">
            <v>105.01202886928627</v>
          </cell>
        </row>
        <row r="22">
          <cell r="B22">
            <v>113.5</v>
          </cell>
          <cell r="C22">
            <v>105.42802726543705</v>
          </cell>
        </row>
        <row r="23">
          <cell r="B23">
            <v>113.5</v>
          </cell>
          <cell r="C23">
            <v>103.53598636728148</v>
          </cell>
        </row>
        <row r="24">
          <cell r="B24">
            <v>113.5</v>
          </cell>
          <cell r="C24">
            <v>104.25270649558942</v>
          </cell>
        </row>
        <row r="25">
          <cell r="B25">
            <v>113.5</v>
          </cell>
          <cell r="C25">
            <v>102.44336407377705</v>
          </cell>
        </row>
        <row r="26">
          <cell r="B26">
            <v>113</v>
          </cell>
          <cell r="C26">
            <v>101.76674017642343</v>
          </cell>
        </row>
        <row r="27">
          <cell r="B27">
            <v>113</v>
          </cell>
          <cell r="C27">
            <v>101.94216118684845</v>
          </cell>
        </row>
        <row r="28">
          <cell r="B28">
            <v>113</v>
          </cell>
          <cell r="C28">
            <v>101.28558540497193</v>
          </cell>
        </row>
        <row r="29">
          <cell r="B29">
            <v>113.5</v>
          </cell>
          <cell r="C29">
            <v>101.93965517241379</v>
          </cell>
        </row>
        <row r="30">
          <cell r="B30">
            <v>115.25</v>
          </cell>
          <cell r="C30">
            <v>101.0224538893344</v>
          </cell>
        </row>
        <row r="31">
          <cell r="B31">
            <v>114.75</v>
          </cell>
          <cell r="C31">
            <v>99.33590617481957</v>
          </cell>
        </row>
        <row r="32">
          <cell r="B32">
            <v>114.75</v>
          </cell>
          <cell r="C32">
            <v>100.41349238171613</v>
          </cell>
        </row>
        <row r="33">
          <cell r="B33">
            <v>114</v>
          </cell>
          <cell r="C33">
            <v>100.86206896551724</v>
          </cell>
        </row>
        <row r="34">
          <cell r="B34">
            <v>113</v>
          </cell>
          <cell r="C34">
            <v>100.77937048917403</v>
          </cell>
        </row>
        <row r="35">
          <cell r="B35">
            <v>113</v>
          </cell>
          <cell r="C35">
            <v>102.11507618283882</v>
          </cell>
        </row>
        <row r="36">
          <cell r="B36">
            <v>113</v>
          </cell>
          <cell r="C36">
            <v>102.08500400962308</v>
          </cell>
        </row>
        <row r="37">
          <cell r="B37">
            <v>113</v>
          </cell>
          <cell r="C37">
            <v>101.61136728147552</v>
          </cell>
        </row>
        <row r="38">
          <cell r="B38">
            <v>111.75</v>
          </cell>
          <cell r="C38">
            <v>100.96230954290297</v>
          </cell>
        </row>
        <row r="39">
          <cell r="B39">
            <v>111.75</v>
          </cell>
          <cell r="C39">
            <v>101.69657177225339</v>
          </cell>
        </row>
        <row r="40">
          <cell r="B40">
            <v>110.25</v>
          </cell>
          <cell r="C40">
            <v>103.43825180433039</v>
          </cell>
        </row>
        <row r="41">
          <cell r="B41">
            <v>109.75</v>
          </cell>
          <cell r="C41">
            <v>102.80924218123498</v>
          </cell>
        </row>
        <row r="42">
          <cell r="B42">
            <v>110.5</v>
          </cell>
          <cell r="C42">
            <v>102.1727145148356</v>
          </cell>
        </row>
        <row r="43">
          <cell r="B43">
            <v>110.5</v>
          </cell>
          <cell r="C43">
            <v>101.65898155573376</v>
          </cell>
        </row>
        <row r="44">
          <cell r="B44">
            <v>110</v>
          </cell>
          <cell r="C44">
            <v>102.07497995188453</v>
          </cell>
        </row>
        <row r="45">
          <cell r="B45">
            <v>111.25</v>
          </cell>
          <cell r="C45">
            <v>101.35074178027266</v>
          </cell>
        </row>
        <row r="46">
          <cell r="B46">
            <v>111.5</v>
          </cell>
          <cell r="C46">
            <v>102.23787089013632</v>
          </cell>
        </row>
        <row r="47">
          <cell r="B47">
            <v>114.5</v>
          </cell>
          <cell r="C47">
            <v>102.40827987169206</v>
          </cell>
        </row>
        <row r="48">
          <cell r="B48">
            <v>114.25</v>
          </cell>
          <cell r="C48">
            <v>103.9895749799519</v>
          </cell>
        </row>
        <row r="49">
          <cell r="B49">
            <v>114.5</v>
          </cell>
          <cell r="C49">
            <v>103.52846832397753</v>
          </cell>
        </row>
        <row r="50">
          <cell r="B50">
            <v>114.25</v>
          </cell>
          <cell r="C50">
            <v>103.96952686447474</v>
          </cell>
        </row>
        <row r="51">
          <cell r="B51">
            <v>114</v>
          </cell>
          <cell r="C51">
            <v>103.67381716118685</v>
          </cell>
        </row>
        <row r="52">
          <cell r="B52">
            <v>114</v>
          </cell>
          <cell r="C52">
            <v>103.77906976744184</v>
          </cell>
        </row>
        <row r="53">
          <cell r="B53">
            <v>114.75</v>
          </cell>
          <cell r="C53">
            <v>104.17502004811547</v>
          </cell>
        </row>
        <row r="54">
          <cell r="B54">
            <v>114.5</v>
          </cell>
          <cell r="C54">
            <v>102.70649558941459</v>
          </cell>
        </row>
        <row r="55">
          <cell r="B55">
            <v>114</v>
          </cell>
          <cell r="C55">
            <v>102.74909783480352</v>
          </cell>
        </row>
        <row r="56">
          <cell r="B56">
            <v>114</v>
          </cell>
          <cell r="C56">
            <v>103.27285485164394</v>
          </cell>
        </row>
        <row r="57">
          <cell r="B57">
            <v>113.5</v>
          </cell>
          <cell r="C57">
            <v>102.00481154771452</v>
          </cell>
        </row>
        <row r="58">
          <cell r="B58">
            <v>113.5</v>
          </cell>
          <cell r="C58">
            <v>102.63632718524458</v>
          </cell>
        </row>
        <row r="59">
          <cell r="B59">
            <v>113.5</v>
          </cell>
          <cell r="C59">
            <v>103.94446672012832</v>
          </cell>
        </row>
        <row r="60">
          <cell r="B60">
            <v>113.5</v>
          </cell>
          <cell r="C60">
            <v>104.66870489174016</v>
          </cell>
        </row>
        <row r="61">
          <cell r="B61">
            <v>113.5</v>
          </cell>
          <cell r="C61">
            <v>104.89174017642343</v>
          </cell>
        </row>
        <row r="62">
          <cell r="B62">
            <v>113.75</v>
          </cell>
          <cell r="C62">
            <v>104.7689454691259</v>
          </cell>
        </row>
        <row r="63">
          <cell r="B63">
            <v>113.5</v>
          </cell>
          <cell r="C63">
            <v>106.19987971130713</v>
          </cell>
        </row>
        <row r="64">
          <cell r="B64">
            <v>113.5</v>
          </cell>
          <cell r="C64">
            <v>106.43795108259823</v>
          </cell>
        </row>
        <row r="65">
          <cell r="B65">
            <v>113</v>
          </cell>
          <cell r="C65">
            <v>107.05944266238974</v>
          </cell>
        </row>
        <row r="66">
          <cell r="B66">
            <v>109.25</v>
          </cell>
          <cell r="C66">
            <v>106.52566158781073</v>
          </cell>
        </row>
        <row r="67">
          <cell r="B67">
            <v>109.25</v>
          </cell>
          <cell r="C67">
            <v>105.68865276663992</v>
          </cell>
        </row>
        <row r="68">
          <cell r="B68">
            <v>108</v>
          </cell>
          <cell r="C68">
            <v>105.84151964715316</v>
          </cell>
        </row>
        <row r="69">
          <cell r="B69">
            <v>108.75</v>
          </cell>
          <cell r="C69">
            <v>105.90166399358458</v>
          </cell>
        </row>
        <row r="70">
          <cell r="B70">
            <v>109</v>
          </cell>
          <cell r="C70">
            <v>104.68624699278266</v>
          </cell>
        </row>
        <row r="71">
          <cell r="B71">
            <v>109.5</v>
          </cell>
          <cell r="C71">
            <v>105.41299117882919</v>
          </cell>
        </row>
        <row r="72">
          <cell r="B72">
            <v>109.5</v>
          </cell>
          <cell r="C72">
            <v>105.20248596631916</v>
          </cell>
        </row>
        <row r="73">
          <cell r="B73">
            <v>109.25</v>
          </cell>
          <cell r="C73">
            <v>104.27776663993585</v>
          </cell>
        </row>
        <row r="74">
          <cell r="B74">
            <v>109.25</v>
          </cell>
          <cell r="C74">
            <v>105.36287089013632</v>
          </cell>
        </row>
        <row r="75">
          <cell r="B75">
            <v>109</v>
          </cell>
          <cell r="C75">
            <v>105.36287089013632</v>
          </cell>
        </row>
        <row r="76">
          <cell r="B76">
            <v>109</v>
          </cell>
          <cell r="C76">
            <v>106.80884121892542</v>
          </cell>
        </row>
        <row r="77">
          <cell r="B77">
            <v>109</v>
          </cell>
          <cell r="C77">
            <v>106.47554129911789</v>
          </cell>
        </row>
        <row r="78">
          <cell r="B78">
            <v>109</v>
          </cell>
          <cell r="C78">
            <v>106.68604651162789</v>
          </cell>
        </row>
        <row r="79">
          <cell r="B79">
            <v>109</v>
          </cell>
          <cell r="C79">
            <v>107.56064554931837</v>
          </cell>
        </row>
        <row r="80">
          <cell r="B80">
            <v>108.25</v>
          </cell>
          <cell r="C80">
            <v>106.85394947874897</v>
          </cell>
        </row>
        <row r="81">
          <cell r="B81">
            <v>108.25</v>
          </cell>
          <cell r="C81">
            <v>106.5582397754611</v>
          </cell>
        </row>
        <row r="82">
          <cell r="B82">
            <v>108.25</v>
          </cell>
          <cell r="C82">
            <v>106.31014434643143</v>
          </cell>
        </row>
        <row r="83">
          <cell r="B83">
            <v>108</v>
          </cell>
          <cell r="C83">
            <v>106.19987971130713</v>
          </cell>
        </row>
        <row r="84">
          <cell r="B84">
            <v>107.5</v>
          </cell>
          <cell r="C84">
            <v>106.77876904570968</v>
          </cell>
        </row>
        <row r="85">
          <cell r="B85">
            <v>106.5</v>
          </cell>
          <cell r="C85">
            <v>107.73356054530873</v>
          </cell>
        </row>
        <row r="86">
          <cell r="B86">
            <v>107.75</v>
          </cell>
          <cell r="C86">
            <v>107.58319967923016</v>
          </cell>
        </row>
        <row r="87">
          <cell r="B87">
            <v>107.5</v>
          </cell>
          <cell r="C87">
            <v>108.12700481154771</v>
          </cell>
        </row>
        <row r="88">
          <cell r="B88">
            <v>108</v>
          </cell>
          <cell r="C88">
            <v>106.68103448275861</v>
          </cell>
        </row>
        <row r="89">
          <cell r="B89">
            <v>107.75</v>
          </cell>
          <cell r="C89">
            <v>105.95930232558139</v>
          </cell>
        </row>
        <row r="90">
          <cell r="B90">
            <v>106.75</v>
          </cell>
          <cell r="C90">
            <v>105.79641138732958</v>
          </cell>
        </row>
        <row r="91">
          <cell r="B91">
            <v>104.5</v>
          </cell>
          <cell r="C91">
            <v>106.16479550922213</v>
          </cell>
        </row>
        <row r="92">
          <cell r="B92">
            <v>105</v>
          </cell>
          <cell r="C92">
            <v>105.30773857257417</v>
          </cell>
        </row>
        <row r="93">
          <cell r="B93">
            <v>104.75</v>
          </cell>
          <cell r="C93">
            <v>104.17752606255013</v>
          </cell>
        </row>
        <row r="94">
          <cell r="B94">
            <v>104.75</v>
          </cell>
          <cell r="C94">
            <v>103.8166599839615</v>
          </cell>
        </row>
        <row r="95">
          <cell r="B95">
            <v>104.5</v>
          </cell>
          <cell r="C95">
            <v>102.52856856455494</v>
          </cell>
        </row>
        <row r="96">
          <cell r="B96">
            <v>103.5</v>
          </cell>
          <cell r="C96">
            <v>104.48075380914193</v>
          </cell>
        </row>
        <row r="97">
          <cell r="B97">
            <v>103.25</v>
          </cell>
          <cell r="C97">
            <v>105.48065356856455</v>
          </cell>
        </row>
        <row r="98">
          <cell r="B98">
            <v>103</v>
          </cell>
          <cell r="C98">
            <v>107.10705693664795</v>
          </cell>
        </row>
        <row r="99">
          <cell r="B99">
            <v>103</v>
          </cell>
          <cell r="C99">
            <v>107.00932237369688</v>
          </cell>
        </row>
        <row r="100">
          <cell r="B100">
            <v>101.25</v>
          </cell>
          <cell r="C100">
            <v>107.05693664795508</v>
          </cell>
        </row>
        <row r="101">
          <cell r="B101">
            <v>101.25</v>
          </cell>
          <cell r="C101">
            <v>106.97173215717723</v>
          </cell>
        </row>
        <row r="102">
          <cell r="B102">
            <v>101.25</v>
          </cell>
          <cell r="C102">
            <v>108.10695669607055</v>
          </cell>
        </row>
        <row r="103">
          <cell r="B103">
            <v>101.25</v>
          </cell>
          <cell r="C103">
            <v>108.03428227746592</v>
          </cell>
        </row>
        <row r="104">
          <cell r="B104">
            <v>101.75</v>
          </cell>
          <cell r="C104">
            <v>109.31986768243785</v>
          </cell>
        </row>
        <row r="105">
          <cell r="B105">
            <v>102</v>
          </cell>
          <cell r="C105">
            <v>108.61317161186849</v>
          </cell>
        </row>
        <row r="106">
          <cell r="B106">
            <v>102.25</v>
          </cell>
          <cell r="C106">
            <v>109.48275862068965</v>
          </cell>
        </row>
        <row r="107">
          <cell r="B107">
            <v>102.5</v>
          </cell>
          <cell r="C107">
            <v>108.7535084202085</v>
          </cell>
        </row>
        <row r="108">
          <cell r="B108">
            <v>102.5</v>
          </cell>
          <cell r="C108">
            <v>108.86126704089816</v>
          </cell>
        </row>
        <row r="109">
          <cell r="B109">
            <v>102.5</v>
          </cell>
          <cell r="C109">
            <v>108.94897754611065</v>
          </cell>
        </row>
        <row r="110">
          <cell r="B110">
            <v>102.75</v>
          </cell>
          <cell r="C110">
            <v>109.06926623897353</v>
          </cell>
        </row>
        <row r="111">
          <cell r="B111">
            <v>102.75</v>
          </cell>
          <cell r="C111">
            <v>107.39775461106657</v>
          </cell>
        </row>
        <row r="112">
          <cell r="B112">
            <v>102.75</v>
          </cell>
          <cell r="C112">
            <v>106.26002405773856</v>
          </cell>
        </row>
        <row r="113">
          <cell r="B113">
            <v>102.75</v>
          </cell>
          <cell r="C113">
            <v>106.22995188452285</v>
          </cell>
        </row>
        <row r="114">
          <cell r="B114">
            <v>102.75</v>
          </cell>
          <cell r="C114">
            <v>106.53819165998397</v>
          </cell>
        </row>
        <row r="115">
          <cell r="B115">
            <v>102.75</v>
          </cell>
          <cell r="C115">
            <v>107.07949077786687</v>
          </cell>
        </row>
        <row r="116">
          <cell r="B116">
            <v>102.75</v>
          </cell>
          <cell r="C116">
            <v>106.89905773857258</v>
          </cell>
        </row>
        <row r="117">
          <cell r="B117">
            <v>103.25</v>
          </cell>
          <cell r="C117">
            <v>107.78117481956696</v>
          </cell>
        </row>
        <row r="118">
          <cell r="B118">
            <v>103.25</v>
          </cell>
          <cell r="C118">
            <v>107.44787489975943</v>
          </cell>
        </row>
        <row r="119">
          <cell r="B119">
            <v>103.5</v>
          </cell>
          <cell r="C119">
            <v>108.57558139534885</v>
          </cell>
        </row>
        <row r="120">
          <cell r="B120">
            <v>104</v>
          </cell>
          <cell r="C120">
            <v>108.51794306335205</v>
          </cell>
        </row>
        <row r="121">
          <cell r="B121">
            <v>110</v>
          </cell>
          <cell r="C121">
            <v>107.84382518043303</v>
          </cell>
        </row>
        <row r="122">
          <cell r="B122">
            <v>110</v>
          </cell>
          <cell r="C122">
            <v>108.36507618283882</v>
          </cell>
        </row>
        <row r="123">
          <cell r="B123">
            <v>109.25</v>
          </cell>
          <cell r="C123">
            <v>109.68574578989573</v>
          </cell>
        </row>
        <row r="124">
          <cell r="B124">
            <v>109</v>
          </cell>
          <cell r="C124">
            <v>108.806134723336</v>
          </cell>
        </row>
        <row r="125">
          <cell r="B125">
            <v>109</v>
          </cell>
          <cell r="C125">
            <v>108.88883319967924</v>
          </cell>
        </row>
        <row r="126">
          <cell r="B126">
            <v>109</v>
          </cell>
          <cell r="C126">
            <v>109.54290296712108</v>
          </cell>
        </row>
        <row r="127">
          <cell r="B127">
            <v>109</v>
          </cell>
          <cell r="C127">
            <v>109.58801122694466</v>
          </cell>
        </row>
        <row r="128">
          <cell r="B128">
            <v>109.25</v>
          </cell>
          <cell r="C128">
            <v>110.18945469125903</v>
          </cell>
        </row>
        <row r="129">
          <cell r="B129">
            <v>109</v>
          </cell>
          <cell r="C129">
            <v>108.73346030473134</v>
          </cell>
        </row>
        <row r="130">
          <cell r="B130">
            <v>108.5</v>
          </cell>
          <cell r="C130">
            <v>109.12941058540497</v>
          </cell>
        </row>
        <row r="131">
          <cell r="B131">
            <v>108</v>
          </cell>
          <cell r="C131">
            <v>108.44526864474737</v>
          </cell>
        </row>
        <row r="132">
          <cell r="B132">
            <v>108</v>
          </cell>
          <cell r="C132">
            <v>107.95910184442663</v>
          </cell>
        </row>
        <row r="133">
          <cell r="B133">
            <v>107.75</v>
          </cell>
          <cell r="C133">
            <v>108.23476343223737</v>
          </cell>
        </row>
        <row r="134">
          <cell r="B134">
            <v>108</v>
          </cell>
          <cell r="C134">
            <v>109.82357658380111</v>
          </cell>
        </row>
        <row r="135">
          <cell r="B135">
            <v>107.75</v>
          </cell>
          <cell r="C135">
            <v>109.98145549318363</v>
          </cell>
        </row>
        <row r="136">
          <cell r="B136">
            <v>107.75</v>
          </cell>
          <cell r="C136">
            <v>109.52034883720931</v>
          </cell>
        </row>
        <row r="137">
          <cell r="B137">
            <v>108</v>
          </cell>
          <cell r="C137">
            <v>109.28979550922213</v>
          </cell>
        </row>
        <row r="138">
          <cell r="B138">
            <v>107.75</v>
          </cell>
          <cell r="C138">
            <v>108.82618283881315</v>
          </cell>
        </row>
        <row r="139">
          <cell r="B139">
            <v>108.5</v>
          </cell>
          <cell r="C139">
            <v>110.51523656776263</v>
          </cell>
        </row>
        <row r="140">
          <cell r="B140">
            <v>110</v>
          </cell>
          <cell r="C140">
            <v>109.7358660785886</v>
          </cell>
        </row>
        <row r="141">
          <cell r="B141">
            <v>112</v>
          </cell>
          <cell r="C141">
            <v>110.06415396952687</v>
          </cell>
        </row>
        <row r="142">
          <cell r="B142">
            <v>112</v>
          </cell>
          <cell r="C142">
            <v>109.71832397754611</v>
          </cell>
        </row>
        <row r="143">
          <cell r="B143">
            <v>112</v>
          </cell>
          <cell r="C143">
            <v>109.43765036086607</v>
          </cell>
        </row>
        <row r="144">
          <cell r="B144">
            <v>112.5</v>
          </cell>
          <cell r="C144">
            <v>109.25721732157176</v>
          </cell>
        </row>
        <row r="145">
          <cell r="B145">
            <v>114.5</v>
          </cell>
          <cell r="C145">
            <v>109.75340817963112</v>
          </cell>
        </row>
        <row r="146">
          <cell r="B146">
            <v>112.75</v>
          </cell>
          <cell r="C146">
            <v>108.64574979951884</v>
          </cell>
        </row>
        <row r="147">
          <cell r="B147">
            <v>113.5</v>
          </cell>
          <cell r="C147">
            <v>108.54300320769848</v>
          </cell>
        </row>
        <row r="148">
          <cell r="B148">
            <v>114.5</v>
          </cell>
          <cell r="C148">
            <v>108.95148356054531</v>
          </cell>
        </row>
        <row r="149">
          <cell r="B149">
            <v>117</v>
          </cell>
          <cell r="C149">
            <v>108.96150761828387</v>
          </cell>
        </row>
        <row r="150">
          <cell r="B150">
            <v>115</v>
          </cell>
          <cell r="C150">
            <v>108.5856054530874</v>
          </cell>
        </row>
        <row r="151">
          <cell r="B151">
            <v>115.25</v>
          </cell>
          <cell r="C151">
            <v>109.11688051323173</v>
          </cell>
        </row>
        <row r="152">
          <cell r="B152">
            <v>117</v>
          </cell>
          <cell r="C152">
            <v>110.19697273456295</v>
          </cell>
        </row>
        <row r="153">
          <cell r="B153">
            <v>115.5</v>
          </cell>
          <cell r="C153">
            <v>110.57287489975943</v>
          </cell>
        </row>
        <row r="154">
          <cell r="B154">
            <v>114.5</v>
          </cell>
          <cell r="C154">
            <v>110.86607858861267</v>
          </cell>
        </row>
        <row r="155">
          <cell r="B155">
            <v>115.5</v>
          </cell>
          <cell r="C155">
            <v>111.28959502806734</v>
          </cell>
        </row>
        <row r="156">
          <cell r="B156">
            <v>116</v>
          </cell>
          <cell r="C156">
            <v>111.38482357658378</v>
          </cell>
        </row>
        <row r="157">
          <cell r="B157">
            <v>115.75</v>
          </cell>
          <cell r="C157">
            <v>111.70559342421814</v>
          </cell>
        </row>
        <row r="158">
          <cell r="B158">
            <v>117.5</v>
          </cell>
          <cell r="C158">
            <v>112.02886928628708</v>
          </cell>
        </row>
        <row r="159">
          <cell r="B159">
            <v>116.5</v>
          </cell>
          <cell r="C159">
            <v>112.19176022453887</v>
          </cell>
        </row>
        <row r="160">
          <cell r="B160">
            <v>117</v>
          </cell>
          <cell r="C160">
            <v>113.02626303127505</v>
          </cell>
        </row>
        <row r="161">
          <cell r="B161">
            <v>116.25</v>
          </cell>
          <cell r="C161">
            <v>113.103949478749</v>
          </cell>
        </row>
        <row r="162">
          <cell r="B162">
            <v>115.25</v>
          </cell>
          <cell r="C162">
            <v>112.90096230954289</v>
          </cell>
        </row>
        <row r="163">
          <cell r="B163">
            <v>116</v>
          </cell>
          <cell r="C163">
            <v>112.09402566158782</v>
          </cell>
        </row>
        <row r="164">
          <cell r="B164">
            <v>114.75</v>
          </cell>
          <cell r="C164">
            <v>112.62530072173216</v>
          </cell>
        </row>
        <row r="165">
          <cell r="B165">
            <v>114.5</v>
          </cell>
          <cell r="C165">
            <v>111.92612269446671</v>
          </cell>
        </row>
        <row r="166">
          <cell r="B166">
            <v>115</v>
          </cell>
          <cell r="C166">
            <v>111.50761828388131</v>
          </cell>
        </row>
        <row r="167">
          <cell r="B167">
            <v>114</v>
          </cell>
          <cell r="C167">
            <v>111.26954691259023</v>
          </cell>
        </row>
        <row r="168">
          <cell r="B168">
            <v>113.75</v>
          </cell>
          <cell r="C168">
            <v>111.80332798716918</v>
          </cell>
        </row>
        <row r="169">
          <cell r="B169">
            <v>114.25</v>
          </cell>
          <cell r="C169">
            <v>111.67050922213313</v>
          </cell>
        </row>
        <row r="170">
          <cell r="B170">
            <v>114.5</v>
          </cell>
          <cell r="C170">
            <v>112.46742181234963</v>
          </cell>
        </row>
        <row r="171">
          <cell r="B171">
            <v>114.25</v>
          </cell>
          <cell r="C171">
            <v>113.22423817161187</v>
          </cell>
        </row>
        <row r="172">
          <cell r="B172">
            <v>115.25</v>
          </cell>
          <cell r="C172">
            <v>112.75310745789895</v>
          </cell>
        </row>
        <row r="173">
          <cell r="B173">
            <v>115</v>
          </cell>
          <cell r="C173">
            <v>113.05132317562148</v>
          </cell>
        </row>
        <row r="174">
          <cell r="B174">
            <v>114</v>
          </cell>
          <cell r="C174">
            <v>112.18925421010427</v>
          </cell>
        </row>
        <row r="175">
          <cell r="B175">
            <v>114.5</v>
          </cell>
          <cell r="C175">
            <v>111.78829190056135</v>
          </cell>
        </row>
        <row r="176">
          <cell r="B176">
            <v>114.25</v>
          </cell>
          <cell r="C176">
            <v>111.40487169206095</v>
          </cell>
        </row>
        <row r="177">
          <cell r="B177">
            <v>113.5</v>
          </cell>
          <cell r="C177">
            <v>111.44246190858058</v>
          </cell>
        </row>
        <row r="178">
          <cell r="B178">
            <v>114.25</v>
          </cell>
          <cell r="C178">
            <v>111.97123095429032</v>
          </cell>
        </row>
        <row r="179">
          <cell r="B179">
            <v>112</v>
          </cell>
          <cell r="C179">
            <v>110.55282678428226</v>
          </cell>
        </row>
        <row r="180">
          <cell r="B180">
            <v>112.25</v>
          </cell>
          <cell r="C180">
            <v>110.0315757818765</v>
          </cell>
        </row>
        <row r="181">
          <cell r="B181">
            <v>113</v>
          </cell>
          <cell r="C181">
            <v>109.79851643945469</v>
          </cell>
        </row>
        <row r="182">
          <cell r="B182">
            <v>114.75</v>
          </cell>
          <cell r="C182">
            <v>110.02906976744187</v>
          </cell>
        </row>
        <row r="183">
          <cell r="B183">
            <v>114</v>
          </cell>
          <cell r="C183">
            <v>110.22704490777866</v>
          </cell>
        </row>
        <row r="184">
          <cell r="B184">
            <v>114.25</v>
          </cell>
          <cell r="C184">
            <v>109.87369687249398</v>
          </cell>
        </row>
        <row r="185">
          <cell r="B185">
            <v>114.25</v>
          </cell>
          <cell r="C185">
            <v>110.33229751403368</v>
          </cell>
        </row>
        <row r="186">
          <cell r="B186">
            <v>114.75</v>
          </cell>
          <cell r="C186">
            <v>111.12670408981555</v>
          </cell>
        </row>
        <row r="187">
          <cell r="B187">
            <v>113.75</v>
          </cell>
          <cell r="C187">
            <v>110.38742983159582</v>
          </cell>
        </row>
      </sheetData>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AJ"/>
      <sheetName val="BLOK-KEŞİF"/>
      <sheetName val="TESİSAT"/>
      <sheetName val="ELKTRİK.1"/>
      <sheetName val="analiz"/>
      <sheetName val="rayiç"/>
      <sheetName val="İCMAL"/>
      <sheetName val="FİZ"/>
      <sheetName val="KAR-ZARAR"/>
      <sheetName val="NAKİT DEĞERLENDİRME"/>
      <sheetName val="BF"/>
      <sheetName val="BF-EK (ATTIRILMIŞ)"/>
      <sheetName val="KEŞİF"/>
      <sheetName val="KEŞİF(ARTTIRILMIŞ)"/>
      <sheetName val="KEŞİF-EK"/>
      <sheetName val="KEŞİF-fiz"/>
      <sheetName val="KEŞİF-fiz (2)"/>
      <sheetName val="KEŞİF-fiz (3)"/>
      <sheetName val="katsayılar"/>
      <sheetName val="MAHAL LİSTESİ"/>
      <sheetName val="KİR-KAR"/>
      <sheetName val="KİR-KAR (2)"/>
      <sheetName val="ÖDEME-36-kredisiz"/>
      <sheetName val="ÖDEME-42-kredisiz"/>
      <sheetName val="ÖDEME-36-kredili"/>
      <sheetName val="ÖDEME-36-kredili (2)"/>
      <sheetName val="ÖDEME-36-kredili (3)"/>
      <sheetName val="1"/>
      <sheetName val="16"/>
      <sheetName val="50"/>
      <sheetName val="BLOK_KEŞİF"/>
      <sheetName val="ELKTRİK_1"/>
      <sheetName val="NAKİT_DEĞERLENDİRME"/>
      <sheetName val="BF-EK_(ATTIRILMIŞ)"/>
      <sheetName val="KEŞİF-fiz_(2)"/>
      <sheetName val="KEŞİF-fiz_(3)"/>
      <sheetName val="MAHAL_LİSTESİ"/>
      <sheetName val="KİR-KAR_(2)"/>
      <sheetName val="ÖDEME-36-kredili_(2)"/>
      <sheetName val="ÖDEME-36-kredili_(3)"/>
      <sheetName val="eritme"/>
      <sheetName val="LİSTE_FİYATLARI"/>
      <sheetName val="metin"/>
      <sheetName val="demir"/>
      <sheetName val="irsaliye_tesbit4-5"/>
      <sheetName val="WEBER_MARKEM_FİYATLAR"/>
      <sheetName val="Cash2"/>
      <sheetName val="Z"/>
      <sheetName val="BUTÇE ÖZET"/>
      <sheetName val="PROJE MUKAYESE"/>
      <sheetName val="İCMAL BÜTÇE"/>
      <sheetName val="GERÇEKLEŞEN BÜTÇE "/>
      <sheetName val="GERÇEKLEŞEN BÜTÇE"/>
      <sheetName val="HEDEF BÜTÇE"/>
      <sheetName val="TT-İCMAL"/>
      <sheetName val="A09 PEYZAJ TT-EK1 "/>
      <sheetName val="A01 TOPRAK İŞLERİ"/>
      <sheetName val="A01 İNKLINOMETRE"/>
      <sheetName val="A02 OZBEK_AS"/>
      <sheetName val="A02 OZBEK_ADI"/>
      <sheetName val="A02  OZBEK_ADA DISI"/>
      <sheetName val="A03 KABA YAPI"/>
      <sheetName val="A04 TUGRA_AS"/>
      <sheetName val="A04 TUGRA_ADI"/>
      <sheetName val="A04 İnce İşler Keşif"/>
      <sheetName val="A04 P-LINE"/>
      <sheetName val="A04 KAPLAMA"/>
      <sheetName val="A04 SOSYAL TESİSLER"/>
      <sheetName val="A04 SERAMİK"/>
      <sheetName val="A04 MERMER KEŞİF"/>
      <sheetName val="MERMER METRAJ"/>
      <sheetName val="A04 ALÜMİNYUM"/>
      <sheetName val="A04 ÇELİK KAPI"/>
      <sheetName val="A04 İÇ KAPI"/>
      <sheetName val="A04 SAC KAPI"/>
      <sheetName val="A04 SAC KAPI METRAJ"/>
      <sheetName val="A04 PVC"/>
      <sheetName val="PVC METRAJI"/>
      <sheetName val="A04 MOBİLYA"/>
      <sheetName val="A04 VİTRİFİYE"/>
      <sheetName val="A-B"/>
      <sheetName val="C-D"/>
      <sheetName val="A1"/>
      <sheetName val="B1"/>
      <sheetName val="E"/>
      <sheetName val="A05 CEPHE"/>
      <sheetName val="A05 DIŞ KABA SIVA"/>
      <sheetName val="A03-04-06 ÇATI "/>
      <sheetName val="A06 PLINE"/>
      <sheetName val="A07 MEK_EROGLU"/>
      <sheetName val="A07 MEK AS"/>
      <sheetName val="YANGIN_AS"/>
      <sheetName val="SIHHİ TESİSAT_AS"/>
      <sheetName val="ISITMA_AS"/>
      <sheetName val="HAVALANDIRMA_AS"/>
      <sheetName val="DOĞALGAZ_AS"/>
      <sheetName val="KLİMA TESİSATI_AS"/>
      <sheetName val="TEST, AYAR, İŞL_AS"/>
      <sheetName val="A07 MEK ADI"/>
      <sheetName val="YANGIN_ADI"/>
      <sheetName val="SIHHİ TESİSAT_ADI"/>
      <sheetName val="ISITMA_ADI"/>
      <sheetName val="HAVALANDIRMA_ADI"/>
      <sheetName val="DOĞALGAZ_ADI"/>
      <sheetName val="KLİMA TESİSATI_ADI"/>
      <sheetName val="TEST, AYAR, İŞL_ADI"/>
      <sheetName val="A08 ELK_EROĞLU"/>
      <sheetName val="A08 AS. AS"/>
      <sheetName val="A08 AS.ADI"/>
      <sheetName val="A08 ELK_AS"/>
      <sheetName val="2 BLOK İCMAL-AS"/>
      <sheetName val=" BL ORTAK ALANLAR-AS"/>
      <sheetName val="BL DAİRE İÇLER-AS"/>
      <sheetName val="3 SOSYAL ALAN GENEL İCMAL-AS"/>
      <sheetName val="HİDROFOR ODASI İCMAL-AS"/>
      <sheetName val="HİDROFOR ODASI-AS"/>
      <sheetName val="SİTE YÖNETİM İCMAL-AS"/>
      <sheetName val="SİTE YÖNETİM-AS"/>
      <sheetName val="SOSYAL TESİS SPOR İCMAL-AS"/>
      <sheetName val="SOSYAL TESİS SPOR-AS"/>
      <sheetName val="SOSYAL TESİS CAFE İCMAL-AS"/>
      <sheetName val="SOSYAL TESİS CAFE-AS"/>
      <sheetName val="GÜVENLİK VE SÜS HAVUZU İCMAL-AS"/>
      <sheetName val="GÜVENLİK VE SÜS HAVUZU"/>
      <sheetName val="4 İCMAL ALTYAPI-AS"/>
      <sheetName val="ALTYAPI-AS"/>
      <sheetName val="A08 ELK_ADI "/>
      <sheetName val="2 BLOK İCMAL-ADI"/>
      <sheetName val=" BL ORTAK ALANLAR-ADI"/>
      <sheetName val="BL DAİRE İÇLERİ-ADI"/>
      <sheetName val="3 SOSYAL ALAN GENEL İCMAL-ADI"/>
      <sheetName val="HİDROFOR ODASI İCMAL-ADI"/>
      <sheetName val="HİDROFOR ODASI-ADI"/>
      <sheetName val="SİTE YÖNETİM İCMAL-ADI"/>
      <sheetName val="SİTE YÖNETİM-ADI"/>
      <sheetName val="SOSYAL TESİS SPOR İCMAL-ADI"/>
      <sheetName val="SOSYAL TESİS SPOR-ADI"/>
      <sheetName val="SOSYAL TESİS CAFE İCMAL-ADI"/>
      <sheetName val="SOSYAL TESİS CAFE-ADI"/>
      <sheetName val="GÜVENLİK VE SÜS HAV-İCMAL-ADI"/>
      <sheetName val="GÜVENLİK VE SÜS HAVUZU-ADI"/>
      <sheetName val="4 İCMAL ALTYAPI-ADI"/>
      <sheetName val="ALTYAPI-ADI"/>
      <sheetName val="A10 ŞANTİYE GELEN GİDER"/>
      <sheetName val="GÜVENLİK KLÜBELERİ"/>
      <sheetName val="boq"/>
      <sheetName val="ELKTRİK_11"/>
      <sheetName val="NAKİT_DEĞERLENDİRME1"/>
      <sheetName val="BF-EK_(ATTIRILMIŞ)1"/>
      <sheetName val="KEŞİF-fiz_(2)1"/>
      <sheetName val="KEŞİF-fiz_(3)1"/>
      <sheetName val="MAHAL_LİSTESİ1"/>
      <sheetName val="KİR-KAR_(2)1"/>
      <sheetName val="ÖDEME-36-kredili_(2)1"/>
      <sheetName val="ÖDEME-36-kredili_(3)1"/>
      <sheetName val="4 -Механика"/>
      <sheetName val="TES?SAT"/>
      <sheetName val="LOB"/>
      <sheetName val="FATURA"/>
      <sheetName val="Teklif.2"/>
      <sheetName val="Faturanızı Özelleştirin"/>
      <sheetName val="BILGI GIR"/>
      <sheetName val="BLOK-KE??F"/>
      <sheetName val="?CMAL"/>
      <sheetName val="katsay?lar"/>
      <sheetName val="(c)YOSİ"/>
      <sheetName val="Teklif.2.xls"/>
      <sheetName val="Sheet1"/>
      <sheetName val="Kesif_Ozeti"/>
      <sheetName val="#BAŞV"/>
      <sheetName val="imalat iç sayfa"/>
      <sheetName val="TABLO-3"/>
      <sheetName val="ELKTRİK_12"/>
      <sheetName val="NAKİT_DEĞERLENDİRME2"/>
      <sheetName val="BF-EK_(ATTIRILMIŞ)2"/>
      <sheetName val="KEŞİF-fiz_(2)2"/>
      <sheetName val="KEŞİF-fiz_(3)2"/>
      <sheetName val="MAHAL_LİSTESİ2"/>
      <sheetName val="KİR-KAR_(2)2"/>
      <sheetName val="ÖDEME-36-kredili_(2)2"/>
      <sheetName val="ÖDEME-36-kredili_(3)2"/>
      <sheetName val="Faturanızı_Özelleştirin"/>
      <sheetName val="BILGI_GIR"/>
      <sheetName val="BUTÇE_ÖZET"/>
      <sheetName val="PROJE_MUKAYESE"/>
      <sheetName val="İCMAL_BÜTÇE"/>
      <sheetName val="GERÇEKLEŞEN_BÜTÇE_"/>
      <sheetName val="GERÇEKLEŞEN_BÜTÇE"/>
      <sheetName val="HEDEF_BÜTÇE"/>
      <sheetName val="A09_PEYZAJ_TT-EK1_"/>
      <sheetName val="A01_TOPRAK_İŞLERİ"/>
      <sheetName val="A01_İNKLINOMETRE"/>
      <sheetName val="A02_OZBEK_AS"/>
      <sheetName val="A02_OZBEK_ADI"/>
      <sheetName val="A02__OZBEK_ADA_DISI"/>
      <sheetName val="A03_KABA_YAPI"/>
      <sheetName val="A04_TUGRA_AS"/>
      <sheetName val="A04_TUGRA_ADI"/>
      <sheetName val="A04_İnce_İşler_Keşif"/>
      <sheetName val="A04_P-LINE"/>
      <sheetName val="A04_KAPLAMA"/>
      <sheetName val="A04_SOSYAL_TESİSLER"/>
      <sheetName val="A04_SERAMİK"/>
      <sheetName val="A04_MERMER_KEŞİF"/>
      <sheetName val="MERMER_METRAJ"/>
      <sheetName val="A04_ALÜMİNYUM"/>
      <sheetName val="A04_ÇELİK_KAPI"/>
      <sheetName val="A04_İÇ_KAPI"/>
      <sheetName val="A04_SAC_KAPI"/>
      <sheetName val="A04_SAC_KAPI_METRAJ"/>
      <sheetName val="A04_PVC"/>
      <sheetName val="PVC_METRAJI"/>
      <sheetName val="A04_MOBİLYA"/>
      <sheetName val="A04_VİTRİFİYE"/>
      <sheetName val="A05_CEPHE"/>
      <sheetName val="A05_DIŞ_KABA_SIVA"/>
      <sheetName val="A03-04-06_ÇATI_"/>
      <sheetName val="A06_PLINE"/>
      <sheetName val="A07_MEK_EROGLU"/>
      <sheetName val="A07_MEK_AS"/>
      <sheetName val="SIHHİ_TESİSAT_AS"/>
      <sheetName val="KLİMA_TESİSATI_AS"/>
      <sheetName val="TEST,_AYAR,_İŞL_AS"/>
      <sheetName val="A07_MEK_ADI"/>
      <sheetName val="SIHHİ_TESİSAT_ADI"/>
      <sheetName val="KLİMA_TESİSATI_ADI"/>
      <sheetName val="TEST,_AYAR,_İŞL_ADI"/>
      <sheetName val="A08_ELK_EROĞLU"/>
      <sheetName val="A08_AS__AS"/>
      <sheetName val="A08_AS_ADI"/>
      <sheetName val="A08_ELK_AS"/>
      <sheetName val="2_BLOK_İCMAL-AS"/>
      <sheetName val="_BL_ORTAK_ALANLAR-AS"/>
      <sheetName val="BL_DAİRE_İÇLER-AS"/>
      <sheetName val="3_SOSYAL_ALAN_GENEL_İCMAL-AS"/>
      <sheetName val="HİDROFOR_ODASI_İCMAL-AS"/>
      <sheetName val="HİDROFOR_ODASI-AS"/>
      <sheetName val="SİTE_YÖNETİM_İCMAL-AS"/>
      <sheetName val="SİTE_YÖNETİM-AS"/>
      <sheetName val="SOSYAL_TESİS_SPOR_İCMAL-AS"/>
      <sheetName val="SOSYAL_TESİS_SPOR-AS"/>
      <sheetName val="SOSYAL_TESİS_CAFE_İCMAL-AS"/>
      <sheetName val="SOSYAL_TESİS_CAFE-AS"/>
      <sheetName val="GÜVENLİK_VE_SÜS_HAVUZU_İCMAL-AS"/>
      <sheetName val="GÜVENLİK_VE_SÜS_HAVUZU"/>
      <sheetName val="4_İCMAL_ALTYAPI-AS"/>
      <sheetName val="A08_ELK_ADI_"/>
      <sheetName val="2_BLOK_İCMAL-ADI"/>
      <sheetName val="_BL_ORTAK_ALANLAR-ADI"/>
      <sheetName val="BL_DAİRE_İÇLERİ-ADI"/>
      <sheetName val="3_SOSYAL_ALAN_GENEL_İCMAL-ADI"/>
      <sheetName val="HİDROFOR_ODASI_İCMAL-ADI"/>
      <sheetName val="HİDROFOR_ODASI-ADI"/>
      <sheetName val="SİTE_YÖNETİM_İCMAL-ADI"/>
      <sheetName val="SİTE_YÖNETİM-ADI"/>
      <sheetName val="SOSYAL_TESİS_SPOR_İCMAL-ADI"/>
      <sheetName val="SOSYAL_TESİS_SPOR-ADI"/>
      <sheetName val="SOSYAL_TESİS_CAFE_İCMAL-ADI"/>
      <sheetName val="SOSYAL_TESİS_CAFE-ADI"/>
      <sheetName val="GÜVENLİK_VE_SÜS_HAV-İCMAL-ADI"/>
      <sheetName val="GÜVENLİK_VE_SÜS_HAVUZU-ADI"/>
      <sheetName val="4_İCMAL_ALTYAPI-ADI"/>
      <sheetName val="A10_ŞANTİYE_GELEN_GİDER"/>
      <sheetName val="GÜVENLİK_KLÜBELERİ"/>
      <sheetName val="Teklif_2"/>
      <sheetName val="Teklif_2_xls"/>
      <sheetName val="imalat_iç_sayfa"/>
      <sheetName val="BLOK-KE__F"/>
      <sheetName val="TES_SAT"/>
      <sheetName val="_CMAL"/>
      <sheetName val="katsay_lar"/>
      <sheetName val="Veri Tabanı"/>
      <sheetName val=""/>
      <sheetName val="Общий итог"/>
      <sheetName val="HKED.KEŞFİ İmalat"/>
      <sheetName val="YEŞİL DEFTER-İmalat"/>
      <sheetName val="KALIP"/>
      <sheetName val="Demir Fiyat Farkı KD"/>
      <sheetName val="Sayfa2"/>
      <sheetName val="Finansal tamamlanma Eğrisi"/>
      <sheetName val="ELKTRİK_13"/>
      <sheetName val="NAKİT_DEĞERLENDİRME3"/>
      <sheetName val="BF-EK_(ATTIRILMIŞ)3"/>
      <sheetName val="KEŞİF-fiz_(2)3"/>
      <sheetName val="KEŞİF-fiz_(3)3"/>
      <sheetName val="MAHAL_LİSTESİ3"/>
      <sheetName val="KİR-KAR_(2)3"/>
      <sheetName val="ÖDEME-36-kredili_(2)3"/>
      <sheetName val="ÖDEME-36-kredili_(3)3"/>
      <sheetName val="Faturanızı_Özelleştirin1"/>
      <sheetName val="BILGI_GIR1"/>
      <sheetName val="BUTÇE_ÖZET1"/>
      <sheetName val="PROJE_MUKAYESE1"/>
      <sheetName val="İCMAL_BÜTÇE1"/>
      <sheetName val="GERÇEKLEŞEN_BÜTÇE_1"/>
      <sheetName val="GERÇEKLEŞEN_BÜTÇE1"/>
      <sheetName val="HEDEF_BÜTÇE1"/>
      <sheetName val="A09_PEYZAJ_TT-EK1_1"/>
      <sheetName val="A01_TOPRAK_İŞLERİ1"/>
      <sheetName val="A01_İNKLINOMETRE1"/>
      <sheetName val="A02_OZBEK_AS1"/>
      <sheetName val="A02_OZBEK_ADI1"/>
      <sheetName val="A02__OZBEK_ADA_DISI1"/>
      <sheetName val="A03_KABA_YAPI1"/>
      <sheetName val="A04_TUGRA_AS1"/>
      <sheetName val="A04_TUGRA_ADI1"/>
      <sheetName val="A04_İnce_İşler_Keşif1"/>
      <sheetName val="A04_P-LINE1"/>
      <sheetName val="A04_KAPLAMA1"/>
      <sheetName val="A04_SOSYAL_TESİSLER1"/>
      <sheetName val="A04_SERAMİK1"/>
      <sheetName val="A04_MERMER_KEŞİF1"/>
      <sheetName val="MERMER_METRAJ1"/>
      <sheetName val="A04_ALÜMİNYUM1"/>
      <sheetName val="A04_ÇELİK_KAPI1"/>
      <sheetName val="A04_İÇ_KAPI1"/>
      <sheetName val="A04_SAC_KAPI1"/>
      <sheetName val="A04_SAC_KAPI_METRAJ1"/>
      <sheetName val="A04_PVC1"/>
      <sheetName val="PVC_METRAJI1"/>
      <sheetName val="A04_MOBİLYA1"/>
      <sheetName val="A04_VİTRİFİYE1"/>
      <sheetName val="A05_CEPHE1"/>
      <sheetName val="A05_DIŞ_KABA_SIVA1"/>
      <sheetName val="A03-04-06_ÇATI_1"/>
      <sheetName val="A06_PLINE1"/>
      <sheetName val="A07_MEK_EROGLU1"/>
      <sheetName val="A07_MEK_AS1"/>
      <sheetName val="SIHHİ_TESİSAT_AS1"/>
      <sheetName val="KLİMA_TESİSATI_AS1"/>
      <sheetName val="TEST,_AYAR,_İŞL_AS1"/>
      <sheetName val="A07_MEK_ADI1"/>
      <sheetName val="SIHHİ_TESİSAT_ADI1"/>
      <sheetName val="KLİMA_TESİSATI_ADI1"/>
      <sheetName val="TEST,_AYAR,_İŞL_ADI1"/>
      <sheetName val="A08_ELK_EROĞLU1"/>
      <sheetName val="A08_AS__AS1"/>
      <sheetName val="A08_AS_ADI1"/>
      <sheetName val="A08_ELK_AS1"/>
      <sheetName val="2_BLOK_İCMAL-AS1"/>
      <sheetName val="_BL_ORTAK_ALANLAR-AS1"/>
      <sheetName val="BL_DAİRE_İÇLER-AS1"/>
      <sheetName val="3_SOSYAL_ALAN_GENEL_İCMAL-AS1"/>
      <sheetName val="HİDROFOR_ODASI_İCMAL-AS1"/>
      <sheetName val="HİDROFOR_ODASI-AS1"/>
      <sheetName val="SİTE_YÖNETİM_İCMAL-AS1"/>
      <sheetName val="SİTE_YÖNETİM-AS1"/>
      <sheetName val="SOSYAL_TESİS_SPOR_İCMAL-AS1"/>
      <sheetName val="SOSYAL_TESİS_SPOR-AS1"/>
      <sheetName val="SOSYAL_TESİS_CAFE_İCMAL-AS1"/>
      <sheetName val="SOSYAL_TESİS_CAFE-AS1"/>
      <sheetName val="GÜVENLİK_VE_SÜS_HAVUZU_İCMAL-A1"/>
      <sheetName val="GÜVENLİK_VE_SÜS_HAVUZU1"/>
      <sheetName val="4_İCMAL_ALTYAPI-AS1"/>
      <sheetName val="A08_ELK_ADI_1"/>
      <sheetName val="2_BLOK_İCMAL-ADI1"/>
      <sheetName val="_BL_ORTAK_ALANLAR-ADI1"/>
      <sheetName val="BL_DAİRE_İÇLERİ-ADI1"/>
      <sheetName val="3_SOSYAL_ALAN_GENEL_İCMAL-ADI1"/>
      <sheetName val="HİDROFOR_ODASI_İCMAL-ADI1"/>
      <sheetName val="HİDROFOR_ODASI-ADI1"/>
      <sheetName val="SİTE_YÖNETİM_İCMAL-ADI1"/>
      <sheetName val="SİTE_YÖNETİM-ADI1"/>
      <sheetName val="SOSYAL_TESİS_SPOR_İCMAL-ADI1"/>
      <sheetName val="SOSYAL_TESİS_SPOR-ADI1"/>
      <sheetName val="SOSYAL_TESİS_CAFE_İCMAL-ADI1"/>
      <sheetName val="SOSYAL_TESİS_CAFE-ADI1"/>
      <sheetName val="GÜVENLİK_VE_SÜS_HAV-İCMAL-ADI1"/>
      <sheetName val="GÜVENLİK_VE_SÜS_HAVUZU-ADI1"/>
      <sheetName val="4_İCMAL_ALTYAPI-ADI1"/>
      <sheetName val="A10_ŞANTİYE_GELEN_GİDER1"/>
      <sheetName val="GÜVENLİK_KLÜBELERİ1"/>
      <sheetName val="Teklif_21"/>
      <sheetName val="Teklif_2_xls1"/>
      <sheetName val="4_-Механика"/>
      <sheetName val="imalat_iç_sayfa1"/>
      <sheetName val="Veri_Tabanı"/>
      <sheetName val="HKED_KEŞFİ_İmalat"/>
      <sheetName val="YEŞİL_DEFTER-İmalat"/>
      <sheetName val="Finansal_tamamlanma_Eğrisi"/>
      <sheetName val="Demir_Fiyat_Farkı_KD"/>
      <sheetName val="LİSTS"/>
      <sheetName val="Y.D"/>
      <sheetName val="masraf yeri"/>
      <sheetName val="Y_D"/>
      <sheetName val="masraf_yeri"/>
      <sheetName val="TCMB"/>
      <sheetName val="FİRMALAR"/>
      <sheetName val="YK Nat. Gas (Off-site)"/>
      <sheetName val="B. Fiyatlar"/>
      <sheetName val="sal"/>
      <sheetName val="04.Özet"/>
      <sheetName val="Veri"/>
      <sheetName val="VTR"/>
      <sheetName val="ELKTRİK_14"/>
      <sheetName val="NAKİT_DEĞERLENDİRME4"/>
      <sheetName val="BF-EK_(ATTIRILMIŞ)4"/>
      <sheetName val="KEŞİF-fiz_(2)4"/>
      <sheetName val="KEŞİF-fiz_(3)4"/>
      <sheetName val="MAHAL_LİSTESİ4"/>
      <sheetName val="KİR-KAR_(2)4"/>
      <sheetName val="ÖDEME-36-kredili_(2)4"/>
      <sheetName val="ÖDEME-36-kredili_(3)4"/>
      <sheetName val="Faturanızı_Özelleştirin2"/>
      <sheetName val="BILGI_GIR2"/>
      <sheetName val="Teklif_22"/>
      <sheetName val="BUTÇE_ÖZET2"/>
      <sheetName val="PROJE_MUKAYESE2"/>
      <sheetName val="İCMAL_BÜTÇE2"/>
      <sheetName val="GERÇEKLEŞEN_BÜTÇE_2"/>
      <sheetName val="GERÇEKLEŞEN_BÜTÇE2"/>
      <sheetName val="HEDEF_BÜTÇE2"/>
      <sheetName val="A09_PEYZAJ_TT-EK1_2"/>
      <sheetName val="A01_TOPRAK_İŞLERİ2"/>
      <sheetName val="A01_İNKLINOMETRE2"/>
      <sheetName val="A02_OZBEK_AS2"/>
      <sheetName val="A02_OZBEK_ADI2"/>
      <sheetName val="A02__OZBEK_ADA_DISI2"/>
      <sheetName val="A03_KABA_YAPI2"/>
      <sheetName val="A04_TUGRA_AS2"/>
      <sheetName val="A04_TUGRA_ADI2"/>
      <sheetName val="A04_İnce_İşler_Keşif2"/>
      <sheetName val="A04_P-LINE2"/>
      <sheetName val="A04_KAPLAMA2"/>
      <sheetName val="A04_SOSYAL_TESİSLER2"/>
      <sheetName val="A04_SERAMİK2"/>
      <sheetName val="A04_MERMER_KEŞİF2"/>
      <sheetName val="MERMER_METRAJ2"/>
      <sheetName val="A04_ALÜMİNYUM2"/>
      <sheetName val="A04_ÇELİK_KAPI2"/>
      <sheetName val="A04_İÇ_KAPI2"/>
      <sheetName val="A04_SAC_KAPI2"/>
      <sheetName val="A04_SAC_KAPI_METRAJ2"/>
      <sheetName val="A04_PVC2"/>
      <sheetName val="PVC_METRAJI2"/>
      <sheetName val="A04_MOBİLYA2"/>
      <sheetName val="A04_VİTRİFİYE2"/>
      <sheetName val="A05_CEPHE2"/>
      <sheetName val="A05_DIŞ_KABA_SIVA2"/>
      <sheetName val="A03-04-06_ÇATI_2"/>
      <sheetName val="A06_PLINE2"/>
      <sheetName val="A07_MEK_EROGLU2"/>
      <sheetName val="A07_MEK_AS2"/>
      <sheetName val="SIHHİ_TESİSAT_AS2"/>
      <sheetName val="KLİMA_TESİSATI_AS2"/>
      <sheetName val="TEST,_AYAR,_İŞL_AS2"/>
      <sheetName val="A07_MEK_ADI2"/>
      <sheetName val="SIHHİ_TESİSAT_ADI2"/>
      <sheetName val="KLİMA_TESİSATI_ADI2"/>
      <sheetName val="TEST,_AYAR,_İŞL_ADI2"/>
      <sheetName val="A08_ELK_EROĞLU2"/>
      <sheetName val="A08_AS__AS2"/>
      <sheetName val="A08_AS_ADI2"/>
      <sheetName val="A08_ELK_AS2"/>
      <sheetName val="2_BLOK_İCMAL-AS2"/>
      <sheetName val="_BL_ORTAK_ALANLAR-AS2"/>
      <sheetName val="BL_DAİRE_İÇLER-AS2"/>
      <sheetName val="3_SOSYAL_ALAN_GENEL_İCMAL-AS2"/>
      <sheetName val="HİDROFOR_ODASI_İCMAL-AS2"/>
      <sheetName val="HİDROFOR_ODASI-AS2"/>
      <sheetName val="SİTE_YÖNETİM_İCMAL-AS2"/>
      <sheetName val="SİTE_YÖNETİM-AS2"/>
      <sheetName val="SOSYAL_TESİS_SPOR_İCMAL-AS2"/>
      <sheetName val="SOSYAL_TESİS_SPOR-AS2"/>
      <sheetName val="SOSYAL_TESİS_CAFE_İCMAL-AS2"/>
      <sheetName val="SOSYAL_TESİS_CAFE-AS2"/>
      <sheetName val="GÜVENLİK_VE_SÜS_HAVUZU_İCMAL-A2"/>
      <sheetName val="GÜVENLİK_VE_SÜS_HAVUZU2"/>
      <sheetName val="4_İCMAL_ALTYAPI-AS2"/>
      <sheetName val="A08_ELK_ADI_2"/>
      <sheetName val="2_BLOK_İCMAL-ADI2"/>
      <sheetName val="_BL_ORTAK_ALANLAR-ADI2"/>
      <sheetName val="BL_DAİRE_İÇLERİ-ADI2"/>
      <sheetName val="3_SOSYAL_ALAN_GENEL_İCMAL-ADI2"/>
      <sheetName val="HİDROFOR_ODASI_İCMAL-ADI2"/>
      <sheetName val="HİDROFOR_ODASI-ADI2"/>
      <sheetName val="SİTE_YÖNETİM_İCMAL-ADI2"/>
      <sheetName val="SİTE_YÖNETİM-ADI2"/>
      <sheetName val="SOSYAL_TESİS_SPOR_İCMAL-ADI2"/>
      <sheetName val="SOSYAL_TESİS_SPOR-ADI2"/>
      <sheetName val="SOSYAL_TESİS_CAFE_İCMAL-ADI2"/>
      <sheetName val="SOSYAL_TESİS_CAFE-ADI2"/>
      <sheetName val="GÜVENLİK_VE_SÜS_HAV-İCMAL-ADI2"/>
      <sheetName val="GÜVENLİK_VE_SÜS_HAVUZU-ADI2"/>
      <sheetName val="4_İCMAL_ALTYAPI-ADI2"/>
      <sheetName val="A10_ŞANTİYE_GELEN_GİDER2"/>
      <sheetName val="GÜVENLİK_KLÜBELERİ2"/>
      <sheetName val="Teklif_2_xls2"/>
      <sheetName val="4_-Механика1"/>
      <sheetName val="imalat_iç_sayfa2"/>
      <sheetName val="Veri_Tabanı1"/>
      <sheetName val="HKED_KEŞFİ_İmalat1"/>
      <sheetName val="YEŞİL_DEFTER-İmalat1"/>
      <sheetName val="Y_D1"/>
      <sheetName val="Finansal_tamamlanma_Eğrisi1"/>
      <sheetName val="Demir_Fiyat_Farkı_KD1"/>
      <sheetName val="masraf_yeri1"/>
      <sheetName val=" N Finansal Eğri"/>
      <sheetName val="rayıc"/>
      <sheetName val="pencere merkezi ys ab"/>
      <sheetName val="kule pencere merk"/>
      <sheetName val="Kur"/>
      <sheetName val="info "/>
      <sheetName val="13-İŞGÜCÜ.HİSTOGRAM'03"/>
      <sheetName val="DATA"/>
      <sheetName val="ELKTRİK_17"/>
      <sheetName val="NAKİT_DEĞERLENDİRME7"/>
      <sheetName val="BF-EK_(ATTIRILMIŞ)7"/>
      <sheetName val="KEŞİF-fiz_(2)7"/>
      <sheetName val="KEŞİF-fiz_(3)7"/>
      <sheetName val="MAHAL_LİSTESİ7"/>
      <sheetName val="KİR-KAR_(2)7"/>
      <sheetName val="ÖDEME-36-kredili_(2)7"/>
      <sheetName val="ÖDEME-36-kredili_(3)7"/>
      <sheetName val="Faturanızı_Özelleştirin5"/>
      <sheetName val="BILGI_GIR5"/>
      <sheetName val="Teklif_25"/>
      <sheetName val="BUTÇE_ÖZET5"/>
      <sheetName val="PROJE_MUKAYESE5"/>
      <sheetName val="İCMAL_BÜTÇE5"/>
      <sheetName val="GERÇEKLEŞEN_BÜTÇE_5"/>
      <sheetName val="GERÇEKLEŞEN_BÜTÇE5"/>
      <sheetName val="HEDEF_BÜTÇE5"/>
      <sheetName val="A09_PEYZAJ_TT-EK1_5"/>
      <sheetName val="A01_TOPRAK_İŞLERİ5"/>
      <sheetName val="A01_İNKLINOMETRE5"/>
      <sheetName val="A02_OZBEK_AS5"/>
      <sheetName val="A02_OZBEK_ADI5"/>
      <sheetName val="A02__OZBEK_ADA_DISI5"/>
      <sheetName val="A03_KABA_YAPI5"/>
      <sheetName val="A04_TUGRA_AS5"/>
      <sheetName val="A04_TUGRA_ADI5"/>
      <sheetName val="A04_İnce_İşler_Keşif5"/>
      <sheetName val="A04_P-LINE5"/>
      <sheetName val="A04_KAPLAMA5"/>
      <sheetName val="A04_SOSYAL_TESİSLER5"/>
      <sheetName val="A04_SERAMİK5"/>
      <sheetName val="A04_MERMER_KEŞİF5"/>
      <sheetName val="MERMER_METRAJ5"/>
      <sheetName val="A04_ALÜMİNYUM5"/>
      <sheetName val="A04_ÇELİK_KAPI5"/>
      <sheetName val="A04_İÇ_KAPI5"/>
      <sheetName val="A04_SAC_KAPI5"/>
      <sheetName val="A04_SAC_KAPI_METRAJ5"/>
      <sheetName val="A04_PVC5"/>
      <sheetName val="PVC_METRAJI5"/>
      <sheetName val="A04_MOBİLYA5"/>
      <sheetName val="A04_VİTRİFİYE5"/>
      <sheetName val="A05_CEPHE5"/>
      <sheetName val="A05_DIŞ_KABA_SIVA5"/>
      <sheetName val="A03-04-06_ÇATI_5"/>
      <sheetName val="A06_PLINE5"/>
      <sheetName val="A07_MEK_EROGLU5"/>
      <sheetName val="A07_MEK_AS5"/>
      <sheetName val="SIHHİ_TESİSAT_AS5"/>
      <sheetName val="KLİMA_TESİSATI_AS5"/>
      <sheetName val="TEST,_AYAR,_İŞL_AS5"/>
      <sheetName val="A07_MEK_ADI5"/>
      <sheetName val="SIHHİ_TESİSAT_ADI5"/>
      <sheetName val="KLİMA_TESİSATI_ADI5"/>
      <sheetName val="TEST,_AYAR,_İŞL_ADI5"/>
      <sheetName val="A08_ELK_EROĞLU5"/>
      <sheetName val="A08_AS__AS5"/>
      <sheetName val="A08_AS_ADI5"/>
      <sheetName val="A08_ELK_AS5"/>
      <sheetName val="2_BLOK_İCMAL-AS5"/>
      <sheetName val="_BL_ORTAK_ALANLAR-AS5"/>
      <sheetName val="BL_DAİRE_İÇLER-AS5"/>
      <sheetName val="3_SOSYAL_ALAN_GENEL_İCMAL-AS5"/>
      <sheetName val="HİDROFOR_ODASI_İCMAL-AS5"/>
      <sheetName val="HİDROFOR_ODASI-AS5"/>
      <sheetName val="SİTE_YÖNETİM_İCMAL-AS5"/>
      <sheetName val="SİTE_YÖNETİM-AS5"/>
      <sheetName val="SOSYAL_TESİS_SPOR_İCMAL-AS5"/>
      <sheetName val="SOSYAL_TESİS_SPOR-AS5"/>
      <sheetName val="SOSYAL_TESİS_CAFE_İCMAL-AS5"/>
      <sheetName val="SOSYAL_TESİS_CAFE-AS5"/>
      <sheetName val="GÜVENLİK_VE_SÜS_HAVUZU_İCMAL-A5"/>
      <sheetName val="GÜVENLİK_VE_SÜS_HAVUZU5"/>
      <sheetName val="4_İCMAL_ALTYAPI-AS5"/>
      <sheetName val="A08_ELK_ADI_5"/>
      <sheetName val="2_BLOK_İCMAL-ADI5"/>
      <sheetName val="_BL_ORTAK_ALANLAR-ADI5"/>
      <sheetName val="BL_DAİRE_İÇLERİ-ADI5"/>
      <sheetName val="3_SOSYAL_ALAN_GENEL_İCMAL-ADI5"/>
      <sheetName val="HİDROFOR_ODASI_İCMAL-ADI5"/>
      <sheetName val="HİDROFOR_ODASI-ADI5"/>
      <sheetName val="SİTE_YÖNETİM_İCMAL-ADI5"/>
      <sheetName val="SİTE_YÖNETİM-ADI5"/>
      <sheetName val="SOSYAL_TESİS_SPOR_İCMAL-ADI5"/>
      <sheetName val="SOSYAL_TESİS_SPOR-ADI5"/>
      <sheetName val="SOSYAL_TESİS_CAFE_İCMAL-ADI5"/>
      <sheetName val="SOSYAL_TESİS_CAFE-ADI5"/>
      <sheetName val="GÜVENLİK_VE_SÜS_HAV-İCMAL-ADI5"/>
      <sheetName val="GÜVENLİK_VE_SÜS_HAVUZU-ADI5"/>
      <sheetName val="4_İCMAL_ALTYAPI-ADI5"/>
      <sheetName val="A10_ŞANTİYE_GELEN_GİDER5"/>
      <sheetName val="GÜVENLİK_KLÜBELERİ5"/>
      <sheetName val="Teklif_2_xls5"/>
      <sheetName val="4_-Механика4"/>
      <sheetName val="imalat_iç_sayfa5"/>
      <sheetName val="Veri_Tabanı4"/>
      <sheetName val="HKED_KEŞFİ_İmalat4"/>
      <sheetName val="YEŞİL_DEFTER-İmalat4"/>
      <sheetName val="Y_D4"/>
      <sheetName val="Finansal_tamamlanma_Eğrisi4"/>
      <sheetName val="Demir_Fiyat_Farkı_KD4"/>
      <sheetName val="masraf_yeri4"/>
      <sheetName val="B__Fiyatlar2"/>
      <sheetName val="ELKTRİK_15"/>
      <sheetName val="NAKİT_DEĞERLENDİRME5"/>
      <sheetName val="BF-EK_(ATTIRILMIŞ)5"/>
      <sheetName val="KEŞİF-fiz_(2)5"/>
      <sheetName val="KEŞİF-fiz_(3)5"/>
      <sheetName val="MAHAL_LİSTESİ5"/>
      <sheetName val="KİR-KAR_(2)5"/>
      <sheetName val="ÖDEME-36-kredili_(2)5"/>
      <sheetName val="ÖDEME-36-kredili_(3)5"/>
      <sheetName val="Faturanızı_Özelleştirin3"/>
      <sheetName val="BILGI_GIR3"/>
      <sheetName val="Teklif_23"/>
      <sheetName val="BUTÇE_ÖZET3"/>
      <sheetName val="PROJE_MUKAYESE3"/>
      <sheetName val="İCMAL_BÜTÇE3"/>
      <sheetName val="GERÇEKLEŞEN_BÜTÇE_3"/>
      <sheetName val="GERÇEKLEŞEN_BÜTÇE3"/>
      <sheetName val="HEDEF_BÜTÇE3"/>
      <sheetName val="A09_PEYZAJ_TT-EK1_3"/>
      <sheetName val="A01_TOPRAK_İŞLERİ3"/>
      <sheetName val="A01_İNKLINOMETRE3"/>
      <sheetName val="A02_OZBEK_AS3"/>
      <sheetName val="A02_OZBEK_ADI3"/>
      <sheetName val="A02__OZBEK_ADA_DISI3"/>
      <sheetName val="A03_KABA_YAPI3"/>
      <sheetName val="A04_TUGRA_AS3"/>
      <sheetName val="A04_TUGRA_ADI3"/>
      <sheetName val="A04_İnce_İşler_Keşif3"/>
      <sheetName val="A04_P-LINE3"/>
      <sheetName val="A04_KAPLAMA3"/>
      <sheetName val="A04_SOSYAL_TESİSLER3"/>
      <sheetName val="A04_SERAMİK3"/>
      <sheetName val="A04_MERMER_KEŞİF3"/>
      <sheetName val="MERMER_METRAJ3"/>
      <sheetName val="A04_ALÜMİNYUM3"/>
      <sheetName val="A04_ÇELİK_KAPI3"/>
      <sheetName val="A04_İÇ_KAPI3"/>
      <sheetName val="A04_SAC_KAPI3"/>
      <sheetName val="A04_SAC_KAPI_METRAJ3"/>
      <sheetName val="A04_PVC3"/>
      <sheetName val="PVC_METRAJI3"/>
      <sheetName val="A04_MOBİLYA3"/>
      <sheetName val="A04_VİTRİFİYE3"/>
      <sheetName val="A05_CEPHE3"/>
      <sheetName val="A05_DIŞ_KABA_SIVA3"/>
      <sheetName val="A03-04-06_ÇATI_3"/>
      <sheetName val="A06_PLINE3"/>
      <sheetName val="A07_MEK_EROGLU3"/>
      <sheetName val="A07_MEK_AS3"/>
      <sheetName val="SIHHİ_TESİSAT_AS3"/>
      <sheetName val="KLİMA_TESİSATI_AS3"/>
      <sheetName val="TEST,_AYAR,_İŞL_AS3"/>
      <sheetName val="A07_MEK_ADI3"/>
      <sheetName val="SIHHİ_TESİSAT_ADI3"/>
      <sheetName val="KLİMA_TESİSATI_ADI3"/>
      <sheetName val="TEST,_AYAR,_İŞL_ADI3"/>
      <sheetName val="A08_ELK_EROĞLU3"/>
      <sheetName val="A08_AS__AS3"/>
      <sheetName val="A08_AS_ADI3"/>
      <sheetName val="A08_ELK_AS3"/>
      <sheetName val="2_BLOK_İCMAL-AS3"/>
      <sheetName val="_BL_ORTAK_ALANLAR-AS3"/>
      <sheetName val="BL_DAİRE_İÇLER-AS3"/>
      <sheetName val="3_SOSYAL_ALAN_GENEL_İCMAL-AS3"/>
      <sheetName val="HİDROFOR_ODASI_İCMAL-AS3"/>
      <sheetName val="HİDROFOR_ODASI-AS3"/>
      <sheetName val="SİTE_YÖNETİM_İCMAL-AS3"/>
      <sheetName val="SİTE_YÖNETİM-AS3"/>
      <sheetName val="SOSYAL_TESİS_SPOR_İCMAL-AS3"/>
      <sheetName val="SOSYAL_TESİS_SPOR-AS3"/>
      <sheetName val="SOSYAL_TESİS_CAFE_İCMAL-AS3"/>
      <sheetName val="SOSYAL_TESİS_CAFE-AS3"/>
      <sheetName val="GÜVENLİK_VE_SÜS_HAVUZU_İCMAL-A3"/>
      <sheetName val="GÜVENLİK_VE_SÜS_HAVUZU3"/>
      <sheetName val="4_İCMAL_ALTYAPI-AS3"/>
      <sheetName val="A08_ELK_ADI_3"/>
      <sheetName val="2_BLOK_İCMAL-ADI3"/>
      <sheetName val="_BL_ORTAK_ALANLAR-ADI3"/>
      <sheetName val="BL_DAİRE_İÇLERİ-ADI3"/>
      <sheetName val="3_SOSYAL_ALAN_GENEL_İCMAL-ADI3"/>
      <sheetName val="HİDROFOR_ODASI_İCMAL-ADI3"/>
      <sheetName val="HİDROFOR_ODASI-ADI3"/>
      <sheetName val="SİTE_YÖNETİM_İCMAL-ADI3"/>
      <sheetName val="SİTE_YÖNETİM-ADI3"/>
      <sheetName val="SOSYAL_TESİS_SPOR_İCMAL-ADI3"/>
      <sheetName val="SOSYAL_TESİS_SPOR-ADI3"/>
      <sheetName val="SOSYAL_TESİS_CAFE_İCMAL-ADI3"/>
      <sheetName val="SOSYAL_TESİS_CAFE-ADI3"/>
      <sheetName val="GÜVENLİK_VE_SÜS_HAV-İCMAL-ADI3"/>
      <sheetName val="GÜVENLİK_VE_SÜS_HAVUZU-ADI3"/>
      <sheetName val="4_İCMAL_ALTYAPI-ADI3"/>
      <sheetName val="A10_ŞANTİYE_GELEN_GİDER3"/>
      <sheetName val="GÜVENLİK_KLÜBELERİ3"/>
      <sheetName val="Teklif_2_xls3"/>
      <sheetName val="4_-Механика2"/>
      <sheetName val="imalat_iç_sayfa3"/>
      <sheetName val="Veri_Tabanı2"/>
      <sheetName val="HKED_KEŞFİ_İmalat2"/>
      <sheetName val="YEŞİL_DEFTER-İmalat2"/>
      <sheetName val="masraf_yeri2"/>
      <sheetName val="Finansal_tamamlanma_Eğrisi2"/>
      <sheetName val="Demir_Fiyat_Farkı_KD2"/>
      <sheetName val="Y_D2"/>
      <sheetName val="B__Fiyatlar"/>
      <sheetName val="ELKTRİK_16"/>
      <sheetName val="NAKİT_DEĞERLENDİRME6"/>
      <sheetName val="BF-EK_(ATTIRILMIŞ)6"/>
      <sheetName val="KEŞİF-fiz_(2)6"/>
      <sheetName val="KEŞİF-fiz_(3)6"/>
      <sheetName val="MAHAL_LİSTESİ6"/>
      <sheetName val="KİR-KAR_(2)6"/>
      <sheetName val="ÖDEME-36-kredili_(2)6"/>
      <sheetName val="ÖDEME-36-kredili_(3)6"/>
      <sheetName val="Faturanızı_Özelleştirin4"/>
      <sheetName val="BILGI_GIR4"/>
      <sheetName val="Teklif_24"/>
      <sheetName val="BUTÇE_ÖZET4"/>
      <sheetName val="PROJE_MUKAYESE4"/>
      <sheetName val="İCMAL_BÜTÇE4"/>
      <sheetName val="GERÇEKLEŞEN_BÜTÇE_4"/>
      <sheetName val="GERÇEKLEŞEN_BÜTÇE4"/>
      <sheetName val="HEDEF_BÜTÇE4"/>
      <sheetName val="A09_PEYZAJ_TT-EK1_4"/>
      <sheetName val="A01_TOPRAK_İŞLERİ4"/>
      <sheetName val="A01_İNKLINOMETRE4"/>
      <sheetName val="A02_OZBEK_AS4"/>
      <sheetName val="A02_OZBEK_ADI4"/>
      <sheetName val="A02__OZBEK_ADA_DISI4"/>
      <sheetName val="A03_KABA_YAPI4"/>
      <sheetName val="A04_TUGRA_AS4"/>
      <sheetName val="A04_TUGRA_ADI4"/>
      <sheetName val="A04_İnce_İşler_Keşif4"/>
      <sheetName val="A04_P-LINE4"/>
      <sheetName val="A04_KAPLAMA4"/>
      <sheetName val="A04_SOSYAL_TESİSLER4"/>
      <sheetName val="A04_SERAMİK4"/>
      <sheetName val="A04_MERMER_KEŞİF4"/>
      <sheetName val="MERMER_METRAJ4"/>
      <sheetName val="A04_ALÜMİNYUM4"/>
      <sheetName val="A04_ÇELİK_KAPI4"/>
      <sheetName val="A04_İÇ_KAPI4"/>
      <sheetName val="A04_SAC_KAPI4"/>
      <sheetName val="A04_SAC_KAPI_METRAJ4"/>
      <sheetName val="A04_PVC4"/>
      <sheetName val="PVC_METRAJI4"/>
      <sheetName val="A04_MOBİLYA4"/>
      <sheetName val="A04_VİTRİFİYE4"/>
      <sheetName val="A05_CEPHE4"/>
      <sheetName val="A05_DIŞ_KABA_SIVA4"/>
      <sheetName val="A03-04-06_ÇATI_4"/>
      <sheetName val="A06_PLINE4"/>
      <sheetName val="A07_MEK_EROGLU4"/>
      <sheetName val="A07_MEK_AS4"/>
      <sheetName val="SIHHİ_TESİSAT_AS4"/>
      <sheetName val="KLİMA_TESİSATI_AS4"/>
      <sheetName val="TEST,_AYAR,_İŞL_AS4"/>
      <sheetName val="A07_MEK_ADI4"/>
      <sheetName val="SIHHİ_TESİSAT_ADI4"/>
      <sheetName val="KLİMA_TESİSATI_ADI4"/>
      <sheetName val="TEST,_AYAR,_İŞL_ADI4"/>
      <sheetName val="A08_ELK_EROĞLU4"/>
      <sheetName val="A08_AS__AS4"/>
      <sheetName val="A08_AS_ADI4"/>
      <sheetName val="A08_ELK_AS4"/>
      <sheetName val="2_BLOK_İCMAL-AS4"/>
      <sheetName val="_BL_ORTAK_ALANLAR-AS4"/>
      <sheetName val="BL_DAİRE_İÇLER-AS4"/>
      <sheetName val="3_SOSYAL_ALAN_GENEL_İCMAL-AS4"/>
      <sheetName val="HİDROFOR_ODASI_İCMAL-AS4"/>
      <sheetName val="HİDROFOR_ODASI-AS4"/>
      <sheetName val="SİTE_YÖNETİM_İCMAL-AS4"/>
      <sheetName val="SİTE_YÖNETİM-AS4"/>
      <sheetName val="SOSYAL_TESİS_SPOR_İCMAL-AS4"/>
      <sheetName val="SOSYAL_TESİS_SPOR-AS4"/>
      <sheetName val="SOSYAL_TESİS_CAFE_İCMAL-AS4"/>
      <sheetName val="SOSYAL_TESİS_CAFE-AS4"/>
      <sheetName val="GÜVENLİK_VE_SÜS_HAVUZU_İCMAL-A4"/>
      <sheetName val="GÜVENLİK_VE_SÜS_HAVUZU4"/>
      <sheetName val="4_İCMAL_ALTYAPI-AS4"/>
      <sheetName val="A08_ELK_ADI_4"/>
      <sheetName val="2_BLOK_İCMAL-ADI4"/>
      <sheetName val="_BL_ORTAK_ALANLAR-ADI4"/>
      <sheetName val="BL_DAİRE_İÇLERİ-ADI4"/>
      <sheetName val="3_SOSYAL_ALAN_GENEL_İCMAL-ADI4"/>
      <sheetName val="HİDROFOR_ODASI_İCMAL-ADI4"/>
      <sheetName val="HİDROFOR_ODASI-ADI4"/>
      <sheetName val="SİTE_YÖNETİM_İCMAL-ADI4"/>
      <sheetName val="SİTE_YÖNETİM-ADI4"/>
      <sheetName val="SOSYAL_TESİS_SPOR_İCMAL-ADI4"/>
      <sheetName val="SOSYAL_TESİS_SPOR-ADI4"/>
      <sheetName val="SOSYAL_TESİS_CAFE_İCMAL-ADI4"/>
      <sheetName val="SOSYAL_TESİS_CAFE-ADI4"/>
      <sheetName val="GÜVENLİK_VE_SÜS_HAV-İCMAL-ADI4"/>
      <sheetName val="GÜVENLİK_VE_SÜS_HAVUZU-ADI4"/>
      <sheetName val="4_İCMAL_ALTYAPI-ADI4"/>
      <sheetName val="A10_ŞANTİYE_GELEN_GİDER4"/>
      <sheetName val="GÜVENLİK_KLÜBELERİ4"/>
      <sheetName val="Teklif_2_xls4"/>
      <sheetName val="4_-Механика3"/>
      <sheetName val="imalat_iç_sayfa4"/>
      <sheetName val="Veri_Tabanı3"/>
      <sheetName val="HKED_KEŞFİ_İmalat3"/>
      <sheetName val="YEŞİL_DEFTER-İmalat3"/>
      <sheetName val="masraf_yeri3"/>
      <sheetName val="Finansal_tamamlanma_Eğrisi3"/>
      <sheetName val="Demir_Fiyat_Farkı_KD3"/>
      <sheetName val="Y_D3"/>
      <sheetName val="B__Fiyatlar1"/>
      <sheetName val="ELKTRİK_18"/>
      <sheetName val="NAKİT_DEĞERLENDİRME8"/>
      <sheetName val="BF-EK_(ATTIRILMIŞ)8"/>
      <sheetName val="KEŞİF-fiz_(2)8"/>
      <sheetName val="KEŞİF-fiz_(3)8"/>
      <sheetName val="MAHAL_LİSTESİ8"/>
      <sheetName val="KİR-KAR_(2)8"/>
      <sheetName val="ÖDEME-36-kredili_(2)8"/>
      <sheetName val="ÖDEME-36-kredili_(3)8"/>
      <sheetName val="Faturanızı_Özelleştirin6"/>
      <sheetName val="BILGI_GIR6"/>
      <sheetName val="Teklif_26"/>
      <sheetName val="BUTÇE_ÖZET6"/>
      <sheetName val="PROJE_MUKAYESE6"/>
      <sheetName val="İCMAL_BÜTÇE6"/>
      <sheetName val="GERÇEKLEŞEN_BÜTÇE_6"/>
      <sheetName val="GERÇEKLEŞEN_BÜTÇE6"/>
      <sheetName val="HEDEF_BÜTÇE6"/>
      <sheetName val="A09_PEYZAJ_TT-EK1_6"/>
      <sheetName val="A01_TOPRAK_İŞLERİ6"/>
      <sheetName val="A01_İNKLINOMETRE6"/>
      <sheetName val="A02_OZBEK_AS6"/>
      <sheetName val="A02_OZBEK_ADI6"/>
      <sheetName val="A02__OZBEK_ADA_DISI6"/>
      <sheetName val="A03_KABA_YAPI6"/>
      <sheetName val="A04_TUGRA_AS6"/>
      <sheetName val="A04_TUGRA_ADI6"/>
      <sheetName val="A04_İnce_İşler_Keşif6"/>
      <sheetName val="A04_P-LINE6"/>
      <sheetName val="A04_KAPLAMA6"/>
      <sheetName val="A04_SOSYAL_TESİSLER6"/>
      <sheetName val="A04_SERAMİK6"/>
      <sheetName val="A04_MERMER_KEŞİF6"/>
      <sheetName val="MERMER_METRAJ6"/>
      <sheetName val="A04_ALÜMİNYUM6"/>
      <sheetName val="A04_ÇELİK_KAPI6"/>
      <sheetName val="A04_İÇ_KAPI6"/>
      <sheetName val="A04_SAC_KAPI6"/>
      <sheetName val="A04_SAC_KAPI_METRAJ6"/>
      <sheetName val="A04_PVC6"/>
      <sheetName val="PVC_METRAJI6"/>
      <sheetName val="A04_MOBİLYA6"/>
      <sheetName val="A04_VİTRİFİYE6"/>
      <sheetName val="A05_CEPHE6"/>
      <sheetName val="A05_DIŞ_KABA_SIVA6"/>
      <sheetName val="A03-04-06_ÇATI_6"/>
      <sheetName val="A06_PLINE6"/>
      <sheetName val="A07_MEK_EROGLU6"/>
      <sheetName val="A07_MEK_AS6"/>
      <sheetName val="SIHHİ_TESİSAT_AS6"/>
      <sheetName val="KLİMA_TESİSATI_AS6"/>
      <sheetName val="TEST,_AYAR,_İŞL_AS6"/>
      <sheetName val="A07_MEK_ADI6"/>
      <sheetName val="SIHHİ_TESİSAT_ADI6"/>
      <sheetName val="KLİMA_TESİSATI_ADI6"/>
      <sheetName val="TEST,_AYAR,_İŞL_ADI6"/>
      <sheetName val="A08_ELK_EROĞLU6"/>
      <sheetName val="A08_AS__AS6"/>
      <sheetName val="A08_AS_ADI6"/>
      <sheetName val="A08_ELK_AS6"/>
      <sheetName val="2_BLOK_İCMAL-AS6"/>
      <sheetName val="_BL_ORTAK_ALANLAR-AS6"/>
      <sheetName val="BL_DAİRE_İÇLER-AS6"/>
      <sheetName val="3_SOSYAL_ALAN_GENEL_İCMAL-AS6"/>
      <sheetName val="HİDROFOR_ODASI_İCMAL-AS6"/>
      <sheetName val="HİDROFOR_ODASI-AS6"/>
      <sheetName val="SİTE_YÖNETİM_İCMAL-AS6"/>
      <sheetName val="SİTE_YÖNETİM-AS6"/>
      <sheetName val="SOSYAL_TESİS_SPOR_İCMAL-AS6"/>
      <sheetName val="SOSYAL_TESİS_SPOR-AS6"/>
      <sheetName val="SOSYAL_TESİS_CAFE_İCMAL-AS6"/>
      <sheetName val="SOSYAL_TESİS_CAFE-AS6"/>
      <sheetName val="GÜVENLİK_VE_SÜS_HAVUZU_İCMAL-A6"/>
      <sheetName val="GÜVENLİK_VE_SÜS_HAVUZU6"/>
      <sheetName val="4_İCMAL_ALTYAPI-AS6"/>
      <sheetName val="A08_ELK_ADI_6"/>
      <sheetName val="2_BLOK_İCMAL-ADI6"/>
      <sheetName val="_BL_ORTAK_ALANLAR-ADI6"/>
      <sheetName val="BL_DAİRE_İÇLERİ-ADI6"/>
      <sheetName val="3_SOSYAL_ALAN_GENEL_İCMAL-ADI6"/>
      <sheetName val="HİDROFOR_ODASI_İCMAL-ADI6"/>
      <sheetName val="HİDROFOR_ODASI-ADI6"/>
      <sheetName val="SİTE_YÖNETİM_İCMAL-ADI6"/>
      <sheetName val="SİTE_YÖNETİM-ADI6"/>
      <sheetName val="SOSYAL_TESİS_SPOR_İCMAL-ADI6"/>
      <sheetName val="SOSYAL_TESİS_SPOR-ADI6"/>
      <sheetName val="SOSYAL_TESİS_CAFE_İCMAL-ADI6"/>
      <sheetName val="SOSYAL_TESİS_CAFE-ADI6"/>
      <sheetName val="GÜVENLİK_VE_SÜS_HAV-İCMAL-ADI6"/>
      <sheetName val="GÜVENLİK_VE_SÜS_HAVUZU-ADI6"/>
      <sheetName val="4_İCMAL_ALTYAPI-ADI6"/>
      <sheetName val="A10_ŞANTİYE_GELEN_GİDER6"/>
      <sheetName val="GÜVENLİK_KLÜBELERİ6"/>
      <sheetName val="Teklif_2_xls6"/>
      <sheetName val="4_-Механика5"/>
      <sheetName val="imalat_iç_sayfa6"/>
      <sheetName val="Veri_Tabanı5"/>
      <sheetName val="HKED_KEŞFİ_İmalat5"/>
      <sheetName val="YEŞİL_DEFTER-İmalat5"/>
      <sheetName val="Y_D5"/>
      <sheetName val="Finansal_tamamlanma_Eğrisi5"/>
      <sheetName val="masraf_yeri5"/>
      <sheetName val="Demir_Fiyat_Farkı_KD5"/>
      <sheetName val="B__Fiyatlar3"/>
      <sheetName val="ELKTRİK_19"/>
      <sheetName val="NAKİT_DEĞERLENDİRME9"/>
      <sheetName val="BF-EK_(ATTIRILMIŞ)9"/>
      <sheetName val="KEŞİF-fiz_(2)9"/>
      <sheetName val="KEŞİF-fiz_(3)9"/>
      <sheetName val="MAHAL_LİSTESİ9"/>
      <sheetName val="KİR-KAR_(2)9"/>
      <sheetName val="ÖDEME-36-kredili_(2)9"/>
      <sheetName val="ÖDEME-36-kredili_(3)9"/>
      <sheetName val="Faturanızı_Özelleştirin7"/>
      <sheetName val="BILGI_GIR7"/>
      <sheetName val="Teklif_27"/>
      <sheetName val="BUTÇE_ÖZET7"/>
      <sheetName val="PROJE_MUKAYESE7"/>
      <sheetName val="İCMAL_BÜTÇE7"/>
      <sheetName val="GERÇEKLEŞEN_BÜTÇE_7"/>
      <sheetName val="GERÇEKLEŞEN_BÜTÇE7"/>
      <sheetName val="HEDEF_BÜTÇE7"/>
      <sheetName val="A09_PEYZAJ_TT-EK1_7"/>
      <sheetName val="A01_TOPRAK_İŞLERİ7"/>
      <sheetName val="A01_İNKLINOMETRE7"/>
      <sheetName val="A02_OZBEK_AS7"/>
      <sheetName val="A02_OZBEK_ADI7"/>
      <sheetName val="A02__OZBEK_ADA_DISI7"/>
      <sheetName val="A03_KABA_YAPI7"/>
      <sheetName val="A04_TUGRA_AS7"/>
      <sheetName val="A04_TUGRA_ADI7"/>
      <sheetName val="A04_İnce_İşler_Keşif7"/>
      <sheetName val="A04_P-LINE7"/>
      <sheetName val="A04_KAPLAMA7"/>
      <sheetName val="A04_SOSYAL_TESİSLER7"/>
      <sheetName val="A04_SERAMİK7"/>
      <sheetName val="A04_MERMER_KEŞİF7"/>
      <sheetName val="MERMER_METRAJ7"/>
      <sheetName val="A04_ALÜMİNYUM7"/>
      <sheetName val="A04_ÇELİK_KAPI7"/>
      <sheetName val="A04_İÇ_KAPI7"/>
      <sheetName val="A04_SAC_KAPI7"/>
      <sheetName val="A04_SAC_KAPI_METRAJ7"/>
      <sheetName val="A04_PVC7"/>
      <sheetName val="PVC_METRAJI7"/>
      <sheetName val="A04_MOBİLYA7"/>
      <sheetName val="A04_VİTRİFİYE7"/>
      <sheetName val="A05_CEPHE7"/>
      <sheetName val="A05_DIŞ_KABA_SIVA7"/>
      <sheetName val="A03-04-06_ÇATI_7"/>
      <sheetName val="A06_PLINE7"/>
      <sheetName val="A07_MEK_EROGLU7"/>
      <sheetName val="A07_MEK_AS7"/>
      <sheetName val="SIHHİ_TESİSAT_AS7"/>
      <sheetName val="KLİMA_TESİSATI_AS7"/>
      <sheetName val="TEST,_AYAR,_İŞL_AS7"/>
      <sheetName val="A07_MEK_ADI7"/>
      <sheetName val="SIHHİ_TESİSAT_ADI7"/>
      <sheetName val="KLİMA_TESİSATI_ADI7"/>
      <sheetName val="TEST,_AYAR,_İŞL_ADI7"/>
      <sheetName val="A08_ELK_EROĞLU7"/>
      <sheetName val="A08_AS__AS7"/>
      <sheetName val="A08_AS_ADI7"/>
      <sheetName val="A08_ELK_AS7"/>
      <sheetName val="2_BLOK_İCMAL-AS7"/>
      <sheetName val="_BL_ORTAK_ALANLAR-AS7"/>
      <sheetName val="BL_DAİRE_İÇLER-AS7"/>
      <sheetName val="3_SOSYAL_ALAN_GENEL_İCMAL-AS7"/>
      <sheetName val="HİDROFOR_ODASI_İCMAL-AS7"/>
      <sheetName val="HİDROFOR_ODASI-AS7"/>
      <sheetName val="SİTE_YÖNETİM_İCMAL-AS7"/>
      <sheetName val="SİTE_YÖNETİM-AS7"/>
      <sheetName val="SOSYAL_TESİS_SPOR_İCMAL-AS7"/>
      <sheetName val="SOSYAL_TESİS_SPOR-AS7"/>
      <sheetName val="SOSYAL_TESİS_CAFE_İCMAL-AS7"/>
      <sheetName val="SOSYAL_TESİS_CAFE-AS7"/>
      <sheetName val="GÜVENLİK_VE_SÜS_HAVUZU_İCMAL-A7"/>
      <sheetName val="GÜVENLİK_VE_SÜS_HAVUZU7"/>
      <sheetName val="4_İCMAL_ALTYAPI-AS7"/>
      <sheetName val="A08_ELK_ADI_7"/>
      <sheetName val="2_BLOK_İCMAL-ADI7"/>
      <sheetName val="_BL_ORTAK_ALANLAR-ADI7"/>
      <sheetName val="BL_DAİRE_İÇLERİ-ADI7"/>
      <sheetName val="3_SOSYAL_ALAN_GENEL_İCMAL-ADI7"/>
      <sheetName val="HİDROFOR_ODASI_İCMAL-ADI7"/>
      <sheetName val="HİDROFOR_ODASI-ADI7"/>
      <sheetName val="SİTE_YÖNETİM_İCMAL-ADI7"/>
      <sheetName val="SİTE_YÖNETİM-ADI7"/>
      <sheetName val="SOSYAL_TESİS_SPOR_İCMAL-ADI7"/>
      <sheetName val="SOSYAL_TESİS_SPOR-ADI7"/>
      <sheetName val="SOSYAL_TESİS_CAFE_İCMAL-ADI7"/>
      <sheetName val="SOSYAL_TESİS_CAFE-ADI7"/>
      <sheetName val="GÜVENLİK_VE_SÜS_HAV-İCMAL-ADI7"/>
      <sheetName val="GÜVENLİK_VE_SÜS_HAVUZU-ADI7"/>
      <sheetName val="4_İCMAL_ALTYAPI-ADI7"/>
      <sheetName val="A10_ŞANTİYE_GELEN_GİDER7"/>
      <sheetName val="GÜVENLİK_KLÜBELERİ7"/>
      <sheetName val="Teklif_2_xls7"/>
      <sheetName val="4_-Механика6"/>
      <sheetName val="imalat_iç_sayfa7"/>
      <sheetName val="Veri_Tabanı6"/>
      <sheetName val="HKED_KEŞFİ_İmalat6"/>
      <sheetName val="YEŞİL_DEFTER-İmalat6"/>
      <sheetName val="Y_D6"/>
      <sheetName val="Finansal_tamamlanma_Eğrisi6"/>
      <sheetName val="Demir_Fiyat_Farkı_KD6"/>
      <sheetName val="masraf_yeri6"/>
      <sheetName val="B__Fiyatlar4"/>
      <sheetName val="ELKTRİK_111"/>
      <sheetName val="NAKİT_DEĞERLENDİRME11"/>
      <sheetName val="BF-EK_(ATTIRILMIŞ)11"/>
      <sheetName val="KEŞİF-fiz_(2)11"/>
      <sheetName val="KEŞİF-fiz_(3)11"/>
      <sheetName val="MAHAL_LİSTESİ11"/>
      <sheetName val="KİR-KAR_(2)11"/>
      <sheetName val="ÖDEME-36-kredili_(2)11"/>
      <sheetName val="ÖDEME-36-kredili_(3)11"/>
      <sheetName val="Faturanızı_Özelleştirin9"/>
      <sheetName val="BILGI_GIR9"/>
      <sheetName val="Teklif_29"/>
      <sheetName val="BUTÇE_ÖZET9"/>
      <sheetName val="PROJE_MUKAYESE9"/>
      <sheetName val="İCMAL_BÜTÇE9"/>
      <sheetName val="GERÇEKLEŞEN_BÜTÇE_9"/>
      <sheetName val="GERÇEKLEŞEN_BÜTÇE9"/>
      <sheetName val="HEDEF_BÜTÇE9"/>
      <sheetName val="A09_PEYZAJ_TT-EK1_9"/>
      <sheetName val="A01_TOPRAK_İŞLERİ9"/>
      <sheetName val="A01_İNKLINOMETRE9"/>
      <sheetName val="A02_OZBEK_AS9"/>
      <sheetName val="A02_OZBEK_ADI9"/>
      <sheetName val="A02__OZBEK_ADA_DISI9"/>
      <sheetName val="A03_KABA_YAPI9"/>
      <sheetName val="A04_TUGRA_AS9"/>
      <sheetName val="A04_TUGRA_ADI9"/>
      <sheetName val="A04_İnce_İşler_Keşif9"/>
      <sheetName val="A04_P-LINE9"/>
      <sheetName val="A04_KAPLAMA9"/>
      <sheetName val="A04_SOSYAL_TESİSLER9"/>
      <sheetName val="A04_SERAMİK9"/>
      <sheetName val="A04_MERMER_KEŞİF9"/>
      <sheetName val="MERMER_METRAJ9"/>
      <sheetName val="A04_ALÜMİNYUM9"/>
      <sheetName val="A04_ÇELİK_KAPI9"/>
      <sheetName val="A04_İÇ_KAPI9"/>
      <sheetName val="A04_SAC_KAPI9"/>
      <sheetName val="A04_SAC_KAPI_METRAJ9"/>
      <sheetName val="A04_PVC9"/>
      <sheetName val="PVC_METRAJI9"/>
      <sheetName val="A04_MOBİLYA9"/>
      <sheetName val="A04_VİTRİFİYE9"/>
      <sheetName val="A05_CEPHE9"/>
      <sheetName val="A05_DIŞ_KABA_SIVA9"/>
      <sheetName val="A03-04-06_ÇATI_9"/>
      <sheetName val="A06_PLINE9"/>
      <sheetName val="A07_MEK_EROGLU9"/>
      <sheetName val="A07_MEK_AS9"/>
      <sheetName val="SIHHİ_TESİSAT_AS9"/>
      <sheetName val="KLİMA_TESİSATI_AS9"/>
      <sheetName val="TEST,_AYAR,_İŞL_AS9"/>
      <sheetName val="A07_MEK_ADI9"/>
      <sheetName val="SIHHİ_TESİSAT_ADI9"/>
      <sheetName val="KLİMA_TESİSATI_ADI9"/>
      <sheetName val="TEST,_AYAR,_İŞL_ADI9"/>
      <sheetName val="A08_ELK_EROĞLU9"/>
      <sheetName val="A08_AS__AS9"/>
      <sheetName val="A08_AS_ADI9"/>
      <sheetName val="A08_ELK_AS9"/>
      <sheetName val="2_BLOK_İCMAL-AS9"/>
      <sheetName val="_BL_ORTAK_ALANLAR-AS9"/>
      <sheetName val="BL_DAİRE_İÇLER-AS9"/>
      <sheetName val="3_SOSYAL_ALAN_GENEL_İCMAL-AS9"/>
      <sheetName val="HİDROFOR_ODASI_İCMAL-AS9"/>
      <sheetName val="HİDROFOR_ODASI-AS9"/>
      <sheetName val="SİTE_YÖNETİM_İCMAL-AS9"/>
      <sheetName val="SİTE_YÖNETİM-AS9"/>
      <sheetName val="SOSYAL_TESİS_SPOR_İCMAL-AS9"/>
      <sheetName val="SOSYAL_TESİS_SPOR-AS9"/>
      <sheetName val="SOSYAL_TESİS_CAFE_İCMAL-AS9"/>
      <sheetName val="SOSYAL_TESİS_CAFE-AS9"/>
      <sheetName val="GÜVENLİK_VE_SÜS_HAVUZU_İCMAL-A9"/>
      <sheetName val="GÜVENLİK_VE_SÜS_HAVUZU9"/>
      <sheetName val="4_İCMAL_ALTYAPI-AS9"/>
      <sheetName val="A08_ELK_ADI_9"/>
      <sheetName val="2_BLOK_İCMAL-ADI9"/>
      <sheetName val="_BL_ORTAK_ALANLAR-ADI9"/>
      <sheetName val="BL_DAİRE_İÇLERİ-ADI9"/>
      <sheetName val="3_SOSYAL_ALAN_GENEL_İCMAL-ADI9"/>
      <sheetName val="HİDROFOR_ODASI_İCMAL-ADI9"/>
      <sheetName val="HİDROFOR_ODASI-ADI9"/>
      <sheetName val="SİTE_YÖNETİM_İCMAL-ADI9"/>
      <sheetName val="SİTE_YÖNETİM-ADI9"/>
      <sheetName val="SOSYAL_TESİS_SPOR_İCMAL-ADI9"/>
      <sheetName val="SOSYAL_TESİS_SPOR-ADI9"/>
      <sheetName val="SOSYAL_TESİS_CAFE_İCMAL-ADI9"/>
      <sheetName val="SOSYAL_TESİS_CAFE-ADI9"/>
      <sheetName val="GÜVENLİK_VE_SÜS_HAV-İCMAL-ADI9"/>
      <sheetName val="GÜVENLİK_VE_SÜS_HAVUZU-ADI9"/>
      <sheetName val="4_İCMAL_ALTYAPI-ADI9"/>
      <sheetName val="A10_ŞANTİYE_GELEN_GİDER9"/>
      <sheetName val="GÜVENLİK_KLÜBELERİ9"/>
      <sheetName val="Teklif_2_xls9"/>
      <sheetName val="4_-Механика8"/>
      <sheetName val="imalat_iç_sayfa9"/>
      <sheetName val="Veri_Tabanı8"/>
      <sheetName val="HKED_KEŞFİ_İmalat8"/>
      <sheetName val="YEŞİL_DEFTER-İmalat8"/>
      <sheetName val="Y_D8"/>
      <sheetName val="Finansal_tamamlanma_Eğrisi8"/>
      <sheetName val="Demir_Fiyat_Farkı_KD8"/>
      <sheetName val="masraf_yeri8"/>
      <sheetName val="B__Fiyatlar5"/>
      <sheetName val="ELKTRİK_110"/>
      <sheetName val="NAKİT_DEĞERLENDİRME10"/>
      <sheetName val="BF-EK_(ATTIRILMIŞ)10"/>
      <sheetName val="KEŞİF-fiz_(2)10"/>
      <sheetName val="KEŞİF-fiz_(3)10"/>
      <sheetName val="MAHAL_LİSTESİ10"/>
      <sheetName val="KİR-KAR_(2)10"/>
      <sheetName val="ÖDEME-36-kredili_(2)10"/>
      <sheetName val="ÖDEME-36-kredili_(3)10"/>
      <sheetName val="Faturanızı_Özelleştirin8"/>
      <sheetName val="BILGI_GIR8"/>
      <sheetName val="Teklif_28"/>
      <sheetName val="BUTÇE_ÖZET8"/>
      <sheetName val="PROJE_MUKAYESE8"/>
      <sheetName val="İCMAL_BÜTÇE8"/>
      <sheetName val="GERÇEKLEŞEN_BÜTÇE_8"/>
      <sheetName val="GERÇEKLEŞEN_BÜTÇE8"/>
      <sheetName val="HEDEF_BÜTÇE8"/>
      <sheetName val="A09_PEYZAJ_TT-EK1_8"/>
      <sheetName val="A01_TOPRAK_İŞLERİ8"/>
      <sheetName val="A01_İNKLINOMETRE8"/>
      <sheetName val="A02_OZBEK_AS8"/>
      <sheetName val="A02_OZBEK_ADI8"/>
      <sheetName val="A02__OZBEK_ADA_DISI8"/>
      <sheetName val="A03_KABA_YAPI8"/>
      <sheetName val="A04_TUGRA_AS8"/>
      <sheetName val="A04_TUGRA_ADI8"/>
      <sheetName val="A04_İnce_İşler_Keşif8"/>
      <sheetName val="A04_P-LINE8"/>
      <sheetName val="A04_KAPLAMA8"/>
      <sheetName val="A04_SOSYAL_TESİSLER8"/>
      <sheetName val="A04_SERAMİK8"/>
      <sheetName val="A04_MERMER_KEŞİF8"/>
      <sheetName val="MERMER_METRAJ8"/>
      <sheetName val="A04_ALÜMİNYUM8"/>
      <sheetName val="A04_ÇELİK_KAPI8"/>
      <sheetName val="A04_İÇ_KAPI8"/>
      <sheetName val="A04_SAC_KAPI8"/>
      <sheetName val="A04_SAC_KAPI_METRAJ8"/>
      <sheetName val="A04_PVC8"/>
      <sheetName val="PVC_METRAJI8"/>
      <sheetName val="A04_MOBİLYA8"/>
      <sheetName val="A04_VİTRİFİYE8"/>
      <sheetName val="A05_CEPHE8"/>
      <sheetName val="A05_DIŞ_KABA_SIVA8"/>
      <sheetName val="A03-04-06_ÇATI_8"/>
      <sheetName val="A06_PLINE8"/>
      <sheetName val="A07_MEK_EROGLU8"/>
      <sheetName val="A07_MEK_AS8"/>
      <sheetName val="SIHHİ_TESİSAT_AS8"/>
      <sheetName val="KLİMA_TESİSATI_AS8"/>
      <sheetName val="TEST,_AYAR,_İŞL_AS8"/>
      <sheetName val="A07_MEK_ADI8"/>
      <sheetName val="SIHHİ_TESİSAT_ADI8"/>
      <sheetName val="KLİMA_TESİSATI_ADI8"/>
      <sheetName val="TEST,_AYAR,_İŞL_ADI8"/>
      <sheetName val="A08_ELK_EROĞLU8"/>
      <sheetName val="A08_AS__AS8"/>
      <sheetName val="A08_AS_ADI8"/>
      <sheetName val="A08_ELK_AS8"/>
      <sheetName val="2_BLOK_İCMAL-AS8"/>
      <sheetName val="_BL_ORTAK_ALANLAR-AS8"/>
      <sheetName val="BL_DAİRE_İÇLER-AS8"/>
      <sheetName val="3_SOSYAL_ALAN_GENEL_İCMAL-AS8"/>
      <sheetName val="HİDROFOR_ODASI_İCMAL-AS8"/>
      <sheetName val="HİDROFOR_ODASI-AS8"/>
      <sheetName val="SİTE_YÖNETİM_İCMAL-AS8"/>
      <sheetName val="SİTE_YÖNETİM-AS8"/>
      <sheetName val="SOSYAL_TESİS_SPOR_İCMAL-AS8"/>
      <sheetName val="SOSYAL_TESİS_SPOR-AS8"/>
      <sheetName val="SOSYAL_TESİS_CAFE_İCMAL-AS8"/>
      <sheetName val="SOSYAL_TESİS_CAFE-AS8"/>
      <sheetName val="GÜVENLİK_VE_SÜS_HAVUZU_İCMAL-A8"/>
      <sheetName val="GÜVENLİK_VE_SÜS_HAVUZU8"/>
      <sheetName val="4_İCMAL_ALTYAPI-AS8"/>
      <sheetName val="A08_ELK_ADI_8"/>
      <sheetName val="2_BLOK_İCMAL-ADI8"/>
      <sheetName val="_BL_ORTAK_ALANLAR-ADI8"/>
      <sheetName val="BL_DAİRE_İÇLERİ-ADI8"/>
      <sheetName val="3_SOSYAL_ALAN_GENEL_İCMAL-ADI8"/>
      <sheetName val="HİDROFOR_ODASI_İCMAL-ADI8"/>
      <sheetName val="HİDROFOR_ODASI-ADI8"/>
      <sheetName val="SİTE_YÖNETİM_İCMAL-ADI8"/>
      <sheetName val="SİTE_YÖNETİM-ADI8"/>
      <sheetName val="SOSYAL_TESİS_SPOR_İCMAL-ADI8"/>
      <sheetName val="SOSYAL_TESİS_SPOR-ADI8"/>
      <sheetName val="SOSYAL_TESİS_CAFE_İCMAL-ADI8"/>
      <sheetName val="SOSYAL_TESİS_CAFE-ADI8"/>
      <sheetName val="GÜVENLİK_VE_SÜS_HAV-İCMAL-ADI8"/>
      <sheetName val="GÜVENLİK_VE_SÜS_HAVUZU-ADI8"/>
      <sheetName val="4_İCMAL_ALTYAPI-ADI8"/>
      <sheetName val="A10_ŞANTİYE_GELEN_GİDER8"/>
      <sheetName val="GÜVENLİK_KLÜBELERİ8"/>
      <sheetName val="Teklif_2_xls8"/>
      <sheetName val="4_-Механика7"/>
      <sheetName val="imalat_iç_sayfa8"/>
      <sheetName val="Veri_Tabanı7"/>
      <sheetName val="HKED_KEŞFİ_İmalat7"/>
      <sheetName val="YEŞİL_DEFTER-İmalat7"/>
      <sheetName val="Y_D7"/>
      <sheetName val="Finansal_tamamlanma_Eğrisi7"/>
      <sheetName val="Demir_Fiyat_Farkı_KD7"/>
      <sheetName val="masraf_yeri7"/>
      <sheetName val="1.11.b"/>
      <sheetName val="Ictas (SPV ve ICA) detay"/>
      <sheetName val="Personel Maliyet Ictas on SPV"/>
      <sheetName val="TAŞERON"/>
      <sheetName val="Data - Alt Kategori"/>
      <sheetName val="LİSTE"/>
      <sheetName val="Bilgi"/>
      <sheetName val="HAKEDİŞ KEŞFİ"/>
      <sheetName val="AOP Summary-2"/>
      <sheetName val="COST-TZ"/>
      <sheetName val="FitOutConfCentre"/>
      <sheetName val="İhzar"/>
      <sheetName val="Rate Analysis"/>
      <sheetName val="AC"/>
      <sheetName val="FILTER SCH"/>
      <sheetName val="CONVECTOR"/>
      <sheetName val="FCU "/>
      <sheetName val="37"/>
      <sheetName val="SIVA"/>
      <sheetName val="ISITMA"/>
      <sheetName val="Опции"/>
      <sheetName val="Проект"/>
      <sheetName val="Анализ"/>
      <sheetName val="B03"/>
      <sheetName val="eryamankeşif"/>
      <sheetName val="analizler"/>
      <sheetName val="Tut 1"/>
      <sheetName val="7İŞGÜCÜ-DAĞILIM"/>
      <sheetName val="Finansal t. Eğrisi"/>
      <sheetName val="Sayfa1"/>
      <sheetName val="ek bina metraj"/>
      <sheetName val="KAPAK"/>
      <sheetName val="Лист1"/>
      <sheetName val="KABULLER"/>
      <sheetName val="BUTCE KURLARI"/>
      <sheetName val="asansör-tr"/>
      <sheetName val="Grafik_Altlık"/>
      <sheetName val="MALZEME VE İŞÇİLİK"/>
      <sheetName val="ÖN KAPAK"/>
      <sheetName val="bsat muflu"/>
      <sheetName val="BF2001"/>
      <sheetName val="171_02_4 u hangar"/>
      <sheetName val="GENEL KESIF"/>
      <sheetName val="pencere_merkezi_ys_ab"/>
      <sheetName val="kule_pencere_merk"/>
      <sheetName val="info_"/>
      <sheetName val="pencere_merkezi_ys_ab1"/>
      <sheetName val="kule_pencere_merk1"/>
      <sheetName val="pencere_merkezi_ys_ab2"/>
      <sheetName val="kule_pencere_merk2"/>
      <sheetName val="info_1"/>
      <sheetName val="pencere_merkezi_ys_ab3"/>
      <sheetName val="kule_pencere_merk3"/>
      <sheetName val="info_2"/>
      <sheetName val="pencere_merkezi_ys_ab5"/>
      <sheetName val="kule_pencere_merk5"/>
      <sheetName val="info_4"/>
      <sheetName val="pencere_merkezi_ys_ab4"/>
      <sheetName val="kule_pencere_merk4"/>
      <sheetName val="info_3"/>
      <sheetName val="ISTDUV_KUR"/>
      <sheetName val="BRIM_ICMAL"/>
      <sheetName val="TELBAĞ_KUR"/>
      <sheetName val="yoca_kur"/>
      <sheetName val="TESKAN_KUR"/>
      <sheetName val="ISITES_KUR"/>
      <sheetName val="POZLAR"/>
      <sheetName val="YOLOT_KUR"/>
      <sheetName val="RAPOR1_İMALAT İLERLEME"/>
      <sheetName val="Summary"/>
      <sheetName val="keşif özeti"/>
      <sheetName val="degisken"/>
      <sheetName val="(G)"/>
      <sheetName val="YK_Nat__Gas_(Off-site)"/>
      <sheetName val="KOD"/>
      <sheetName val="ESCON"/>
      <sheetName val="ÖDEME-36-kredili_뀁崔퐃㦨"/>
      <sheetName val="ÖDEME-36-kredili_뀀䨔퐃⚨"/>
      <sheetName val="ÖDEME-36-kredili_퐃⚨적췉"/>
      <sheetName val="ÖDEME-36-kredili_𢡊_x001f__x0000_"/>
      <sheetName val="Top Sheet"/>
      <sheetName val="Haftalık.Rapor"/>
      <sheetName val="arka kapak"/>
      <sheetName val="209"/>
      <sheetName val="210"/>
      <sheetName val="211"/>
      <sheetName val="214"/>
      <sheetName val="215"/>
      <sheetName val="216"/>
      <sheetName val="218"/>
      <sheetName val="221"/>
      <sheetName val="222"/>
      <sheetName val="223"/>
      <sheetName val="224"/>
      <sheetName val="236"/>
      <sheetName val="209a"/>
      <sheetName val="sarf"/>
      <sheetName val="9.Taşeron"/>
      <sheetName val="PURS ORJİNAL"/>
      <sheetName val="Sebepler"/>
      <sheetName val="DİZİN"/>
      <sheetName val="8) FATURA"/>
      <sheetName val="Sheet2"/>
      <sheetName val="PE-F-42 Rev 01 Manpower"/>
      <sheetName val="MAHFİL KAT"/>
      <sheetName val="CASHFLOWS"/>
      <sheetName val="Katsayı"/>
      <sheetName val="TEI"/>
      <sheetName val="KESİNTİLER"/>
      <sheetName val="Spread"/>
      <sheetName val="dýsýplýn"/>
      <sheetName val="22 A BLOK YEVMİYE TUTANAĞI"/>
      <sheetName val="PURS"/>
      <sheetName val="TASK"/>
      <sheetName val="BOQ "/>
      <sheetName val="Rapor"/>
      <sheetName val="Indirects"/>
      <sheetName val="Indr_Dağıtım"/>
      <sheetName val="1,100"/>
      <sheetName val="1,200"/>
      <sheetName val="3,000"/>
      <sheetName val="4,000"/>
      <sheetName val="6,000"/>
      <sheetName val="8,000"/>
      <sheetName val="VERİ"/>
      <sheetName val="ÖDEME-36-kredili_吃ᒘꀁ堮"/>
      <sheetName val="ÖDEME-36-kredili_吂⚘적"/>
      <sheetName val="ÖDEME-36-kredili_Ȁ_x0000_쀀暘"/>
      <sheetName val="ÖDEME-36-kredili_䀀上脂ₙ"/>
      <sheetName val="ÖDEME-36-kredili_脂ₙﰼ"/>
      <sheetName val="227"/>
      <sheetName val="228"/>
      <sheetName val="231"/>
      <sheetName val="233"/>
      <sheetName val="234"/>
      <sheetName val="sheet3"/>
      <sheetName val="HARFLER"/>
      <sheetName val="Бюджет прочее"/>
      <sheetName val="Л Сад_исходный"/>
      <sheetName val="Коэффициентарий"/>
      <sheetName val="ÖDEME-36-kredili_𢡊_x001f_"/>
      <sheetName val="ÖDEME-36-kredili_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4">
          <cell r="C4">
            <v>36130</v>
          </cell>
        </row>
      </sheetData>
      <sheetData sheetId="49">
        <row r="4">
          <cell r="C4">
            <v>36130</v>
          </cell>
        </row>
      </sheetData>
      <sheetData sheetId="50">
        <row r="4">
          <cell r="C4">
            <v>36130</v>
          </cell>
        </row>
      </sheetData>
      <sheetData sheetId="51">
        <row r="4">
          <cell r="C4">
            <v>36130</v>
          </cell>
        </row>
      </sheetData>
      <sheetData sheetId="52">
        <row r="4">
          <cell r="C4">
            <v>36130</v>
          </cell>
        </row>
      </sheetData>
      <sheetData sheetId="53">
        <row r="4">
          <cell r="C4">
            <v>36130</v>
          </cell>
        </row>
      </sheetData>
      <sheetData sheetId="54">
        <row r="4">
          <cell r="C4">
            <v>36130</v>
          </cell>
        </row>
      </sheetData>
      <sheetData sheetId="55">
        <row r="4">
          <cell r="C4">
            <v>36130</v>
          </cell>
        </row>
      </sheetData>
      <sheetData sheetId="56">
        <row r="4">
          <cell r="C4">
            <v>36130</v>
          </cell>
        </row>
      </sheetData>
      <sheetData sheetId="57">
        <row r="4">
          <cell r="C4">
            <v>36130</v>
          </cell>
        </row>
      </sheetData>
      <sheetData sheetId="58">
        <row r="4">
          <cell r="C4">
            <v>36130</v>
          </cell>
        </row>
      </sheetData>
      <sheetData sheetId="59">
        <row r="4">
          <cell r="C4">
            <v>36130</v>
          </cell>
        </row>
      </sheetData>
      <sheetData sheetId="60">
        <row r="4">
          <cell r="C4">
            <v>36130</v>
          </cell>
        </row>
      </sheetData>
      <sheetData sheetId="61">
        <row r="4">
          <cell r="C4">
            <v>36130</v>
          </cell>
        </row>
      </sheetData>
      <sheetData sheetId="62">
        <row r="4">
          <cell r="C4">
            <v>36130</v>
          </cell>
        </row>
      </sheetData>
      <sheetData sheetId="63">
        <row r="4">
          <cell r="C4">
            <v>36130</v>
          </cell>
        </row>
      </sheetData>
      <sheetData sheetId="64">
        <row r="4">
          <cell r="C4">
            <v>36130</v>
          </cell>
        </row>
      </sheetData>
      <sheetData sheetId="65">
        <row r="4">
          <cell r="C4">
            <v>36130</v>
          </cell>
        </row>
      </sheetData>
      <sheetData sheetId="66">
        <row r="4">
          <cell r="C4">
            <v>36130</v>
          </cell>
        </row>
      </sheetData>
      <sheetData sheetId="67">
        <row r="4">
          <cell r="C4">
            <v>36130</v>
          </cell>
        </row>
      </sheetData>
      <sheetData sheetId="68">
        <row r="4">
          <cell r="C4">
            <v>36130</v>
          </cell>
        </row>
      </sheetData>
      <sheetData sheetId="69">
        <row r="4">
          <cell r="C4">
            <v>36130</v>
          </cell>
        </row>
      </sheetData>
      <sheetData sheetId="70">
        <row r="4">
          <cell r="C4">
            <v>36130</v>
          </cell>
        </row>
      </sheetData>
      <sheetData sheetId="71">
        <row r="4">
          <cell r="C4">
            <v>36130</v>
          </cell>
        </row>
      </sheetData>
      <sheetData sheetId="72">
        <row r="4">
          <cell r="C4">
            <v>36130</v>
          </cell>
        </row>
      </sheetData>
      <sheetData sheetId="73">
        <row r="4">
          <cell r="C4">
            <v>36130</v>
          </cell>
        </row>
      </sheetData>
      <sheetData sheetId="74">
        <row r="4">
          <cell r="C4">
            <v>36130</v>
          </cell>
        </row>
      </sheetData>
      <sheetData sheetId="75">
        <row r="4">
          <cell r="C4">
            <v>36130</v>
          </cell>
        </row>
      </sheetData>
      <sheetData sheetId="76">
        <row r="4">
          <cell r="C4">
            <v>36130</v>
          </cell>
        </row>
      </sheetData>
      <sheetData sheetId="77">
        <row r="4">
          <cell r="C4">
            <v>36130</v>
          </cell>
        </row>
      </sheetData>
      <sheetData sheetId="78">
        <row r="4">
          <cell r="C4">
            <v>36130</v>
          </cell>
        </row>
      </sheetData>
      <sheetData sheetId="79">
        <row r="4">
          <cell r="C4">
            <v>36130</v>
          </cell>
        </row>
      </sheetData>
      <sheetData sheetId="80">
        <row r="4">
          <cell r="C4">
            <v>36130</v>
          </cell>
        </row>
      </sheetData>
      <sheetData sheetId="81">
        <row r="4">
          <cell r="C4">
            <v>36130</v>
          </cell>
        </row>
      </sheetData>
      <sheetData sheetId="82">
        <row r="4">
          <cell r="C4">
            <v>36130</v>
          </cell>
        </row>
      </sheetData>
      <sheetData sheetId="83">
        <row r="4">
          <cell r="C4">
            <v>36130</v>
          </cell>
        </row>
      </sheetData>
      <sheetData sheetId="84">
        <row r="4">
          <cell r="C4">
            <v>36130</v>
          </cell>
        </row>
      </sheetData>
      <sheetData sheetId="85">
        <row r="4">
          <cell r="C4">
            <v>36130</v>
          </cell>
        </row>
      </sheetData>
      <sheetData sheetId="86">
        <row r="4">
          <cell r="C4">
            <v>36130</v>
          </cell>
        </row>
      </sheetData>
      <sheetData sheetId="87">
        <row r="4">
          <cell r="C4">
            <v>36130</v>
          </cell>
        </row>
      </sheetData>
      <sheetData sheetId="88">
        <row r="4">
          <cell r="C4">
            <v>36130</v>
          </cell>
        </row>
      </sheetData>
      <sheetData sheetId="89">
        <row r="4">
          <cell r="C4">
            <v>36130</v>
          </cell>
        </row>
      </sheetData>
      <sheetData sheetId="90">
        <row r="4">
          <cell r="C4">
            <v>36130</v>
          </cell>
        </row>
      </sheetData>
      <sheetData sheetId="91">
        <row r="4">
          <cell r="C4">
            <v>36130</v>
          </cell>
        </row>
      </sheetData>
      <sheetData sheetId="92">
        <row r="4">
          <cell r="C4">
            <v>36130</v>
          </cell>
        </row>
      </sheetData>
      <sheetData sheetId="93">
        <row r="4">
          <cell r="C4">
            <v>36130</v>
          </cell>
        </row>
      </sheetData>
      <sheetData sheetId="94">
        <row r="4">
          <cell r="C4">
            <v>36130</v>
          </cell>
        </row>
      </sheetData>
      <sheetData sheetId="95">
        <row r="4">
          <cell r="C4">
            <v>36130</v>
          </cell>
        </row>
      </sheetData>
      <sheetData sheetId="96">
        <row r="4">
          <cell r="C4">
            <v>36130</v>
          </cell>
        </row>
      </sheetData>
      <sheetData sheetId="97">
        <row r="4">
          <cell r="C4">
            <v>36130</v>
          </cell>
        </row>
      </sheetData>
      <sheetData sheetId="98">
        <row r="4">
          <cell r="C4">
            <v>36130</v>
          </cell>
        </row>
      </sheetData>
      <sheetData sheetId="99">
        <row r="4">
          <cell r="C4">
            <v>36130</v>
          </cell>
        </row>
      </sheetData>
      <sheetData sheetId="100">
        <row r="4">
          <cell r="C4">
            <v>36130</v>
          </cell>
        </row>
      </sheetData>
      <sheetData sheetId="101">
        <row r="4">
          <cell r="C4">
            <v>36130</v>
          </cell>
        </row>
      </sheetData>
      <sheetData sheetId="102">
        <row r="4">
          <cell r="C4">
            <v>36130</v>
          </cell>
        </row>
      </sheetData>
      <sheetData sheetId="103">
        <row r="4">
          <cell r="C4">
            <v>36130</v>
          </cell>
        </row>
      </sheetData>
      <sheetData sheetId="104">
        <row r="4">
          <cell r="C4">
            <v>36130</v>
          </cell>
        </row>
      </sheetData>
      <sheetData sheetId="105">
        <row r="4">
          <cell r="C4">
            <v>36130</v>
          </cell>
        </row>
      </sheetData>
      <sheetData sheetId="106">
        <row r="4">
          <cell r="C4">
            <v>36130</v>
          </cell>
        </row>
      </sheetData>
      <sheetData sheetId="107">
        <row r="4">
          <cell r="C4">
            <v>36130</v>
          </cell>
        </row>
      </sheetData>
      <sheetData sheetId="108">
        <row r="4">
          <cell r="C4">
            <v>36130</v>
          </cell>
        </row>
      </sheetData>
      <sheetData sheetId="109">
        <row r="4">
          <cell r="C4">
            <v>36130</v>
          </cell>
        </row>
      </sheetData>
      <sheetData sheetId="110">
        <row r="4">
          <cell r="C4">
            <v>36130</v>
          </cell>
        </row>
      </sheetData>
      <sheetData sheetId="111">
        <row r="4">
          <cell r="C4">
            <v>36130</v>
          </cell>
        </row>
      </sheetData>
      <sheetData sheetId="112">
        <row r="4">
          <cell r="C4">
            <v>36130</v>
          </cell>
        </row>
      </sheetData>
      <sheetData sheetId="113">
        <row r="4">
          <cell r="C4">
            <v>36130</v>
          </cell>
        </row>
      </sheetData>
      <sheetData sheetId="114">
        <row r="4">
          <cell r="C4">
            <v>36130</v>
          </cell>
        </row>
      </sheetData>
      <sheetData sheetId="115">
        <row r="4">
          <cell r="C4">
            <v>36130</v>
          </cell>
        </row>
      </sheetData>
      <sheetData sheetId="116">
        <row r="4">
          <cell r="C4">
            <v>36130</v>
          </cell>
        </row>
      </sheetData>
      <sheetData sheetId="117">
        <row r="4">
          <cell r="C4">
            <v>36130</v>
          </cell>
        </row>
      </sheetData>
      <sheetData sheetId="118">
        <row r="4">
          <cell r="C4">
            <v>36130</v>
          </cell>
        </row>
      </sheetData>
      <sheetData sheetId="119">
        <row r="4">
          <cell r="C4">
            <v>36130</v>
          </cell>
        </row>
      </sheetData>
      <sheetData sheetId="120">
        <row r="4">
          <cell r="C4">
            <v>36130</v>
          </cell>
        </row>
      </sheetData>
      <sheetData sheetId="121">
        <row r="4">
          <cell r="C4">
            <v>36130</v>
          </cell>
        </row>
      </sheetData>
      <sheetData sheetId="122">
        <row r="4">
          <cell r="C4">
            <v>36130</v>
          </cell>
        </row>
      </sheetData>
      <sheetData sheetId="123">
        <row r="4">
          <cell r="C4">
            <v>36130</v>
          </cell>
        </row>
      </sheetData>
      <sheetData sheetId="124">
        <row r="4">
          <cell r="C4">
            <v>36130</v>
          </cell>
        </row>
      </sheetData>
      <sheetData sheetId="125">
        <row r="4">
          <cell r="C4">
            <v>36130</v>
          </cell>
        </row>
      </sheetData>
      <sheetData sheetId="126">
        <row r="4">
          <cell r="C4">
            <v>36130</v>
          </cell>
        </row>
      </sheetData>
      <sheetData sheetId="127">
        <row r="4">
          <cell r="C4">
            <v>36130</v>
          </cell>
        </row>
      </sheetData>
      <sheetData sheetId="128">
        <row r="4">
          <cell r="C4">
            <v>36130</v>
          </cell>
        </row>
      </sheetData>
      <sheetData sheetId="129">
        <row r="4">
          <cell r="C4">
            <v>36130</v>
          </cell>
        </row>
      </sheetData>
      <sheetData sheetId="130">
        <row r="4">
          <cell r="C4">
            <v>36130</v>
          </cell>
        </row>
      </sheetData>
      <sheetData sheetId="131">
        <row r="4">
          <cell r="C4">
            <v>36130</v>
          </cell>
        </row>
      </sheetData>
      <sheetData sheetId="132">
        <row r="4">
          <cell r="C4">
            <v>36130</v>
          </cell>
        </row>
      </sheetData>
      <sheetData sheetId="133">
        <row r="4">
          <cell r="C4">
            <v>36130</v>
          </cell>
        </row>
      </sheetData>
      <sheetData sheetId="134">
        <row r="4">
          <cell r="C4">
            <v>36130</v>
          </cell>
        </row>
      </sheetData>
      <sheetData sheetId="135">
        <row r="4">
          <cell r="C4">
            <v>36130</v>
          </cell>
        </row>
      </sheetData>
      <sheetData sheetId="136">
        <row r="4">
          <cell r="C4">
            <v>36130</v>
          </cell>
        </row>
      </sheetData>
      <sheetData sheetId="137">
        <row r="4">
          <cell r="C4">
            <v>36130</v>
          </cell>
        </row>
      </sheetData>
      <sheetData sheetId="138">
        <row r="4">
          <cell r="C4">
            <v>36130</v>
          </cell>
        </row>
      </sheetData>
      <sheetData sheetId="139">
        <row r="4">
          <cell r="C4">
            <v>36130</v>
          </cell>
        </row>
      </sheetData>
      <sheetData sheetId="140">
        <row r="4">
          <cell r="C4">
            <v>36130</v>
          </cell>
        </row>
      </sheetData>
      <sheetData sheetId="141">
        <row r="4">
          <cell r="C4">
            <v>36130</v>
          </cell>
        </row>
      </sheetData>
      <sheetData sheetId="142">
        <row r="4">
          <cell r="C4">
            <v>36130</v>
          </cell>
        </row>
      </sheetData>
      <sheetData sheetId="143">
        <row r="4">
          <cell r="C4">
            <v>36130</v>
          </cell>
        </row>
      </sheetData>
      <sheetData sheetId="144">
        <row r="4">
          <cell r="C4">
            <v>36130</v>
          </cell>
        </row>
      </sheetData>
      <sheetData sheetId="145" refreshError="1"/>
      <sheetData sheetId="146">
        <row r="4">
          <cell r="C4">
            <v>36130</v>
          </cell>
        </row>
      </sheetData>
      <sheetData sheetId="147">
        <row r="4">
          <cell r="C4">
            <v>36130</v>
          </cell>
        </row>
      </sheetData>
      <sheetData sheetId="148">
        <row r="4">
          <cell r="C4">
            <v>36130</v>
          </cell>
        </row>
      </sheetData>
      <sheetData sheetId="149">
        <row r="4">
          <cell r="C4">
            <v>36130</v>
          </cell>
        </row>
      </sheetData>
      <sheetData sheetId="150">
        <row r="4">
          <cell r="C4">
            <v>36130</v>
          </cell>
        </row>
      </sheetData>
      <sheetData sheetId="151">
        <row r="4">
          <cell r="C4">
            <v>36130</v>
          </cell>
        </row>
      </sheetData>
      <sheetData sheetId="152">
        <row r="4">
          <cell r="C4">
            <v>36130</v>
          </cell>
        </row>
      </sheetData>
      <sheetData sheetId="153">
        <row r="4">
          <cell r="C4">
            <v>36130</v>
          </cell>
        </row>
      </sheetData>
      <sheetData sheetId="154">
        <row r="4">
          <cell r="C4">
            <v>36130</v>
          </cell>
        </row>
      </sheetData>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ow r="4">
          <cell r="C4">
            <v>36130</v>
          </cell>
        </row>
      </sheetData>
      <sheetData sheetId="166" refreshError="1"/>
      <sheetData sheetId="167" refreshError="1"/>
      <sheetData sheetId="168" refreshError="1"/>
      <sheetData sheetId="169" refreshError="1"/>
      <sheetData sheetId="170" refreshError="1"/>
      <sheetData sheetId="171" refreshError="1"/>
      <sheetData sheetId="172">
        <row r="4">
          <cell r="C4">
            <v>36130</v>
          </cell>
        </row>
      </sheetData>
      <sheetData sheetId="173">
        <row r="4">
          <cell r="C4">
            <v>36130</v>
          </cell>
        </row>
      </sheetData>
      <sheetData sheetId="174">
        <row r="4">
          <cell r="C4">
            <v>36130</v>
          </cell>
        </row>
      </sheetData>
      <sheetData sheetId="175">
        <row r="4">
          <cell r="C4">
            <v>36130</v>
          </cell>
        </row>
      </sheetData>
      <sheetData sheetId="176">
        <row r="4">
          <cell r="C4">
            <v>36130</v>
          </cell>
        </row>
      </sheetData>
      <sheetData sheetId="177">
        <row r="4">
          <cell r="C4">
            <v>36130</v>
          </cell>
        </row>
      </sheetData>
      <sheetData sheetId="178">
        <row r="4">
          <cell r="C4">
            <v>36130</v>
          </cell>
        </row>
      </sheetData>
      <sheetData sheetId="179">
        <row r="4">
          <cell r="C4">
            <v>36130</v>
          </cell>
        </row>
      </sheetData>
      <sheetData sheetId="180">
        <row r="4">
          <cell r="C4">
            <v>36130</v>
          </cell>
        </row>
      </sheetData>
      <sheetData sheetId="181">
        <row r="4">
          <cell r="C4">
            <v>36130</v>
          </cell>
        </row>
      </sheetData>
      <sheetData sheetId="182">
        <row r="4">
          <cell r="C4">
            <v>36130</v>
          </cell>
        </row>
      </sheetData>
      <sheetData sheetId="183">
        <row r="4">
          <cell r="C4">
            <v>36130</v>
          </cell>
        </row>
      </sheetData>
      <sheetData sheetId="184">
        <row r="4">
          <cell r="C4">
            <v>36130</v>
          </cell>
        </row>
      </sheetData>
      <sheetData sheetId="185">
        <row r="4">
          <cell r="C4">
            <v>36130</v>
          </cell>
        </row>
      </sheetData>
      <sheetData sheetId="186">
        <row r="4">
          <cell r="C4">
            <v>36130</v>
          </cell>
        </row>
      </sheetData>
      <sheetData sheetId="187">
        <row r="4">
          <cell r="C4">
            <v>36130</v>
          </cell>
        </row>
      </sheetData>
      <sheetData sheetId="188">
        <row r="4">
          <cell r="C4">
            <v>36130</v>
          </cell>
        </row>
      </sheetData>
      <sheetData sheetId="189">
        <row r="4">
          <cell r="C4">
            <v>36130</v>
          </cell>
        </row>
      </sheetData>
      <sheetData sheetId="190">
        <row r="4">
          <cell r="C4">
            <v>36130</v>
          </cell>
        </row>
      </sheetData>
      <sheetData sheetId="191">
        <row r="4">
          <cell r="C4">
            <v>36130</v>
          </cell>
        </row>
      </sheetData>
      <sheetData sheetId="192">
        <row r="4">
          <cell r="C4">
            <v>36130</v>
          </cell>
        </row>
      </sheetData>
      <sheetData sheetId="193">
        <row r="4">
          <cell r="C4">
            <v>36130</v>
          </cell>
        </row>
      </sheetData>
      <sheetData sheetId="194">
        <row r="4">
          <cell r="C4">
            <v>36130</v>
          </cell>
        </row>
      </sheetData>
      <sheetData sheetId="195">
        <row r="4">
          <cell r="C4">
            <v>36130</v>
          </cell>
        </row>
      </sheetData>
      <sheetData sheetId="196">
        <row r="4">
          <cell r="C4">
            <v>36130</v>
          </cell>
        </row>
      </sheetData>
      <sheetData sheetId="197">
        <row r="4">
          <cell r="C4">
            <v>36130</v>
          </cell>
        </row>
      </sheetData>
      <sheetData sheetId="198">
        <row r="4">
          <cell r="C4">
            <v>36130</v>
          </cell>
        </row>
      </sheetData>
      <sheetData sheetId="199">
        <row r="4">
          <cell r="C4">
            <v>36130</v>
          </cell>
        </row>
      </sheetData>
      <sheetData sheetId="200">
        <row r="4">
          <cell r="C4">
            <v>36130</v>
          </cell>
        </row>
      </sheetData>
      <sheetData sheetId="201">
        <row r="4">
          <cell r="C4">
            <v>36130</v>
          </cell>
        </row>
      </sheetData>
      <sheetData sheetId="202">
        <row r="4">
          <cell r="C4">
            <v>36130</v>
          </cell>
        </row>
      </sheetData>
      <sheetData sheetId="203">
        <row r="4">
          <cell r="C4">
            <v>36130</v>
          </cell>
        </row>
      </sheetData>
      <sheetData sheetId="204">
        <row r="4">
          <cell r="C4">
            <v>36130</v>
          </cell>
        </row>
      </sheetData>
      <sheetData sheetId="205">
        <row r="4">
          <cell r="C4">
            <v>36130</v>
          </cell>
        </row>
      </sheetData>
      <sheetData sheetId="206">
        <row r="4">
          <cell r="C4">
            <v>36130</v>
          </cell>
        </row>
      </sheetData>
      <sheetData sheetId="207">
        <row r="4">
          <cell r="C4">
            <v>36130</v>
          </cell>
        </row>
      </sheetData>
      <sheetData sheetId="208">
        <row r="4">
          <cell r="C4">
            <v>36130</v>
          </cell>
        </row>
      </sheetData>
      <sheetData sheetId="209">
        <row r="4">
          <cell r="C4">
            <v>36130</v>
          </cell>
        </row>
      </sheetData>
      <sheetData sheetId="210">
        <row r="4">
          <cell r="C4">
            <v>36130</v>
          </cell>
        </row>
      </sheetData>
      <sheetData sheetId="211">
        <row r="4">
          <cell r="C4">
            <v>36130</v>
          </cell>
        </row>
      </sheetData>
      <sheetData sheetId="212">
        <row r="4">
          <cell r="C4">
            <v>36130</v>
          </cell>
        </row>
      </sheetData>
      <sheetData sheetId="213">
        <row r="4">
          <cell r="C4">
            <v>36130</v>
          </cell>
        </row>
      </sheetData>
      <sheetData sheetId="214">
        <row r="4">
          <cell r="C4">
            <v>36130</v>
          </cell>
        </row>
      </sheetData>
      <sheetData sheetId="215">
        <row r="4">
          <cell r="C4">
            <v>36130</v>
          </cell>
        </row>
      </sheetData>
      <sheetData sheetId="216">
        <row r="4">
          <cell r="C4">
            <v>36130</v>
          </cell>
        </row>
      </sheetData>
      <sheetData sheetId="217">
        <row r="4">
          <cell r="C4">
            <v>36130</v>
          </cell>
        </row>
      </sheetData>
      <sheetData sheetId="218">
        <row r="4">
          <cell r="C4">
            <v>36130</v>
          </cell>
        </row>
      </sheetData>
      <sheetData sheetId="219">
        <row r="4">
          <cell r="C4">
            <v>36130</v>
          </cell>
        </row>
      </sheetData>
      <sheetData sheetId="220">
        <row r="4">
          <cell r="C4">
            <v>36130</v>
          </cell>
        </row>
      </sheetData>
      <sheetData sheetId="221">
        <row r="4">
          <cell r="C4">
            <v>36130</v>
          </cell>
        </row>
      </sheetData>
      <sheetData sheetId="222">
        <row r="4">
          <cell r="C4">
            <v>36130</v>
          </cell>
        </row>
      </sheetData>
      <sheetData sheetId="223">
        <row r="4">
          <cell r="C4">
            <v>36130</v>
          </cell>
        </row>
      </sheetData>
      <sheetData sheetId="224">
        <row r="4">
          <cell r="C4">
            <v>36130</v>
          </cell>
        </row>
      </sheetData>
      <sheetData sheetId="225">
        <row r="4">
          <cell r="C4">
            <v>36130</v>
          </cell>
        </row>
      </sheetData>
      <sheetData sheetId="226">
        <row r="4">
          <cell r="C4">
            <v>36130</v>
          </cell>
        </row>
      </sheetData>
      <sheetData sheetId="227">
        <row r="4">
          <cell r="C4">
            <v>36130</v>
          </cell>
        </row>
      </sheetData>
      <sheetData sheetId="228">
        <row r="4">
          <cell r="C4">
            <v>36130</v>
          </cell>
        </row>
      </sheetData>
      <sheetData sheetId="229">
        <row r="4">
          <cell r="C4">
            <v>36130</v>
          </cell>
        </row>
      </sheetData>
      <sheetData sheetId="230">
        <row r="4">
          <cell r="C4">
            <v>36130</v>
          </cell>
        </row>
      </sheetData>
      <sheetData sheetId="231">
        <row r="4">
          <cell r="C4">
            <v>36130</v>
          </cell>
        </row>
      </sheetData>
      <sheetData sheetId="232">
        <row r="4">
          <cell r="C4">
            <v>36130</v>
          </cell>
        </row>
      </sheetData>
      <sheetData sheetId="233">
        <row r="4">
          <cell r="C4">
            <v>36130</v>
          </cell>
        </row>
      </sheetData>
      <sheetData sheetId="234">
        <row r="4">
          <cell r="C4">
            <v>36130</v>
          </cell>
        </row>
      </sheetData>
      <sheetData sheetId="235">
        <row r="4">
          <cell r="C4">
            <v>36130</v>
          </cell>
        </row>
      </sheetData>
      <sheetData sheetId="236">
        <row r="4">
          <cell r="C4">
            <v>36130</v>
          </cell>
        </row>
      </sheetData>
      <sheetData sheetId="237">
        <row r="4">
          <cell r="C4">
            <v>36130</v>
          </cell>
        </row>
      </sheetData>
      <sheetData sheetId="238">
        <row r="4">
          <cell r="C4">
            <v>36130</v>
          </cell>
        </row>
      </sheetData>
      <sheetData sheetId="239">
        <row r="4">
          <cell r="C4">
            <v>36130</v>
          </cell>
        </row>
      </sheetData>
      <sheetData sheetId="240">
        <row r="4">
          <cell r="C4">
            <v>36130</v>
          </cell>
        </row>
      </sheetData>
      <sheetData sheetId="241">
        <row r="4">
          <cell r="C4">
            <v>36130</v>
          </cell>
        </row>
      </sheetData>
      <sheetData sheetId="242">
        <row r="4">
          <cell r="C4">
            <v>36130</v>
          </cell>
        </row>
      </sheetData>
      <sheetData sheetId="243">
        <row r="4">
          <cell r="C4">
            <v>36130</v>
          </cell>
        </row>
      </sheetData>
      <sheetData sheetId="244">
        <row r="4">
          <cell r="C4">
            <v>36130</v>
          </cell>
        </row>
      </sheetData>
      <sheetData sheetId="245">
        <row r="4">
          <cell r="C4">
            <v>36130</v>
          </cell>
        </row>
      </sheetData>
      <sheetData sheetId="246">
        <row r="4">
          <cell r="C4">
            <v>36130</v>
          </cell>
        </row>
      </sheetData>
      <sheetData sheetId="247">
        <row r="4">
          <cell r="C4">
            <v>36130</v>
          </cell>
        </row>
      </sheetData>
      <sheetData sheetId="248">
        <row r="4">
          <cell r="C4">
            <v>36130</v>
          </cell>
        </row>
      </sheetData>
      <sheetData sheetId="249">
        <row r="4">
          <cell r="C4">
            <v>36130</v>
          </cell>
        </row>
      </sheetData>
      <sheetData sheetId="250">
        <row r="4">
          <cell r="C4">
            <v>36130</v>
          </cell>
        </row>
      </sheetData>
      <sheetData sheetId="251">
        <row r="4">
          <cell r="C4">
            <v>36130</v>
          </cell>
        </row>
      </sheetData>
      <sheetData sheetId="252">
        <row r="4">
          <cell r="C4">
            <v>36130</v>
          </cell>
        </row>
      </sheetData>
      <sheetData sheetId="253">
        <row r="4">
          <cell r="C4">
            <v>36130</v>
          </cell>
        </row>
      </sheetData>
      <sheetData sheetId="254">
        <row r="4">
          <cell r="C4">
            <v>36130</v>
          </cell>
        </row>
      </sheetData>
      <sheetData sheetId="255">
        <row r="4">
          <cell r="C4">
            <v>36130</v>
          </cell>
        </row>
      </sheetData>
      <sheetData sheetId="256">
        <row r="4">
          <cell r="C4">
            <v>36130</v>
          </cell>
        </row>
      </sheetData>
      <sheetData sheetId="257">
        <row r="4">
          <cell r="C4">
            <v>36130</v>
          </cell>
        </row>
      </sheetData>
      <sheetData sheetId="258">
        <row r="4">
          <cell r="C4">
            <v>36130</v>
          </cell>
        </row>
      </sheetData>
      <sheetData sheetId="259">
        <row r="4">
          <cell r="C4">
            <v>36130</v>
          </cell>
        </row>
      </sheetData>
      <sheetData sheetId="260">
        <row r="4">
          <cell r="C4">
            <v>36130</v>
          </cell>
        </row>
      </sheetData>
      <sheetData sheetId="261">
        <row r="4">
          <cell r="C4">
            <v>36130</v>
          </cell>
        </row>
      </sheetData>
      <sheetData sheetId="262">
        <row r="4">
          <cell r="C4">
            <v>36130</v>
          </cell>
        </row>
      </sheetData>
      <sheetData sheetId="263">
        <row r="4">
          <cell r="C4">
            <v>36130</v>
          </cell>
        </row>
      </sheetData>
      <sheetData sheetId="264">
        <row r="4">
          <cell r="C4">
            <v>36130</v>
          </cell>
        </row>
      </sheetData>
      <sheetData sheetId="265">
        <row r="4">
          <cell r="C4">
            <v>36130</v>
          </cell>
        </row>
      </sheetData>
      <sheetData sheetId="266">
        <row r="4">
          <cell r="C4">
            <v>36130</v>
          </cell>
        </row>
      </sheetData>
      <sheetData sheetId="267" refreshError="1"/>
      <sheetData sheetId="268" refreshError="1"/>
      <sheetData sheetId="269" refreshError="1"/>
      <sheetData sheetId="270" refreshError="1"/>
      <sheetData sheetId="271" refreshError="1"/>
      <sheetData sheetId="272">
        <row r="4">
          <cell r="C4">
            <v>36130</v>
          </cell>
        </row>
      </sheetData>
      <sheetData sheetId="273" refreshError="1"/>
      <sheetData sheetId="274" refreshError="1"/>
      <sheetData sheetId="275">
        <row r="4">
          <cell r="C4">
            <v>36130</v>
          </cell>
        </row>
      </sheetData>
      <sheetData sheetId="276">
        <row r="4">
          <cell r="C4">
            <v>36130</v>
          </cell>
        </row>
      </sheetData>
      <sheetData sheetId="277">
        <row r="4">
          <cell r="C4">
            <v>36130</v>
          </cell>
        </row>
      </sheetData>
      <sheetData sheetId="278">
        <row r="4">
          <cell r="C4">
            <v>36130</v>
          </cell>
        </row>
      </sheetData>
      <sheetData sheetId="279">
        <row r="4">
          <cell r="C4">
            <v>36130</v>
          </cell>
        </row>
      </sheetData>
      <sheetData sheetId="280">
        <row r="4">
          <cell r="C4">
            <v>36130</v>
          </cell>
        </row>
      </sheetData>
      <sheetData sheetId="281">
        <row r="4">
          <cell r="C4">
            <v>36130</v>
          </cell>
        </row>
      </sheetData>
      <sheetData sheetId="282">
        <row r="4">
          <cell r="C4">
            <v>36130</v>
          </cell>
        </row>
      </sheetData>
      <sheetData sheetId="283">
        <row r="4">
          <cell r="C4">
            <v>36130</v>
          </cell>
        </row>
      </sheetData>
      <sheetData sheetId="284">
        <row r="4">
          <cell r="C4">
            <v>36130</v>
          </cell>
        </row>
      </sheetData>
      <sheetData sheetId="285">
        <row r="4">
          <cell r="C4">
            <v>36130</v>
          </cell>
        </row>
      </sheetData>
      <sheetData sheetId="286">
        <row r="4">
          <cell r="C4">
            <v>36130</v>
          </cell>
        </row>
      </sheetData>
      <sheetData sheetId="287">
        <row r="4">
          <cell r="C4">
            <v>36130</v>
          </cell>
        </row>
      </sheetData>
      <sheetData sheetId="288">
        <row r="4">
          <cell r="C4">
            <v>36130</v>
          </cell>
        </row>
      </sheetData>
      <sheetData sheetId="289">
        <row r="4">
          <cell r="C4">
            <v>36130</v>
          </cell>
        </row>
      </sheetData>
      <sheetData sheetId="290">
        <row r="4">
          <cell r="C4">
            <v>36130</v>
          </cell>
        </row>
      </sheetData>
      <sheetData sheetId="291">
        <row r="4">
          <cell r="C4">
            <v>36130</v>
          </cell>
        </row>
      </sheetData>
      <sheetData sheetId="292">
        <row r="4">
          <cell r="C4">
            <v>36130</v>
          </cell>
        </row>
      </sheetData>
      <sheetData sheetId="293">
        <row r="4">
          <cell r="C4">
            <v>36130</v>
          </cell>
        </row>
      </sheetData>
      <sheetData sheetId="294">
        <row r="4">
          <cell r="C4">
            <v>36130</v>
          </cell>
        </row>
      </sheetData>
      <sheetData sheetId="295">
        <row r="4">
          <cell r="C4">
            <v>36130</v>
          </cell>
        </row>
      </sheetData>
      <sheetData sheetId="296">
        <row r="4">
          <cell r="C4">
            <v>36130</v>
          </cell>
        </row>
      </sheetData>
      <sheetData sheetId="297">
        <row r="4">
          <cell r="C4">
            <v>36130</v>
          </cell>
        </row>
      </sheetData>
      <sheetData sheetId="298">
        <row r="4">
          <cell r="C4">
            <v>36130</v>
          </cell>
        </row>
      </sheetData>
      <sheetData sheetId="299">
        <row r="4">
          <cell r="C4">
            <v>36130</v>
          </cell>
        </row>
      </sheetData>
      <sheetData sheetId="300">
        <row r="4">
          <cell r="C4">
            <v>36130</v>
          </cell>
        </row>
      </sheetData>
      <sheetData sheetId="301">
        <row r="4">
          <cell r="C4">
            <v>36130</v>
          </cell>
        </row>
      </sheetData>
      <sheetData sheetId="302">
        <row r="4">
          <cell r="C4">
            <v>36130</v>
          </cell>
        </row>
      </sheetData>
      <sheetData sheetId="303">
        <row r="4">
          <cell r="C4">
            <v>36130</v>
          </cell>
        </row>
      </sheetData>
      <sheetData sheetId="304">
        <row r="4">
          <cell r="C4">
            <v>36130</v>
          </cell>
        </row>
      </sheetData>
      <sheetData sheetId="305">
        <row r="4">
          <cell r="C4">
            <v>36130</v>
          </cell>
        </row>
      </sheetData>
      <sheetData sheetId="306">
        <row r="4">
          <cell r="C4">
            <v>36130</v>
          </cell>
        </row>
      </sheetData>
      <sheetData sheetId="307">
        <row r="4">
          <cell r="C4">
            <v>36130</v>
          </cell>
        </row>
      </sheetData>
      <sheetData sheetId="308">
        <row r="4">
          <cell r="C4">
            <v>36130</v>
          </cell>
        </row>
      </sheetData>
      <sheetData sheetId="309">
        <row r="4">
          <cell r="C4">
            <v>36130</v>
          </cell>
        </row>
      </sheetData>
      <sheetData sheetId="310">
        <row r="4">
          <cell r="C4">
            <v>36130</v>
          </cell>
        </row>
      </sheetData>
      <sheetData sheetId="311">
        <row r="4">
          <cell r="C4">
            <v>36130</v>
          </cell>
        </row>
      </sheetData>
      <sheetData sheetId="312">
        <row r="4">
          <cell r="C4">
            <v>36130</v>
          </cell>
        </row>
      </sheetData>
      <sheetData sheetId="313">
        <row r="4">
          <cell r="C4">
            <v>36130</v>
          </cell>
        </row>
      </sheetData>
      <sheetData sheetId="314">
        <row r="4">
          <cell r="C4">
            <v>36130</v>
          </cell>
        </row>
      </sheetData>
      <sheetData sheetId="315">
        <row r="4">
          <cell r="C4">
            <v>36130</v>
          </cell>
        </row>
      </sheetData>
      <sheetData sheetId="316">
        <row r="4">
          <cell r="C4">
            <v>36130</v>
          </cell>
        </row>
      </sheetData>
      <sheetData sheetId="317">
        <row r="4">
          <cell r="C4">
            <v>36130</v>
          </cell>
        </row>
      </sheetData>
      <sheetData sheetId="318">
        <row r="4">
          <cell r="C4">
            <v>36130</v>
          </cell>
        </row>
      </sheetData>
      <sheetData sheetId="319">
        <row r="4">
          <cell r="C4">
            <v>36130</v>
          </cell>
        </row>
      </sheetData>
      <sheetData sheetId="320">
        <row r="4">
          <cell r="C4">
            <v>36130</v>
          </cell>
        </row>
      </sheetData>
      <sheetData sheetId="321">
        <row r="4">
          <cell r="C4">
            <v>36130</v>
          </cell>
        </row>
      </sheetData>
      <sheetData sheetId="322">
        <row r="4">
          <cell r="C4">
            <v>36130</v>
          </cell>
        </row>
      </sheetData>
      <sheetData sheetId="323">
        <row r="4">
          <cell r="C4">
            <v>36130</v>
          </cell>
        </row>
      </sheetData>
      <sheetData sheetId="324">
        <row r="4">
          <cell r="C4">
            <v>36130</v>
          </cell>
        </row>
      </sheetData>
      <sheetData sheetId="325">
        <row r="4">
          <cell r="C4">
            <v>36130</v>
          </cell>
        </row>
      </sheetData>
      <sheetData sheetId="326">
        <row r="4">
          <cell r="C4">
            <v>36130</v>
          </cell>
        </row>
      </sheetData>
      <sheetData sheetId="327">
        <row r="4">
          <cell r="C4">
            <v>36130</v>
          </cell>
        </row>
      </sheetData>
      <sheetData sheetId="328">
        <row r="4">
          <cell r="C4">
            <v>36130</v>
          </cell>
        </row>
      </sheetData>
      <sheetData sheetId="329">
        <row r="4">
          <cell r="C4">
            <v>36130</v>
          </cell>
        </row>
      </sheetData>
      <sheetData sheetId="330">
        <row r="4">
          <cell r="C4">
            <v>36130</v>
          </cell>
        </row>
      </sheetData>
      <sheetData sheetId="331">
        <row r="4">
          <cell r="C4">
            <v>36130</v>
          </cell>
        </row>
      </sheetData>
      <sheetData sheetId="332">
        <row r="4">
          <cell r="C4">
            <v>36130</v>
          </cell>
        </row>
      </sheetData>
      <sheetData sheetId="333">
        <row r="4">
          <cell r="C4">
            <v>36130</v>
          </cell>
        </row>
      </sheetData>
      <sheetData sheetId="334">
        <row r="4">
          <cell r="C4">
            <v>36130</v>
          </cell>
        </row>
      </sheetData>
      <sheetData sheetId="335">
        <row r="4">
          <cell r="C4">
            <v>36130</v>
          </cell>
        </row>
      </sheetData>
      <sheetData sheetId="336">
        <row r="4">
          <cell r="C4">
            <v>36130</v>
          </cell>
        </row>
      </sheetData>
      <sheetData sheetId="337">
        <row r="4">
          <cell r="C4">
            <v>36130</v>
          </cell>
        </row>
      </sheetData>
      <sheetData sheetId="338">
        <row r="4">
          <cell r="C4">
            <v>36130</v>
          </cell>
        </row>
      </sheetData>
      <sheetData sheetId="339">
        <row r="4">
          <cell r="C4">
            <v>36130</v>
          </cell>
        </row>
      </sheetData>
      <sheetData sheetId="340">
        <row r="4">
          <cell r="C4">
            <v>36130</v>
          </cell>
        </row>
      </sheetData>
      <sheetData sheetId="341">
        <row r="4">
          <cell r="C4">
            <v>36130</v>
          </cell>
        </row>
      </sheetData>
      <sheetData sheetId="342">
        <row r="4">
          <cell r="C4">
            <v>36130</v>
          </cell>
        </row>
      </sheetData>
      <sheetData sheetId="343">
        <row r="4">
          <cell r="C4">
            <v>36130</v>
          </cell>
        </row>
      </sheetData>
      <sheetData sheetId="344">
        <row r="4">
          <cell r="C4">
            <v>36130</v>
          </cell>
        </row>
      </sheetData>
      <sheetData sheetId="345">
        <row r="4">
          <cell r="C4">
            <v>36130</v>
          </cell>
        </row>
      </sheetData>
      <sheetData sheetId="346">
        <row r="4">
          <cell r="C4">
            <v>36130</v>
          </cell>
        </row>
      </sheetData>
      <sheetData sheetId="347">
        <row r="4">
          <cell r="C4">
            <v>36130</v>
          </cell>
        </row>
      </sheetData>
      <sheetData sheetId="348">
        <row r="4">
          <cell r="C4">
            <v>36130</v>
          </cell>
        </row>
      </sheetData>
      <sheetData sheetId="349">
        <row r="4">
          <cell r="C4">
            <v>36130</v>
          </cell>
        </row>
      </sheetData>
      <sheetData sheetId="350">
        <row r="4">
          <cell r="C4">
            <v>36130</v>
          </cell>
        </row>
      </sheetData>
      <sheetData sheetId="351">
        <row r="4">
          <cell r="C4">
            <v>36130</v>
          </cell>
        </row>
      </sheetData>
      <sheetData sheetId="352">
        <row r="4">
          <cell r="C4">
            <v>36130</v>
          </cell>
        </row>
      </sheetData>
      <sheetData sheetId="353">
        <row r="4">
          <cell r="C4">
            <v>36130</v>
          </cell>
        </row>
      </sheetData>
      <sheetData sheetId="354">
        <row r="4">
          <cell r="C4">
            <v>36130</v>
          </cell>
        </row>
      </sheetData>
      <sheetData sheetId="355">
        <row r="4">
          <cell r="C4">
            <v>36130</v>
          </cell>
        </row>
      </sheetData>
      <sheetData sheetId="356">
        <row r="4">
          <cell r="C4">
            <v>36130</v>
          </cell>
        </row>
      </sheetData>
      <sheetData sheetId="357">
        <row r="4">
          <cell r="C4">
            <v>36130</v>
          </cell>
        </row>
      </sheetData>
      <sheetData sheetId="358">
        <row r="4">
          <cell r="C4">
            <v>36130</v>
          </cell>
        </row>
      </sheetData>
      <sheetData sheetId="359">
        <row r="4">
          <cell r="C4">
            <v>36130</v>
          </cell>
        </row>
      </sheetData>
      <sheetData sheetId="360">
        <row r="4">
          <cell r="C4">
            <v>36130</v>
          </cell>
        </row>
      </sheetData>
      <sheetData sheetId="361">
        <row r="4">
          <cell r="C4">
            <v>36130</v>
          </cell>
        </row>
      </sheetData>
      <sheetData sheetId="362">
        <row r="4">
          <cell r="C4">
            <v>36130</v>
          </cell>
        </row>
      </sheetData>
      <sheetData sheetId="363">
        <row r="4">
          <cell r="C4">
            <v>36130</v>
          </cell>
        </row>
      </sheetData>
      <sheetData sheetId="364">
        <row r="4">
          <cell r="C4">
            <v>36130</v>
          </cell>
        </row>
      </sheetData>
      <sheetData sheetId="365">
        <row r="4">
          <cell r="C4">
            <v>36130</v>
          </cell>
        </row>
      </sheetData>
      <sheetData sheetId="366">
        <row r="4">
          <cell r="C4">
            <v>36130</v>
          </cell>
        </row>
      </sheetData>
      <sheetData sheetId="367">
        <row r="4">
          <cell r="C4">
            <v>36130</v>
          </cell>
        </row>
      </sheetData>
      <sheetData sheetId="368">
        <row r="4">
          <cell r="C4">
            <v>36130</v>
          </cell>
        </row>
      </sheetData>
      <sheetData sheetId="369" refreshError="1"/>
      <sheetData sheetId="370">
        <row r="4">
          <cell r="C4">
            <v>36130</v>
          </cell>
        </row>
      </sheetData>
      <sheetData sheetId="371">
        <row r="4">
          <cell r="C4">
            <v>36130</v>
          </cell>
        </row>
      </sheetData>
      <sheetData sheetId="372">
        <row r="4">
          <cell r="C4">
            <v>36130</v>
          </cell>
        </row>
      </sheetData>
      <sheetData sheetId="373">
        <row r="4">
          <cell r="C4">
            <v>36130</v>
          </cell>
        </row>
      </sheetData>
      <sheetData sheetId="374">
        <row r="4">
          <cell r="C4">
            <v>36130</v>
          </cell>
        </row>
      </sheetData>
      <sheetData sheetId="375">
        <row r="4">
          <cell r="C4">
            <v>36130</v>
          </cell>
        </row>
      </sheetData>
      <sheetData sheetId="376" refreshError="1"/>
      <sheetData sheetId="377" refreshError="1"/>
      <sheetData sheetId="378">
        <row r="4">
          <cell r="C4">
            <v>36130</v>
          </cell>
        </row>
      </sheetData>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ow r="4">
          <cell r="C4">
            <v>36130</v>
          </cell>
        </row>
      </sheetData>
      <sheetData sheetId="395">
        <row r="4">
          <cell r="C4">
            <v>36130</v>
          </cell>
        </row>
      </sheetData>
      <sheetData sheetId="396">
        <row r="4">
          <cell r="C4">
            <v>36130</v>
          </cell>
        </row>
      </sheetData>
      <sheetData sheetId="397">
        <row r="4">
          <cell r="C4">
            <v>36130</v>
          </cell>
        </row>
      </sheetData>
      <sheetData sheetId="398">
        <row r="4">
          <cell r="C4">
            <v>36130</v>
          </cell>
        </row>
      </sheetData>
      <sheetData sheetId="399">
        <row r="4">
          <cell r="C4">
            <v>36130</v>
          </cell>
        </row>
      </sheetData>
      <sheetData sheetId="400">
        <row r="4">
          <cell r="C4">
            <v>36130</v>
          </cell>
        </row>
      </sheetData>
      <sheetData sheetId="401">
        <row r="4">
          <cell r="C4">
            <v>36130</v>
          </cell>
        </row>
      </sheetData>
      <sheetData sheetId="402">
        <row r="4">
          <cell r="C4">
            <v>36130</v>
          </cell>
        </row>
      </sheetData>
      <sheetData sheetId="403">
        <row r="4">
          <cell r="C4">
            <v>36130</v>
          </cell>
        </row>
      </sheetData>
      <sheetData sheetId="404">
        <row r="4">
          <cell r="C4">
            <v>36130</v>
          </cell>
        </row>
      </sheetData>
      <sheetData sheetId="405">
        <row r="4">
          <cell r="C4">
            <v>36130</v>
          </cell>
        </row>
      </sheetData>
      <sheetData sheetId="406">
        <row r="4">
          <cell r="C4">
            <v>36130</v>
          </cell>
        </row>
      </sheetData>
      <sheetData sheetId="407">
        <row r="4">
          <cell r="C4">
            <v>36130</v>
          </cell>
        </row>
      </sheetData>
      <sheetData sheetId="408">
        <row r="4">
          <cell r="C4">
            <v>36130</v>
          </cell>
        </row>
      </sheetData>
      <sheetData sheetId="409">
        <row r="4">
          <cell r="C4">
            <v>36130</v>
          </cell>
        </row>
      </sheetData>
      <sheetData sheetId="410">
        <row r="4">
          <cell r="C4">
            <v>36130</v>
          </cell>
        </row>
      </sheetData>
      <sheetData sheetId="411">
        <row r="4">
          <cell r="C4">
            <v>36130</v>
          </cell>
        </row>
      </sheetData>
      <sheetData sheetId="412">
        <row r="4">
          <cell r="C4">
            <v>36130</v>
          </cell>
        </row>
      </sheetData>
      <sheetData sheetId="413">
        <row r="4">
          <cell r="C4">
            <v>36130</v>
          </cell>
        </row>
      </sheetData>
      <sheetData sheetId="414">
        <row r="4">
          <cell r="C4">
            <v>36130</v>
          </cell>
        </row>
      </sheetData>
      <sheetData sheetId="415">
        <row r="4">
          <cell r="C4">
            <v>36130</v>
          </cell>
        </row>
      </sheetData>
      <sheetData sheetId="416">
        <row r="4">
          <cell r="C4">
            <v>36130</v>
          </cell>
        </row>
      </sheetData>
      <sheetData sheetId="417">
        <row r="4">
          <cell r="C4">
            <v>36130</v>
          </cell>
        </row>
      </sheetData>
      <sheetData sheetId="418">
        <row r="4">
          <cell r="C4">
            <v>36130</v>
          </cell>
        </row>
      </sheetData>
      <sheetData sheetId="419">
        <row r="4">
          <cell r="C4">
            <v>36130</v>
          </cell>
        </row>
      </sheetData>
      <sheetData sheetId="420">
        <row r="4">
          <cell r="C4">
            <v>36130</v>
          </cell>
        </row>
      </sheetData>
      <sheetData sheetId="421">
        <row r="4">
          <cell r="C4">
            <v>36130</v>
          </cell>
        </row>
      </sheetData>
      <sheetData sheetId="422">
        <row r="4">
          <cell r="C4">
            <v>36130</v>
          </cell>
        </row>
      </sheetData>
      <sheetData sheetId="423">
        <row r="4">
          <cell r="C4">
            <v>36130</v>
          </cell>
        </row>
      </sheetData>
      <sheetData sheetId="424">
        <row r="4">
          <cell r="C4">
            <v>36130</v>
          </cell>
        </row>
      </sheetData>
      <sheetData sheetId="425">
        <row r="4">
          <cell r="C4">
            <v>36130</v>
          </cell>
        </row>
      </sheetData>
      <sheetData sheetId="426">
        <row r="4">
          <cell r="C4">
            <v>36130</v>
          </cell>
        </row>
      </sheetData>
      <sheetData sheetId="427">
        <row r="4">
          <cell r="C4">
            <v>36130</v>
          </cell>
        </row>
      </sheetData>
      <sheetData sheetId="428">
        <row r="4">
          <cell r="C4">
            <v>36130</v>
          </cell>
        </row>
      </sheetData>
      <sheetData sheetId="429">
        <row r="4">
          <cell r="C4">
            <v>36130</v>
          </cell>
        </row>
      </sheetData>
      <sheetData sheetId="430">
        <row r="4">
          <cell r="C4">
            <v>36130</v>
          </cell>
        </row>
      </sheetData>
      <sheetData sheetId="431">
        <row r="4">
          <cell r="C4">
            <v>36130</v>
          </cell>
        </row>
      </sheetData>
      <sheetData sheetId="432">
        <row r="4">
          <cell r="C4">
            <v>36130</v>
          </cell>
        </row>
      </sheetData>
      <sheetData sheetId="433">
        <row r="4">
          <cell r="C4">
            <v>36130</v>
          </cell>
        </row>
      </sheetData>
      <sheetData sheetId="434">
        <row r="4">
          <cell r="C4">
            <v>36130</v>
          </cell>
        </row>
      </sheetData>
      <sheetData sheetId="435">
        <row r="4">
          <cell r="C4">
            <v>36130</v>
          </cell>
        </row>
      </sheetData>
      <sheetData sheetId="436">
        <row r="4">
          <cell r="C4">
            <v>36130</v>
          </cell>
        </row>
      </sheetData>
      <sheetData sheetId="437">
        <row r="4">
          <cell r="C4">
            <v>36130</v>
          </cell>
        </row>
      </sheetData>
      <sheetData sheetId="438">
        <row r="4">
          <cell r="C4">
            <v>36130</v>
          </cell>
        </row>
      </sheetData>
      <sheetData sheetId="439">
        <row r="4">
          <cell r="C4">
            <v>36130</v>
          </cell>
        </row>
      </sheetData>
      <sheetData sheetId="440">
        <row r="4">
          <cell r="C4">
            <v>36130</v>
          </cell>
        </row>
      </sheetData>
      <sheetData sheetId="441">
        <row r="4">
          <cell r="C4">
            <v>36130</v>
          </cell>
        </row>
      </sheetData>
      <sheetData sheetId="442">
        <row r="4">
          <cell r="C4">
            <v>36130</v>
          </cell>
        </row>
      </sheetData>
      <sheetData sheetId="443">
        <row r="4">
          <cell r="C4">
            <v>36130</v>
          </cell>
        </row>
      </sheetData>
      <sheetData sheetId="444">
        <row r="4">
          <cell r="C4">
            <v>36130</v>
          </cell>
        </row>
      </sheetData>
      <sheetData sheetId="445">
        <row r="4">
          <cell r="C4">
            <v>36130</v>
          </cell>
        </row>
      </sheetData>
      <sheetData sheetId="446">
        <row r="4">
          <cell r="C4">
            <v>36130</v>
          </cell>
        </row>
      </sheetData>
      <sheetData sheetId="447">
        <row r="4">
          <cell r="C4">
            <v>36130</v>
          </cell>
        </row>
      </sheetData>
      <sheetData sheetId="448">
        <row r="4">
          <cell r="C4">
            <v>36130</v>
          </cell>
        </row>
      </sheetData>
      <sheetData sheetId="449">
        <row r="4">
          <cell r="C4">
            <v>36130</v>
          </cell>
        </row>
      </sheetData>
      <sheetData sheetId="450">
        <row r="4">
          <cell r="C4">
            <v>36130</v>
          </cell>
        </row>
      </sheetData>
      <sheetData sheetId="451">
        <row r="4">
          <cell r="C4">
            <v>36130</v>
          </cell>
        </row>
      </sheetData>
      <sheetData sheetId="452">
        <row r="4">
          <cell r="C4">
            <v>36130</v>
          </cell>
        </row>
      </sheetData>
      <sheetData sheetId="453">
        <row r="4">
          <cell r="C4">
            <v>36130</v>
          </cell>
        </row>
      </sheetData>
      <sheetData sheetId="454">
        <row r="4">
          <cell r="C4">
            <v>36130</v>
          </cell>
        </row>
      </sheetData>
      <sheetData sheetId="455">
        <row r="4">
          <cell r="C4">
            <v>36130</v>
          </cell>
        </row>
      </sheetData>
      <sheetData sheetId="456">
        <row r="4">
          <cell r="C4">
            <v>36130</v>
          </cell>
        </row>
      </sheetData>
      <sheetData sheetId="457">
        <row r="4">
          <cell r="C4">
            <v>36130</v>
          </cell>
        </row>
      </sheetData>
      <sheetData sheetId="458">
        <row r="4">
          <cell r="C4">
            <v>36130</v>
          </cell>
        </row>
      </sheetData>
      <sheetData sheetId="459">
        <row r="4">
          <cell r="C4">
            <v>36130</v>
          </cell>
        </row>
      </sheetData>
      <sheetData sheetId="460">
        <row r="4">
          <cell r="C4">
            <v>36130</v>
          </cell>
        </row>
      </sheetData>
      <sheetData sheetId="461">
        <row r="4">
          <cell r="C4">
            <v>36130</v>
          </cell>
        </row>
      </sheetData>
      <sheetData sheetId="462">
        <row r="4">
          <cell r="C4">
            <v>36130</v>
          </cell>
        </row>
      </sheetData>
      <sheetData sheetId="463">
        <row r="4">
          <cell r="C4">
            <v>36130</v>
          </cell>
        </row>
      </sheetData>
      <sheetData sheetId="464">
        <row r="4">
          <cell r="C4">
            <v>36130</v>
          </cell>
        </row>
      </sheetData>
      <sheetData sheetId="465">
        <row r="4">
          <cell r="C4">
            <v>36130</v>
          </cell>
        </row>
      </sheetData>
      <sheetData sheetId="466">
        <row r="4">
          <cell r="C4">
            <v>36130</v>
          </cell>
        </row>
      </sheetData>
      <sheetData sheetId="467">
        <row r="4">
          <cell r="C4">
            <v>36130</v>
          </cell>
        </row>
      </sheetData>
      <sheetData sheetId="468">
        <row r="4">
          <cell r="C4">
            <v>36130</v>
          </cell>
        </row>
      </sheetData>
      <sheetData sheetId="469">
        <row r="4">
          <cell r="C4">
            <v>36130</v>
          </cell>
        </row>
      </sheetData>
      <sheetData sheetId="470">
        <row r="4">
          <cell r="C4">
            <v>36130</v>
          </cell>
        </row>
      </sheetData>
      <sheetData sheetId="471">
        <row r="4">
          <cell r="C4">
            <v>36130</v>
          </cell>
        </row>
      </sheetData>
      <sheetData sheetId="472">
        <row r="4">
          <cell r="C4">
            <v>36130</v>
          </cell>
        </row>
      </sheetData>
      <sheetData sheetId="473">
        <row r="4">
          <cell r="C4">
            <v>36130</v>
          </cell>
        </row>
      </sheetData>
      <sheetData sheetId="474">
        <row r="4">
          <cell r="C4">
            <v>36130</v>
          </cell>
        </row>
      </sheetData>
      <sheetData sheetId="475">
        <row r="4">
          <cell r="C4">
            <v>36130</v>
          </cell>
        </row>
      </sheetData>
      <sheetData sheetId="476">
        <row r="4">
          <cell r="C4">
            <v>36130</v>
          </cell>
        </row>
      </sheetData>
      <sheetData sheetId="477">
        <row r="4">
          <cell r="C4">
            <v>36130</v>
          </cell>
        </row>
      </sheetData>
      <sheetData sheetId="478">
        <row r="4">
          <cell r="C4">
            <v>36130</v>
          </cell>
        </row>
      </sheetData>
      <sheetData sheetId="479">
        <row r="4">
          <cell r="C4">
            <v>36130</v>
          </cell>
        </row>
      </sheetData>
      <sheetData sheetId="480">
        <row r="4">
          <cell r="C4">
            <v>36130</v>
          </cell>
        </row>
      </sheetData>
      <sheetData sheetId="481">
        <row r="4">
          <cell r="C4">
            <v>36130</v>
          </cell>
        </row>
      </sheetData>
      <sheetData sheetId="482">
        <row r="4">
          <cell r="C4">
            <v>36130</v>
          </cell>
        </row>
      </sheetData>
      <sheetData sheetId="483">
        <row r="4">
          <cell r="C4">
            <v>36130</v>
          </cell>
        </row>
      </sheetData>
      <sheetData sheetId="484">
        <row r="4">
          <cell r="C4">
            <v>36130</v>
          </cell>
        </row>
      </sheetData>
      <sheetData sheetId="485">
        <row r="4">
          <cell r="C4">
            <v>36130</v>
          </cell>
        </row>
      </sheetData>
      <sheetData sheetId="486">
        <row r="4">
          <cell r="C4">
            <v>36130</v>
          </cell>
        </row>
      </sheetData>
      <sheetData sheetId="487">
        <row r="4">
          <cell r="C4">
            <v>36130</v>
          </cell>
        </row>
      </sheetData>
      <sheetData sheetId="488">
        <row r="4">
          <cell r="C4">
            <v>36130</v>
          </cell>
        </row>
      </sheetData>
      <sheetData sheetId="489">
        <row r="4">
          <cell r="C4">
            <v>36130</v>
          </cell>
        </row>
      </sheetData>
      <sheetData sheetId="490">
        <row r="4">
          <cell r="C4">
            <v>36130</v>
          </cell>
        </row>
      </sheetData>
      <sheetData sheetId="491">
        <row r="4">
          <cell r="C4">
            <v>36130</v>
          </cell>
        </row>
      </sheetData>
      <sheetData sheetId="492">
        <row r="4">
          <cell r="C4">
            <v>36130</v>
          </cell>
        </row>
      </sheetData>
      <sheetData sheetId="493">
        <row r="4">
          <cell r="C4">
            <v>36130</v>
          </cell>
        </row>
      </sheetData>
      <sheetData sheetId="494">
        <row r="4">
          <cell r="C4">
            <v>36130</v>
          </cell>
        </row>
      </sheetData>
      <sheetData sheetId="495">
        <row r="4">
          <cell r="C4">
            <v>36130</v>
          </cell>
        </row>
      </sheetData>
      <sheetData sheetId="496">
        <row r="4">
          <cell r="C4">
            <v>36130</v>
          </cell>
        </row>
      </sheetData>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ow r="4">
          <cell r="C4">
            <v>36130</v>
          </cell>
        </row>
      </sheetData>
      <sheetData sheetId="506">
        <row r="4">
          <cell r="C4">
            <v>36130</v>
          </cell>
        </row>
      </sheetData>
      <sheetData sheetId="507">
        <row r="4">
          <cell r="C4">
            <v>36130</v>
          </cell>
        </row>
      </sheetData>
      <sheetData sheetId="508">
        <row r="4">
          <cell r="C4">
            <v>36130</v>
          </cell>
        </row>
      </sheetData>
      <sheetData sheetId="509">
        <row r="4">
          <cell r="C4">
            <v>36130</v>
          </cell>
        </row>
      </sheetData>
      <sheetData sheetId="510">
        <row r="4">
          <cell r="C4">
            <v>36130</v>
          </cell>
        </row>
      </sheetData>
      <sheetData sheetId="511">
        <row r="4">
          <cell r="C4">
            <v>36130</v>
          </cell>
        </row>
      </sheetData>
      <sheetData sheetId="512">
        <row r="4">
          <cell r="C4">
            <v>36130</v>
          </cell>
        </row>
      </sheetData>
      <sheetData sheetId="513">
        <row r="4">
          <cell r="C4">
            <v>36130</v>
          </cell>
        </row>
      </sheetData>
      <sheetData sheetId="514">
        <row r="4">
          <cell r="C4">
            <v>36130</v>
          </cell>
        </row>
      </sheetData>
      <sheetData sheetId="515">
        <row r="4">
          <cell r="C4">
            <v>36130</v>
          </cell>
        </row>
      </sheetData>
      <sheetData sheetId="516">
        <row r="4">
          <cell r="C4">
            <v>36130</v>
          </cell>
        </row>
      </sheetData>
      <sheetData sheetId="517">
        <row r="4">
          <cell r="C4">
            <v>36130</v>
          </cell>
        </row>
      </sheetData>
      <sheetData sheetId="518">
        <row r="4">
          <cell r="C4">
            <v>36130</v>
          </cell>
        </row>
      </sheetData>
      <sheetData sheetId="519">
        <row r="4">
          <cell r="C4">
            <v>36130</v>
          </cell>
        </row>
      </sheetData>
      <sheetData sheetId="520">
        <row r="4">
          <cell r="C4">
            <v>36130</v>
          </cell>
        </row>
      </sheetData>
      <sheetData sheetId="521">
        <row r="4">
          <cell r="C4">
            <v>36130</v>
          </cell>
        </row>
      </sheetData>
      <sheetData sheetId="522">
        <row r="4">
          <cell r="C4">
            <v>36130</v>
          </cell>
        </row>
      </sheetData>
      <sheetData sheetId="523">
        <row r="4">
          <cell r="C4">
            <v>36130</v>
          </cell>
        </row>
      </sheetData>
      <sheetData sheetId="524">
        <row r="4">
          <cell r="C4">
            <v>36130</v>
          </cell>
        </row>
      </sheetData>
      <sheetData sheetId="525">
        <row r="4">
          <cell r="C4">
            <v>36130</v>
          </cell>
        </row>
      </sheetData>
      <sheetData sheetId="526">
        <row r="4">
          <cell r="C4">
            <v>36130</v>
          </cell>
        </row>
      </sheetData>
      <sheetData sheetId="527">
        <row r="4">
          <cell r="C4">
            <v>36130</v>
          </cell>
        </row>
      </sheetData>
      <sheetData sheetId="528">
        <row r="4">
          <cell r="C4">
            <v>36130</v>
          </cell>
        </row>
      </sheetData>
      <sheetData sheetId="529">
        <row r="4">
          <cell r="C4">
            <v>36130</v>
          </cell>
        </row>
      </sheetData>
      <sheetData sheetId="530">
        <row r="4">
          <cell r="C4">
            <v>36130</v>
          </cell>
        </row>
      </sheetData>
      <sheetData sheetId="531">
        <row r="4">
          <cell r="C4">
            <v>36130</v>
          </cell>
        </row>
      </sheetData>
      <sheetData sheetId="532">
        <row r="4">
          <cell r="C4">
            <v>36130</v>
          </cell>
        </row>
      </sheetData>
      <sheetData sheetId="533">
        <row r="4">
          <cell r="C4">
            <v>36130</v>
          </cell>
        </row>
      </sheetData>
      <sheetData sheetId="534">
        <row r="4">
          <cell r="C4">
            <v>36130</v>
          </cell>
        </row>
      </sheetData>
      <sheetData sheetId="535">
        <row r="4">
          <cell r="C4">
            <v>36130</v>
          </cell>
        </row>
      </sheetData>
      <sheetData sheetId="536">
        <row r="4">
          <cell r="C4">
            <v>36130</v>
          </cell>
        </row>
      </sheetData>
      <sheetData sheetId="537">
        <row r="4">
          <cell r="C4">
            <v>36130</v>
          </cell>
        </row>
      </sheetData>
      <sheetData sheetId="538">
        <row r="4">
          <cell r="C4">
            <v>36130</v>
          </cell>
        </row>
      </sheetData>
      <sheetData sheetId="539">
        <row r="4">
          <cell r="C4">
            <v>36130</v>
          </cell>
        </row>
      </sheetData>
      <sheetData sheetId="540">
        <row r="4">
          <cell r="C4">
            <v>36130</v>
          </cell>
        </row>
      </sheetData>
      <sheetData sheetId="541">
        <row r="4">
          <cell r="C4">
            <v>36130</v>
          </cell>
        </row>
      </sheetData>
      <sheetData sheetId="542">
        <row r="4">
          <cell r="C4">
            <v>36130</v>
          </cell>
        </row>
      </sheetData>
      <sheetData sheetId="543">
        <row r="4">
          <cell r="C4">
            <v>36130</v>
          </cell>
        </row>
      </sheetData>
      <sheetData sheetId="544">
        <row r="4">
          <cell r="C4">
            <v>36130</v>
          </cell>
        </row>
      </sheetData>
      <sheetData sheetId="545">
        <row r="4">
          <cell r="C4">
            <v>36130</v>
          </cell>
        </row>
      </sheetData>
      <sheetData sheetId="546">
        <row r="4">
          <cell r="C4">
            <v>36130</v>
          </cell>
        </row>
      </sheetData>
      <sheetData sheetId="547">
        <row r="4">
          <cell r="C4">
            <v>36130</v>
          </cell>
        </row>
      </sheetData>
      <sheetData sheetId="548">
        <row r="4">
          <cell r="C4">
            <v>36130</v>
          </cell>
        </row>
      </sheetData>
      <sheetData sheetId="549">
        <row r="4">
          <cell r="C4">
            <v>36130</v>
          </cell>
        </row>
      </sheetData>
      <sheetData sheetId="550">
        <row r="4">
          <cell r="C4">
            <v>36130</v>
          </cell>
        </row>
      </sheetData>
      <sheetData sheetId="551">
        <row r="4">
          <cell r="C4">
            <v>36130</v>
          </cell>
        </row>
      </sheetData>
      <sheetData sheetId="552">
        <row r="4">
          <cell r="C4">
            <v>36130</v>
          </cell>
        </row>
      </sheetData>
      <sheetData sheetId="553">
        <row r="4">
          <cell r="C4">
            <v>36130</v>
          </cell>
        </row>
      </sheetData>
      <sheetData sheetId="554">
        <row r="4">
          <cell r="C4">
            <v>36130</v>
          </cell>
        </row>
      </sheetData>
      <sheetData sheetId="555">
        <row r="4">
          <cell r="C4">
            <v>36130</v>
          </cell>
        </row>
      </sheetData>
      <sheetData sheetId="556">
        <row r="4">
          <cell r="C4">
            <v>36130</v>
          </cell>
        </row>
      </sheetData>
      <sheetData sheetId="557">
        <row r="4">
          <cell r="C4">
            <v>36130</v>
          </cell>
        </row>
      </sheetData>
      <sheetData sheetId="558">
        <row r="4">
          <cell r="C4">
            <v>36130</v>
          </cell>
        </row>
      </sheetData>
      <sheetData sheetId="559">
        <row r="4">
          <cell r="C4">
            <v>36130</v>
          </cell>
        </row>
      </sheetData>
      <sheetData sheetId="560">
        <row r="4">
          <cell r="C4">
            <v>36130</v>
          </cell>
        </row>
      </sheetData>
      <sheetData sheetId="561">
        <row r="4">
          <cell r="C4">
            <v>36130</v>
          </cell>
        </row>
      </sheetData>
      <sheetData sheetId="562">
        <row r="4">
          <cell r="C4">
            <v>36130</v>
          </cell>
        </row>
      </sheetData>
      <sheetData sheetId="563">
        <row r="4">
          <cell r="C4">
            <v>36130</v>
          </cell>
        </row>
      </sheetData>
      <sheetData sheetId="564">
        <row r="4">
          <cell r="C4">
            <v>36130</v>
          </cell>
        </row>
      </sheetData>
      <sheetData sheetId="565">
        <row r="4">
          <cell r="C4">
            <v>36130</v>
          </cell>
        </row>
      </sheetData>
      <sheetData sheetId="566">
        <row r="4">
          <cell r="C4">
            <v>36130</v>
          </cell>
        </row>
      </sheetData>
      <sheetData sheetId="567">
        <row r="4">
          <cell r="C4">
            <v>36130</v>
          </cell>
        </row>
      </sheetData>
      <sheetData sheetId="568">
        <row r="4">
          <cell r="C4">
            <v>36130</v>
          </cell>
        </row>
      </sheetData>
      <sheetData sheetId="569">
        <row r="4">
          <cell r="C4">
            <v>36130</v>
          </cell>
        </row>
      </sheetData>
      <sheetData sheetId="570">
        <row r="4">
          <cell r="C4">
            <v>36130</v>
          </cell>
        </row>
      </sheetData>
      <sheetData sheetId="571">
        <row r="4">
          <cell r="C4">
            <v>36130</v>
          </cell>
        </row>
      </sheetData>
      <sheetData sheetId="572">
        <row r="4">
          <cell r="C4">
            <v>36130</v>
          </cell>
        </row>
      </sheetData>
      <sheetData sheetId="573">
        <row r="4">
          <cell r="C4">
            <v>36130</v>
          </cell>
        </row>
      </sheetData>
      <sheetData sheetId="574">
        <row r="4">
          <cell r="C4">
            <v>36130</v>
          </cell>
        </row>
      </sheetData>
      <sheetData sheetId="575">
        <row r="4">
          <cell r="C4">
            <v>36130</v>
          </cell>
        </row>
      </sheetData>
      <sheetData sheetId="576">
        <row r="4">
          <cell r="C4">
            <v>36130</v>
          </cell>
        </row>
      </sheetData>
      <sheetData sheetId="577">
        <row r="4">
          <cell r="C4">
            <v>36130</v>
          </cell>
        </row>
      </sheetData>
      <sheetData sheetId="578">
        <row r="4">
          <cell r="C4">
            <v>36130</v>
          </cell>
        </row>
      </sheetData>
      <sheetData sheetId="579">
        <row r="4">
          <cell r="C4">
            <v>36130</v>
          </cell>
        </row>
      </sheetData>
      <sheetData sheetId="580">
        <row r="4">
          <cell r="C4">
            <v>36130</v>
          </cell>
        </row>
      </sheetData>
      <sheetData sheetId="581">
        <row r="4">
          <cell r="C4">
            <v>36130</v>
          </cell>
        </row>
      </sheetData>
      <sheetData sheetId="582">
        <row r="4">
          <cell r="C4">
            <v>36130</v>
          </cell>
        </row>
      </sheetData>
      <sheetData sheetId="583">
        <row r="4">
          <cell r="C4">
            <v>36130</v>
          </cell>
        </row>
      </sheetData>
      <sheetData sheetId="584">
        <row r="4">
          <cell r="C4">
            <v>36130</v>
          </cell>
        </row>
      </sheetData>
      <sheetData sheetId="585">
        <row r="4">
          <cell r="C4">
            <v>36130</v>
          </cell>
        </row>
      </sheetData>
      <sheetData sheetId="586">
        <row r="4">
          <cell r="C4">
            <v>36130</v>
          </cell>
        </row>
      </sheetData>
      <sheetData sheetId="587">
        <row r="4">
          <cell r="C4">
            <v>36130</v>
          </cell>
        </row>
      </sheetData>
      <sheetData sheetId="588">
        <row r="4">
          <cell r="C4">
            <v>36130</v>
          </cell>
        </row>
      </sheetData>
      <sheetData sheetId="589">
        <row r="4">
          <cell r="C4">
            <v>36130</v>
          </cell>
        </row>
      </sheetData>
      <sheetData sheetId="590">
        <row r="4">
          <cell r="C4">
            <v>36130</v>
          </cell>
        </row>
      </sheetData>
      <sheetData sheetId="591">
        <row r="4">
          <cell r="C4">
            <v>36130</v>
          </cell>
        </row>
      </sheetData>
      <sheetData sheetId="592">
        <row r="4">
          <cell r="C4">
            <v>36130</v>
          </cell>
        </row>
      </sheetData>
      <sheetData sheetId="593">
        <row r="4">
          <cell r="C4">
            <v>36130</v>
          </cell>
        </row>
      </sheetData>
      <sheetData sheetId="594">
        <row r="4">
          <cell r="C4">
            <v>36130</v>
          </cell>
        </row>
      </sheetData>
      <sheetData sheetId="595">
        <row r="4">
          <cell r="C4">
            <v>36130</v>
          </cell>
        </row>
      </sheetData>
      <sheetData sheetId="596">
        <row r="4">
          <cell r="C4">
            <v>36130</v>
          </cell>
        </row>
      </sheetData>
      <sheetData sheetId="597">
        <row r="4">
          <cell r="C4">
            <v>36130</v>
          </cell>
        </row>
      </sheetData>
      <sheetData sheetId="598">
        <row r="4">
          <cell r="C4">
            <v>36130</v>
          </cell>
        </row>
      </sheetData>
      <sheetData sheetId="599">
        <row r="4">
          <cell r="C4">
            <v>36130</v>
          </cell>
        </row>
      </sheetData>
      <sheetData sheetId="600">
        <row r="4">
          <cell r="C4">
            <v>36130</v>
          </cell>
        </row>
      </sheetData>
      <sheetData sheetId="601">
        <row r="4">
          <cell r="C4">
            <v>36130</v>
          </cell>
        </row>
      </sheetData>
      <sheetData sheetId="602">
        <row r="4">
          <cell r="C4">
            <v>36130</v>
          </cell>
        </row>
      </sheetData>
      <sheetData sheetId="603">
        <row r="4">
          <cell r="C4">
            <v>36130</v>
          </cell>
        </row>
      </sheetData>
      <sheetData sheetId="604">
        <row r="4">
          <cell r="C4">
            <v>36130</v>
          </cell>
        </row>
      </sheetData>
      <sheetData sheetId="605">
        <row r="4">
          <cell r="C4">
            <v>36130</v>
          </cell>
        </row>
      </sheetData>
      <sheetData sheetId="606">
        <row r="4">
          <cell r="C4">
            <v>36130</v>
          </cell>
        </row>
      </sheetData>
      <sheetData sheetId="607">
        <row r="4">
          <cell r="C4">
            <v>36130</v>
          </cell>
        </row>
      </sheetData>
      <sheetData sheetId="608">
        <row r="4">
          <cell r="C4">
            <v>36130</v>
          </cell>
        </row>
      </sheetData>
      <sheetData sheetId="609">
        <row r="4">
          <cell r="C4">
            <v>36130</v>
          </cell>
        </row>
      </sheetData>
      <sheetData sheetId="610">
        <row r="4">
          <cell r="C4">
            <v>36130</v>
          </cell>
        </row>
      </sheetData>
      <sheetData sheetId="611">
        <row r="4">
          <cell r="C4">
            <v>36130</v>
          </cell>
        </row>
      </sheetData>
      <sheetData sheetId="612">
        <row r="4">
          <cell r="C4">
            <v>36130</v>
          </cell>
        </row>
      </sheetData>
      <sheetData sheetId="613">
        <row r="4">
          <cell r="C4">
            <v>36130</v>
          </cell>
        </row>
      </sheetData>
      <sheetData sheetId="614">
        <row r="4">
          <cell r="C4">
            <v>36130</v>
          </cell>
        </row>
      </sheetData>
      <sheetData sheetId="615">
        <row r="4">
          <cell r="C4">
            <v>36130</v>
          </cell>
        </row>
      </sheetData>
      <sheetData sheetId="616">
        <row r="4">
          <cell r="C4">
            <v>36130</v>
          </cell>
        </row>
      </sheetData>
      <sheetData sheetId="617">
        <row r="4">
          <cell r="C4">
            <v>36130</v>
          </cell>
        </row>
      </sheetData>
      <sheetData sheetId="618">
        <row r="4">
          <cell r="C4">
            <v>36130</v>
          </cell>
        </row>
      </sheetData>
      <sheetData sheetId="619">
        <row r="4">
          <cell r="C4">
            <v>36130</v>
          </cell>
        </row>
      </sheetData>
      <sheetData sheetId="620">
        <row r="4">
          <cell r="C4">
            <v>36130</v>
          </cell>
        </row>
      </sheetData>
      <sheetData sheetId="621">
        <row r="4">
          <cell r="C4">
            <v>36130</v>
          </cell>
        </row>
      </sheetData>
      <sheetData sheetId="622">
        <row r="4">
          <cell r="C4">
            <v>36130</v>
          </cell>
        </row>
      </sheetData>
      <sheetData sheetId="623">
        <row r="4">
          <cell r="C4">
            <v>36130</v>
          </cell>
        </row>
      </sheetData>
      <sheetData sheetId="624">
        <row r="4">
          <cell r="C4">
            <v>36130</v>
          </cell>
        </row>
      </sheetData>
      <sheetData sheetId="625">
        <row r="4">
          <cell r="C4">
            <v>36130</v>
          </cell>
        </row>
      </sheetData>
      <sheetData sheetId="626">
        <row r="4">
          <cell r="C4">
            <v>36130</v>
          </cell>
        </row>
      </sheetData>
      <sheetData sheetId="627">
        <row r="4">
          <cell r="C4">
            <v>36130</v>
          </cell>
        </row>
      </sheetData>
      <sheetData sheetId="628">
        <row r="4">
          <cell r="C4">
            <v>36130</v>
          </cell>
        </row>
      </sheetData>
      <sheetData sheetId="629">
        <row r="4">
          <cell r="C4">
            <v>36130</v>
          </cell>
        </row>
      </sheetData>
      <sheetData sheetId="630">
        <row r="4">
          <cell r="C4">
            <v>36130</v>
          </cell>
        </row>
      </sheetData>
      <sheetData sheetId="631">
        <row r="4">
          <cell r="C4">
            <v>36130</v>
          </cell>
        </row>
      </sheetData>
      <sheetData sheetId="632">
        <row r="4">
          <cell r="C4">
            <v>36130</v>
          </cell>
        </row>
      </sheetData>
      <sheetData sheetId="633">
        <row r="4">
          <cell r="C4">
            <v>36130</v>
          </cell>
        </row>
      </sheetData>
      <sheetData sheetId="634">
        <row r="4">
          <cell r="C4">
            <v>36130</v>
          </cell>
        </row>
      </sheetData>
      <sheetData sheetId="635">
        <row r="4">
          <cell r="C4">
            <v>36130</v>
          </cell>
        </row>
      </sheetData>
      <sheetData sheetId="636">
        <row r="4">
          <cell r="C4">
            <v>36130</v>
          </cell>
        </row>
      </sheetData>
      <sheetData sheetId="637">
        <row r="4">
          <cell r="C4">
            <v>36130</v>
          </cell>
        </row>
      </sheetData>
      <sheetData sheetId="638">
        <row r="4">
          <cell r="C4">
            <v>36130</v>
          </cell>
        </row>
      </sheetData>
      <sheetData sheetId="639">
        <row r="4">
          <cell r="C4">
            <v>36130</v>
          </cell>
        </row>
      </sheetData>
      <sheetData sheetId="640">
        <row r="4">
          <cell r="C4">
            <v>36130</v>
          </cell>
        </row>
      </sheetData>
      <sheetData sheetId="641">
        <row r="4">
          <cell r="C4">
            <v>36130</v>
          </cell>
        </row>
      </sheetData>
      <sheetData sheetId="642">
        <row r="4">
          <cell r="C4">
            <v>36130</v>
          </cell>
        </row>
      </sheetData>
      <sheetData sheetId="643">
        <row r="4">
          <cell r="C4">
            <v>36130</v>
          </cell>
        </row>
      </sheetData>
      <sheetData sheetId="644">
        <row r="4">
          <cell r="C4">
            <v>36130</v>
          </cell>
        </row>
      </sheetData>
      <sheetData sheetId="645">
        <row r="4">
          <cell r="C4">
            <v>36130</v>
          </cell>
        </row>
      </sheetData>
      <sheetData sheetId="646">
        <row r="4">
          <cell r="C4">
            <v>36130</v>
          </cell>
        </row>
      </sheetData>
      <sheetData sheetId="647">
        <row r="4">
          <cell r="C4">
            <v>36130</v>
          </cell>
        </row>
      </sheetData>
      <sheetData sheetId="648">
        <row r="4">
          <cell r="C4">
            <v>36130</v>
          </cell>
        </row>
      </sheetData>
      <sheetData sheetId="649">
        <row r="4">
          <cell r="C4">
            <v>36130</v>
          </cell>
        </row>
      </sheetData>
      <sheetData sheetId="650">
        <row r="4">
          <cell r="C4">
            <v>36130</v>
          </cell>
        </row>
      </sheetData>
      <sheetData sheetId="651">
        <row r="4">
          <cell r="C4">
            <v>36130</v>
          </cell>
        </row>
      </sheetData>
      <sheetData sheetId="652">
        <row r="4">
          <cell r="C4">
            <v>36130</v>
          </cell>
        </row>
      </sheetData>
      <sheetData sheetId="653">
        <row r="4">
          <cell r="C4">
            <v>36130</v>
          </cell>
        </row>
      </sheetData>
      <sheetData sheetId="654">
        <row r="4">
          <cell r="C4">
            <v>36130</v>
          </cell>
        </row>
      </sheetData>
      <sheetData sheetId="655">
        <row r="4">
          <cell r="C4">
            <v>36130</v>
          </cell>
        </row>
      </sheetData>
      <sheetData sheetId="656">
        <row r="4">
          <cell r="C4">
            <v>36130</v>
          </cell>
        </row>
      </sheetData>
      <sheetData sheetId="657">
        <row r="4">
          <cell r="C4">
            <v>36130</v>
          </cell>
        </row>
      </sheetData>
      <sheetData sheetId="658">
        <row r="4">
          <cell r="C4">
            <v>36130</v>
          </cell>
        </row>
      </sheetData>
      <sheetData sheetId="659">
        <row r="4">
          <cell r="C4">
            <v>36130</v>
          </cell>
        </row>
      </sheetData>
      <sheetData sheetId="660">
        <row r="4">
          <cell r="C4">
            <v>36130</v>
          </cell>
        </row>
      </sheetData>
      <sheetData sheetId="661">
        <row r="4">
          <cell r="C4">
            <v>36130</v>
          </cell>
        </row>
      </sheetData>
      <sheetData sheetId="662">
        <row r="4">
          <cell r="C4">
            <v>36130</v>
          </cell>
        </row>
      </sheetData>
      <sheetData sheetId="663">
        <row r="4">
          <cell r="C4">
            <v>36130</v>
          </cell>
        </row>
      </sheetData>
      <sheetData sheetId="664">
        <row r="4">
          <cell r="C4">
            <v>36130</v>
          </cell>
        </row>
      </sheetData>
      <sheetData sheetId="665">
        <row r="4">
          <cell r="C4">
            <v>36130</v>
          </cell>
        </row>
      </sheetData>
      <sheetData sheetId="666">
        <row r="4">
          <cell r="C4">
            <v>36130</v>
          </cell>
        </row>
      </sheetData>
      <sheetData sheetId="667">
        <row r="4">
          <cell r="C4">
            <v>36130</v>
          </cell>
        </row>
      </sheetData>
      <sheetData sheetId="668">
        <row r="4">
          <cell r="C4">
            <v>36130</v>
          </cell>
        </row>
      </sheetData>
      <sheetData sheetId="669">
        <row r="4">
          <cell r="C4">
            <v>36130</v>
          </cell>
        </row>
      </sheetData>
      <sheetData sheetId="670">
        <row r="4">
          <cell r="C4">
            <v>36130</v>
          </cell>
        </row>
      </sheetData>
      <sheetData sheetId="671">
        <row r="4">
          <cell r="C4">
            <v>36130</v>
          </cell>
        </row>
      </sheetData>
      <sheetData sheetId="672">
        <row r="4">
          <cell r="C4">
            <v>36130</v>
          </cell>
        </row>
      </sheetData>
      <sheetData sheetId="673">
        <row r="4">
          <cell r="C4">
            <v>36130</v>
          </cell>
        </row>
      </sheetData>
      <sheetData sheetId="674">
        <row r="4">
          <cell r="C4">
            <v>36130</v>
          </cell>
        </row>
      </sheetData>
      <sheetData sheetId="675">
        <row r="4">
          <cell r="C4">
            <v>36130</v>
          </cell>
        </row>
      </sheetData>
      <sheetData sheetId="676">
        <row r="4">
          <cell r="C4">
            <v>36130</v>
          </cell>
        </row>
      </sheetData>
      <sheetData sheetId="677">
        <row r="4">
          <cell r="C4">
            <v>36130</v>
          </cell>
        </row>
      </sheetData>
      <sheetData sheetId="678">
        <row r="4">
          <cell r="C4">
            <v>36130</v>
          </cell>
        </row>
      </sheetData>
      <sheetData sheetId="679">
        <row r="4">
          <cell r="C4">
            <v>36130</v>
          </cell>
        </row>
      </sheetData>
      <sheetData sheetId="680">
        <row r="4">
          <cell r="C4">
            <v>36130</v>
          </cell>
        </row>
      </sheetData>
      <sheetData sheetId="681">
        <row r="4">
          <cell r="C4">
            <v>36130</v>
          </cell>
        </row>
      </sheetData>
      <sheetData sheetId="682">
        <row r="4">
          <cell r="C4">
            <v>36130</v>
          </cell>
        </row>
      </sheetData>
      <sheetData sheetId="683">
        <row r="4">
          <cell r="C4">
            <v>36130</v>
          </cell>
        </row>
      </sheetData>
      <sheetData sheetId="684">
        <row r="4">
          <cell r="C4">
            <v>36130</v>
          </cell>
        </row>
      </sheetData>
      <sheetData sheetId="685">
        <row r="4">
          <cell r="C4">
            <v>36130</v>
          </cell>
        </row>
      </sheetData>
      <sheetData sheetId="686">
        <row r="4">
          <cell r="C4">
            <v>36130</v>
          </cell>
        </row>
      </sheetData>
      <sheetData sheetId="687">
        <row r="4">
          <cell r="C4">
            <v>36130</v>
          </cell>
        </row>
      </sheetData>
      <sheetData sheetId="688">
        <row r="4">
          <cell r="C4">
            <v>36130</v>
          </cell>
        </row>
      </sheetData>
      <sheetData sheetId="689">
        <row r="4">
          <cell r="C4">
            <v>36130</v>
          </cell>
        </row>
      </sheetData>
      <sheetData sheetId="690">
        <row r="4">
          <cell r="C4">
            <v>36130</v>
          </cell>
        </row>
      </sheetData>
      <sheetData sheetId="691">
        <row r="4">
          <cell r="C4">
            <v>36130</v>
          </cell>
        </row>
      </sheetData>
      <sheetData sheetId="692">
        <row r="4">
          <cell r="C4">
            <v>36130</v>
          </cell>
        </row>
      </sheetData>
      <sheetData sheetId="693">
        <row r="4">
          <cell r="C4">
            <v>36130</v>
          </cell>
        </row>
      </sheetData>
      <sheetData sheetId="694">
        <row r="4">
          <cell r="C4">
            <v>36130</v>
          </cell>
        </row>
      </sheetData>
      <sheetData sheetId="695">
        <row r="4">
          <cell r="C4">
            <v>36130</v>
          </cell>
        </row>
      </sheetData>
      <sheetData sheetId="696">
        <row r="4">
          <cell r="C4">
            <v>36130</v>
          </cell>
        </row>
      </sheetData>
      <sheetData sheetId="697">
        <row r="4">
          <cell r="C4">
            <v>36130</v>
          </cell>
        </row>
      </sheetData>
      <sheetData sheetId="698">
        <row r="4">
          <cell r="C4">
            <v>36130</v>
          </cell>
        </row>
      </sheetData>
      <sheetData sheetId="699">
        <row r="4">
          <cell r="C4">
            <v>36130</v>
          </cell>
        </row>
      </sheetData>
      <sheetData sheetId="700">
        <row r="4">
          <cell r="C4">
            <v>36130</v>
          </cell>
        </row>
      </sheetData>
      <sheetData sheetId="701">
        <row r="4">
          <cell r="C4">
            <v>36130</v>
          </cell>
        </row>
      </sheetData>
      <sheetData sheetId="702">
        <row r="4">
          <cell r="C4">
            <v>36130</v>
          </cell>
        </row>
      </sheetData>
      <sheetData sheetId="703">
        <row r="4">
          <cell r="C4">
            <v>36130</v>
          </cell>
        </row>
      </sheetData>
      <sheetData sheetId="704">
        <row r="4">
          <cell r="C4">
            <v>36130</v>
          </cell>
        </row>
      </sheetData>
      <sheetData sheetId="705">
        <row r="4">
          <cell r="C4">
            <v>36130</v>
          </cell>
        </row>
      </sheetData>
      <sheetData sheetId="706">
        <row r="4">
          <cell r="C4">
            <v>36130</v>
          </cell>
        </row>
      </sheetData>
      <sheetData sheetId="707">
        <row r="4">
          <cell r="C4">
            <v>36130</v>
          </cell>
        </row>
      </sheetData>
      <sheetData sheetId="708">
        <row r="4">
          <cell r="C4">
            <v>36130</v>
          </cell>
        </row>
      </sheetData>
      <sheetData sheetId="709">
        <row r="4">
          <cell r="C4">
            <v>36130</v>
          </cell>
        </row>
      </sheetData>
      <sheetData sheetId="710">
        <row r="4">
          <cell r="C4">
            <v>36130</v>
          </cell>
        </row>
      </sheetData>
      <sheetData sheetId="711">
        <row r="4">
          <cell r="C4">
            <v>36130</v>
          </cell>
        </row>
      </sheetData>
      <sheetData sheetId="712">
        <row r="4">
          <cell r="C4">
            <v>36130</v>
          </cell>
        </row>
      </sheetData>
      <sheetData sheetId="713">
        <row r="4">
          <cell r="C4">
            <v>36130</v>
          </cell>
        </row>
      </sheetData>
      <sheetData sheetId="714">
        <row r="4">
          <cell r="C4">
            <v>36130</v>
          </cell>
        </row>
      </sheetData>
      <sheetData sheetId="715">
        <row r="4">
          <cell r="C4">
            <v>36130</v>
          </cell>
        </row>
      </sheetData>
      <sheetData sheetId="716">
        <row r="4">
          <cell r="C4">
            <v>36130</v>
          </cell>
        </row>
      </sheetData>
      <sheetData sheetId="717">
        <row r="4">
          <cell r="C4">
            <v>36130</v>
          </cell>
        </row>
      </sheetData>
      <sheetData sheetId="718">
        <row r="4">
          <cell r="C4">
            <v>36130</v>
          </cell>
        </row>
      </sheetData>
      <sheetData sheetId="719">
        <row r="4">
          <cell r="C4">
            <v>36130</v>
          </cell>
        </row>
      </sheetData>
      <sheetData sheetId="720">
        <row r="4">
          <cell r="C4">
            <v>36130</v>
          </cell>
        </row>
      </sheetData>
      <sheetData sheetId="721">
        <row r="4">
          <cell r="C4">
            <v>36130</v>
          </cell>
        </row>
      </sheetData>
      <sheetData sheetId="722">
        <row r="4">
          <cell r="C4">
            <v>36130</v>
          </cell>
        </row>
      </sheetData>
      <sheetData sheetId="723">
        <row r="4">
          <cell r="C4">
            <v>36130</v>
          </cell>
        </row>
      </sheetData>
      <sheetData sheetId="724">
        <row r="4">
          <cell r="C4">
            <v>36130</v>
          </cell>
        </row>
      </sheetData>
      <sheetData sheetId="725">
        <row r="4">
          <cell r="C4">
            <v>36130</v>
          </cell>
        </row>
      </sheetData>
      <sheetData sheetId="726">
        <row r="4">
          <cell r="C4">
            <v>36130</v>
          </cell>
        </row>
      </sheetData>
      <sheetData sheetId="727">
        <row r="4">
          <cell r="C4">
            <v>36130</v>
          </cell>
        </row>
      </sheetData>
      <sheetData sheetId="728">
        <row r="4">
          <cell r="C4">
            <v>36130</v>
          </cell>
        </row>
      </sheetData>
      <sheetData sheetId="729">
        <row r="4">
          <cell r="C4">
            <v>36130</v>
          </cell>
        </row>
      </sheetData>
      <sheetData sheetId="730">
        <row r="4">
          <cell r="C4">
            <v>36130</v>
          </cell>
        </row>
      </sheetData>
      <sheetData sheetId="731">
        <row r="4">
          <cell r="C4">
            <v>36130</v>
          </cell>
        </row>
      </sheetData>
      <sheetData sheetId="732">
        <row r="4">
          <cell r="C4">
            <v>36130</v>
          </cell>
        </row>
      </sheetData>
      <sheetData sheetId="733">
        <row r="4">
          <cell r="C4">
            <v>36130</v>
          </cell>
        </row>
      </sheetData>
      <sheetData sheetId="734">
        <row r="4">
          <cell r="C4">
            <v>36130</v>
          </cell>
        </row>
      </sheetData>
      <sheetData sheetId="735">
        <row r="4">
          <cell r="C4">
            <v>36130</v>
          </cell>
        </row>
      </sheetData>
      <sheetData sheetId="736">
        <row r="4">
          <cell r="C4">
            <v>36130</v>
          </cell>
        </row>
      </sheetData>
      <sheetData sheetId="737">
        <row r="4">
          <cell r="C4">
            <v>36130</v>
          </cell>
        </row>
      </sheetData>
      <sheetData sheetId="738">
        <row r="4">
          <cell r="C4">
            <v>36130</v>
          </cell>
        </row>
      </sheetData>
      <sheetData sheetId="739">
        <row r="4">
          <cell r="C4">
            <v>36130</v>
          </cell>
        </row>
      </sheetData>
      <sheetData sheetId="740">
        <row r="4">
          <cell r="C4">
            <v>36130</v>
          </cell>
        </row>
      </sheetData>
      <sheetData sheetId="741">
        <row r="4">
          <cell r="C4">
            <v>36130</v>
          </cell>
        </row>
      </sheetData>
      <sheetData sheetId="742">
        <row r="4">
          <cell r="C4">
            <v>36130</v>
          </cell>
        </row>
      </sheetData>
      <sheetData sheetId="743">
        <row r="4">
          <cell r="C4">
            <v>36130</v>
          </cell>
        </row>
      </sheetData>
      <sheetData sheetId="744">
        <row r="4">
          <cell r="C4">
            <v>36130</v>
          </cell>
        </row>
      </sheetData>
      <sheetData sheetId="745">
        <row r="4">
          <cell r="C4">
            <v>36130</v>
          </cell>
        </row>
      </sheetData>
      <sheetData sheetId="746">
        <row r="4">
          <cell r="C4">
            <v>36130</v>
          </cell>
        </row>
      </sheetData>
      <sheetData sheetId="747">
        <row r="4">
          <cell r="C4">
            <v>36130</v>
          </cell>
        </row>
      </sheetData>
      <sheetData sheetId="748">
        <row r="4">
          <cell r="C4">
            <v>36130</v>
          </cell>
        </row>
      </sheetData>
      <sheetData sheetId="749">
        <row r="4">
          <cell r="C4">
            <v>36130</v>
          </cell>
        </row>
      </sheetData>
      <sheetData sheetId="750">
        <row r="4">
          <cell r="C4">
            <v>36130</v>
          </cell>
        </row>
      </sheetData>
      <sheetData sheetId="751">
        <row r="4">
          <cell r="C4">
            <v>36130</v>
          </cell>
        </row>
      </sheetData>
      <sheetData sheetId="752">
        <row r="4">
          <cell r="C4">
            <v>36130</v>
          </cell>
        </row>
      </sheetData>
      <sheetData sheetId="753">
        <row r="4">
          <cell r="C4">
            <v>36130</v>
          </cell>
        </row>
      </sheetData>
      <sheetData sheetId="754">
        <row r="4">
          <cell r="C4">
            <v>36130</v>
          </cell>
        </row>
      </sheetData>
      <sheetData sheetId="755">
        <row r="4">
          <cell r="C4">
            <v>36130</v>
          </cell>
        </row>
      </sheetData>
      <sheetData sheetId="756">
        <row r="4">
          <cell r="C4">
            <v>36130</v>
          </cell>
        </row>
      </sheetData>
      <sheetData sheetId="757">
        <row r="4">
          <cell r="C4">
            <v>36130</v>
          </cell>
        </row>
      </sheetData>
      <sheetData sheetId="758">
        <row r="4">
          <cell r="C4">
            <v>36130</v>
          </cell>
        </row>
      </sheetData>
      <sheetData sheetId="759">
        <row r="4">
          <cell r="C4">
            <v>36130</v>
          </cell>
        </row>
      </sheetData>
      <sheetData sheetId="760">
        <row r="4">
          <cell r="C4">
            <v>36130</v>
          </cell>
        </row>
      </sheetData>
      <sheetData sheetId="761">
        <row r="4">
          <cell r="C4">
            <v>36130</v>
          </cell>
        </row>
      </sheetData>
      <sheetData sheetId="762">
        <row r="4">
          <cell r="C4">
            <v>36130</v>
          </cell>
        </row>
      </sheetData>
      <sheetData sheetId="763">
        <row r="4">
          <cell r="C4">
            <v>36130</v>
          </cell>
        </row>
      </sheetData>
      <sheetData sheetId="764">
        <row r="4">
          <cell r="C4">
            <v>36130</v>
          </cell>
        </row>
      </sheetData>
      <sheetData sheetId="765">
        <row r="4">
          <cell r="C4">
            <v>36130</v>
          </cell>
        </row>
      </sheetData>
      <sheetData sheetId="766">
        <row r="4">
          <cell r="C4">
            <v>36130</v>
          </cell>
        </row>
      </sheetData>
      <sheetData sheetId="767">
        <row r="4">
          <cell r="C4">
            <v>36130</v>
          </cell>
        </row>
      </sheetData>
      <sheetData sheetId="768">
        <row r="4">
          <cell r="C4">
            <v>36130</v>
          </cell>
        </row>
      </sheetData>
      <sheetData sheetId="769">
        <row r="4">
          <cell r="C4">
            <v>36130</v>
          </cell>
        </row>
      </sheetData>
      <sheetData sheetId="770">
        <row r="4">
          <cell r="C4">
            <v>36130</v>
          </cell>
        </row>
      </sheetData>
      <sheetData sheetId="771">
        <row r="4">
          <cell r="C4">
            <v>36130</v>
          </cell>
        </row>
      </sheetData>
      <sheetData sheetId="772">
        <row r="4">
          <cell r="C4">
            <v>36130</v>
          </cell>
        </row>
      </sheetData>
      <sheetData sheetId="773">
        <row r="4">
          <cell r="C4">
            <v>36130</v>
          </cell>
        </row>
      </sheetData>
      <sheetData sheetId="774">
        <row r="4">
          <cell r="C4">
            <v>36130</v>
          </cell>
        </row>
      </sheetData>
      <sheetData sheetId="775">
        <row r="4">
          <cell r="C4">
            <v>36130</v>
          </cell>
        </row>
      </sheetData>
      <sheetData sheetId="776">
        <row r="4">
          <cell r="C4">
            <v>36130</v>
          </cell>
        </row>
      </sheetData>
      <sheetData sheetId="777">
        <row r="4">
          <cell r="C4">
            <v>36130</v>
          </cell>
        </row>
      </sheetData>
      <sheetData sheetId="778">
        <row r="4">
          <cell r="C4">
            <v>36130</v>
          </cell>
        </row>
      </sheetData>
      <sheetData sheetId="779">
        <row r="4">
          <cell r="C4">
            <v>36130</v>
          </cell>
        </row>
      </sheetData>
      <sheetData sheetId="780">
        <row r="4">
          <cell r="C4">
            <v>36130</v>
          </cell>
        </row>
      </sheetData>
      <sheetData sheetId="781">
        <row r="4">
          <cell r="C4">
            <v>36130</v>
          </cell>
        </row>
      </sheetData>
      <sheetData sheetId="782">
        <row r="4">
          <cell r="C4">
            <v>36130</v>
          </cell>
        </row>
      </sheetData>
      <sheetData sheetId="783">
        <row r="4">
          <cell r="C4">
            <v>36130</v>
          </cell>
        </row>
      </sheetData>
      <sheetData sheetId="784">
        <row r="4">
          <cell r="C4">
            <v>36130</v>
          </cell>
        </row>
      </sheetData>
      <sheetData sheetId="785">
        <row r="4">
          <cell r="C4">
            <v>36130</v>
          </cell>
        </row>
      </sheetData>
      <sheetData sheetId="786">
        <row r="4">
          <cell r="C4">
            <v>36130</v>
          </cell>
        </row>
      </sheetData>
      <sheetData sheetId="787">
        <row r="4">
          <cell r="C4">
            <v>36130</v>
          </cell>
        </row>
      </sheetData>
      <sheetData sheetId="788">
        <row r="4">
          <cell r="C4">
            <v>36130</v>
          </cell>
        </row>
      </sheetData>
      <sheetData sheetId="789">
        <row r="4">
          <cell r="C4">
            <v>36130</v>
          </cell>
        </row>
      </sheetData>
      <sheetData sheetId="790">
        <row r="4">
          <cell r="C4">
            <v>36130</v>
          </cell>
        </row>
      </sheetData>
      <sheetData sheetId="791">
        <row r="4">
          <cell r="C4">
            <v>36130</v>
          </cell>
        </row>
      </sheetData>
      <sheetData sheetId="792">
        <row r="4">
          <cell r="C4">
            <v>36130</v>
          </cell>
        </row>
      </sheetData>
      <sheetData sheetId="793">
        <row r="4">
          <cell r="C4">
            <v>36130</v>
          </cell>
        </row>
      </sheetData>
      <sheetData sheetId="794">
        <row r="4">
          <cell r="C4">
            <v>36130</v>
          </cell>
        </row>
      </sheetData>
      <sheetData sheetId="795">
        <row r="4">
          <cell r="C4">
            <v>36130</v>
          </cell>
        </row>
      </sheetData>
      <sheetData sheetId="796">
        <row r="4">
          <cell r="C4">
            <v>36130</v>
          </cell>
        </row>
      </sheetData>
      <sheetData sheetId="797">
        <row r="4">
          <cell r="C4">
            <v>36130</v>
          </cell>
        </row>
      </sheetData>
      <sheetData sheetId="798">
        <row r="4">
          <cell r="C4">
            <v>36130</v>
          </cell>
        </row>
      </sheetData>
      <sheetData sheetId="799">
        <row r="4">
          <cell r="C4">
            <v>36130</v>
          </cell>
        </row>
      </sheetData>
      <sheetData sheetId="800">
        <row r="4">
          <cell r="C4">
            <v>36130</v>
          </cell>
        </row>
      </sheetData>
      <sheetData sheetId="801">
        <row r="4">
          <cell r="C4">
            <v>36130</v>
          </cell>
        </row>
      </sheetData>
      <sheetData sheetId="802">
        <row r="4">
          <cell r="C4">
            <v>36130</v>
          </cell>
        </row>
      </sheetData>
      <sheetData sheetId="803">
        <row r="4">
          <cell r="C4">
            <v>36130</v>
          </cell>
        </row>
      </sheetData>
      <sheetData sheetId="804">
        <row r="4">
          <cell r="C4">
            <v>36130</v>
          </cell>
        </row>
      </sheetData>
      <sheetData sheetId="805">
        <row r="4">
          <cell r="C4">
            <v>36130</v>
          </cell>
        </row>
      </sheetData>
      <sheetData sheetId="806">
        <row r="4">
          <cell r="C4">
            <v>36130</v>
          </cell>
        </row>
      </sheetData>
      <sheetData sheetId="807">
        <row r="4">
          <cell r="C4">
            <v>36130</v>
          </cell>
        </row>
      </sheetData>
      <sheetData sheetId="808">
        <row r="4">
          <cell r="C4">
            <v>36130</v>
          </cell>
        </row>
      </sheetData>
      <sheetData sheetId="809">
        <row r="4">
          <cell r="C4">
            <v>36130</v>
          </cell>
        </row>
      </sheetData>
      <sheetData sheetId="810">
        <row r="4">
          <cell r="C4">
            <v>36130</v>
          </cell>
        </row>
      </sheetData>
      <sheetData sheetId="811">
        <row r="4">
          <cell r="C4">
            <v>36130</v>
          </cell>
        </row>
      </sheetData>
      <sheetData sheetId="812">
        <row r="4">
          <cell r="C4">
            <v>36130</v>
          </cell>
        </row>
      </sheetData>
      <sheetData sheetId="813">
        <row r="4">
          <cell r="C4">
            <v>36130</v>
          </cell>
        </row>
      </sheetData>
      <sheetData sheetId="814">
        <row r="4">
          <cell r="C4">
            <v>36130</v>
          </cell>
        </row>
      </sheetData>
      <sheetData sheetId="815">
        <row r="4">
          <cell r="C4">
            <v>36130</v>
          </cell>
        </row>
      </sheetData>
      <sheetData sheetId="816">
        <row r="4">
          <cell r="C4">
            <v>36130</v>
          </cell>
        </row>
      </sheetData>
      <sheetData sheetId="817">
        <row r="4">
          <cell r="C4">
            <v>36130</v>
          </cell>
        </row>
      </sheetData>
      <sheetData sheetId="818">
        <row r="4">
          <cell r="C4">
            <v>36130</v>
          </cell>
        </row>
      </sheetData>
      <sheetData sheetId="819">
        <row r="4">
          <cell r="C4">
            <v>36130</v>
          </cell>
        </row>
      </sheetData>
      <sheetData sheetId="820">
        <row r="4">
          <cell r="C4">
            <v>36130</v>
          </cell>
        </row>
      </sheetData>
      <sheetData sheetId="821">
        <row r="4">
          <cell r="C4">
            <v>36130</v>
          </cell>
        </row>
      </sheetData>
      <sheetData sheetId="822">
        <row r="4">
          <cell r="C4">
            <v>36130</v>
          </cell>
        </row>
      </sheetData>
      <sheetData sheetId="823">
        <row r="4">
          <cell r="C4">
            <v>36130</v>
          </cell>
        </row>
      </sheetData>
      <sheetData sheetId="824">
        <row r="4">
          <cell r="C4">
            <v>36130</v>
          </cell>
        </row>
      </sheetData>
      <sheetData sheetId="825">
        <row r="4">
          <cell r="C4">
            <v>36130</v>
          </cell>
        </row>
      </sheetData>
      <sheetData sheetId="826">
        <row r="4">
          <cell r="C4">
            <v>36130</v>
          </cell>
        </row>
      </sheetData>
      <sheetData sheetId="827">
        <row r="4">
          <cell r="C4">
            <v>36130</v>
          </cell>
        </row>
      </sheetData>
      <sheetData sheetId="828">
        <row r="4">
          <cell r="C4">
            <v>36130</v>
          </cell>
        </row>
      </sheetData>
      <sheetData sheetId="829">
        <row r="4">
          <cell r="C4">
            <v>36130</v>
          </cell>
        </row>
      </sheetData>
      <sheetData sheetId="830">
        <row r="4">
          <cell r="C4">
            <v>36130</v>
          </cell>
        </row>
      </sheetData>
      <sheetData sheetId="831">
        <row r="4">
          <cell r="C4">
            <v>36130</v>
          </cell>
        </row>
      </sheetData>
      <sheetData sheetId="832">
        <row r="4">
          <cell r="C4">
            <v>36130</v>
          </cell>
        </row>
      </sheetData>
      <sheetData sheetId="833">
        <row r="4">
          <cell r="C4">
            <v>36130</v>
          </cell>
        </row>
      </sheetData>
      <sheetData sheetId="834">
        <row r="4">
          <cell r="C4">
            <v>36130</v>
          </cell>
        </row>
      </sheetData>
      <sheetData sheetId="835">
        <row r="4">
          <cell r="C4">
            <v>36130</v>
          </cell>
        </row>
      </sheetData>
      <sheetData sheetId="836">
        <row r="4">
          <cell r="C4">
            <v>36130</v>
          </cell>
        </row>
      </sheetData>
      <sheetData sheetId="837">
        <row r="4">
          <cell r="C4">
            <v>36130</v>
          </cell>
        </row>
      </sheetData>
      <sheetData sheetId="838">
        <row r="4">
          <cell r="C4">
            <v>36130</v>
          </cell>
        </row>
      </sheetData>
      <sheetData sheetId="839">
        <row r="4">
          <cell r="C4">
            <v>36130</v>
          </cell>
        </row>
      </sheetData>
      <sheetData sheetId="840">
        <row r="4">
          <cell r="C4">
            <v>36130</v>
          </cell>
        </row>
      </sheetData>
      <sheetData sheetId="841">
        <row r="4">
          <cell r="C4">
            <v>36130</v>
          </cell>
        </row>
      </sheetData>
      <sheetData sheetId="842">
        <row r="4">
          <cell r="C4">
            <v>36130</v>
          </cell>
        </row>
      </sheetData>
      <sheetData sheetId="843">
        <row r="4">
          <cell r="C4">
            <v>36130</v>
          </cell>
        </row>
      </sheetData>
      <sheetData sheetId="844">
        <row r="4">
          <cell r="C4">
            <v>36130</v>
          </cell>
        </row>
      </sheetData>
      <sheetData sheetId="845">
        <row r="4">
          <cell r="C4">
            <v>36130</v>
          </cell>
        </row>
      </sheetData>
      <sheetData sheetId="846">
        <row r="4">
          <cell r="C4">
            <v>36130</v>
          </cell>
        </row>
      </sheetData>
      <sheetData sheetId="847">
        <row r="4">
          <cell r="C4">
            <v>36130</v>
          </cell>
        </row>
      </sheetData>
      <sheetData sheetId="848">
        <row r="4">
          <cell r="C4">
            <v>36130</v>
          </cell>
        </row>
      </sheetData>
      <sheetData sheetId="849">
        <row r="4">
          <cell r="C4">
            <v>36130</v>
          </cell>
        </row>
      </sheetData>
      <sheetData sheetId="850">
        <row r="4">
          <cell r="C4">
            <v>36130</v>
          </cell>
        </row>
      </sheetData>
      <sheetData sheetId="851">
        <row r="4">
          <cell r="C4">
            <v>36130</v>
          </cell>
        </row>
      </sheetData>
      <sheetData sheetId="852">
        <row r="4">
          <cell r="C4">
            <v>36130</v>
          </cell>
        </row>
      </sheetData>
      <sheetData sheetId="853">
        <row r="4">
          <cell r="C4">
            <v>36130</v>
          </cell>
        </row>
      </sheetData>
      <sheetData sheetId="854">
        <row r="4">
          <cell r="C4">
            <v>36130</v>
          </cell>
        </row>
      </sheetData>
      <sheetData sheetId="855">
        <row r="4">
          <cell r="C4">
            <v>36130</v>
          </cell>
        </row>
      </sheetData>
      <sheetData sheetId="856">
        <row r="4">
          <cell r="C4">
            <v>36130</v>
          </cell>
        </row>
      </sheetData>
      <sheetData sheetId="857">
        <row r="4">
          <cell r="C4">
            <v>36130</v>
          </cell>
        </row>
      </sheetData>
      <sheetData sheetId="858">
        <row r="4">
          <cell r="C4">
            <v>36130</v>
          </cell>
        </row>
      </sheetData>
      <sheetData sheetId="859">
        <row r="4">
          <cell r="C4">
            <v>36130</v>
          </cell>
        </row>
      </sheetData>
      <sheetData sheetId="860">
        <row r="4">
          <cell r="C4">
            <v>36130</v>
          </cell>
        </row>
      </sheetData>
      <sheetData sheetId="861">
        <row r="4">
          <cell r="C4">
            <v>36130</v>
          </cell>
        </row>
      </sheetData>
      <sheetData sheetId="862">
        <row r="4">
          <cell r="C4">
            <v>36130</v>
          </cell>
        </row>
      </sheetData>
      <sheetData sheetId="863">
        <row r="4">
          <cell r="C4">
            <v>36130</v>
          </cell>
        </row>
      </sheetData>
      <sheetData sheetId="864">
        <row r="4">
          <cell r="C4">
            <v>36130</v>
          </cell>
        </row>
      </sheetData>
      <sheetData sheetId="865">
        <row r="4">
          <cell r="C4">
            <v>36130</v>
          </cell>
        </row>
      </sheetData>
      <sheetData sheetId="866">
        <row r="4">
          <cell r="C4">
            <v>36130</v>
          </cell>
        </row>
      </sheetData>
      <sheetData sheetId="867">
        <row r="4">
          <cell r="C4">
            <v>36130</v>
          </cell>
        </row>
      </sheetData>
      <sheetData sheetId="868">
        <row r="4">
          <cell r="C4">
            <v>36130</v>
          </cell>
        </row>
      </sheetData>
      <sheetData sheetId="869">
        <row r="4">
          <cell r="C4">
            <v>36130</v>
          </cell>
        </row>
      </sheetData>
      <sheetData sheetId="870">
        <row r="4">
          <cell r="C4">
            <v>36130</v>
          </cell>
        </row>
      </sheetData>
      <sheetData sheetId="871">
        <row r="4">
          <cell r="C4">
            <v>36130</v>
          </cell>
        </row>
      </sheetData>
      <sheetData sheetId="872">
        <row r="4">
          <cell r="C4">
            <v>36130</v>
          </cell>
        </row>
      </sheetData>
      <sheetData sheetId="873">
        <row r="4">
          <cell r="C4">
            <v>36130</v>
          </cell>
        </row>
      </sheetData>
      <sheetData sheetId="874">
        <row r="4">
          <cell r="C4">
            <v>36130</v>
          </cell>
        </row>
      </sheetData>
      <sheetData sheetId="875">
        <row r="4">
          <cell r="C4">
            <v>36130</v>
          </cell>
        </row>
      </sheetData>
      <sheetData sheetId="876">
        <row r="4">
          <cell r="C4">
            <v>36130</v>
          </cell>
        </row>
      </sheetData>
      <sheetData sheetId="877">
        <row r="4">
          <cell r="C4">
            <v>36130</v>
          </cell>
        </row>
      </sheetData>
      <sheetData sheetId="878">
        <row r="4">
          <cell r="C4">
            <v>36130</v>
          </cell>
        </row>
      </sheetData>
      <sheetData sheetId="879">
        <row r="4">
          <cell r="C4">
            <v>36130</v>
          </cell>
        </row>
      </sheetData>
      <sheetData sheetId="880">
        <row r="4">
          <cell r="C4">
            <v>36130</v>
          </cell>
        </row>
      </sheetData>
      <sheetData sheetId="881">
        <row r="4">
          <cell r="C4">
            <v>36130</v>
          </cell>
        </row>
      </sheetData>
      <sheetData sheetId="882">
        <row r="4">
          <cell r="C4">
            <v>36130</v>
          </cell>
        </row>
      </sheetData>
      <sheetData sheetId="883">
        <row r="4">
          <cell r="C4">
            <v>36130</v>
          </cell>
        </row>
      </sheetData>
      <sheetData sheetId="884">
        <row r="4">
          <cell r="C4">
            <v>36130</v>
          </cell>
        </row>
      </sheetData>
      <sheetData sheetId="885">
        <row r="4">
          <cell r="C4">
            <v>36130</v>
          </cell>
        </row>
      </sheetData>
      <sheetData sheetId="886">
        <row r="4">
          <cell r="C4">
            <v>36130</v>
          </cell>
        </row>
      </sheetData>
      <sheetData sheetId="887">
        <row r="4">
          <cell r="C4">
            <v>36130</v>
          </cell>
        </row>
      </sheetData>
      <sheetData sheetId="888">
        <row r="4">
          <cell r="C4">
            <v>36130</v>
          </cell>
        </row>
      </sheetData>
      <sheetData sheetId="889">
        <row r="4">
          <cell r="C4">
            <v>36130</v>
          </cell>
        </row>
      </sheetData>
      <sheetData sheetId="890">
        <row r="4">
          <cell r="C4">
            <v>36130</v>
          </cell>
        </row>
      </sheetData>
      <sheetData sheetId="891">
        <row r="4">
          <cell r="C4">
            <v>36130</v>
          </cell>
        </row>
      </sheetData>
      <sheetData sheetId="892">
        <row r="4">
          <cell r="C4">
            <v>36130</v>
          </cell>
        </row>
      </sheetData>
      <sheetData sheetId="893">
        <row r="4">
          <cell r="C4">
            <v>36130</v>
          </cell>
        </row>
      </sheetData>
      <sheetData sheetId="894">
        <row r="4">
          <cell r="C4">
            <v>36130</v>
          </cell>
        </row>
      </sheetData>
      <sheetData sheetId="895">
        <row r="4">
          <cell r="C4">
            <v>36130</v>
          </cell>
        </row>
      </sheetData>
      <sheetData sheetId="896">
        <row r="4">
          <cell r="C4">
            <v>36130</v>
          </cell>
        </row>
      </sheetData>
      <sheetData sheetId="897">
        <row r="4">
          <cell r="C4">
            <v>36130</v>
          </cell>
        </row>
      </sheetData>
      <sheetData sheetId="898">
        <row r="4">
          <cell r="C4">
            <v>36130</v>
          </cell>
        </row>
      </sheetData>
      <sheetData sheetId="899">
        <row r="4">
          <cell r="C4">
            <v>36130</v>
          </cell>
        </row>
      </sheetData>
      <sheetData sheetId="900">
        <row r="4">
          <cell r="C4">
            <v>36130</v>
          </cell>
        </row>
      </sheetData>
      <sheetData sheetId="901">
        <row r="4">
          <cell r="C4">
            <v>36130</v>
          </cell>
        </row>
      </sheetData>
      <sheetData sheetId="902">
        <row r="4">
          <cell r="C4">
            <v>36130</v>
          </cell>
        </row>
      </sheetData>
      <sheetData sheetId="903">
        <row r="4">
          <cell r="C4">
            <v>36130</v>
          </cell>
        </row>
      </sheetData>
      <sheetData sheetId="904">
        <row r="4">
          <cell r="C4">
            <v>36130</v>
          </cell>
        </row>
      </sheetData>
      <sheetData sheetId="905">
        <row r="4">
          <cell r="C4">
            <v>36130</v>
          </cell>
        </row>
      </sheetData>
      <sheetData sheetId="906">
        <row r="4">
          <cell r="C4">
            <v>36130</v>
          </cell>
        </row>
      </sheetData>
      <sheetData sheetId="907">
        <row r="4">
          <cell r="C4">
            <v>36130</v>
          </cell>
        </row>
      </sheetData>
      <sheetData sheetId="908">
        <row r="4">
          <cell r="C4">
            <v>36130</v>
          </cell>
        </row>
      </sheetData>
      <sheetData sheetId="909">
        <row r="4">
          <cell r="C4">
            <v>36130</v>
          </cell>
        </row>
      </sheetData>
      <sheetData sheetId="910">
        <row r="4">
          <cell r="C4">
            <v>36130</v>
          </cell>
        </row>
      </sheetData>
      <sheetData sheetId="911">
        <row r="4">
          <cell r="C4">
            <v>36130</v>
          </cell>
        </row>
      </sheetData>
      <sheetData sheetId="912">
        <row r="4">
          <cell r="C4">
            <v>36130</v>
          </cell>
        </row>
      </sheetData>
      <sheetData sheetId="913">
        <row r="4">
          <cell r="C4">
            <v>36130</v>
          </cell>
        </row>
      </sheetData>
      <sheetData sheetId="914">
        <row r="4">
          <cell r="C4">
            <v>36130</v>
          </cell>
        </row>
      </sheetData>
      <sheetData sheetId="915">
        <row r="4">
          <cell r="C4">
            <v>36130</v>
          </cell>
        </row>
      </sheetData>
      <sheetData sheetId="916">
        <row r="4">
          <cell r="C4">
            <v>36130</v>
          </cell>
        </row>
      </sheetData>
      <sheetData sheetId="917">
        <row r="4">
          <cell r="C4">
            <v>36130</v>
          </cell>
        </row>
      </sheetData>
      <sheetData sheetId="918">
        <row r="4">
          <cell r="C4">
            <v>36130</v>
          </cell>
        </row>
      </sheetData>
      <sheetData sheetId="919">
        <row r="4">
          <cell r="C4">
            <v>36130</v>
          </cell>
        </row>
      </sheetData>
      <sheetData sheetId="920">
        <row r="4">
          <cell r="C4">
            <v>36130</v>
          </cell>
        </row>
      </sheetData>
      <sheetData sheetId="921">
        <row r="4">
          <cell r="C4">
            <v>36130</v>
          </cell>
        </row>
      </sheetData>
      <sheetData sheetId="922">
        <row r="4">
          <cell r="C4">
            <v>36130</v>
          </cell>
        </row>
      </sheetData>
      <sheetData sheetId="923">
        <row r="4">
          <cell r="C4">
            <v>36130</v>
          </cell>
        </row>
      </sheetData>
      <sheetData sheetId="924">
        <row r="4">
          <cell r="C4">
            <v>36130</v>
          </cell>
        </row>
      </sheetData>
      <sheetData sheetId="925">
        <row r="4">
          <cell r="C4">
            <v>36130</v>
          </cell>
        </row>
      </sheetData>
      <sheetData sheetId="926">
        <row r="4">
          <cell r="C4">
            <v>36130</v>
          </cell>
        </row>
      </sheetData>
      <sheetData sheetId="927">
        <row r="4">
          <cell r="C4">
            <v>36130</v>
          </cell>
        </row>
      </sheetData>
      <sheetData sheetId="928">
        <row r="4">
          <cell r="C4">
            <v>36130</v>
          </cell>
        </row>
      </sheetData>
      <sheetData sheetId="929">
        <row r="4">
          <cell r="C4">
            <v>36130</v>
          </cell>
        </row>
      </sheetData>
      <sheetData sheetId="930">
        <row r="4">
          <cell r="C4">
            <v>36130</v>
          </cell>
        </row>
      </sheetData>
      <sheetData sheetId="931">
        <row r="4">
          <cell r="C4">
            <v>36130</v>
          </cell>
        </row>
      </sheetData>
      <sheetData sheetId="932">
        <row r="4">
          <cell r="C4">
            <v>36130</v>
          </cell>
        </row>
      </sheetData>
      <sheetData sheetId="933">
        <row r="4">
          <cell r="C4">
            <v>36130</v>
          </cell>
        </row>
      </sheetData>
      <sheetData sheetId="934">
        <row r="4">
          <cell r="C4">
            <v>36130</v>
          </cell>
        </row>
      </sheetData>
      <sheetData sheetId="935">
        <row r="4">
          <cell r="C4">
            <v>36130</v>
          </cell>
        </row>
      </sheetData>
      <sheetData sheetId="936">
        <row r="4">
          <cell r="C4">
            <v>36130</v>
          </cell>
        </row>
      </sheetData>
      <sheetData sheetId="937">
        <row r="4">
          <cell r="C4">
            <v>36130</v>
          </cell>
        </row>
      </sheetData>
      <sheetData sheetId="938">
        <row r="4">
          <cell r="C4">
            <v>36130</v>
          </cell>
        </row>
      </sheetData>
      <sheetData sheetId="939">
        <row r="4">
          <cell r="C4">
            <v>36130</v>
          </cell>
        </row>
      </sheetData>
      <sheetData sheetId="940">
        <row r="4">
          <cell r="C4">
            <v>36130</v>
          </cell>
        </row>
      </sheetData>
      <sheetData sheetId="941">
        <row r="4">
          <cell r="C4">
            <v>36130</v>
          </cell>
        </row>
      </sheetData>
      <sheetData sheetId="942">
        <row r="4">
          <cell r="C4">
            <v>36130</v>
          </cell>
        </row>
      </sheetData>
      <sheetData sheetId="943">
        <row r="4">
          <cell r="C4">
            <v>36130</v>
          </cell>
        </row>
      </sheetData>
      <sheetData sheetId="944">
        <row r="4">
          <cell r="C4">
            <v>36130</v>
          </cell>
        </row>
      </sheetData>
      <sheetData sheetId="945">
        <row r="4">
          <cell r="C4">
            <v>36130</v>
          </cell>
        </row>
      </sheetData>
      <sheetData sheetId="946">
        <row r="4">
          <cell r="C4">
            <v>36130</v>
          </cell>
        </row>
      </sheetData>
      <sheetData sheetId="947">
        <row r="4">
          <cell r="C4">
            <v>36130</v>
          </cell>
        </row>
      </sheetData>
      <sheetData sheetId="948">
        <row r="4">
          <cell r="C4">
            <v>36130</v>
          </cell>
        </row>
      </sheetData>
      <sheetData sheetId="949">
        <row r="4">
          <cell r="C4">
            <v>36130</v>
          </cell>
        </row>
      </sheetData>
      <sheetData sheetId="950">
        <row r="4">
          <cell r="C4">
            <v>36130</v>
          </cell>
        </row>
      </sheetData>
      <sheetData sheetId="951">
        <row r="4">
          <cell r="C4">
            <v>36130</v>
          </cell>
        </row>
      </sheetData>
      <sheetData sheetId="952">
        <row r="4">
          <cell r="C4">
            <v>36130</v>
          </cell>
        </row>
      </sheetData>
      <sheetData sheetId="953">
        <row r="4">
          <cell r="C4">
            <v>36130</v>
          </cell>
        </row>
      </sheetData>
      <sheetData sheetId="954">
        <row r="4">
          <cell r="C4">
            <v>36130</v>
          </cell>
        </row>
      </sheetData>
      <sheetData sheetId="955">
        <row r="4">
          <cell r="C4">
            <v>36130</v>
          </cell>
        </row>
      </sheetData>
      <sheetData sheetId="956">
        <row r="4">
          <cell r="C4">
            <v>36130</v>
          </cell>
        </row>
      </sheetData>
      <sheetData sheetId="957">
        <row r="4">
          <cell r="C4">
            <v>36130</v>
          </cell>
        </row>
      </sheetData>
      <sheetData sheetId="958">
        <row r="4">
          <cell r="C4">
            <v>36130</v>
          </cell>
        </row>
      </sheetData>
      <sheetData sheetId="959">
        <row r="4">
          <cell r="C4">
            <v>36130</v>
          </cell>
        </row>
      </sheetData>
      <sheetData sheetId="960">
        <row r="4">
          <cell r="C4">
            <v>36130</v>
          </cell>
        </row>
      </sheetData>
      <sheetData sheetId="961">
        <row r="4">
          <cell r="C4">
            <v>36130</v>
          </cell>
        </row>
      </sheetData>
      <sheetData sheetId="962">
        <row r="4">
          <cell r="C4">
            <v>36130</v>
          </cell>
        </row>
      </sheetData>
      <sheetData sheetId="963">
        <row r="4">
          <cell r="C4">
            <v>36130</v>
          </cell>
        </row>
      </sheetData>
      <sheetData sheetId="964">
        <row r="4">
          <cell r="C4">
            <v>36130</v>
          </cell>
        </row>
      </sheetData>
      <sheetData sheetId="965">
        <row r="4">
          <cell r="C4">
            <v>36130</v>
          </cell>
        </row>
      </sheetData>
      <sheetData sheetId="966">
        <row r="4">
          <cell r="C4">
            <v>36130</v>
          </cell>
        </row>
      </sheetData>
      <sheetData sheetId="967">
        <row r="4">
          <cell r="C4">
            <v>36130</v>
          </cell>
        </row>
      </sheetData>
      <sheetData sheetId="968">
        <row r="4">
          <cell r="C4">
            <v>36130</v>
          </cell>
        </row>
      </sheetData>
      <sheetData sheetId="969">
        <row r="4">
          <cell r="C4">
            <v>36130</v>
          </cell>
        </row>
      </sheetData>
      <sheetData sheetId="970">
        <row r="4">
          <cell r="C4">
            <v>36130</v>
          </cell>
        </row>
      </sheetData>
      <sheetData sheetId="971">
        <row r="4">
          <cell r="C4">
            <v>36130</v>
          </cell>
        </row>
      </sheetData>
      <sheetData sheetId="972">
        <row r="4">
          <cell r="C4">
            <v>36130</v>
          </cell>
        </row>
      </sheetData>
      <sheetData sheetId="973">
        <row r="4">
          <cell r="C4">
            <v>36130</v>
          </cell>
        </row>
      </sheetData>
      <sheetData sheetId="974">
        <row r="4">
          <cell r="C4">
            <v>36130</v>
          </cell>
        </row>
      </sheetData>
      <sheetData sheetId="975">
        <row r="4">
          <cell r="C4">
            <v>36130</v>
          </cell>
        </row>
      </sheetData>
      <sheetData sheetId="976">
        <row r="4">
          <cell r="C4">
            <v>36130</v>
          </cell>
        </row>
      </sheetData>
      <sheetData sheetId="977">
        <row r="4">
          <cell r="C4">
            <v>36130</v>
          </cell>
        </row>
      </sheetData>
      <sheetData sheetId="978">
        <row r="4">
          <cell r="C4">
            <v>36130</v>
          </cell>
        </row>
      </sheetData>
      <sheetData sheetId="979">
        <row r="4">
          <cell r="C4">
            <v>36130</v>
          </cell>
        </row>
      </sheetData>
      <sheetData sheetId="980">
        <row r="4">
          <cell r="C4">
            <v>36130</v>
          </cell>
        </row>
      </sheetData>
      <sheetData sheetId="981">
        <row r="4">
          <cell r="C4">
            <v>36130</v>
          </cell>
        </row>
      </sheetData>
      <sheetData sheetId="982">
        <row r="4">
          <cell r="C4">
            <v>36130</v>
          </cell>
        </row>
      </sheetData>
      <sheetData sheetId="983">
        <row r="4">
          <cell r="C4">
            <v>36130</v>
          </cell>
        </row>
      </sheetData>
      <sheetData sheetId="984">
        <row r="4">
          <cell r="C4">
            <v>36130</v>
          </cell>
        </row>
      </sheetData>
      <sheetData sheetId="985">
        <row r="4">
          <cell r="C4">
            <v>36130</v>
          </cell>
        </row>
      </sheetData>
      <sheetData sheetId="986">
        <row r="4">
          <cell r="C4">
            <v>36130</v>
          </cell>
        </row>
      </sheetData>
      <sheetData sheetId="987">
        <row r="4">
          <cell r="C4">
            <v>36130</v>
          </cell>
        </row>
      </sheetData>
      <sheetData sheetId="988">
        <row r="4">
          <cell r="C4">
            <v>36130</v>
          </cell>
        </row>
      </sheetData>
      <sheetData sheetId="989">
        <row r="4">
          <cell r="C4">
            <v>36130</v>
          </cell>
        </row>
      </sheetData>
      <sheetData sheetId="990">
        <row r="4">
          <cell r="C4">
            <v>36130</v>
          </cell>
        </row>
      </sheetData>
      <sheetData sheetId="991">
        <row r="4">
          <cell r="C4">
            <v>36130</v>
          </cell>
        </row>
      </sheetData>
      <sheetData sheetId="992">
        <row r="4">
          <cell r="C4">
            <v>36130</v>
          </cell>
        </row>
      </sheetData>
      <sheetData sheetId="993">
        <row r="4">
          <cell r="C4">
            <v>36130</v>
          </cell>
        </row>
      </sheetData>
      <sheetData sheetId="994">
        <row r="4">
          <cell r="C4">
            <v>36130</v>
          </cell>
        </row>
      </sheetData>
      <sheetData sheetId="995">
        <row r="4">
          <cell r="C4">
            <v>36130</v>
          </cell>
        </row>
      </sheetData>
      <sheetData sheetId="996">
        <row r="4">
          <cell r="C4">
            <v>36130</v>
          </cell>
        </row>
      </sheetData>
      <sheetData sheetId="997">
        <row r="4">
          <cell r="C4">
            <v>36130</v>
          </cell>
        </row>
      </sheetData>
      <sheetData sheetId="998">
        <row r="4">
          <cell r="C4">
            <v>36130</v>
          </cell>
        </row>
      </sheetData>
      <sheetData sheetId="999">
        <row r="4">
          <cell r="C4">
            <v>36130</v>
          </cell>
        </row>
      </sheetData>
      <sheetData sheetId="1000">
        <row r="4">
          <cell r="C4">
            <v>36130</v>
          </cell>
        </row>
      </sheetData>
      <sheetData sheetId="1001">
        <row r="4">
          <cell r="C4">
            <v>36130</v>
          </cell>
        </row>
      </sheetData>
      <sheetData sheetId="1002">
        <row r="4">
          <cell r="C4">
            <v>36130</v>
          </cell>
        </row>
      </sheetData>
      <sheetData sheetId="1003">
        <row r="4">
          <cell r="C4">
            <v>36130</v>
          </cell>
        </row>
      </sheetData>
      <sheetData sheetId="1004">
        <row r="4">
          <cell r="C4">
            <v>36130</v>
          </cell>
        </row>
      </sheetData>
      <sheetData sheetId="1005">
        <row r="4">
          <cell r="C4">
            <v>36130</v>
          </cell>
        </row>
      </sheetData>
      <sheetData sheetId="1006">
        <row r="4">
          <cell r="C4">
            <v>36130</v>
          </cell>
        </row>
      </sheetData>
      <sheetData sheetId="1007">
        <row r="4">
          <cell r="C4">
            <v>36130</v>
          </cell>
        </row>
      </sheetData>
      <sheetData sheetId="1008">
        <row r="4">
          <cell r="C4">
            <v>36130</v>
          </cell>
        </row>
      </sheetData>
      <sheetData sheetId="1009">
        <row r="4">
          <cell r="C4">
            <v>36130</v>
          </cell>
        </row>
      </sheetData>
      <sheetData sheetId="1010">
        <row r="4">
          <cell r="C4">
            <v>36130</v>
          </cell>
        </row>
      </sheetData>
      <sheetData sheetId="1011">
        <row r="4">
          <cell r="C4">
            <v>36130</v>
          </cell>
        </row>
      </sheetData>
      <sheetData sheetId="1012">
        <row r="4">
          <cell r="C4">
            <v>36130</v>
          </cell>
        </row>
      </sheetData>
      <sheetData sheetId="1013">
        <row r="4">
          <cell r="C4">
            <v>36130</v>
          </cell>
        </row>
      </sheetData>
      <sheetData sheetId="1014">
        <row r="4">
          <cell r="C4">
            <v>36130</v>
          </cell>
        </row>
      </sheetData>
      <sheetData sheetId="1015">
        <row r="4">
          <cell r="C4">
            <v>36130</v>
          </cell>
        </row>
      </sheetData>
      <sheetData sheetId="1016">
        <row r="4">
          <cell r="C4">
            <v>36130</v>
          </cell>
        </row>
      </sheetData>
      <sheetData sheetId="1017">
        <row r="4">
          <cell r="C4">
            <v>36130</v>
          </cell>
        </row>
      </sheetData>
      <sheetData sheetId="1018">
        <row r="4">
          <cell r="C4">
            <v>36130</v>
          </cell>
        </row>
      </sheetData>
      <sheetData sheetId="1019">
        <row r="4">
          <cell r="C4">
            <v>36130</v>
          </cell>
        </row>
      </sheetData>
      <sheetData sheetId="1020">
        <row r="4">
          <cell r="C4">
            <v>36130</v>
          </cell>
        </row>
      </sheetData>
      <sheetData sheetId="1021">
        <row r="4">
          <cell r="C4">
            <v>36130</v>
          </cell>
        </row>
      </sheetData>
      <sheetData sheetId="1022">
        <row r="4">
          <cell r="C4">
            <v>36130</v>
          </cell>
        </row>
      </sheetData>
      <sheetData sheetId="1023">
        <row r="4">
          <cell r="C4">
            <v>36130</v>
          </cell>
        </row>
      </sheetData>
      <sheetData sheetId="1024">
        <row r="4">
          <cell r="C4">
            <v>36130</v>
          </cell>
        </row>
      </sheetData>
      <sheetData sheetId="1025">
        <row r="4">
          <cell r="C4">
            <v>36130</v>
          </cell>
        </row>
      </sheetData>
      <sheetData sheetId="1026">
        <row r="4">
          <cell r="C4">
            <v>36130</v>
          </cell>
        </row>
      </sheetData>
      <sheetData sheetId="1027">
        <row r="4">
          <cell r="C4">
            <v>36130</v>
          </cell>
        </row>
      </sheetData>
      <sheetData sheetId="1028">
        <row r="4">
          <cell r="C4">
            <v>36130</v>
          </cell>
        </row>
      </sheetData>
      <sheetData sheetId="1029">
        <row r="4">
          <cell r="C4">
            <v>36130</v>
          </cell>
        </row>
      </sheetData>
      <sheetData sheetId="1030">
        <row r="4">
          <cell r="C4">
            <v>36130</v>
          </cell>
        </row>
      </sheetData>
      <sheetData sheetId="1031">
        <row r="4">
          <cell r="C4">
            <v>36130</v>
          </cell>
        </row>
      </sheetData>
      <sheetData sheetId="1032">
        <row r="4">
          <cell r="C4">
            <v>36130</v>
          </cell>
        </row>
      </sheetData>
      <sheetData sheetId="1033">
        <row r="4">
          <cell r="C4">
            <v>36130</v>
          </cell>
        </row>
      </sheetData>
      <sheetData sheetId="1034">
        <row r="4">
          <cell r="C4">
            <v>36130</v>
          </cell>
        </row>
      </sheetData>
      <sheetData sheetId="1035">
        <row r="4">
          <cell r="C4">
            <v>36130</v>
          </cell>
        </row>
      </sheetData>
      <sheetData sheetId="1036">
        <row r="4">
          <cell r="C4">
            <v>36130</v>
          </cell>
        </row>
      </sheetData>
      <sheetData sheetId="1037">
        <row r="4">
          <cell r="C4">
            <v>36130</v>
          </cell>
        </row>
      </sheetData>
      <sheetData sheetId="1038">
        <row r="4">
          <cell r="C4">
            <v>36130</v>
          </cell>
        </row>
      </sheetData>
      <sheetData sheetId="1039">
        <row r="4">
          <cell r="C4">
            <v>36130</v>
          </cell>
        </row>
      </sheetData>
      <sheetData sheetId="1040">
        <row r="4">
          <cell r="C4">
            <v>36130</v>
          </cell>
        </row>
      </sheetData>
      <sheetData sheetId="1041">
        <row r="4">
          <cell r="C4">
            <v>36130</v>
          </cell>
        </row>
      </sheetData>
      <sheetData sheetId="1042">
        <row r="4">
          <cell r="C4">
            <v>36130</v>
          </cell>
        </row>
      </sheetData>
      <sheetData sheetId="1043">
        <row r="4">
          <cell r="C4">
            <v>36130</v>
          </cell>
        </row>
      </sheetData>
      <sheetData sheetId="1044">
        <row r="4">
          <cell r="C4">
            <v>36130</v>
          </cell>
        </row>
      </sheetData>
      <sheetData sheetId="1045">
        <row r="4">
          <cell r="C4">
            <v>36130</v>
          </cell>
        </row>
      </sheetData>
      <sheetData sheetId="1046">
        <row r="4">
          <cell r="C4">
            <v>36130</v>
          </cell>
        </row>
      </sheetData>
      <sheetData sheetId="1047">
        <row r="4">
          <cell r="C4">
            <v>36130</v>
          </cell>
        </row>
      </sheetData>
      <sheetData sheetId="1048">
        <row r="4">
          <cell r="C4">
            <v>36130</v>
          </cell>
        </row>
      </sheetData>
      <sheetData sheetId="1049">
        <row r="4">
          <cell r="C4">
            <v>36130</v>
          </cell>
        </row>
      </sheetData>
      <sheetData sheetId="1050">
        <row r="4">
          <cell r="C4">
            <v>36130</v>
          </cell>
        </row>
      </sheetData>
      <sheetData sheetId="1051">
        <row r="4">
          <cell r="C4">
            <v>36130</v>
          </cell>
        </row>
      </sheetData>
      <sheetData sheetId="1052">
        <row r="4">
          <cell r="C4">
            <v>36130</v>
          </cell>
        </row>
      </sheetData>
      <sheetData sheetId="1053">
        <row r="4">
          <cell r="C4">
            <v>36130</v>
          </cell>
        </row>
      </sheetData>
      <sheetData sheetId="1054">
        <row r="4">
          <cell r="C4">
            <v>36130</v>
          </cell>
        </row>
      </sheetData>
      <sheetData sheetId="1055">
        <row r="4">
          <cell r="C4">
            <v>36130</v>
          </cell>
        </row>
      </sheetData>
      <sheetData sheetId="1056">
        <row r="4">
          <cell r="C4">
            <v>36130</v>
          </cell>
        </row>
      </sheetData>
      <sheetData sheetId="1057">
        <row r="4">
          <cell r="C4">
            <v>36130</v>
          </cell>
        </row>
      </sheetData>
      <sheetData sheetId="1058">
        <row r="4">
          <cell r="C4">
            <v>36130</v>
          </cell>
        </row>
      </sheetData>
      <sheetData sheetId="1059">
        <row r="4">
          <cell r="C4">
            <v>36130</v>
          </cell>
        </row>
      </sheetData>
      <sheetData sheetId="1060">
        <row r="4">
          <cell r="C4">
            <v>36130</v>
          </cell>
        </row>
      </sheetData>
      <sheetData sheetId="1061">
        <row r="4">
          <cell r="C4">
            <v>36130</v>
          </cell>
        </row>
      </sheetData>
      <sheetData sheetId="1062">
        <row r="4">
          <cell r="C4">
            <v>36130</v>
          </cell>
        </row>
      </sheetData>
      <sheetData sheetId="1063">
        <row r="4">
          <cell r="C4">
            <v>36130</v>
          </cell>
        </row>
      </sheetData>
      <sheetData sheetId="1064">
        <row r="4">
          <cell r="C4">
            <v>36130</v>
          </cell>
        </row>
      </sheetData>
      <sheetData sheetId="1065">
        <row r="4">
          <cell r="C4">
            <v>36130</v>
          </cell>
        </row>
      </sheetData>
      <sheetData sheetId="1066">
        <row r="4">
          <cell r="C4">
            <v>36130</v>
          </cell>
        </row>
      </sheetData>
      <sheetData sheetId="1067">
        <row r="4">
          <cell r="C4">
            <v>36130</v>
          </cell>
        </row>
      </sheetData>
      <sheetData sheetId="1068">
        <row r="4">
          <cell r="C4">
            <v>36130</v>
          </cell>
        </row>
      </sheetData>
      <sheetData sheetId="1069">
        <row r="4">
          <cell r="C4">
            <v>36130</v>
          </cell>
        </row>
      </sheetData>
      <sheetData sheetId="1070">
        <row r="4">
          <cell r="C4">
            <v>36130</v>
          </cell>
        </row>
      </sheetData>
      <sheetData sheetId="1071">
        <row r="4">
          <cell r="C4">
            <v>36130</v>
          </cell>
        </row>
      </sheetData>
      <sheetData sheetId="1072">
        <row r="4">
          <cell r="C4">
            <v>36130</v>
          </cell>
        </row>
      </sheetData>
      <sheetData sheetId="1073">
        <row r="4">
          <cell r="C4">
            <v>36130</v>
          </cell>
        </row>
      </sheetData>
      <sheetData sheetId="1074">
        <row r="4">
          <cell r="C4">
            <v>36130</v>
          </cell>
        </row>
      </sheetData>
      <sheetData sheetId="1075">
        <row r="4">
          <cell r="C4">
            <v>36130</v>
          </cell>
        </row>
      </sheetData>
      <sheetData sheetId="1076">
        <row r="4">
          <cell r="C4">
            <v>36130</v>
          </cell>
        </row>
      </sheetData>
      <sheetData sheetId="1077">
        <row r="4">
          <cell r="C4">
            <v>36130</v>
          </cell>
        </row>
      </sheetData>
      <sheetData sheetId="1078">
        <row r="4">
          <cell r="C4">
            <v>36130</v>
          </cell>
        </row>
      </sheetData>
      <sheetData sheetId="1079">
        <row r="4">
          <cell r="C4">
            <v>36130</v>
          </cell>
        </row>
      </sheetData>
      <sheetData sheetId="1080">
        <row r="4">
          <cell r="C4">
            <v>36130</v>
          </cell>
        </row>
      </sheetData>
      <sheetData sheetId="1081">
        <row r="4">
          <cell r="C4">
            <v>36130</v>
          </cell>
        </row>
      </sheetData>
      <sheetData sheetId="1082">
        <row r="4">
          <cell r="C4">
            <v>36130</v>
          </cell>
        </row>
      </sheetData>
      <sheetData sheetId="1083">
        <row r="4">
          <cell r="C4">
            <v>36130</v>
          </cell>
        </row>
      </sheetData>
      <sheetData sheetId="1084">
        <row r="4">
          <cell r="C4">
            <v>36130</v>
          </cell>
        </row>
      </sheetData>
      <sheetData sheetId="1085">
        <row r="4">
          <cell r="C4">
            <v>36130</v>
          </cell>
        </row>
      </sheetData>
      <sheetData sheetId="1086">
        <row r="4">
          <cell r="C4">
            <v>36130</v>
          </cell>
        </row>
      </sheetData>
      <sheetData sheetId="1087">
        <row r="4">
          <cell r="C4">
            <v>36130</v>
          </cell>
        </row>
      </sheetData>
      <sheetData sheetId="1088">
        <row r="4">
          <cell r="C4">
            <v>36130</v>
          </cell>
        </row>
      </sheetData>
      <sheetData sheetId="1089">
        <row r="4">
          <cell r="C4">
            <v>36130</v>
          </cell>
        </row>
      </sheetData>
      <sheetData sheetId="1090">
        <row r="4">
          <cell r="C4">
            <v>36130</v>
          </cell>
        </row>
      </sheetData>
      <sheetData sheetId="1091">
        <row r="4">
          <cell r="C4">
            <v>36130</v>
          </cell>
        </row>
      </sheetData>
      <sheetData sheetId="1092">
        <row r="4">
          <cell r="C4">
            <v>36130</v>
          </cell>
        </row>
      </sheetData>
      <sheetData sheetId="1093">
        <row r="4">
          <cell r="C4">
            <v>36130</v>
          </cell>
        </row>
      </sheetData>
      <sheetData sheetId="1094">
        <row r="4">
          <cell r="C4">
            <v>36130</v>
          </cell>
        </row>
      </sheetData>
      <sheetData sheetId="1095">
        <row r="4">
          <cell r="C4">
            <v>36130</v>
          </cell>
        </row>
      </sheetData>
      <sheetData sheetId="1096">
        <row r="4">
          <cell r="C4">
            <v>36130</v>
          </cell>
        </row>
      </sheetData>
      <sheetData sheetId="1097">
        <row r="4">
          <cell r="C4">
            <v>36130</v>
          </cell>
        </row>
      </sheetData>
      <sheetData sheetId="1098">
        <row r="4">
          <cell r="C4">
            <v>36130</v>
          </cell>
        </row>
      </sheetData>
      <sheetData sheetId="1099">
        <row r="4">
          <cell r="C4">
            <v>36130</v>
          </cell>
        </row>
      </sheetData>
      <sheetData sheetId="1100">
        <row r="4">
          <cell r="C4">
            <v>36130</v>
          </cell>
        </row>
      </sheetData>
      <sheetData sheetId="1101">
        <row r="4">
          <cell r="C4">
            <v>36130</v>
          </cell>
        </row>
      </sheetData>
      <sheetData sheetId="1102">
        <row r="4">
          <cell r="C4">
            <v>36130</v>
          </cell>
        </row>
      </sheetData>
      <sheetData sheetId="1103">
        <row r="4">
          <cell r="C4">
            <v>36130</v>
          </cell>
        </row>
      </sheetData>
      <sheetData sheetId="1104">
        <row r="4">
          <cell r="C4">
            <v>36130</v>
          </cell>
        </row>
      </sheetData>
      <sheetData sheetId="1105">
        <row r="4">
          <cell r="C4">
            <v>36130</v>
          </cell>
        </row>
      </sheetData>
      <sheetData sheetId="1106">
        <row r="4">
          <cell r="C4">
            <v>36130</v>
          </cell>
        </row>
      </sheetData>
      <sheetData sheetId="1107">
        <row r="4">
          <cell r="C4">
            <v>36130</v>
          </cell>
        </row>
      </sheetData>
      <sheetData sheetId="1108">
        <row r="4">
          <cell r="C4">
            <v>36130</v>
          </cell>
        </row>
      </sheetData>
      <sheetData sheetId="1109">
        <row r="4">
          <cell r="C4">
            <v>36130</v>
          </cell>
        </row>
      </sheetData>
      <sheetData sheetId="1110">
        <row r="4">
          <cell r="C4">
            <v>36130</v>
          </cell>
        </row>
      </sheetData>
      <sheetData sheetId="1111">
        <row r="4">
          <cell r="C4">
            <v>36130</v>
          </cell>
        </row>
      </sheetData>
      <sheetData sheetId="1112">
        <row r="4">
          <cell r="C4">
            <v>36130</v>
          </cell>
        </row>
      </sheetData>
      <sheetData sheetId="1113">
        <row r="4">
          <cell r="C4">
            <v>36130</v>
          </cell>
        </row>
      </sheetData>
      <sheetData sheetId="1114">
        <row r="4">
          <cell r="C4">
            <v>36130</v>
          </cell>
        </row>
      </sheetData>
      <sheetData sheetId="1115">
        <row r="4">
          <cell r="C4">
            <v>36130</v>
          </cell>
        </row>
      </sheetData>
      <sheetData sheetId="1116">
        <row r="4">
          <cell r="C4">
            <v>36130</v>
          </cell>
        </row>
      </sheetData>
      <sheetData sheetId="1117">
        <row r="4">
          <cell r="C4">
            <v>36130</v>
          </cell>
        </row>
      </sheetData>
      <sheetData sheetId="1118">
        <row r="4">
          <cell r="C4">
            <v>36130</v>
          </cell>
        </row>
      </sheetData>
      <sheetData sheetId="1119">
        <row r="4">
          <cell r="C4">
            <v>36130</v>
          </cell>
        </row>
      </sheetData>
      <sheetData sheetId="1120">
        <row r="4">
          <cell r="C4">
            <v>36130</v>
          </cell>
        </row>
      </sheetData>
      <sheetData sheetId="1121">
        <row r="4">
          <cell r="C4">
            <v>36130</v>
          </cell>
        </row>
      </sheetData>
      <sheetData sheetId="1122">
        <row r="4">
          <cell r="C4">
            <v>36130</v>
          </cell>
        </row>
      </sheetData>
      <sheetData sheetId="1123">
        <row r="4">
          <cell r="C4">
            <v>36130</v>
          </cell>
        </row>
      </sheetData>
      <sheetData sheetId="1124">
        <row r="4">
          <cell r="C4">
            <v>36130</v>
          </cell>
        </row>
      </sheetData>
      <sheetData sheetId="1125">
        <row r="4">
          <cell r="C4">
            <v>36130</v>
          </cell>
        </row>
      </sheetData>
      <sheetData sheetId="1126">
        <row r="4">
          <cell r="C4">
            <v>36130</v>
          </cell>
        </row>
      </sheetData>
      <sheetData sheetId="1127">
        <row r="4">
          <cell r="C4">
            <v>36130</v>
          </cell>
        </row>
      </sheetData>
      <sheetData sheetId="1128">
        <row r="4">
          <cell r="C4">
            <v>36130</v>
          </cell>
        </row>
      </sheetData>
      <sheetData sheetId="1129">
        <row r="4">
          <cell r="C4">
            <v>36130</v>
          </cell>
        </row>
      </sheetData>
      <sheetData sheetId="1130">
        <row r="4">
          <cell r="C4">
            <v>36130</v>
          </cell>
        </row>
      </sheetData>
      <sheetData sheetId="1131">
        <row r="4">
          <cell r="C4">
            <v>36130</v>
          </cell>
        </row>
      </sheetData>
      <sheetData sheetId="1132">
        <row r="4">
          <cell r="C4">
            <v>36130</v>
          </cell>
        </row>
      </sheetData>
      <sheetData sheetId="1133">
        <row r="4">
          <cell r="C4">
            <v>36130</v>
          </cell>
        </row>
      </sheetData>
      <sheetData sheetId="1134">
        <row r="4">
          <cell r="C4">
            <v>36130</v>
          </cell>
        </row>
      </sheetData>
      <sheetData sheetId="1135">
        <row r="4">
          <cell r="C4">
            <v>36130</v>
          </cell>
        </row>
      </sheetData>
      <sheetData sheetId="1136">
        <row r="4">
          <cell r="C4">
            <v>36130</v>
          </cell>
        </row>
      </sheetData>
      <sheetData sheetId="1137">
        <row r="4">
          <cell r="C4">
            <v>36130</v>
          </cell>
        </row>
      </sheetData>
      <sheetData sheetId="1138">
        <row r="4">
          <cell r="C4">
            <v>36130</v>
          </cell>
        </row>
      </sheetData>
      <sheetData sheetId="1139">
        <row r="4">
          <cell r="C4">
            <v>36130</v>
          </cell>
        </row>
      </sheetData>
      <sheetData sheetId="1140">
        <row r="4">
          <cell r="C4">
            <v>36130</v>
          </cell>
        </row>
      </sheetData>
      <sheetData sheetId="1141">
        <row r="4">
          <cell r="C4">
            <v>36130</v>
          </cell>
        </row>
      </sheetData>
      <sheetData sheetId="1142">
        <row r="4">
          <cell r="C4">
            <v>36130</v>
          </cell>
        </row>
      </sheetData>
      <sheetData sheetId="1143">
        <row r="4">
          <cell r="C4">
            <v>36130</v>
          </cell>
        </row>
      </sheetData>
      <sheetData sheetId="1144">
        <row r="4">
          <cell r="C4">
            <v>36130</v>
          </cell>
        </row>
      </sheetData>
      <sheetData sheetId="1145">
        <row r="4">
          <cell r="C4">
            <v>36130</v>
          </cell>
        </row>
      </sheetData>
      <sheetData sheetId="1146">
        <row r="4">
          <cell r="C4">
            <v>36130</v>
          </cell>
        </row>
      </sheetData>
      <sheetData sheetId="1147">
        <row r="4">
          <cell r="C4">
            <v>36130</v>
          </cell>
        </row>
      </sheetData>
      <sheetData sheetId="1148">
        <row r="4">
          <cell r="C4">
            <v>36130</v>
          </cell>
        </row>
      </sheetData>
      <sheetData sheetId="1149">
        <row r="4">
          <cell r="C4">
            <v>36130</v>
          </cell>
        </row>
      </sheetData>
      <sheetData sheetId="1150">
        <row r="4">
          <cell r="C4">
            <v>36130</v>
          </cell>
        </row>
      </sheetData>
      <sheetData sheetId="1151">
        <row r="4">
          <cell r="C4">
            <v>36130</v>
          </cell>
        </row>
      </sheetData>
      <sheetData sheetId="1152">
        <row r="4">
          <cell r="C4">
            <v>36130</v>
          </cell>
        </row>
      </sheetData>
      <sheetData sheetId="1153">
        <row r="4">
          <cell r="C4">
            <v>36130</v>
          </cell>
        </row>
      </sheetData>
      <sheetData sheetId="1154">
        <row r="4">
          <cell r="C4">
            <v>36130</v>
          </cell>
        </row>
      </sheetData>
      <sheetData sheetId="1155">
        <row r="4">
          <cell r="C4">
            <v>36130</v>
          </cell>
        </row>
      </sheetData>
      <sheetData sheetId="1156">
        <row r="4">
          <cell r="C4">
            <v>36130</v>
          </cell>
        </row>
      </sheetData>
      <sheetData sheetId="1157">
        <row r="4">
          <cell r="C4">
            <v>36130</v>
          </cell>
        </row>
      </sheetData>
      <sheetData sheetId="1158">
        <row r="4">
          <cell r="C4">
            <v>36130</v>
          </cell>
        </row>
      </sheetData>
      <sheetData sheetId="1159">
        <row r="4">
          <cell r="C4">
            <v>36130</v>
          </cell>
        </row>
      </sheetData>
      <sheetData sheetId="1160">
        <row r="4">
          <cell r="C4">
            <v>36130</v>
          </cell>
        </row>
      </sheetData>
      <sheetData sheetId="1161">
        <row r="4">
          <cell r="C4">
            <v>36130</v>
          </cell>
        </row>
      </sheetData>
      <sheetData sheetId="1162">
        <row r="4">
          <cell r="C4">
            <v>36130</v>
          </cell>
        </row>
      </sheetData>
      <sheetData sheetId="1163">
        <row r="4">
          <cell r="C4">
            <v>36130</v>
          </cell>
        </row>
      </sheetData>
      <sheetData sheetId="1164">
        <row r="4">
          <cell r="C4">
            <v>36130</v>
          </cell>
        </row>
      </sheetData>
      <sheetData sheetId="1165">
        <row r="4">
          <cell r="C4">
            <v>36130</v>
          </cell>
        </row>
      </sheetData>
      <sheetData sheetId="1166">
        <row r="4">
          <cell r="C4">
            <v>36130</v>
          </cell>
        </row>
      </sheetData>
      <sheetData sheetId="1167">
        <row r="4">
          <cell r="C4">
            <v>36130</v>
          </cell>
        </row>
      </sheetData>
      <sheetData sheetId="1168">
        <row r="4">
          <cell r="C4">
            <v>36130</v>
          </cell>
        </row>
      </sheetData>
      <sheetData sheetId="1169">
        <row r="4">
          <cell r="C4">
            <v>36130</v>
          </cell>
        </row>
      </sheetData>
      <sheetData sheetId="1170">
        <row r="4">
          <cell r="C4">
            <v>36130</v>
          </cell>
        </row>
      </sheetData>
      <sheetData sheetId="1171">
        <row r="4">
          <cell r="C4">
            <v>36130</v>
          </cell>
        </row>
      </sheetData>
      <sheetData sheetId="1172">
        <row r="4">
          <cell r="C4">
            <v>36130</v>
          </cell>
        </row>
      </sheetData>
      <sheetData sheetId="1173">
        <row r="4">
          <cell r="C4">
            <v>36130</v>
          </cell>
        </row>
      </sheetData>
      <sheetData sheetId="1174">
        <row r="4">
          <cell r="C4">
            <v>36130</v>
          </cell>
        </row>
      </sheetData>
      <sheetData sheetId="1175">
        <row r="4">
          <cell r="C4">
            <v>36130</v>
          </cell>
        </row>
      </sheetData>
      <sheetData sheetId="1176">
        <row r="4">
          <cell r="C4">
            <v>36130</v>
          </cell>
        </row>
      </sheetData>
      <sheetData sheetId="1177">
        <row r="4">
          <cell r="C4">
            <v>36130</v>
          </cell>
        </row>
      </sheetData>
      <sheetData sheetId="1178">
        <row r="4">
          <cell r="C4">
            <v>36130</v>
          </cell>
        </row>
      </sheetData>
      <sheetData sheetId="1179">
        <row r="4">
          <cell r="C4">
            <v>36130</v>
          </cell>
        </row>
      </sheetData>
      <sheetData sheetId="1180">
        <row r="4">
          <cell r="C4">
            <v>36130</v>
          </cell>
        </row>
      </sheetData>
      <sheetData sheetId="1181">
        <row r="4">
          <cell r="C4">
            <v>36130</v>
          </cell>
        </row>
      </sheetData>
      <sheetData sheetId="1182">
        <row r="4">
          <cell r="C4">
            <v>36130</v>
          </cell>
        </row>
      </sheetData>
      <sheetData sheetId="1183">
        <row r="4">
          <cell r="C4">
            <v>36130</v>
          </cell>
        </row>
      </sheetData>
      <sheetData sheetId="1184">
        <row r="4">
          <cell r="C4">
            <v>36130</v>
          </cell>
        </row>
      </sheetData>
      <sheetData sheetId="1185">
        <row r="4">
          <cell r="C4">
            <v>36130</v>
          </cell>
        </row>
      </sheetData>
      <sheetData sheetId="1186">
        <row r="4">
          <cell r="C4">
            <v>36130</v>
          </cell>
        </row>
      </sheetData>
      <sheetData sheetId="1187">
        <row r="4">
          <cell r="C4">
            <v>36130</v>
          </cell>
        </row>
      </sheetData>
      <sheetData sheetId="1188">
        <row r="4">
          <cell r="C4">
            <v>36130</v>
          </cell>
        </row>
      </sheetData>
      <sheetData sheetId="1189">
        <row r="4">
          <cell r="C4">
            <v>36130</v>
          </cell>
        </row>
      </sheetData>
      <sheetData sheetId="1190">
        <row r="4">
          <cell r="C4">
            <v>36130</v>
          </cell>
        </row>
      </sheetData>
      <sheetData sheetId="1191">
        <row r="4">
          <cell r="C4">
            <v>36130</v>
          </cell>
        </row>
      </sheetData>
      <sheetData sheetId="1192">
        <row r="4">
          <cell r="C4">
            <v>36130</v>
          </cell>
        </row>
      </sheetData>
      <sheetData sheetId="1193">
        <row r="4">
          <cell r="C4">
            <v>36130</v>
          </cell>
        </row>
      </sheetData>
      <sheetData sheetId="1194">
        <row r="4">
          <cell r="C4">
            <v>36130</v>
          </cell>
        </row>
      </sheetData>
      <sheetData sheetId="1195">
        <row r="4">
          <cell r="C4">
            <v>36130</v>
          </cell>
        </row>
      </sheetData>
      <sheetData sheetId="1196">
        <row r="4">
          <cell r="C4">
            <v>36130</v>
          </cell>
        </row>
      </sheetData>
      <sheetData sheetId="1197">
        <row r="4">
          <cell r="C4">
            <v>36130</v>
          </cell>
        </row>
      </sheetData>
      <sheetData sheetId="1198">
        <row r="4">
          <cell r="C4">
            <v>36130</v>
          </cell>
        </row>
      </sheetData>
      <sheetData sheetId="1199">
        <row r="4">
          <cell r="C4">
            <v>36130</v>
          </cell>
        </row>
      </sheetData>
      <sheetData sheetId="1200">
        <row r="4">
          <cell r="C4">
            <v>36130</v>
          </cell>
        </row>
      </sheetData>
      <sheetData sheetId="1201">
        <row r="4">
          <cell r="C4">
            <v>36130</v>
          </cell>
        </row>
      </sheetData>
      <sheetData sheetId="1202">
        <row r="4">
          <cell r="C4">
            <v>36130</v>
          </cell>
        </row>
      </sheetData>
      <sheetData sheetId="1203">
        <row r="4">
          <cell r="C4">
            <v>36130</v>
          </cell>
        </row>
      </sheetData>
      <sheetData sheetId="1204">
        <row r="4">
          <cell r="C4">
            <v>36130</v>
          </cell>
        </row>
      </sheetData>
      <sheetData sheetId="1205">
        <row r="4">
          <cell r="C4">
            <v>36130</v>
          </cell>
        </row>
      </sheetData>
      <sheetData sheetId="1206">
        <row r="4">
          <cell r="C4">
            <v>36130</v>
          </cell>
        </row>
      </sheetData>
      <sheetData sheetId="1207">
        <row r="4">
          <cell r="C4">
            <v>36130</v>
          </cell>
        </row>
      </sheetData>
      <sheetData sheetId="1208">
        <row r="4">
          <cell r="C4">
            <v>36130</v>
          </cell>
        </row>
      </sheetData>
      <sheetData sheetId="1209">
        <row r="4">
          <cell r="C4">
            <v>36130</v>
          </cell>
        </row>
      </sheetData>
      <sheetData sheetId="1210">
        <row r="4">
          <cell r="C4">
            <v>36130</v>
          </cell>
        </row>
      </sheetData>
      <sheetData sheetId="1211">
        <row r="4">
          <cell r="C4">
            <v>36130</v>
          </cell>
        </row>
      </sheetData>
      <sheetData sheetId="1212">
        <row r="4">
          <cell r="C4">
            <v>36130</v>
          </cell>
        </row>
      </sheetData>
      <sheetData sheetId="1213">
        <row r="4">
          <cell r="C4">
            <v>36130</v>
          </cell>
        </row>
      </sheetData>
      <sheetData sheetId="1214">
        <row r="4">
          <cell r="C4">
            <v>36130</v>
          </cell>
        </row>
      </sheetData>
      <sheetData sheetId="1215">
        <row r="4">
          <cell r="C4">
            <v>36130</v>
          </cell>
        </row>
      </sheetData>
      <sheetData sheetId="1216">
        <row r="4">
          <cell r="C4">
            <v>36130</v>
          </cell>
        </row>
      </sheetData>
      <sheetData sheetId="1217">
        <row r="4">
          <cell r="C4">
            <v>36130</v>
          </cell>
        </row>
      </sheetData>
      <sheetData sheetId="1218">
        <row r="4">
          <cell r="C4">
            <v>36130</v>
          </cell>
        </row>
      </sheetData>
      <sheetData sheetId="1219">
        <row r="4">
          <cell r="C4">
            <v>36130</v>
          </cell>
        </row>
      </sheetData>
      <sheetData sheetId="1220">
        <row r="4">
          <cell r="C4">
            <v>36130</v>
          </cell>
        </row>
      </sheetData>
      <sheetData sheetId="1221">
        <row r="4">
          <cell r="C4">
            <v>36130</v>
          </cell>
        </row>
      </sheetData>
      <sheetData sheetId="1222">
        <row r="4">
          <cell r="C4">
            <v>36130</v>
          </cell>
        </row>
      </sheetData>
      <sheetData sheetId="1223">
        <row r="4">
          <cell r="C4">
            <v>36130</v>
          </cell>
        </row>
      </sheetData>
      <sheetData sheetId="1224">
        <row r="4">
          <cell r="C4">
            <v>36130</v>
          </cell>
        </row>
      </sheetData>
      <sheetData sheetId="1225">
        <row r="4">
          <cell r="C4">
            <v>36130</v>
          </cell>
        </row>
      </sheetData>
      <sheetData sheetId="1226">
        <row r="4">
          <cell r="C4">
            <v>36130</v>
          </cell>
        </row>
      </sheetData>
      <sheetData sheetId="1227">
        <row r="4">
          <cell r="C4">
            <v>36130</v>
          </cell>
        </row>
      </sheetData>
      <sheetData sheetId="1228">
        <row r="4">
          <cell r="C4">
            <v>36130</v>
          </cell>
        </row>
      </sheetData>
      <sheetData sheetId="1229">
        <row r="4">
          <cell r="C4">
            <v>36130</v>
          </cell>
        </row>
      </sheetData>
      <sheetData sheetId="1230">
        <row r="4">
          <cell r="C4">
            <v>36130</v>
          </cell>
        </row>
      </sheetData>
      <sheetData sheetId="1231">
        <row r="4">
          <cell r="C4">
            <v>36130</v>
          </cell>
        </row>
      </sheetData>
      <sheetData sheetId="1232" refreshError="1"/>
      <sheetData sheetId="1233" refreshError="1"/>
      <sheetData sheetId="1234" refreshError="1"/>
      <sheetData sheetId="1235" refreshError="1"/>
      <sheetData sheetId="1236" refreshError="1"/>
      <sheetData sheetId="1237">
        <row r="4">
          <cell r="C4">
            <v>36130</v>
          </cell>
        </row>
      </sheetData>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sheetData sheetId="1252">
        <row r="4">
          <cell r="C4">
            <v>36130</v>
          </cell>
        </row>
      </sheetData>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ow r="4">
          <cell r="C4">
            <v>36130</v>
          </cell>
        </row>
      </sheetData>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ow r="4">
          <cell r="C4">
            <v>36130</v>
          </cell>
        </row>
      </sheetData>
      <sheetData sheetId="1276">
        <row r="4">
          <cell r="C4">
            <v>36130</v>
          </cell>
        </row>
      </sheetData>
      <sheetData sheetId="1277">
        <row r="4">
          <cell r="C4">
            <v>36130</v>
          </cell>
        </row>
      </sheetData>
      <sheetData sheetId="1278">
        <row r="4">
          <cell r="C4">
            <v>36130</v>
          </cell>
        </row>
      </sheetData>
      <sheetData sheetId="1279">
        <row r="4">
          <cell r="C4">
            <v>36130</v>
          </cell>
        </row>
      </sheetData>
      <sheetData sheetId="1280">
        <row r="4">
          <cell r="C4">
            <v>36130</v>
          </cell>
        </row>
      </sheetData>
      <sheetData sheetId="1281">
        <row r="4">
          <cell r="C4">
            <v>36130</v>
          </cell>
        </row>
      </sheetData>
      <sheetData sheetId="1282">
        <row r="4">
          <cell r="C4">
            <v>36130</v>
          </cell>
        </row>
      </sheetData>
      <sheetData sheetId="1283">
        <row r="4">
          <cell r="C4">
            <v>36130</v>
          </cell>
        </row>
      </sheetData>
      <sheetData sheetId="1284">
        <row r="4">
          <cell r="C4">
            <v>36130</v>
          </cell>
        </row>
      </sheetData>
      <sheetData sheetId="1285">
        <row r="4">
          <cell r="C4">
            <v>36130</v>
          </cell>
        </row>
      </sheetData>
      <sheetData sheetId="1286">
        <row r="4">
          <cell r="C4">
            <v>36130</v>
          </cell>
        </row>
      </sheetData>
      <sheetData sheetId="1287">
        <row r="4">
          <cell r="C4">
            <v>36130</v>
          </cell>
        </row>
      </sheetData>
      <sheetData sheetId="1288">
        <row r="4">
          <cell r="C4">
            <v>36130</v>
          </cell>
        </row>
      </sheetData>
      <sheetData sheetId="1289">
        <row r="4">
          <cell r="C4">
            <v>36130</v>
          </cell>
        </row>
      </sheetData>
      <sheetData sheetId="1290">
        <row r="4">
          <cell r="C4">
            <v>36130</v>
          </cell>
        </row>
      </sheetData>
      <sheetData sheetId="1291">
        <row r="4">
          <cell r="C4">
            <v>36130</v>
          </cell>
        </row>
      </sheetData>
      <sheetData sheetId="1292" refreshError="1"/>
      <sheetData sheetId="1293" refreshError="1"/>
      <sheetData sheetId="1294" refreshError="1"/>
      <sheetData sheetId="1295">
        <row r="4">
          <cell r="C4">
            <v>36130</v>
          </cell>
        </row>
      </sheetData>
      <sheetData sheetId="1296">
        <row r="3">
          <cell r="F3">
            <v>0</v>
          </cell>
        </row>
      </sheetData>
      <sheetData sheetId="1297">
        <row r="4">
          <cell r="C4">
            <v>36130</v>
          </cell>
        </row>
      </sheetData>
      <sheetData sheetId="1298">
        <row r="4">
          <cell r="C4">
            <v>36130</v>
          </cell>
        </row>
      </sheetData>
      <sheetData sheetId="1299">
        <row r="4">
          <cell r="C4">
            <v>36130</v>
          </cell>
        </row>
      </sheetData>
      <sheetData sheetId="1300" refreshError="1"/>
      <sheetData sheetId="1301" refreshError="1"/>
      <sheetData sheetId="1302" refreshError="1"/>
      <sheetData sheetId="1303" refreshError="1"/>
      <sheetData sheetId="1304" refreshError="1"/>
      <sheetData sheetId="1305">
        <row r="4">
          <cell r="C4">
            <v>36130</v>
          </cell>
        </row>
      </sheetData>
      <sheetData sheetId="1306" refreshError="1"/>
      <sheetData sheetId="1307" refreshError="1"/>
      <sheetData sheetId="1308" refreshError="1"/>
      <sheetData sheetId="1309" refreshError="1"/>
      <sheetData sheetId="1310" refreshError="1"/>
      <sheetData sheetId="1311" refreshError="1"/>
      <sheetData sheetId="1312">
        <row r="4">
          <cell r="C4">
            <v>36130</v>
          </cell>
        </row>
      </sheetData>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ow r="3">
          <cell r="F3">
            <v>0</v>
          </cell>
        </row>
      </sheetData>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ow r="4">
          <cell r="C4">
            <v>36130</v>
          </cell>
        </row>
      </sheetData>
      <sheetData sheetId="1359">
        <row r="4">
          <cell r="C4">
            <v>36130</v>
          </cell>
        </row>
      </sheetData>
      <sheetData sheetId="1360">
        <row r="4">
          <cell r="C4">
            <v>36130</v>
          </cell>
        </row>
      </sheetData>
      <sheetData sheetId="1361">
        <row r="4">
          <cell r="C4">
            <v>36130</v>
          </cell>
        </row>
      </sheetData>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BRFTL(ESK-$)"/>
      <sheetName val="ESKALASYON"/>
      <sheetName val="DOLAR KURLARI"/>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İMPORTBİRİMFİYATRAYİÇ"/>
      <sheetName val="İMPORTBİRİMFİYATPOZ"/>
      <sheetName val="İMPORTTOPLAM"/>
      <sheetName val="retl"/>
      <sheetName val="RATE"/>
      <sheetName val="#REF"/>
      <sheetName val="ANAIST~1"/>
      <sheetName val="ANALİZ1"/>
      <sheetName val="Sheet1"/>
      <sheetName val="TESİSATİMPORT"/>
      <sheetName val="imalat_icmal"/>
      <sheetName val="YENİ_RAYİÇ"/>
      <sheetName val="YENİ_RAYİÇUSD"/>
      <sheetName val="DIŞ_SIVA-DIŞ_CEPHE_ELEM"/>
      <sheetName val="İÇME-SULAMA_SUYU"/>
      <sheetName val="SERT_SATIH"/>
      <sheetName val="DOLAR_KURLARI"/>
      <sheetName val="DIŞ_SIVA-DIŞ_CEPHE_ELEMUSD"/>
      <sheetName val="İÇME-SULAMA_SUYUUSD"/>
      <sheetName val="SERT_SATIHUSD"/>
      <sheetName val="sayfa_no"/>
      <sheetName val="TESİSAT"/>
      <sheetName val="İCMAL"/>
      <sheetName val="BLOK-KEŞİF"/>
      <sheetName val="rayiç"/>
      <sheetName val="katsayılar"/>
      <sheetName val="mal_onay"/>
      <sheetName val="YENİ_RAYİÇ1"/>
      <sheetName val="YENİ_RAYİÇUSD1"/>
      <sheetName val="DIŞ_SIVA-DIŞ_CEPHE_ELEM1"/>
      <sheetName val="İÇME-SULAMA_SUYU1"/>
      <sheetName val="SERT_SATIH1"/>
      <sheetName val="DOLAR_KURLARI1"/>
      <sheetName val="DIŞ_SIVA-DIŞ_CEPHE_ELEMUSD1"/>
      <sheetName val="İÇME-SULAMA_SUYUUSD1"/>
      <sheetName val="SERT_SATIHUSD1"/>
      <sheetName val="sayfa_no1"/>
      <sheetName val="Finansal tamamlanma Eğrisi"/>
      <sheetName val="Dren-šcm."/>
      <sheetName val="pencere merkezi ys ab"/>
      <sheetName val="kule pencere merk"/>
      <sheetName val="Sayfa1"/>
      <sheetName val="TABLO01"/>
      <sheetName val="$ KURLARI"/>
      <sheetName val="YENİ_RAYİÇ2"/>
      <sheetName val="YENİ_RAYİÇUSD2"/>
      <sheetName val="DIŞ_SIVA-DIŞ_CEPHE_ELEM2"/>
      <sheetName val="İÇME-SULAMA_SUYU2"/>
      <sheetName val="SERT_SATIH2"/>
      <sheetName val="DOLAR_KURLARI2"/>
      <sheetName val="DIŞ_SIVA-DIŞ_CEPHE_ELEMUSD2"/>
      <sheetName val="İÇME-SULAMA_SUYUUSD2"/>
      <sheetName val="SERT_SATIHUSD2"/>
      <sheetName val="sayfa_no2"/>
      <sheetName val="VENTILATIE"/>
      <sheetName val="Cash2"/>
      <sheetName val="Z"/>
      <sheetName val="1"/>
      <sheetName val="16"/>
      <sheetName val="50"/>
      <sheetName val="TABLO-3"/>
      <sheetName val="Nakit Grafiği-AKYAPI"/>
      <sheetName val="rayıc"/>
      <sheetName val="İhzar"/>
      <sheetName val="KAŞE"/>
      <sheetName val="KUR"/>
      <sheetName val="13-İŞGÜCÜ.HİSTOGRAM'03"/>
      <sheetName val="ARSA"/>
      <sheetName val="sıhhi"/>
      <sheetName val="jobhist"/>
      <sheetName val="sal"/>
      <sheetName val="A-SIHHİ TESİSAT"/>
      <sheetName val="7İŞGÜCÜ-DAĞILIM"/>
      <sheetName val="Finansal_tamamlanma_Eğrisi"/>
      <sheetName val="Dren-šcm_"/>
      <sheetName val="pencere_merkezi_ys_ab"/>
      <sheetName val="kule_pencere_merk"/>
      <sheetName val="$_KURLARI"/>
      <sheetName val="251-270 MENFEZLER"/>
      <sheetName val="1.11.b"/>
      <sheetName val="Finansal t. Eğrisi"/>
      <sheetName val="KAPAK"/>
      <sheetName val="PANO İHZARAT-15"/>
      <sheetName val="PANO İHZARAT-09"/>
      <sheetName val="IMALAT KESINTI €"/>
      <sheetName val="VAF"/>
      <sheetName val="Final RFVO"/>
      <sheetName val="BOQ"/>
      <sheetName val="BOQ Emaar Yor Sonucu"/>
      <sheetName val="BOQ Avinal Meeting"/>
      <sheetName val="EMAAR Comments"/>
      <sheetName val="FitOutConfCentre"/>
      <sheetName val="SAYFA2"/>
      <sheetName val="산근"/>
      <sheetName val="YENİ_RAYİÇ3"/>
      <sheetName val="YENİ_RAYİÇUSD3"/>
      <sheetName val="DIŞ_SIVA-DIŞ_CEPHE_ELEM3"/>
      <sheetName val="İÇME-SULAMA_SUYU3"/>
      <sheetName val="SERT_SATIH3"/>
      <sheetName val="DOLAR_KURLARI3"/>
      <sheetName val="DIŞ_SIVA-DIŞ_CEPHE_ELEMUSD3"/>
      <sheetName val="İÇME-SULAMA_SUYUUSD3"/>
      <sheetName val="SERT_SATIHUSD3"/>
      <sheetName val="sayfa_no3"/>
      <sheetName val="Doğaltaş Keşif"/>
      <sheetName val="INDIRECT COST"/>
      <sheetName val="BUTCE KURLARI"/>
      <sheetName val="GBA"/>
      <sheetName val="COST-TZ"/>
      <sheetName val="AOP Summary-2"/>
      <sheetName val="A"/>
      <sheetName val="DETAILED BREAKDOWN"/>
      <sheetName val="KAR MARJI"/>
      <sheetName val="대비표"/>
      <sheetName val="6PILE  (돌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refreshError="1"/>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refreshError="1"/>
      <sheetData sheetId="150" refreshError="1"/>
      <sheetData sheetId="151" refreshError="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log"/>
      <sheetName val="order"/>
      <sheetName val="sal"/>
      <sheetName val="opprft"/>
      <sheetName val="Grsprft"/>
      <sheetName val="r&amp;d"/>
      <sheetName val="sell"/>
      <sheetName val="g&amp;a"/>
      <sheetName val="Oth"/>
      <sheetName val="Net Inc"/>
      <sheetName val="check"/>
      <sheetName val="HNYP&amp;L"/>
      <sheetName val="Sheet1"/>
      <sheetName val="WW"/>
      <sheetName val="r_d"/>
      <sheetName val="g_a"/>
      <sheetName val="AOP Summary-2"/>
      <sheetName val="Per Tower"/>
      <sheetName val="Data Graph"/>
      <sheetName val="Summary"/>
      <sheetName val="A39L810"/>
      <sheetName val="Drivers"/>
      <sheetName val="SIVA"/>
      <sheetName val="LOB"/>
      <sheetName val="PLBYLN"/>
      <sheetName val="TESİSAT"/>
      <sheetName val="Net_Inc"/>
      <sheetName val="Std Cost"/>
      <sheetName val="Özet"/>
      <sheetName val="AOP_Summary-2"/>
      <sheetName val="Per_Tower"/>
      <sheetName val="Data_Graph"/>
      <sheetName val="Adam saat Kabulleri"/>
      <sheetName val="Endirekt Kadro"/>
      <sheetName val="Currency"/>
      <sheetName val="COST-TZ"/>
      <sheetName val="Лист2"/>
      <sheetName val="Ангара"/>
      <sheetName val="Cover"/>
      <sheetName val="GLOBAL"/>
      <sheetName val="Raw Data"/>
      <sheetName val="Teklif"/>
      <sheetName val="Analiz 2"/>
      <sheetName val=" N Finansal Eğri"/>
      <sheetName val="KUR"/>
      <sheetName val="13-İŞGÜCÜ.HİSTOGRAM'03"/>
      <sheetName val="Blok (5 - 5A)"/>
      <sheetName val="Blok (6)"/>
      <sheetName val="Blok (7)"/>
      <sheetName val="Target"/>
      <sheetName val="Planned"/>
      <sheetName val="Actual"/>
      <sheetName val="산근"/>
      <sheetName val="TABLO-3"/>
      <sheetName val="Rapor"/>
      <sheetName val="İskontolar"/>
      <sheetName val="расшифровка активов Б на 30.06 "/>
      <sheetName val="SETTINGS"/>
      <sheetName val="General"/>
      <sheetName val="7İŞGÜCÜ-DAĞILIM"/>
      <sheetName val="Net_Inc1"/>
      <sheetName val="AOP_Summary-21"/>
      <sheetName val="Per_Tower1"/>
      <sheetName val="Data_Graph1"/>
      <sheetName val="TEKLİF - BOQ"/>
      <sheetName val="Std_Cost"/>
      <sheetName val="Sheet2"/>
      <sheetName val="Teklif Bilgi Formu"/>
      <sheetName val="ÖBF.10B"/>
      <sheetName val="ÖBF.10C"/>
      <sheetName val="DEMİR İCMAL"/>
      <sheetName val="ÖBF.13"/>
      <sheetName val="ÖBF.15"/>
      <sheetName val="ÖBF.16"/>
      <sheetName val="ÖBF.17"/>
      <sheetName val="ÖBF.18"/>
      <sheetName val="ÖBF.19"/>
      <sheetName val="ÖBF.20"/>
      <sheetName val="ÖBF.04"/>
      <sheetName val="ÖBF.05"/>
      <sheetName val="ÖBF.06"/>
      <sheetName val="ÖBF.08"/>
      <sheetName val="ÖBF.09A"/>
      <sheetName val="ÖBF.09B"/>
      <sheetName val="ÖBF.09C"/>
      <sheetName val="YFZ.01"/>
      <sheetName val="YFZ.02"/>
      <sheetName val="YFZ.03"/>
      <sheetName val="YFZ.04"/>
      <sheetName val="YFZ.05"/>
      <sheetName val="YFZ.06"/>
      <sheetName val="YFZ.07"/>
      <sheetName val="YFZ.08"/>
      <sheetName val="YFZ.09"/>
      <sheetName val="KEŞİF"/>
      <sheetName val="köpr-icm"/>
      <sheetName val="5.6-KSANTRALLER"/>
      <sheetName val="대비표"/>
      <sheetName val="A(Rev.3)"/>
      <sheetName val="Sayfa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Sheet1"/>
      <sheetName val="BRFTL(ESK-$)"/>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ESKALASYON"/>
      <sheetName val="DOLAR KURLARI"/>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YENİ_RAYİÇ"/>
      <sheetName val="YENİ_RAYİÇUSD"/>
      <sheetName val="DIŞ_SIVA-DIŞ_CEPHE_ELEM"/>
      <sheetName val="İÇME-SULAMA_SUYU"/>
      <sheetName val="SERT_SATIH"/>
      <sheetName val="DOLAR_KURLARI"/>
      <sheetName val="DIŞ_SIVA-DIŞ_CEPHE_ELEMUSD"/>
      <sheetName val="İÇME-SULAMA_SUYUUSD"/>
      <sheetName val="SERT_SATIHUSD"/>
      <sheetName val="sayfa_no"/>
      <sheetName val="database"/>
      <sheetName val="degiskenler"/>
      <sheetName val="referans"/>
      <sheetName val="sal"/>
      <sheetName val="YENÝ RAYÝÇ"/>
      <sheetName val="YENÝ RAYÝÇUSD"/>
      <sheetName val="KALIP-DEMÝR-BETON"/>
      <sheetName val="DIÞ SIVA-DIÞ CEPHE ELEM"/>
      <sheetName val="ÝZOLASYON"/>
      <sheetName val="DÖÞEMEKAPLAMASI"/>
      <sheetName val="MERDÝVEN-KORKULUK"/>
      <sheetName val="ATIKSU-YAÐMURSUYU"/>
      <sheetName val="ÝÇME-SULAMA SUYU"/>
      <sheetName val="BÝTKÝLENDÝRME"/>
      <sheetName val="ÇEÞÝTLÝ"/>
      <sheetName val="KALIP-DEMÝR-BETONUSD"/>
      <sheetName val="DIÞ SIVA-DIÞ CEPHE ELEMUSD"/>
      <sheetName val="ÝZOLASYONUSD"/>
      <sheetName val="DÖÞEMEKAPLAMASIUSD"/>
      <sheetName val="MERDÝVEN-KORKULUKUSD"/>
      <sheetName val="ATIKSU-YAÐMURSUYUUSD"/>
      <sheetName val="ÝÇME-SULAMA SUYUUSD"/>
      <sheetName val="BÝTKÝLENDÝRMEUSD"/>
      <sheetName val="ÇEÞÝTLÝUSD"/>
      <sheetName val="M08_Vinç"/>
      <sheetName val="M07 Binalar"/>
      <sheetName val="M06 Yakıt"/>
      <sheetName val="M05 Teminat"/>
      <sheetName val="M04 Demirbaşlar"/>
      <sheetName val="M04 Demirbaşlar (2)"/>
      <sheetName val="M03 Personel"/>
      <sheetName val="M02 Keşif"/>
      <sheetName val="M00 İcmal"/>
      <sheetName val="S00_İcmal"/>
      <sheetName val="MB Rapor"/>
      <sheetName val="S00_Keşif"/>
      <sheetName val="S09 Sözleşme Gider"/>
      <sheetName val="S01 Personel"/>
      <sheetName val="S03_İşletme"/>
      <sheetName val="S03 Yakıt"/>
      <sheetName val="S04 Sigorta"/>
      <sheetName val="S05_Ekipman Kira"/>
      <sheetName val="S05_Ekipman Kira Eski"/>
      <sheetName val="S06 Demirbaşlar"/>
      <sheetName val="S09 Vergi"/>
      <sheetName val="S11 Sair Giderler"/>
      <sheetName val="Ambar Çıkışları"/>
      <sheetName val="TASLAK"/>
      <sheetName val="ÖNKAPAK"/>
      <sheetName val="ARKAKAPAK"/>
      <sheetName val="ARKAKAPAK ELEKTRİK"/>
      <sheetName val="ARKAKAPAK MEKANİK"/>
      <sheetName val="TUTANAKLI İŞLER İCMALİ"/>
      <sheetName val="KESİNTİ İTİRAZLARI"/>
      <sheetName val="CLAIM İCMALİ"/>
      <sheetName val="CLAIM DOSYASI ELEKTRİK"/>
      <sheetName val="CLAIM DOSYASI MEKANİK"/>
      <sheetName val="ADAMSAAT MALİYETLERİ"/>
      <sheetName val="HAKEDİŞ ÖZET İLERLEME RAPORU P1"/>
      <sheetName val="HAKEDİŞ ÖZET İLERLEME RAPOR P2"/>
      <sheetName val="İLERLEME RAPOR ELEKTRİK "/>
      <sheetName val="İLERLEME RAPOR ELEKTRİK P1"/>
      <sheetName val=" P1_ELEKTRİK PARASAL"/>
      <sheetName val=" P1_ELEKTRİK İLERLEME"/>
      <sheetName val=" P1_ELEKTRİK İHZARAT"/>
      <sheetName val="P_1 İHZARAT TABLO"/>
      <sheetName val="CHANGE ORDER NOTLARI"/>
      <sheetName val="ELEKTRİK EK İŞLER (PAKET) P1"/>
      <sheetName val=" P1_ELEKTRİK EK İŞLER  İCMAL"/>
      <sheetName val=" P1_ELEKTRİK EK İŞLER  PARASAL"/>
      <sheetName val=" P1_ELEKTRİK EK İŞLER  İLERLEME"/>
      <sheetName val="PARSEL-1 YEŞİL DEFTER"/>
      <sheetName val=" P1_ELK. C-D EK İŞLER  İLERLEME"/>
      <sheetName val="KAPSAM DIŞINA ÇIK. İŞLER PARASA"/>
      <sheetName val="KAPSAM DIŞINA ÇIK. İŞLER İLERLE"/>
      <sheetName val="PARSEL-1 İLAVE İŞ TUTANAKLARI"/>
      <sheetName val="İLERLEME RAPOR ELEKTRİK P2"/>
      <sheetName val="P2_ELEKTRİK PARASAL"/>
      <sheetName val="P2_ELEKTRİK İLERLEME"/>
      <sheetName val="P2_ELEKTRİK İHZARAT"/>
      <sheetName val="P_2 İHZARAT TABLO"/>
      <sheetName val=" P2_ELEKTRİK EK İŞLER  İCMA"/>
      <sheetName val=" P2_ELEKTRİK EK İŞLER  PARASAL"/>
      <sheetName val=" P2_ELEKTRİK EK İŞLER  İLER (2"/>
      <sheetName val="PARSEL-2 İLAVE İŞ TUTANAKLARI"/>
      <sheetName val="MEKANİK  ÖZET P1 -2"/>
      <sheetName val="MEKANİK  ÖZET P1"/>
      <sheetName val="Mekanik CHANGE ORDER P1"/>
      <sheetName val="Parsel 1 C&amp;D Ek İşler"/>
      <sheetName val="P1-MEKANİK PARASAL"/>
      <sheetName val="P1_MEKANİK İLERLEME"/>
      <sheetName val="P1-MEKANİK İHZARAT"/>
      <sheetName val="P1-MEKANİK İHZARAT İRS. TAB."/>
      <sheetName val="P1_YEDEK PARÇA PARASAL"/>
      <sheetName val="P1_YEDEK PARÇA İLERLEME"/>
      <sheetName val="P1_ALTYAPI PARASAL"/>
      <sheetName val="P1_ALTYAPI İLERLEME"/>
      <sheetName val="Mekanik CHANGE ORDER P2"/>
      <sheetName val="MEKANİK ÖZET P2"/>
      <sheetName val="P2_MEKANİK PARASAL"/>
      <sheetName val="P2_MEKANİK İLERLEME"/>
      <sheetName val="P2_MEKANİK İHZARAT"/>
      <sheetName val="P2_MEKANİK İHZARAT İRS. TAB"/>
      <sheetName val="P2_ALTYAPI PARASAL"/>
      <sheetName val="P2_ALTYAPI İLERLEME"/>
      <sheetName val="EKİPMAN PURSANTAJ ORANLARI"/>
      <sheetName val="ANAIST9711"/>
      <sheetName val="YENİ_RAYİÇ1"/>
      <sheetName val="YENİ_RAYİÇUSD1"/>
      <sheetName val="DIŞ_SIVA-DIŞ_CEPHE_ELEM1"/>
      <sheetName val="İÇME-SULAMA_SUYU1"/>
      <sheetName val="SERT_SATIH1"/>
      <sheetName val="DOLAR_KURLARI1"/>
      <sheetName val="DIŞ_SIVA-DIŞ_CEPHE_ELEMUSD1"/>
      <sheetName val="İÇME-SULAMA_SUYUUSD1"/>
      <sheetName val="SERT_SATIHUSD1"/>
      <sheetName val="sayfa_no1"/>
      <sheetName val="FitOutConfCentre"/>
      <sheetName val="YENÝ_RAYÝÇ"/>
      <sheetName val="YENÝ_RAYÝÇUSD"/>
      <sheetName val="DIÞ_SIVA-DIÞ_CEPHE_ELEM"/>
      <sheetName val="ÝÇME-SULAMA_SUYU"/>
      <sheetName val="DIÞ_SIVA-DIÞ_CEPHE_ELEMUSD"/>
      <sheetName val="ÝÇME-SULAMA_SUYUUSD"/>
      <sheetName val="M07_Binalar"/>
      <sheetName val="M06_Yakıt"/>
      <sheetName val="M05_Teminat"/>
      <sheetName val="M04_Demirbaşlar"/>
      <sheetName val="M04_Demirbaşlar_(2)"/>
      <sheetName val="M03_Personel"/>
      <sheetName val="M02_Keşif"/>
      <sheetName val="M00_İcmal"/>
      <sheetName val="MB_Rapor"/>
      <sheetName val="S09_Sözleşme_Gider"/>
      <sheetName val="S01_Personel"/>
      <sheetName val="S03_Yakıt"/>
      <sheetName val="S04_Sigorta"/>
      <sheetName val="S05_Ekipman_Kira"/>
      <sheetName val="S05_Ekipman_Kira_Eski"/>
      <sheetName val="S06_Demirbaşlar"/>
      <sheetName val="S09_Vergi"/>
      <sheetName val="S11_Sair_Giderler"/>
      <sheetName val="Ambar_Çıkışları"/>
      <sheetName val="Finansal tamamlanma Eğrisi"/>
      <sheetName val="справочн"/>
      <sheetName val=" N Finansal Eğri"/>
      <sheetName val="Özet"/>
      <sheetName val="DIS GOREV GELENLER"/>
      <sheetName val="Register"/>
      <sheetName val="LOB"/>
      <sheetName val="katsayılar"/>
      <sheetName val="HKED.KEŞFİ İmalat"/>
      <sheetName val="YEŞİL DEFTER-İmalat"/>
      <sheetName val="TESİSAT"/>
      <sheetName val="Kablolar G"/>
      <sheetName val="SB-WarenhausAlt1"/>
      <sheetName val="TABLO-3"/>
      <sheetName val="AOP Summary-2"/>
      <sheetName val="analiz"/>
      <sheetName val="pencere merkezi ys ab"/>
      <sheetName val="kule pencere merk"/>
      <sheetName val="İMPORTBİRİMFİYATRAYİÇ"/>
      <sheetName val="İMPORTBİRİMFİYATPOZ"/>
      <sheetName val="İMPORTTOPLAM"/>
      <sheetName val="retl"/>
      <sheetName val="RATE"/>
      <sheetName val="jobhist"/>
      <sheetName val="1.11.b"/>
      <sheetName val="Cash2"/>
      <sheetName val="Z"/>
      <sheetName val="$ KURLARI"/>
      <sheetName val="ABB ŞALT_MALZEME"/>
      <sheetName val="EST - Structural&amp;Architectural"/>
      <sheetName val="EST - Mechanical"/>
      <sheetName val="산근"/>
      <sheetName val="makine ekipman (Ultramar)"/>
      <sheetName val="Satir Bazli Odeme Listesi"/>
      <sheetName val="VENTILATIE"/>
      <sheetName val="İCMAL"/>
      <sheetName val="BLOK-KEŞİF"/>
      <sheetName val="rayiç"/>
      <sheetName val="BEYAN ARKAYÜZ"/>
      <sheetName val="laroux"/>
      <sheetName val="FF"/>
      <sheetName val="sosyal tesisler"/>
      <sheetName val="GP1"/>
      <sheetName val="AYRGELIR"/>
      <sheetName val="rayıc"/>
      <sheetName val="13-İŞGÜCÜ.HİSTOGRAM'03"/>
      <sheetName val="INDIRECT COST"/>
      <sheetName val="VERİ TABLOSU-1"/>
      <sheetName val="malzeme"/>
      <sheetName val="VERİ TABLOSU-2"/>
      <sheetName val="Nakit Grafiği"/>
      <sheetName val="Raw Data"/>
      <sheetName val="P.DATA"/>
      <sheetName val="Plan"/>
      <sheetName val="справочник"/>
      <sheetName val="BUS BAR"/>
      <sheetName val="37"/>
      <sheetName val="Ozet (Rannila)"/>
      <sheetName val="Ozet"/>
      <sheetName val="YENİ_RAYİÇ2"/>
      <sheetName val="YENİ_RAYİÇUSD2"/>
      <sheetName val="DIŞ_SIVA-DIŞ_CEPHE_ELEM2"/>
      <sheetName val="İÇME-SULAMA_SUYU2"/>
      <sheetName val="SERT_SATIH2"/>
      <sheetName val="DOLAR_KURLARI2"/>
      <sheetName val="DIŞ_SIVA-DIŞ_CEPHE_ELEMUSD2"/>
      <sheetName val="İÇME-SULAMA_SUYUUSD2"/>
      <sheetName val="SERT_SATIHUSD2"/>
      <sheetName val="sayfa_no2"/>
      <sheetName val="ARKAKAPAK_ELEKTRİK"/>
      <sheetName val="ARKAKAPAK_MEKANİK"/>
      <sheetName val="TUTANAKLI_İŞLER_İCMALİ"/>
      <sheetName val="KESİNTİ_İTİRAZLARI"/>
      <sheetName val="CLAIM_İCMALİ"/>
      <sheetName val="CLAIM_DOSYASI_ELEKTRİK"/>
      <sheetName val="CLAIM_DOSYASI_MEKANİK"/>
      <sheetName val="ADAMSAAT_MALİYETLERİ"/>
      <sheetName val="HAKEDİŞ_ÖZET_İLERLEME_RAPORU_P1"/>
      <sheetName val="HAKEDİŞ_ÖZET_İLERLEME_RAPOR_P2"/>
      <sheetName val="İLERLEME_RAPOR_ELEKTRİK_"/>
      <sheetName val="İLERLEME_RAPOR_ELEKTRİK_P1"/>
      <sheetName val="_P1_ELEKTRİK_PARASAL"/>
      <sheetName val="_P1_ELEKTRİK_İLERLEME"/>
      <sheetName val="_P1_ELEKTRİK_İHZARAT"/>
      <sheetName val="P_1_İHZARAT_TABLO"/>
      <sheetName val="CHANGE_ORDER_NOTLARI"/>
      <sheetName val="ELEKTRİK_EK_İŞLER_(PAKET)_P1"/>
      <sheetName val="_P1_ELEKTRİK_EK_İŞLER__İCMAL"/>
      <sheetName val="_P1_ELEKTRİK_EK_İŞLER__PARASAL"/>
      <sheetName val="_P1_ELEKTRİK_EK_İŞLER__İLERLEME"/>
      <sheetName val="PARSEL-1_YEŞİL_DEFTER"/>
      <sheetName val="_P1_ELK__C-D_EK_İŞLER__İLERLEME"/>
      <sheetName val="KAPSAM_DIŞINA_ÇIK__İŞLER_PARASA"/>
      <sheetName val="KAPSAM_DIŞINA_ÇIK__İŞLER_İLERLE"/>
      <sheetName val="PARSEL-1_İLAVE_İŞ_TUTANAKLARI"/>
      <sheetName val="İLERLEME_RAPOR_ELEKTRİK_P2"/>
      <sheetName val="P2_ELEKTRİK_PARASAL"/>
      <sheetName val="P2_ELEKTRİK_İLERLEME"/>
      <sheetName val="P2_ELEKTRİK_İHZARAT"/>
      <sheetName val="P_2_İHZARAT_TABLO"/>
      <sheetName val="_P2_ELEKTRİK_EK_İŞLER__İCMA"/>
      <sheetName val="_P2_ELEKTRİK_EK_İŞLER__PARASAL"/>
      <sheetName val="_P2_ELEKTRİK_EK_İŞLER__İLER_(2"/>
      <sheetName val="PARSEL-2_İLAVE_İŞ_TUTANAKLARI"/>
      <sheetName val="MEKANİK__ÖZET_P1_-2"/>
      <sheetName val="MEKANİK__ÖZET_P1"/>
      <sheetName val="Mekanik_CHANGE_ORDER_P1"/>
      <sheetName val="Parsel_1_C&amp;D_Ek_İşler"/>
      <sheetName val="P1-MEKANİK_PARASAL"/>
      <sheetName val="P1_MEKANİK_İLERLEME"/>
      <sheetName val="P1-MEKANİK_İHZARAT"/>
      <sheetName val="P1-MEKANİK_İHZARAT_İRS__TAB_"/>
      <sheetName val="P1_YEDEK_PARÇA_PARASAL"/>
      <sheetName val="P1_YEDEK_PARÇA_İLERLEME"/>
      <sheetName val="P1_ALTYAPI_PARASAL"/>
      <sheetName val="P1_ALTYAPI_İLERLEME"/>
      <sheetName val="Mekanik_CHANGE_ORDER_P2"/>
      <sheetName val="MEKANİK_ÖZET_P2"/>
      <sheetName val="P2_MEKANİK_PARASAL"/>
      <sheetName val="P2_MEKANİK_İLERLEME"/>
      <sheetName val="P2_MEKANİK_İHZARAT"/>
      <sheetName val="P2_MEKANİK_İHZARAT_İRS__TAB"/>
      <sheetName val="P2_ALTYAPI_PARASAL"/>
      <sheetName val="P2_ALTYAPI_İLERLEME"/>
      <sheetName val="EKİPMAN_PURSANTAJ_ORANLARI"/>
      <sheetName val="Источник данных"/>
      <sheetName val="Вспомогательная"/>
      <sheetName val="Вспомагательные"/>
      <sheetName val="ИстокСубподрядБДР"/>
      <sheetName val="списки"/>
      <sheetName val="Тарифы"/>
      <sheetName val="M3"/>
      <sheetName val="B3"/>
      <sheetName val="B4"/>
      <sheetName val="B6"/>
      <sheetName val="TEMİNAT TÜRÜ"/>
      <sheetName val="SEKTÖR TÜR"/>
      <sheetName val="PERSPEKTİF PP"/>
      <sheetName val="PERS PP-Ç"/>
      <sheetName val="PERS PP-P"/>
      <sheetName val="PERS PP-ÇMH"/>
      <sheetName val="PERS PP-Y"/>
      <sheetName val="PARLAK G"/>
      <sheetName val="PARLAK-Ç"/>
      <sheetName val="PARLAK-P"/>
      <sheetName val="PARLAK-ÇMH"/>
      <sheetName val="PARLAK-Y"/>
      <sheetName val="SAFİ"/>
      <sheetName val="SAFİ-Ç"/>
      <sheetName val="SAFİ-P"/>
      <sheetName val="SAFİ-ÇMH"/>
      <sheetName val="SAFİ-Y"/>
      <sheetName val="YEMEK"/>
      <sheetName val="GLP-KK"/>
      <sheetName val="GLP KK-P"/>
      <sheetName val="GLP KK-ÇMH"/>
      <sheetName val="GLP KK-Y"/>
      <sheetName val="SEGA"/>
      <sheetName val="SEGA-Y"/>
      <sheetName val="SİSKA"/>
      <sheetName val="SİSKA-Y"/>
      <sheetName val="PRS- KK"/>
      <sheetName val="PRS-Y"/>
      <sheetName val="MET"/>
      <sheetName val="MET-Y"/>
      <sheetName val="YOO -G"/>
      <sheetName val="YOO-Y"/>
      <sheetName val="DAKO"/>
      <sheetName val="DAKO-Y"/>
      <sheetName val="PIT"/>
      <sheetName val="PIT-Ç"/>
      <sheetName val="PIT-P"/>
      <sheetName val="PIT-ÇMH"/>
      <sheetName val="PIT-Y"/>
      <sheetName val="MODA -G"/>
      <sheetName val="MODA-Y"/>
      <sheetName val="FSC"/>
      <sheetName val="FSC-Y"/>
      <sheetName val="③赤紙(日文)"/>
      <sheetName val="BOQ"/>
      <sheetName val="satış planı (2)"/>
      <sheetName val="Tahsilat"/>
      <sheetName val="PSR"/>
      <sheetName val="МТО Тек. план"/>
      <sheetName val="Инструкция"/>
      <sheetName val="Библиотека Lib"/>
      <sheetName val="1"/>
      <sheetName val="PRICES"/>
      <sheetName val="Indirects"/>
      <sheetName val="Indr_Dağıtım"/>
      <sheetName val="1,100"/>
      <sheetName val="1,200"/>
      <sheetName val="3,000"/>
      <sheetName val="4,000"/>
      <sheetName val="6,000"/>
      <sheetName val="8,000"/>
      <sheetName val="BQMPALOC"/>
      <sheetName val="#REF"/>
      <sheetName val="Area 12-13"/>
      <sheetName val="support_sheet"/>
      <sheetName val="YENİ_RAYİÇ3"/>
      <sheetName val="YENİ_RAYİÇUSD3"/>
      <sheetName val="DIŞ_SIVA-DIŞ_CEPHE_ELEM3"/>
      <sheetName val="İÇME-SULAMA_SUYU3"/>
      <sheetName val="SERT_SATIH3"/>
      <sheetName val="DOLAR_KURLARI3"/>
      <sheetName val="DIŞ_SIVA-DIŞ_CEPHE_ELEMUSD3"/>
      <sheetName val="İÇME-SULAMA_SUYUUSD3"/>
      <sheetName val="SERT_SATIHUSD3"/>
      <sheetName val="sayfa_no3"/>
      <sheetName val="YENÝ_RAYÝÇ1"/>
      <sheetName val="YENÝ_RAYÝÇUSD1"/>
      <sheetName val="DIÞ_SIVA-DIÞ_CEPHE_ELEM1"/>
      <sheetName val="ÝÇME-SULAMA_SUYU1"/>
      <sheetName val="DIÞ_SIVA-DIÞ_CEPHE_ELEMUSD1"/>
      <sheetName val="ÝÇME-SULAMA_SUYUUSD1"/>
      <sheetName val="M07_Binalar1"/>
      <sheetName val="M06_Yakıt1"/>
      <sheetName val="M05_Teminat1"/>
      <sheetName val="M04_Demirbaşlar1"/>
      <sheetName val="M04_Demirbaşlar_(2)1"/>
      <sheetName val="M03_Personel1"/>
      <sheetName val="M02_Keşif1"/>
      <sheetName val="M00_İcmal1"/>
      <sheetName val="MB_Rapor1"/>
      <sheetName val="S09_Sözleşme_Gider1"/>
      <sheetName val="S01_Personel1"/>
      <sheetName val="S03_Yakıt1"/>
      <sheetName val="S04_Sigorta1"/>
      <sheetName val="S05_Ekipman_Kira1"/>
      <sheetName val="S05_Ekipman_Kira_Eski1"/>
      <sheetName val="S06_Demirbaşlar1"/>
      <sheetName val="S09_Vergi1"/>
      <sheetName val="S11_Sair_Giderler1"/>
      <sheetName val="Ambar_Çıkışları1"/>
      <sheetName val="ARKAKAPAK_ELEKTRİK1"/>
      <sheetName val="ARKAKAPAK_MEKANİK1"/>
      <sheetName val="TUTANAKLI_İŞLER_İCMALİ1"/>
      <sheetName val="KESİNTİ_İTİRAZLARI1"/>
      <sheetName val="CLAIM_İCMALİ1"/>
      <sheetName val="CLAIM_DOSYASI_ELEKTRİK1"/>
      <sheetName val="CLAIM_DOSYASI_MEKANİK1"/>
      <sheetName val="ADAMSAAT_MALİYETLERİ1"/>
      <sheetName val="HAKEDİŞ_ÖZET_İLERLEME_RAPORU_P2"/>
      <sheetName val="HAKEDİŞ_ÖZET_İLERLEME_RAPOR_P21"/>
      <sheetName val="İLERLEME_RAPOR_ELEKTRİK_1"/>
      <sheetName val="İLERLEME_RAPOR_ELEKTRİK_P11"/>
      <sheetName val="_P1_ELEKTRİK_PARASAL1"/>
      <sheetName val="_P1_ELEKTRİK_İLERLEME1"/>
      <sheetName val="_P1_ELEKTRİK_İHZARAT1"/>
      <sheetName val="P_1_İHZARAT_TABLO1"/>
      <sheetName val="CHANGE_ORDER_NOTLARI1"/>
      <sheetName val="ELEKTRİK_EK_İŞLER_(PAKET)_P11"/>
      <sheetName val="_P1_ELEKTRİK_EK_İŞLER__İCMAL1"/>
      <sheetName val="_P1_ELEKTRİK_EK_İŞLER__PARASAL1"/>
      <sheetName val="_P1_ELEKTRİK_EK_İŞLER__İLERLEM1"/>
      <sheetName val="PARSEL-1_YEŞİL_DEFTER1"/>
      <sheetName val="_P1_ELK__C-D_EK_İŞLER__İLERLEM1"/>
      <sheetName val="KAPSAM_DIŞINA_ÇIK__İŞLER_PARAS1"/>
      <sheetName val="KAPSAM_DIŞINA_ÇIK__İŞLER_İLERL1"/>
      <sheetName val="PARSEL-1_İLAVE_İŞ_TUTANAKLARI1"/>
      <sheetName val="İLERLEME_RAPOR_ELEKTRİK_P21"/>
      <sheetName val="P2_ELEKTRİK_PARASAL1"/>
      <sheetName val="P2_ELEKTRİK_İLERLEME1"/>
      <sheetName val="P2_ELEKTRİK_İHZARAT1"/>
      <sheetName val="P_2_İHZARAT_TABLO1"/>
      <sheetName val="_P2_ELEKTRİK_EK_İŞLER__İCMA1"/>
      <sheetName val="_P2_ELEKTRİK_EK_İŞLER__PARASAL1"/>
      <sheetName val="_P2_ELEKTRİK_EK_İŞLER__İLER_(21"/>
      <sheetName val="PARSEL-2_İLAVE_İŞ_TUTANAKLARI1"/>
      <sheetName val="MEKANİK__ÖZET_P1_-21"/>
      <sheetName val="MEKANİK__ÖZET_P11"/>
      <sheetName val="Mekanik_CHANGE_ORDER_P11"/>
      <sheetName val="Parsel_1_C&amp;D_Ek_İşler1"/>
      <sheetName val="P1-MEKANİK_PARASAL1"/>
      <sheetName val="P1_MEKANİK_İLERLEME1"/>
      <sheetName val="P1-MEKANİK_İHZARAT1"/>
      <sheetName val="P1-MEKANİK_İHZARAT_İRS__TAB_1"/>
      <sheetName val="P1_YEDEK_PARÇA_PARASAL1"/>
      <sheetName val="P1_YEDEK_PARÇA_İLERLEME1"/>
      <sheetName val="P1_ALTYAPI_PARASAL1"/>
      <sheetName val="P1_ALTYAPI_İLERLEME1"/>
      <sheetName val="Mekanik_CHANGE_ORDER_P21"/>
      <sheetName val="MEKANİK_ÖZET_P21"/>
      <sheetName val="P2_MEKANİK_PARASAL1"/>
      <sheetName val="P2_MEKANİK_İLERLEME1"/>
      <sheetName val="P2_MEKANİK_İHZARAT1"/>
      <sheetName val="P2_MEKANİK_İHZARAT_İRS__TAB1"/>
      <sheetName val="P2_ALTYAPI_PARASAL1"/>
      <sheetName val="P2_ALTYAPI_İLERLEME1"/>
      <sheetName val="EKİPMAN_PURSANTAJ_ORANLARI1"/>
      <sheetName val="Finansal_tamamlanma_Eğrisi"/>
      <sheetName val="_N_Finansal_Eğri"/>
      <sheetName val="HKED_KEŞFİ_İmalat"/>
      <sheetName val="YEŞİL_DEFTER-İmalat"/>
      <sheetName val="Kablolar_G"/>
      <sheetName val="AOP_Summary-2"/>
      <sheetName val="pencere_merkezi_ys_ab"/>
      <sheetName val="kule_pencere_merk"/>
      <sheetName val="1_11_b"/>
      <sheetName val="$_KURLARI"/>
      <sheetName val="DIS_GOREV_GELENLER"/>
      <sheetName val="ABB_ŞALT_MALZEME"/>
      <sheetName val="EST_-_Structural&amp;Architectural"/>
      <sheetName val="EST_-_Mechanical"/>
      <sheetName val="Satir_Bazli_Odeme_Listesi"/>
      <sheetName val="makine_ekipman_(Ultramar)"/>
      <sheetName val="P_DATA"/>
      <sheetName val="Raw_Data"/>
      <sheetName val="BEYAN_ARKAYÜZ"/>
      <sheetName val="sosyal_tesisler"/>
      <sheetName val="13-İŞGÜCÜ_HİSTOGRAM'03"/>
      <sheetName val="INDIRECT_COST"/>
      <sheetName val="VERİ_TABLOSU-1"/>
      <sheetName val="VERİ_TABLOSU-2"/>
      <sheetName val="Nakit_Grafiği"/>
      <sheetName val="BUS_BAR"/>
      <sheetName val="TEMİNAT_TÜRÜ"/>
      <sheetName val="SEKTÖR_TÜR"/>
      <sheetName val="МТО_Тек__план"/>
      <sheetName val="Источник_данных"/>
      <sheetName val="Ozet_(Rannila)"/>
      <sheetName val="BS"/>
      <sheetName val="Faaliyet Gideri"/>
      <sheetName val="6PILE  (돌출)"/>
      <sheetName val="Лист2"/>
      <sheetName val="6-Ozet Beton Dokum"/>
      <sheetName val="Данные"/>
      <sheetName val="AMORTİSMAN (3)"/>
      <sheetName val="Genel_Bilgiler"/>
      <sheetName val="formül"/>
      <sheetName val="AMORTİSMAN"/>
      <sheetName val="MANPOWER"/>
      <sheetName val="satış_planı_(2)"/>
      <sheetName val="Parametreler"/>
      <sheetName val="Sayfa1"/>
      <sheetName val="BuyerSeller"/>
      <sheetName val="YENİ_RAYİÇ4"/>
      <sheetName val="YENİ_RAYİÇUSD4"/>
      <sheetName val="DIŞ_SIVA-DIŞ_CEPHE_ELEM4"/>
      <sheetName val="İÇME-SULAMA_SUYU4"/>
      <sheetName val="SERT_SATIH4"/>
      <sheetName val="DOLAR_KURLARI4"/>
      <sheetName val="DIŞ_SIVA-DIŞ_CEPHE_ELEMUSD4"/>
      <sheetName val="İÇME-SULAMA_SUYUUSD4"/>
      <sheetName val="SERT_SATIHUSD4"/>
      <sheetName val="sayfa_no4"/>
      <sheetName val="YENÝ_RAYÝÇ2"/>
      <sheetName val="YENÝ_RAYÝÇUSD2"/>
      <sheetName val="DIÞ_SIVA-DIÞ_CEPHE_ELEM2"/>
      <sheetName val="ÝÇME-SULAMA_SUYU2"/>
      <sheetName val="DIÞ_SIVA-DIÞ_CEPHE_ELEMUSD2"/>
      <sheetName val="ÝÇME-SULAMA_SUYUUSD2"/>
      <sheetName val="M07_Binalar2"/>
      <sheetName val="M06_Yakıt2"/>
      <sheetName val="M05_Teminat2"/>
      <sheetName val="M04_Demirbaşlar2"/>
      <sheetName val="M04_Demirbaşlar_(2)2"/>
      <sheetName val="M03_Personel2"/>
      <sheetName val="M02_Keşif2"/>
      <sheetName val="M00_İcmal2"/>
      <sheetName val="MB_Rapor2"/>
      <sheetName val="S09_Sözleşme_Gider2"/>
      <sheetName val="S01_Personel2"/>
      <sheetName val="S03_Yakıt2"/>
      <sheetName val="S04_Sigorta2"/>
      <sheetName val="S05_Ekipman_Kira2"/>
      <sheetName val="S05_Ekipman_Kira_Eski2"/>
      <sheetName val="S06_Demirbaşlar2"/>
      <sheetName val="S09_Vergi2"/>
      <sheetName val="S11_Sair_Giderler2"/>
      <sheetName val="Ambar_Çıkışları2"/>
      <sheetName val="ARKAKAPAK_ELEKTRİK2"/>
      <sheetName val="ARKAKAPAK_MEKANİK2"/>
      <sheetName val="TUTANAKLI_İŞLER_İCMALİ2"/>
      <sheetName val="KESİNTİ_İTİRAZLARI2"/>
      <sheetName val="CLAIM_İCMALİ2"/>
      <sheetName val="CLAIM_DOSYASI_ELEKTRİK2"/>
      <sheetName val="CLAIM_DOSYASI_MEKANİK2"/>
      <sheetName val="ADAMSAAT_MALİYETLERİ2"/>
      <sheetName val="HAKEDİŞ_ÖZET_İLERLEME_RAPORU_P3"/>
      <sheetName val="HAKEDİŞ_ÖZET_İLERLEME_RAPOR_P22"/>
      <sheetName val="İLERLEME_RAPOR_ELEKTRİK_2"/>
      <sheetName val="İLERLEME_RAPOR_ELEKTRİK_P12"/>
      <sheetName val="_P1_ELEKTRİK_PARASAL2"/>
      <sheetName val="_P1_ELEKTRİK_İLERLEME2"/>
      <sheetName val="_P1_ELEKTRİK_İHZARAT2"/>
      <sheetName val="P_1_İHZARAT_TABLO2"/>
      <sheetName val="CHANGE_ORDER_NOTLARI2"/>
      <sheetName val="ELEKTRİK_EK_İŞLER_(PAKET)_P12"/>
      <sheetName val="_P1_ELEKTRİK_EK_İŞLER__İCMAL2"/>
      <sheetName val="_P1_ELEKTRİK_EK_İŞLER__PARASAL2"/>
      <sheetName val="_P1_ELEKTRİK_EK_İŞLER__İLERLEM2"/>
      <sheetName val="PARSEL-1_YEŞİL_DEFTER2"/>
      <sheetName val="_P1_ELK__C-D_EK_İŞLER__İLERLEM2"/>
      <sheetName val="KAPSAM_DIŞINA_ÇIK__İŞLER_PARAS2"/>
      <sheetName val="KAPSAM_DIŞINA_ÇIK__İŞLER_İLERL2"/>
      <sheetName val="PARSEL-1_İLAVE_İŞ_TUTANAKLARI2"/>
      <sheetName val="İLERLEME_RAPOR_ELEKTRİK_P22"/>
      <sheetName val="P2_ELEKTRİK_PARASAL2"/>
      <sheetName val="P2_ELEKTRİK_İLERLEME2"/>
      <sheetName val="P2_ELEKTRİK_İHZARAT2"/>
      <sheetName val="P_2_İHZARAT_TABLO2"/>
      <sheetName val="_P2_ELEKTRİK_EK_İŞLER__İCMA2"/>
      <sheetName val="_P2_ELEKTRİK_EK_İŞLER__PARASAL2"/>
      <sheetName val="_P2_ELEKTRİK_EK_İŞLER__İLER_(22"/>
      <sheetName val="PARSEL-2_İLAVE_İŞ_TUTANAKLARI2"/>
      <sheetName val="MEKANİK__ÖZET_P1_-22"/>
      <sheetName val="MEKANİK__ÖZET_P12"/>
      <sheetName val="Mekanik_CHANGE_ORDER_P12"/>
      <sheetName val="Parsel_1_C&amp;D_Ek_İşler2"/>
      <sheetName val="P1-MEKANİK_PARASAL2"/>
      <sheetName val="P1_MEKANİK_İLERLEME2"/>
      <sheetName val="P1-MEKANİK_İHZARAT2"/>
      <sheetName val="P1-MEKANİK_İHZARAT_İRS__TAB_2"/>
      <sheetName val="P1_YEDEK_PARÇA_PARASAL2"/>
      <sheetName val="P1_YEDEK_PARÇA_İLERLEME2"/>
      <sheetName val="P1_ALTYAPI_PARASAL2"/>
      <sheetName val="P1_ALTYAPI_İLERLEME2"/>
      <sheetName val="Mekanik_CHANGE_ORDER_P22"/>
      <sheetName val="MEKANİK_ÖZET_P22"/>
      <sheetName val="P2_MEKANİK_PARASAL2"/>
      <sheetName val="P2_MEKANİK_İLERLEME2"/>
      <sheetName val="P2_MEKANİK_İHZARAT2"/>
      <sheetName val="P2_MEKANİK_İHZARAT_İRS__TAB2"/>
      <sheetName val="P2_ALTYAPI_PARASAL2"/>
      <sheetName val="P2_ALTYAPI_İLERLEME2"/>
      <sheetName val="EKİPMAN_PURSANTAJ_ORANLARI2"/>
      <sheetName val="Finansal_tamamlanma_Eğrisi1"/>
      <sheetName val="_N_Finansal_Eğri1"/>
      <sheetName val="HKED_KEŞFİ_İmalat1"/>
      <sheetName val="YEŞİL_DEFTER-İmalat1"/>
      <sheetName val="Kablolar_G1"/>
      <sheetName val="AOP_Summary-21"/>
      <sheetName val="pencere_merkezi_ys_ab1"/>
      <sheetName val="kule_pencere_merk1"/>
      <sheetName val="1_11_b1"/>
      <sheetName val="$_KURLARI1"/>
      <sheetName val="DIS_GOREV_GELENLER1"/>
      <sheetName val="ABB_ŞALT_MALZEME1"/>
      <sheetName val="EST_-_Structural&amp;Architectural1"/>
      <sheetName val="EST_-_Mechanical1"/>
      <sheetName val="Satir_Bazli_Odeme_Listesi1"/>
      <sheetName val="makine_ekipman_(Ultramar)1"/>
      <sheetName val="P_DATA1"/>
      <sheetName val="Raw_Data1"/>
      <sheetName val="BEYAN_ARKAYÜZ1"/>
      <sheetName val="sosyal_tesisler1"/>
      <sheetName val="13-İŞGÜCÜ_HİSTOGRAM'031"/>
      <sheetName val="INDIRECT_COST1"/>
      <sheetName val="VERİ_TABLOSU-11"/>
      <sheetName val="VERİ_TABLOSU-21"/>
      <sheetName val="Nakit_Grafiği1"/>
      <sheetName val="BUS_BAR1"/>
      <sheetName val="TEMİNAT_TÜRÜ1"/>
      <sheetName val="SEKTÖR_TÜR1"/>
      <sheetName val="МТО_Тек__план1"/>
      <sheetName val="Ozet_(Rannila)1"/>
      <sheetName val="Источник_данных1"/>
      <sheetName val="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row r="11">
          <cell r="C11" t="str">
            <v>10020000</v>
          </cell>
        </row>
      </sheetData>
      <sheetData sheetId="76">
        <row r="11">
          <cell r="C11" t="str">
            <v>10020000</v>
          </cell>
        </row>
      </sheetData>
      <sheetData sheetId="77">
        <row r="11">
          <cell r="C11" t="str">
            <v>10020000</v>
          </cell>
        </row>
      </sheetData>
      <sheetData sheetId="78">
        <row r="11">
          <cell r="C11" t="str">
            <v>10020000</v>
          </cell>
        </row>
      </sheetData>
      <sheetData sheetId="79">
        <row r="11">
          <cell r="C11" t="str">
            <v>10020000</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efreshError="1"/>
      <sheetData sheetId="391" refreshError="1"/>
      <sheetData sheetId="392"/>
      <sheetData sheetId="393"/>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ummary"/>
      <sheetName val="PriceSummary-Int "/>
      <sheetName val="Drawings"/>
      <sheetName val="DUCT_WORK"/>
      <sheetName val="PIPEWK-add"/>
      <sheetName val="Cal(1)"/>
      <sheetName val="Cal(2)"/>
      <sheetName val="Cal(3)"/>
      <sheetName val="Int-Use"/>
      <sheetName val="REVICE SUMMARY CACULA CHECK"/>
      <sheetName val="Sheet1"/>
      <sheetName val="PriceSummary-Int_"/>
      <sheetName val="REVICE_SUMMARY_CACULA_CHECK"/>
      <sheetName val="opstat"/>
      <sheetName val="allowances"/>
      <sheetName val="analysis"/>
      <sheetName val="costs"/>
      <sheetName val="tender allowances"/>
      <sheetName val=" Summary BKG 034"/>
      <sheetName val="GRSummary"/>
      <sheetName val="공종별_집계금액"/>
      <sheetName val="Basis"/>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ерта"/>
      <sheetName val="Х"/>
      <sheetName val="шаблон"/>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Pulse Summary"/>
      <sheetName val="Services-North"/>
      <sheetName val="Services-South"/>
      <sheetName val="Services"/>
      <sheetName val="CONTENTS"/>
      <sheetName val="sal"/>
      <sheetName val="Raw Data"/>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A_x0000__x0000_ P&amp;L"/>
      <sheetName val="Essbase"/>
      <sheetName val="LOB Charts"/>
      <sheetName val="Client Aje"/>
      <sheetName val="Control Template"/>
      <sheetName val="LOB"/>
      <sheetName val="MENU"/>
      <sheetName val="F801"/>
      <sheetName val="CommSpare"/>
      <sheetName val="Cover 102324000"/>
      <sheetName val="Pulse_Summary"/>
      <sheetName val="AOP Templates 2001"/>
      <sheetName val="A"/>
      <sheetName val="TTL GAperDEPT"/>
      <sheetName val="TESİSAT"/>
      <sheetName val="Cinema Calc RC Mezzanine"/>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Raw_Data"/>
      <sheetName val="A_P&amp;L"/>
      <sheetName val="LOB_Charts"/>
      <sheetName val="Client_Aje"/>
      <sheetName val="Control_Template"/>
      <sheetName val="Özet"/>
      <sheetName val="Finansal tamamlanma Eğrisi"/>
      <sheetName val="Currency"/>
      <sheetName val="COST-TZ"/>
      <sheetName val="Лист2"/>
      <sheetName val="Ангара"/>
      <sheetName val="Поток"/>
      <sheetName val="A_x005f_x0000__x005f_x0000_ P&amp;L"/>
      <sheetName val="Z"/>
      <sheetName val="Cash2"/>
      <sheetName val="Share Price 2002"/>
      <sheetName val="1.2 Staff Schedule"/>
      <sheetName val="Data Validation"/>
      <sheetName val="9.Taşeron"/>
      <sheetName val="Welcome"/>
      <sheetName val="Taux&amp;Keys"/>
      <sheetName val="A ENGAGER"/>
      <sheetName val="BUDGET"/>
      <sheetName val="SUIVI"/>
      <sheetName val="AOP_Summary-13"/>
      <sheetName val="AOP_Summary-23"/>
      <sheetName val="AOP_P&amp;L3"/>
      <sheetName val="AOP_Sales_Growth3"/>
      <sheetName val="AOP_Sales_Bridge_(FY)3"/>
      <sheetName val="AOP_Op_Inc__Bridge_(FY)3"/>
      <sheetName val="AOP_Inc__Stmt3"/>
      <sheetName val="AOP_NI_Bridge_(FY)3"/>
      <sheetName val="AOP_FCF_3"/>
      <sheetName val="AOP_CAPEX3"/>
      <sheetName val="AOP_CAPEX_Detail3"/>
      <sheetName val="AOP_Cash_Conversion3"/>
      <sheetName val="AOP_Cash_Flow_Bridge_(FY)_3"/>
      <sheetName val="AOP_CWC3"/>
      <sheetName val="AOP_CWC-23"/>
      <sheetName val="AOP_Receivables3"/>
      <sheetName val="AOP_Inventory_3"/>
      <sheetName val="AOP_Trade_Payables3"/>
      <sheetName val="AOP_Avg__Inv_3"/>
      <sheetName val="AOP_ROI3"/>
      <sheetName val="AOP_Warranty3"/>
      <sheetName val="AOP_Quarterly_Key_Ind3"/>
      <sheetName val="AOP_SBU_SBE_Totals_3"/>
      <sheetName val="AOP_SBU_SBE_Totals-23"/>
      <sheetName val="AOP_SBE_Trends3"/>
      <sheetName val="AOP_SBE_ROI_Leaders3"/>
      <sheetName val="AOP_Headcount3"/>
      <sheetName val="AOP_R&amp;O_3"/>
      <sheetName val="Strategy_List_-5_Yr2"/>
      <sheetName val="Pulse_Summary1"/>
      <sheetName val="Raw_Data1"/>
      <sheetName val="LOB_Charts1"/>
      <sheetName val="Client_Aje1"/>
      <sheetName val="Control_Template1"/>
      <sheetName val="Instr_+_GQL_ORM"/>
      <sheetName val="check"/>
      <sheetName val="kapak"/>
      <sheetName val="REBAR PERCENTAGE"/>
      <sheetName val="DEĞİŞKENLER"/>
      <sheetName val="Analiz 2"/>
      <sheetName val="AUCHANKiris"/>
      <sheetName val="İmalat"/>
      <sheetName val="c3"/>
      <sheetName val="489"/>
      <sheetName val="491"/>
      <sheetName val="Teklif"/>
      <sheetName val="Cinema_Calc_RC_Mezzanine"/>
      <sheetName val="Cover_102324000"/>
      <sheetName val="A_x005f_x0000__x005f_x0000__P&amp;L"/>
      <sheetName val="TABLO-3"/>
      <sheetName val="Rapor"/>
      <sheetName val="siva"/>
      <sheetName val="cp-e1"/>
      <sheetName val="quantity estimate "/>
      <sheetName val="Basis"/>
      <sheetName val="AOP_Summary-14"/>
      <sheetName val="AOP_Summary-24"/>
      <sheetName val="AOP_P&amp;L4"/>
      <sheetName val="AOP_Sales_Growth4"/>
      <sheetName val="AOP_Sales_Bridge_(FY)4"/>
      <sheetName val="AOP_Op_Inc__Bridge_(FY)4"/>
      <sheetName val="AOP_Inc__Stmt4"/>
      <sheetName val="AOP_NI_Bridge_(FY)4"/>
      <sheetName val="AOP_FCF_4"/>
      <sheetName val="AOP_CAPEX4"/>
      <sheetName val="AOP_CAPEX_Detail4"/>
      <sheetName val="AOP_Cash_Conversion4"/>
      <sheetName val="AOP_Cash_Flow_Bridge_(FY)_4"/>
      <sheetName val="AOP_CWC4"/>
      <sheetName val="AOP_CWC-24"/>
      <sheetName val="AOP_Receivables4"/>
      <sheetName val="AOP_Inventory_4"/>
      <sheetName val="AOP_Trade_Payables4"/>
      <sheetName val="AOP_Avg__Inv_4"/>
      <sheetName val="AOP_ROI4"/>
      <sheetName val="AOP_Warranty4"/>
      <sheetName val="AOP_Quarterly_Key_Ind4"/>
      <sheetName val="AOP_SBU_SBE_Totals_4"/>
      <sheetName val="AOP_SBU_SBE_Totals-24"/>
      <sheetName val="AOP_SBE_Trends4"/>
      <sheetName val="AOP_SBE_ROI_Leaders4"/>
      <sheetName val="AOP_Headcount4"/>
      <sheetName val="AOP_R&amp;O_4"/>
      <sheetName val="Strategy_List_-5_Yr3"/>
      <sheetName val="Pulse_Summary2"/>
      <sheetName val="Raw_Data2"/>
      <sheetName val="LOB_Charts2"/>
      <sheetName val="Client_Aje2"/>
      <sheetName val="Control_Template2"/>
      <sheetName val="AOP_Summary-15"/>
      <sheetName val="AOP_Summary-25"/>
      <sheetName val="AOP_P&amp;L5"/>
      <sheetName val="AOP_Sales_Growth5"/>
      <sheetName val="AOP_Sales_Bridge_(FY)5"/>
      <sheetName val="AOP_Op_Inc__Bridge_(FY)5"/>
      <sheetName val="AOP_Inc__Stmt5"/>
      <sheetName val="AOP_NI_Bridge_(FY)5"/>
      <sheetName val="AOP_FCF_5"/>
      <sheetName val="AOP_CAPEX5"/>
      <sheetName val="AOP_CAPEX_Detail5"/>
      <sheetName val="AOP_Cash_Conversion5"/>
      <sheetName val="AOP_Cash_Flow_Bridge_(FY)_5"/>
      <sheetName val="AOP_CWC5"/>
      <sheetName val="AOP_CWC-25"/>
      <sheetName val="AOP_Receivables5"/>
      <sheetName val="AOP_Inventory_5"/>
      <sheetName val="AOP_Trade_Payables5"/>
      <sheetName val="AOP_Avg__Inv_5"/>
      <sheetName val="AOP_ROI5"/>
      <sheetName val="AOP_Warranty5"/>
      <sheetName val="AOP_Quarterly_Key_Ind5"/>
      <sheetName val="AOP_SBU_SBE_Totals_5"/>
      <sheetName val="AOP_SBU_SBE_Totals-25"/>
      <sheetName val="AOP_SBE_Trends5"/>
      <sheetName val="AOP_SBE_ROI_Leaders5"/>
      <sheetName val="AOP_Headcount5"/>
      <sheetName val="AOP_R&amp;O_5"/>
      <sheetName val="Strategy_List_-5_Yr4"/>
      <sheetName val="Pulse_Summary3"/>
      <sheetName val="Raw_Data3"/>
      <sheetName val="LOB_Charts3"/>
      <sheetName val="Client_Aje3"/>
      <sheetName val="Control_Template3"/>
      <sheetName val="Results"/>
      <sheetName val="People"/>
      <sheetName val="_Parameter"/>
      <sheetName val="AOP_Templates_2001"/>
      <sheetName val="Summary"/>
      <sheetName val="BK Dump"/>
      <sheetName val="GP (COGS) Load"/>
      <sheetName val="TTL_GAperDEPT"/>
      <sheetName val="10JV_TIP"/>
      <sheetName val="Cover Sheet"/>
      <sheetName val="A £"/>
      <sheetName val="Belgium"/>
      <sheetName val="Title Page"/>
      <sheetName val="Cover_Sheet"/>
      <sheetName val="A_£"/>
      <sheetName val="Parameters"/>
      <sheetName val="Cover_Sheet1"/>
      <sheetName val="A_£1"/>
      <sheetName val="Quality"/>
      <sheetName val="Date driver"/>
      <sheetName val="Date_driver"/>
      <sheetName val="Cover_Sheet2"/>
      <sheetName val="A_£2"/>
      <sheetName val="AOP_Templates_20011"/>
      <sheetName val="Title_Page"/>
      <sheetName val="Cover_Sheet4"/>
      <sheetName val="A_£4"/>
      <sheetName val="AOP_Templates_20013"/>
      <sheetName val="Title_Page2"/>
      <sheetName val="Cover_Sheet3"/>
      <sheetName val="A_£3"/>
      <sheetName val="AOP_Templates_20012"/>
      <sheetName val="Title_Page1"/>
      <sheetName val="Lookup"/>
      <sheetName val="Cover_1023240001"/>
      <sheetName val="AOP_Templates_20014"/>
      <sheetName val="TTL_GAperDEPT1"/>
      <sheetName val="BK_Dump"/>
      <sheetName val="GP_(COGS)_Load"/>
      <sheetName val="Cover_Sheet5"/>
      <sheetName val="A_£5"/>
      <sheetName val="Title_Page3"/>
      <sheetName val="Date_driver1"/>
      <sheetName val="KUR"/>
      <sheetName val="MATERIAUX"/>
      <sheetName val="pricesummary"/>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ow r="6">
          <cell r="B6">
            <v>0</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refreshError="1"/>
      <sheetData sheetId="220" refreshError="1"/>
      <sheetData sheetId="221" refreshError="1"/>
      <sheetData sheetId="222" refreshError="1"/>
      <sheetData sheetId="223" refreshError="1"/>
      <sheetData sheetId="224" refreshError="1"/>
      <sheetData sheetId="225">
        <row r="2">
          <cell r="A2" t="str">
            <v>Category:</v>
          </cell>
        </row>
      </sheetData>
      <sheetData sheetId="226">
        <row r="2">
          <cell r="A2" t="str">
            <v>Category:</v>
          </cell>
        </row>
      </sheetData>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ow r="2">
          <cell r="A2" t="str">
            <v>Category:</v>
          </cell>
        </row>
      </sheetData>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efreshError="1"/>
      <sheetData sheetId="294" refreshError="1"/>
      <sheetData sheetId="295" refreshError="1"/>
      <sheetData sheetId="296"/>
      <sheetData sheetId="297" refreshError="1"/>
      <sheetData sheetId="298" refreshError="1"/>
      <sheetData sheetId="299" refreshError="1"/>
      <sheetData sheetId="300"/>
      <sheetData sheetId="301"/>
      <sheetData sheetId="302" refreshError="1"/>
      <sheetData sheetId="303" refreshError="1"/>
      <sheetData sheetId="304" refreshError="1"/>
      <sheetData sheetId="305" refreshError="1"/>
      <sheetData sheetId="306">
        <row r="2">
          <cell r="A2" t="str">
            <v>Category:</v>
          </cell>
        </row>
      </sheetData>
      <sheetData sheetId="307">
        <row r="2">
          <cell r="A2" t="str">
            <v>Category:</v>
          </cell>
        </row>
      </sheetData>
      <sheetData sheetId="308">
        <row r="2">
          <cell r="A2" t="str">
            <v>Category:</v>
          </cell>
        </row>
      </sheetData>
      <sheetData sheetId="309"/>
      <sheetData sheetId="310"/>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refreshError="1"/>
      <sheetData sheetId="327"/>
      <sheetData sheetId="328"/>
      <sheetData sheetId="329"/>
      <sheetData sheetId="330"/>
      <sheetData sheetId="331"/>
      <sheetData sheetId="332"/>
      <sheetData sheetId="333"/>
      <sheetData sheetId="334"/>
      <sheetData sheetId="335"/>
      <sheetData sheetId="336" refreshError="1"/>
      <sheetData sheetId="337" refreshError="1"/>
      <sheetData sheetId="3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GAAP &amp; IAS Group TB &amp; Reports Q"/>
      <sheetName val="Birim Fiyatlar"/>
      <sheetName val="Kar Oranlari"/>
      <sheetName val="Birim Fiyat Analizi"/>
      <sheetName val="Endirekt Kadro"/>
      <sheetName val="s"/>
      <sheetName val="Inputs Sheet"/>
      <sheetName val="TOC"/>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Проект"/>
      <sheetName val="Компания"/>
      <sheetName val="Опции"/>
      <sheetName val="Анализ"/>
      <sheetName val="Data"/>
      <sheetName val="Лист1"/>
      <sheetName val="коэф."/>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Свод"/>
      <sheetName val="LDE"/>
      <sheetName val="In2"/>
      <sheetName val="Дивизион"/>
      <sheetName val="Списки"/>
      <sheetName val="HR"/>
      <sheetName val="1"/>
      <sheetName val="С"/>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Справочник"/>
      <sheetName val="1530"/>
      <sheetName val="Статьи пост затрат"/>
      <sheetName val="Статьи-ОД"/>
      <sheetName val="Статьи"/>
      <sheetName val="Group_Comparative_GAAP2"/>
      <sheetName val="Group_Comparative_IAS2"/>
      <sheetName val="R-U_IAS_History2"/>
      <sheetName val="Cash_Flow_Working2"/>
      <sheetName val="TB_GAAP2"/>
      <sheetName val="TB_IAS2"/>
      <sheetName val="Income_Statement2"/>
      <sheetName val="Balance_Sheet2"/>
      <sheetName val="Cash_Flow2"/>
      <sheetName val="G-I-F_Total2"/>
      <sheetName val="G-I-F_(RU)2"/>
      <sheetName val="G-I-F_(UA)2"/>
      <sheetName val="FLash_IAS2"/>
      <sheetName val="Cash_Flow_support2"/>
      <sheetName val="Income_Statement_Russia_and_Uk2"/>
      <sheetName val="Class_A_Shares_Outstanding2"/>
      <sheetName val="Class_B_Shares_Outstanding2"/>
      <sheetName val="Dilutive_Shares_Outstanding2"/>
      <sheetName val="EPS_Working2"/>
      <sheetName val="Share_Price_20022"/>
      <sheetName val="RE_Working2"/>
      <sheetName val="Change_of_Equity2"/>
      <sheetName val="GAAP_&amp;_IAS_Group_TB_&amp;_Reports_1"/>
      <sheetName val="Inputs_Sheet"/>
      <sheetName val="БДДС_month_(ф)1"/>
      <sheetName val="БДДС_month_(п)1"/>
      <sheetName val="КВ_20081"/>
      <sheetName val="ф_121"/>
      <sheetName val="коэф_1"/>
      <sheetName val="2_Параметры1"/>
      <sheetName val="Справочник_предприятий1"/>
      <sheetName val="Справочник_статей_бюджета1"/>
      <sheetName val="Проверочная_вкладка1"/>
      <sheetName val="Проверочная_вкладка_для_PL1"/>
      <sheetName val="Статьи_пост_затрат"/>
      <sheetName val="1.411.1"/>
      <sheetName val="1,3 новая"/>
      <sheetName val="ИнвестицииСвод"/>
      <sheetName val="Понедельно"/>
      <sheetName val="PD.5_2"/>
      <sheetName val="PD.5_1"/>
      <sheetName val="Итог по НПО "/>
      <sheetName val="Баланс (Ф1)"/>
      <sheetName val="1.401.2"/>
      <sheetName val="П"/>
      <sheetName val="3.3.31."/>
      <sheetName val="формаДДС_пЛОХ_ЛОХЛкмесяц03_ДАШв"/>
      <sheetName val="К1_МП"/>
      <sheetName val="Структура ПП"/>
      <sheetName val="Продажи реальные и прогноз 20 л"/>
      <sheetName val="Cover &amp; Parameters"/>
      <sheetName val="ВН_НДЗ_график"/>
      <sheetName val="пр-во"/>
      <sheetName val="Brew rub"/>
      <sheetName val="АПК(2012)"/>
      <sheetName val="PARAMETRES"/>
      <sheetName val="Cover_&amp;_Parameters"/>
      <sheetName val="Справочник_филиалов"/>
      <sheetName val="Cover_&amp;_Parameters1"/>
      <sheetName val="List"/>
      <sheetName val="Blédina cumul"/>
      <sheetName val="allocat"/>
      <sheetName val="diff03"/>
      <sheetName val="спецпивот"/>
      <sheetName val="Для списков"/>
      <sheetName val="Лист3"/>
      <sheetName val="Исх. данные"/>
      <sheetName val="справочник доп. аналитики"/>
      <sheetName val="корр-ки"/>
      <sheetName val="смета"/>
      <sheetName val="Rates"/>
      <sheetName val="Costs"/>
      <sheetName val="hiddenSheet"/>
      <sheetName val="Классификатор затрат"/>
      <sheetName val="Returns"/>
      <sheetName val="СводТК (БПУ)"/>
      <sheetName val="Расш"/>
      <sheetName val="ТМЦ"/>
      <sheetName val="расц"/>
      <sheetName val="техн"/>
      <sheetName val="сах св"/>
      <sheetName val="оз пш"/>
      <sheetName val="люпин"/>
      <sheetName val="яр пш"/>
      <sheetName val="яр яч"/>
      <sheetName val="оз яч"/>
      <sheetName val="пив яч"/>
      <sheetName val="оз рожь"/>
      <sheetName val="овес"/>
      <sheetName val="рапс"/>
      <sheetName val="горох"/>
      <sheetName val="соя"/>
      <sheetName val="трит"/>
      <sheetName val="греч"/>
      <sheetName val="подс"/>
      <sheetName val="кук зер"/>
      <sheetName val="кук сил"/>
      <sheetName val="мн тр"/>
      <sheetName val="одн тр"/>
      <sheetName val="лен"/>
      <sheetName val="горч"/>
      <sheetName val="рис"/>
      <sheetName val="оз рыж"/>
      <sheetName val="яр рыж"/>
      <sheetName val="сафл"/>
      <sheetName val="пары"/>
      <sheetName val="PriceSummary"/>
      <sheetName val="kur-parite"/>
      <sheetName val="A"/>
      <sheetName val="Ilgili Atasman"/>
      <sheetName val="PGG"/>
      <sheetName val="Taşeron Endireği"/>
      <sheetName val="Personnel"/>
      <sheetName val="Katsayilar"/>
      <sheetName val="16.Veri Bankası ve Kabuller"/>
      <sheetName val="05.Detay"/>
      <sheetName val="13-Genel Gider Back-up"/>
      <sheetName val="15.5-Betonarme Maliyet Atasman"/>
      <sheetName val="11.Ekipman Back-up"/>
      <sheetName val="09.İscilik Back-up"/>
      <sheetName val="08.Proje&amp;Malzeme Back-up"/>
      <sheetName val="10.Taseron Back-up"/>
      <sheetName val="03.Kontrat Bilgileri"/>
      <sheetName val="14-Demirbas Back-up"/>
      <sheetName val="01.Kapak"/>
      <sheetName val="Cost BOQ"/>
      <sheetName val="BOQ"/>
      <sheetName val="Concrete Cost Sheet"/>
      <sheetName val="Skla.Muko"/>
      <sheetName val="04-Sunum"/>
      <sheetName val="08-Ekipman Back-Up"/>
      <sheetName val="07-PGG"/>
      <sheetName val="Master Inputs Start here"/>
      <sheetName val="Finansal tamamlanma Eğrisi"/>
      <sheetName val="ANLZ"/>
      <sheetName val="ÖZET"/>
      <sheetName val="Kabuller"/>
      <sheetName val="Tesisat Ekibi CG"/>
      <sheetName val="Summary"/>
      <sheetName val="исход. дан."/>
      <sheetName val="Rate-Code"/>
      <sheetName val="Alanlar"/>
      <sheetName val="ЦZET"/>
      <sheetName val="Analiz"/>
      <sheetName val="Offsets &amp; Other Costs"/>
      <sheetName val="Adam-Saat Hesabi"/>
      <sheetName val="Concrete Sheet"/>
      <sheetName val="Содержание"/>
      <sheetName val="BS"/>
      <sheetName val="1240"/>
      <sheetName val="TB"/>
      <sheetName val="Движение РСД"/>
      <sheetName val="Лист2"/>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Банки"/>
      <sheetName val="Сценарные условия"/>
      <sheetName val="2013"/>
      <sheetName val="База1"/>
      <sheetName val="Динамика"/>
      <sheetName val="Справочник с 01 02 2017"/>
      <sheetName val="коэф_2"/>
      <sheetName val="GAAP_&amp;_IAS_Group_TB_&amp;_Reports_2"/>
      <sheetName val="Cover_&amp;_Parameters2"/>
      <sheetName val="Blédina_cumul"/>
      <sheetName val="Сценарные_условия"/>
      <sheetName val="Признаки"/>
      <sheetName val="таблица по договорам"/>
      <sheetName val="клиенты"/>
      <sheetName val="статика"/>
      <sheetName val="BU"/>
      <sheetName val="Data-Do-Not-Delete"/>
      <sheetName val="BU Right to Grow"/>
      <sheetName val="Инстр"/>
      <sheetName val="1_Vol"/>
      <sheetName val="2_KPI"/>
      <sheetName val="1.1_Vol"/>
      <sheetName val="3_PL"/>
      <sheetName val="4_VIC_Сахар"/>
      <sheetName val="4_VIC_Крупа"/>
      <sheetName val="4_VIC_жиП"/>
      <sheetName val="5_VLC"/>
      <sheetName val="6_MC"/>
      <sheetName val="7_CC"/>
      <sheetName val="9_IT"/>
      <sheetName val="8_FIX"/>
      <sheetName val="10_CO"/>
      <sheetName val="11_Проч. ФР"/>
      <sheetName val="12_ CAPEX"/>
      <sheetName val="12.1_ CAPEX_Д."/>
      <sheetName val="12.2_ CAPEX_Р."/>
      <sheetName val="13_HR"/>
      <sheetName val="14_BS"/>
      <sheetName val="17.1_сверка IC_Баланс"/>
      <sheetName val="16_WC"/>
      <sheetName val="17_CF"/>
      <sheetName val="6.1_сверка IC_БДР"/>
      <sheetName val="18_УУ корр"/>
      <sheetName val="18.1_Кагат-е"/>
      <sheetName val="15.2_компании"/>
      <sheetName val="16.3_БДР"/>
      <sheetName val="16.4_Баланс"/>
      <sheetName val="19_2600801"/>
      <sheetName val="20_Тран-рт"/>
      <sheetName val="21_ТЭР"/>
      <sheetName val="22_АХР"/>
      <sheetName val="23_Прочие"/>
      <sheetName val="24_ОСВ"/>
      <sheetName val="25_Стр-ра ГК"/>
      <sheetName val="5_Передача_Затрат"/>
      <sheetName val="КОНТРОЛЬ PL"/>
      <sheetName val="КОНТРОЛЬ BS"/>
      <sheetName val="Б_РC"/>
      <sheetName val="РС "/>
      <sheetName val="Жом НИ"/>
      <sheetName val="Жом по мес."/>
      <sheetName val="Меласса НИ"/>
      <sheetName val="Меласса по мес."/>
      <sheetName val="Бетаин"/>
      <sheetName val="Рафинат НИ"/>
      <sheetName val="Рафинат по мес."/>
      <sheetName val="adhoc"/>
      <sheetName val="Sales month"/>
      <sheetName val="Sales YTD"/>
      <sheetName val="B2B Sugar"/>
      <sheetName val="B2C Sugar"/>
      <sheetName val="B2C Cereal"/>
      <sheetName val="assump"/>
      <sheetName val="Natl Consult Reg."/>
      <sheetName val="10"/>
      <sheetName val="5"/>
      <sheetName val="14"/>
      <sheetName val="Продажи_реальные_и_прогноз_20_л"/>
      <sheetName val="UNITSCHD"/>
      <sheetName val="Шаблон помесячно"/>
      <sheetName val="Proforma"/>
      <sheetName val="MAPPING"/>
      <sheetName val="Controls"/>
      <sheetName val="LBO Model"/>
      <sheetName val="1.Расчет-отчет "/>
      <sheetName val="1.Расчет-отчет  (2)"/>
      <sheetName val="вопросы"/>
      <sheetName val="Цены"/>
      <sheetName val="1.Расчет-отчет Consumer"/>
      <sheetName val="5001"/>
      <sheetName val="5003"/>
      <sheetName val="5002"/>
      <sheetName val="5008"/>
      <sheetName val="5006"/>
      <sheetName val="5007"/>
      <sheetName val="5005"/>
      <sheetName val="5004"/>
      <sheetName val="_dropDownSheet"/>
      <sheetName val="PL план 2017 "/>
      <sheetName val="Мэппинг ДО-Объект"/>
      <sheetName val="Корректировки помесячно"/>
      <sheetName val="рсч"/>
      <sheetName val="БДР УУ"/>
      <sheetName val="Исх"/>
      <sheetName val="Forecast"/>
      <sheetName val="4. C-F"/>
      <sheetName val="Cover _ Parameters"/>
      <sheetName val="Статьи БДДС"/>
      <sheetName val="Статьи БДДС для ФОРМУЛ"/>
      <sheetName val="СПРАВОЧНИК СТАТЕЙ БДДС"/>
      <sheetName val="Виды сырья"/>
      <sheetName val="ЮЛ-ЦФО"/>
      <sheetName val="16"/>
      <sheetName val="50"/>
      <sheetName val="TESİSAT"/>
      <sheetName val="17_УО (2)"/>
      <sheetName val="на 1 тн"/>
      <sheetName val="натуральные"/>
      <sheetName val="Пр-во_Ф (2)"/>
      <sheetName val="поголовье_надой"/>
      <sheetName val="постоянные"/>
      <sheetName val="Дерево_РБ-1 "/>
      <sheetName val="Корма РБ-1"/>
      <sheetName val="Дерево_РБ_2 к БП"/>
      <sheetName val="пост админ РБ 2"/>
      <sheetName val="переменные РБ_2"/>
      <sheetName val="Структура"/>
      <sheetName val="порог"/>
      <sheetName val="перем, пост админ"/>
      <sheetName val="надой РБ_1"/>
      <sheetName val="переменные РБ_1"/>
      <sheetName val="постоянные РБ_1"/>
      <sheetName val="административные РБ_1 "/>
      <sheetName val="Цели и задачи"/>
      <sheetName val="Произ показ РБ_1"/>
      <sheetName val="PwP_13"/>
      <sheetName val="PwP_13 (2)"/>
      <sheetName val="PwP_13 РБ_1"/>
      <sheetName val="Корма РБ2 расш"/>
      <sheetName val="структура мясо_РБ"/>
      <sheetName val="Пр-во (2)"/>
      <sheetName val="Бал"/>
      <sheetName val="БДДС"/>
      <sheetName val="19_УО (2)"/>
      <sheetName val="Ф2"/>
      <sheetName val="БДР"/>
      <sheetName val="Объем"/>
      <sheetName val="ФОТ"/>
      <sheetName val="Пр"/>
      <sheetName val="ПЖ"/>
      <sheetName val="ПП"/>
      <sheetName val="ПА"/>
      <sheetName val="Выр_SS"/>
      <sheetName val="НЗП-ГП"/>
      <sheetName val="Дерево_НИ_РБ(по БУ)"/>
      <sheetName val="ФА_РБ"/>
      <sheetName val="Дерево_мес"/>
      <sheetName val="Продажи (мес.)"/>
      <sheetName val=" ФА_месяц"/>
      <sheetName val="Продажи(НИ)"/>
      <sheetName val="структура мясо мес"/>
      <sheetName val="Дерево_НИ"/>
      <sheetName val="структура мясо НИ"/>
      <sheetName val="Пр-во_Ф"/>
      <sheetName val="Выр_SS_Ф"/>
      <sheetName val="ПП_Ф"/>
      <sheetName val="ПЖ_Ф"/>
      <sheetName val="ПА_Ф"/>
      <sheetName val="Пр_ДР"/>
      <sheetName val="на 1тн_Ф"/>
      <sheetName val="НЗП-ГП_Ф"/>
      <sheetName val="Pwp_5"/>
      <sheetName val="Pwp_7"/>
      <sheetName val="PwP_9"/>
      <sheetName val="PwP_11"/>
      <sheetName val="PwP_12"/>
      <sheetName val="ТЭР"/>
      <sheetName val="PwP_13 (3)"/>
      <sheetName val="PwP_15"/>
      <sheetName val="Корма"/>
      <sheetName val="Оборот"/>
      <sheetName val="ОП_мол"/>
      <sheetName val="ОП_КРС"/>
      <sheetName val="Дерево_мес_РБ"/>
      <sheetName val=" ФА_НИ"/>
      <sheetName val="Ф2_УО"/>
      <sheetName val="ФОТ_УО"/>
      <sheetName val="Молоко_УО"/>
      <sheetName val="Выр_SS_УО"/>
      <sheetName val="2_УО"/>
      <sheetName val="3_УО"/>
      <sheetName val="4_БДР с Упр кор"/>
      <sheetName val="6_УО"/>
      <sheetName val="7_УО"/>
      <sheetName val="11_УО"/>
      <sheetName val="13_УО"/>
      <sheetName val="15_УО"/>
      <sheetName val="17_УО"/>
      <sheetName val="19_УО"/>
      <sheetName val="27_УО"/>
      <sheetName val="21_УО"/>
      <sheetName val="21.1_УО"/>
      <sheetName val="21.2_УО"/>
      <sheetName val="Сод"/>
      <sheetName val="Титул"/>
      <sheetName val="#ССЫЛКА"/>
      <sheetName val=""/>
      <sheetName val="Категории льгот"/>
      <sheetName val="2.1 ФОТ и страховые взносы"/>
      <sheetName val="1.3 ФОТ и страховые взносы"/>
      <sheetName val="Список ШД"/>
      <sheetName val="IF (10)"/>
      <sheetName val="Ф-расх.часть"/>
      <sheetName val="июль-дек"/>
      <sheetName val="затрат"/>
      <sheetName val="Список"/>
      <sheetName val="Data Validation"/>
      <sheetName val="Компании группы"/>
      <sheetName val="СП_Ед. изм"/>
      <sheetName val="Database (RUR)Mar YTD"/>
      <sheetName val="4. NWABC"/>
      <sheetName val="Title"/>
      <sheetName val="ПРИЛОЖЕНИЕ 2"/>
      <sheetName val="Ratios"/>
      <sheetName val="Common-Size"/>
      <sheetName val="FCF"/>
      <sheetName val="Schedules"/>
      <sheetName val="Proj. Bal."/>
      <sheetName val="Steel reorganization"/>
      <sheetName val="CAPEX"/>
      <sheetName val="Sensitivity analysis"/>
      <sheetName val="Plan_acc"/>
      <sheetName val="НТМК"/>
      <sheetName val="Таблицы 1-5"/>
      <sheetName val="pasiva-skutečnost"/>
      <sheetName val="Global Variables"/>
      <sheetName val="СтатьиОборотов"/>
      <sheetName val="GLC_ratios_Jun"/>
      <sheetName val="Именованные списки"/>
      <sheetName val="Поставщики"/>
      <sheetName val="Структура 2015"/>
      <sheetName val="Списки техники"/>
      <sheetName val="44 итого"/>
      <sheetName val="Факт"/>
      <sheetName val="План"/>
      <sheetName val="всп"/>
      <sheetName val="филиала"/>
      <sheetName val="СпрФункции"/>
      <sheetName val="СпрСтЗатрат"/>
      <sheetName val=" Цена акции 2002"/>
      <sheetName val="Indice Precos Mes"/>
      <sheetName val="mp"/>
      <sheetName val="GD"/>
      <sheetName val="2.2"/>
      <sheetName val="22"/>
      <sheetName val="3"/>
      <sheetName val="6"/>
      <sheetName val="8"/>
      <sheetName val="9"/>
      <sheetName val="Для_списков"/>
      <sheetName val="BU_Right_to_Grow"/>
      <sheetName val="DCF_GA"/>
      <sheetName val="Проект2002"/>
      <sheetName val="Бизнес план"/>
      <sheetName val="Service"/>
      <sheetName val="Навигатор"/>
      <sheetName val="Откл. по фин. рез"/>
      <sheetName val="сводная"/>
      <sheetName val="manag_balance"/>
      <sheetName val="TDSheet"/>
      <sheetName val="Лист8"/>
      <sheetName val="Plan BPC"/>
      <sheetName val="Plan UKT "/>
      <sheetName val="т"/>
      <sheetName val="Ав (закупка, услуги)"/>
      <sheetName val="БДДС год"/>
      <sheetName val="ГСМ"/>
      <sheetName val="13,40 Авансы_получ"/>
      <sheetName val="Резерв"/>
      <sheetName val="Произв пок раст 3 "/>
      <sheetName val="Сдача произведен. прод."/>
      <sheetName val="17.1_свемка IC_Баланс"/>
      <sheetName val="Справочник ОЕ"/>
      <sheetName val="Справ"/>
      <sheetName val="Кедровский"/>
      <sheetName val="Объекты_Подразделения_СтатьиДР"/>
      <sheetName val="Движение_РСД"/>
      <sheetName val="Справочник_видов_затрат_"/>
      <sheetName val="Список_ЕАХ"/>
      <sheetName val="Справочник_2013"/>
      <sheetName val="new_Справочник_2014"/>
      <sheetName val="Справочник_2014"/>
      <sheetName val="Справочник_с_01_05_2015"/>
      <sheetName val="Справочник_2015"/>
      <sheetName val="Reimb_cost-support_docs_mat"/>
      <sheetName val="ЦФО"/>
      <sheetName val="Статьи БДР"/>
      <sheetName val="Справочник с 01.01.20"/>
      <sheetName val="ЗСМК (2)"/>
      <sheetName val="KAR10"/>
      <sheetName val="Контакты"/>
      <sheetName val="БДР_УУ"/>
      <sheetName val="кальк. "/>
      <sheetName val="Список группы"/>
      <sheetName val="расшифровка кодов"/>
      <sheetName val="Роли и доли -К"/>
      <sheetName val="Исходный"/>
      <sheetName val="LE plans"/>
      <sheetName val="Data for lists"/>
      <sheetName val="Data_Validation"/>
      <sheetName val="LE_plans"/>
      <sheetName val="Wages"/>
      <sheetName val="Bridge GM BYN"/>
      <sheetName val="Inputs"/>
      <sheetName val="OpCo DCF"/>
      <sheetName val="VCo Assumptions"/>
      <sheetName val="CoverPage"/>
      <sheetName val="Combined PL"/>
      <sheetName val="Definitions"/>
      <sheetName val="Haendel"/>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sheetData sheetId="394"/>
      <sheetData sheetId="395"/>
      <sheetData sheetId="396"/>
      <sheetData sheetId="397"/>
      <sheetData sheetId="398"/>
      <sheetData sheetId="399"/>
      <sheetData sheetId="400"/>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sheetData sheetId="626"/>
      <sheetData sheetId="627"/>
      <sheetData sheetId="628"/>
      <sheetData sheetId="629"/>
      <sheetData sheetId="630"/>
      <sheetData sheetId="631"/>
      <sheetData sheetId="632" refreshError="1"/>
      <sheetData sheetId="633" refreshError="1"/>
      <sheetData sheetId="634" refreshError="1"/>
      <sheetData sheetId="635" refreshError="1"/>
      <sheetData sheetId="636" refreshError="1"/>
      <sheetData sheetId="637" refreshError="1"/>
      <sheetData sheetId="638"/>
      <sheetData sheetId="639" refreshError="1"/>
      <sheetData sheetId="640" refreshError="1"/>
      <sheetData sheetId="641" refreshError="1"/>
      <sheetData sheetId="642" refreshError="1"/>
      <sheetData sheetId="643" refreshError="1"/>
      <sheetData sheetId="644" refreshError="1"/>
      <sheetData sheetId="645" refreshError="1"/>
      <sheetData sheetId="646"/>
      <sheetData sheetId="647"/>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munarka"/>
      <sheetName val="Sheet1"/>
      <sheetName val="Summary"/>
      <sheetName val="Quantities"/>
      <sheetName val="Budget (Civil)"/>
      <sheetName val="Unit Price Calculation"/>
      <sheetName val="Betonarme ozeti"/>
      <sheetName val="Material Unit Prices"/>
      <sheetName val="Subcontractor Unit Prices"/>
      <sheetName val="Man-hour &amp; Machine-hour"/>
      <sheetName val="Ince Isler Gerceklesmeler"/>
      <sheetName val="Machinery Unit Prices"/>
      <sheetName val="Personnel"/>
      <sheetName val="Beton-Kalip"/>
      <sheetName val="Beton-Endirek"/>
      <sheetName val="Beton-Kulevinc"/>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2">
          <cell r="E12">
            <v>70</v>
          </cell>
        </row>
        <row r="13">
          <cell r="E13">
            <v>1.1290322580645162</v>
          </cell>
        </row>
        <row r="14">
          <cell r="E14">
            <v>62</v>
          </cell>
        </row>
        <row r="15">
          <cell r="E15">
            <v>12</v>
          </cell>
        </row>
        <row r="17">
          <cell r="E17">
            <v>42084</v>
          </cell>
        </row>
        <row r="18">
          <cell r="E18">
            <v>1.0900000000000001</v>
          </cell>
        </row>
      </sheetData>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Construction"/>
      <sheetName val="Operations"/>
      <sheetName val="РАСЧЕТ"/>
      <sheetName val="Титульный_лист"/>
      <sheetName val="Share Price 2002"/>
      <sheetName val="Personal"/>
      <sheetName val="boru&amp;vana"/>
      <sheetName val="Kaplama"/>
      <sheetName val="ANLZ"/>
      <sheetName val="External Connections"/>
      <sheetName val="HQ-TO"/>
      <sheetName val="Cash2"/>
      <sheetName val="Z"/>
      <sheetName val="Özet"/>
      <sheetName val="13.Veri Bankası"/>
      <sheetName val="ЭОМ"/>
      <sheetName val="Cost BOQ"/>
      <sheetName val="FitOutConfCentre"/>
      <sheetName val="Katsayilar"/>
      <sheetName val="PriceSummary"/>
      <sheetName val="18.Veri Bankası ve Kabuller"/>
      <sheetName val="НВФ"/>
      <sheetName val="17.Veri Bankası ve Kabuller"/>
      <sheetName val="16.Veri Bankası ve Kabuller"/>
      <sheetName val="Лист2"/>
      <sheetName val="Offer Summary"/>
      <sheetName val="KUR_FARK"/>
      <sheetName val="16.Elektrik Back-up"/>
      <sheetName val="Veriler"/>
      <sheetName val="DETAY"/>
      <sheetName val="Zayıf Akım"/>
      <sheetName val="Elektrik Bütçe"/>
      <sheetName val="Data"/>
      <sheetName val="06.Açılış Analiz Malz. Back-Up"/>
      <sheetName val="08.İşçilik Back-Up"/>
      <sheetName val="13-Genel Gider Back-up"/>
      <sheetName val="Kapak"/>
      <sheetName val="BoQ"/>
      <sheetName val="03.Kontrat Bilgileri"/>
      <sheetName val="01.Kapak"/>
      <sheetName val="Personel"/>
      <sheetName val="IET"/>
      <sheetName val="FT01-02(ANLZ)"/>
      <sheetName val="Finansal tamamlanma Eğrisi"/>
      <sheetName val="Summary"/>
      <sheetName val="Offsets &amp; Other Costs"/>
      <sheetName val="05 Project Datas"/>
      <sheetName val="12-Veri Bankasi"/>
      <sheetName val="Equipment table"/>
      <sheetName val="parameters"/>
      <sheetName val="Evaluation"/>
      <sheetName val="Makine listesi"/>
      <sheetName val="Kur"/>
      <sheetName val="Personnel"/>
      <sheetName val="Mhr&amp;Eq"/>
      <sheetName val="05.Detay"/>
      <sheetName val="сантехника"/>
      <sheetName val="Smeta"/>
      <sheetName val="comps"/>
      <sheetName val="версия 1"/>
      <sheetName val="cus_HK1033"/>
      <sheetName val="icmal"/>
      <sheetName val="GEP"/>
      <sheetName val="CR3 Cover"/>
      <sheetName val="SIVA"/>
      <sheetName val="кодификатор"/>
      <sheetName val=" n finansal eğri"/>
      <sheetName val="Cash in"/>
      <sheetName val="Mortgage value"/>
      <sheetName val="CAM KORKULUK-3"/>
      <sheetName val="MONTAJ FİYATLARI"/>
      <sheetName val="Kalkulasyon"/>
      <sheetName val="snip"/>
      <sheetName val="Exch_rates"/>
      <sheetName val="TOTAL"/>
      <sheetName val="keşif özeti"/>
      <sheetName val="Sheet1"/>
      <sheetName val="Data technical"/>
      <sheetName val="기계내역서"/>
      <sheetName val="2017 PL"/>
      <sheetName val="Almaty - Expenditures"/>
      <sheetName val="Istanbul - Expenditures"/>
      <sheetName val="#REF"/>
      <sheetName val="Cover_(2)"/>
      <sheetName val="Share_Price_2002"/>
      <sheetName val="External_Connections"/>
      <sheetName val="13_Veri_Bankası"/>
      <sheetName val="17_Veri_Bankası_ve_Kabuller"/>
      <sheetName val="16_Elektrik_Back-up"/>
      <sheetName val="16_Veri_Bankası_ve_Kabuller"/>
      <sheetName val="18_Veri_Bankası_ve_Kabuller"/>
      <sheetName val="Zayıf_Akım"/>
      <sheetName val="Elektrik_Bütçe"/>
      <sheetName val="06_Açılış_Analiz_Malz__Back-Up"/>
      <sheetName val="08_İşçilik_Back-Up"/>
      <sheetName val="13-Genel_Gider_Back-up"/>
      <sheetName val="03_Kontrat_Bilgileri"/>
      <sheetName val="01_Kapak"/>
      <sheetName val="05_Project_Datas"/>
      <sheetName val="Offsets_&amp;_Other_Costs"/>
      <sheetName val="12-Veri_Bankasi"/>
      <sheetName val="Equipment_table"/>
      <sheetName val="05_Detay"/>
      <sheetName val="Cost_BOQ"/>
      <sheetName val="Offer_Summary"/>
      <sheetName val="Finansal_tamamlanma_Eğrisi"/>
      <sheetName val="Makine_listesi"/>
      <sheetName val="версия_1"/>
      <sheetName val="_n_finansal_eğri"/>
      <sheetName val="CR3_Cover"/>
      <sheetName val="Cash_in"/>
      <sheetName val="Mortgage_value"/>
      <sheetName val="CAM_KORKULUK-3"/>
      <sheetName val="MONTAJ_FİYATLARI"/>
      <sheetName val="keşif_özeti"/>
      <sheetName val="Data_technical"/>
      <sheetName val="2017_PL"/>
      <sheetName val="Almaty_-_Expenditures"/>
      <sheetName val="Istanbul_-_Expenditures"/>
      <sheetName val="Personel Parametreleri"/>
      <sheetName val="Description of the Project"/>
      <sheetName val="XLR_NoRangeSheet"/>
      <sheetName val="KP1590_E"/>
      <sheetName val="External_Connections1"/>
      <sheetName val="Cover_(2)1"/>
      <sheetName val="Share_Price_20021"/>
      <sheetName val="13_Veri_Bankası1"/>
      <sheetName val="17_Veri_Bankası_ve_Kabuller1"/>
      <sheetName val="16_Elektrik_Back-up1"/>
      <sheetName val="16_Veri_Bankası_ve_Kabuller1"/>
      <sheetName val="18_Veri_Bankası_ve_Kabuller1"/>
      <sheetName val="Zayıf_Akım1"/>
      <sheetName val="Elektrik_Bütçe1"/>
      <sheetName val="06_Açılış_Analiz_Malz__Back-Up1"/>
      <sheetName val="08_İşçilik_Back-Up1"/>
      <sheetName val="13-Genel_Gider_Back-up1"/>
      <sheetName val="03_Kontrat_Bilgileri1"/>
      <sheetName val="01_Kapak1"/>
      <sheetName val="05_Project_Datas1"/>
      <sheetName val="Offsets_&amp;_Other_Costs1"/>
      <sheetName val="12-Veri_Bankasi1"/>
      <sheetName val="Equipment_table1"/>
      <sheetName val="05_Detay1"/>
      <sheetName val="Cost_BOQ1"/>
      <sheetName val="Offer_Summary1"/>
      <sheetName val="Finansal_tamamlanma_Eğrisi1"/>
      <sheetName val="Makine_listesi1"/>
      <sheetName val="версия_11"/>
      <sheetName val="_n_finansal_eğri1"/>
      <sheetName val="CR3_Cover1"/>
      <sheetName val="Cash_in1"/>
      <sheetName val="Mortgage_value1"/>
      <sheetName val="CAM_KORKULUK-31"/>
      <sheetName val="MONTAJ_FİYATLARI1"/>
      <sheetName val="keşif_özeti1"/>
      <sheetName val="Data_technical1"/>
      <sheetName val="2017_PL1"/>
      <sheetName val="Almaty_-_Expenditures1"/>
      <sheetName val="Istanbul_-_Expenditures1"/>
      <sheetName val="External_Connections2"/>
      <sheetName val="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tiye Gerceklesmeleri"/>
      <sheetName val="Indirect Cmeta"/>
      <sheetName val="ENDIREK PERSONEL"/>
      <sheetName val="ENDIREK kABUL"/>
      <sheetName val="KABULLER"/>
      <sheetName val="INDIRECT COST"/>
      <sheetName val="OFFER SUMMARY (Euro)"/>
      <sheetName val="MH INTERFACE"/>
      <sheetName val="ELEKTRIK IHTIYACI"/>
      <sheetName val="Renarenda"/>
      <sheetName val="TREND"/>
      <sheetName val="Feuil1"/>
      <sheetName val="6,000"/>
      <sheetName val="Cover"/>
      <sheetName val="НВФ"/>
      <sheetName val="BQ"/>
      <sheetName val="BQ External"/>
      <sheetName val="TABLO-3"/>
      <sheetName val="mech-4"/>
      <sheetName val="Main Variables"/>
      <sheetName val="Detailed Result"/>
      <sheetName val="ICMAL a"/>
      <sheetName val="18.Veri Bankası ve Kabuller"/>
      <sheetName val="Graphical Data"/>
      <sheetName val="Share Price 2002"/>
      <sheetName val="External Connections"/>
      <sheetName val="Veriler"/>
      <sheetName val="Santiye_Gerceklesmeleri"/>
      <sheetName val="Indirect_Cmeta"/>
      <sheetName val="ENDIREK_PERSONEL"/>
      <sheetName val="ENDIREK_kABUL"/>
      <sheetName val="INDIRECT_COST"/>
      <sheetName val="OFFER_SUMMARY_(Euro)"/>
      <sheetName val="MH_INTERFACE"/>
      <sheetName val="ELEKTRIK_IHTIYACI"/>
      <sheetName val="Genel Tablo"/>
      <sheetName val="Income Statement"/>
      <sheetName val="Balance Sheet"/>
      <sheetName val="Допущения"/>
      <sheetName val="Personnel Costs"/>
      <sheetName val="Parametreler"/>
      <sheetName val="TESİSAT"/>
      <sheetName val="Döviz Kurları"/>
      <sheetName val="BUTCE KURLARI"/>
      <sheetName val="İŞ PROĞRAMI"/>
      <sheetName val="KAPAK"/>
      <sheetName val="COST-TZ"/>
      <sheetName val="anlz.ilk sayfa"/>
      <sheetName val="Sayfa1"/>
      <sheetName val="SCHÜCO-CALC"/>
      <sheetName val="X1_indirect_rev18_full_147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COST (2)"/>
      <sheetName val="Finishing-General"/>
      <sheetName val="Summary"/>
      <sheetName val="ROOM BOOK"/>
      <sheetName val="COST-TZ"/>
      <sheetName val="Galleria"/>
      <sheetName val="Mall Coridors-WintGard"/>
      <sheetName val="walls"/>
      <sheetName val="car park"/>
      <sheetName val="SP INDIREK"/>
      <sheetName val="FFE"/>
      <sheetName val="int. Windows"/>
      <sheetName val="exterior steel U-Kolle"/>
      <sheetName val="interior steel U-Kolle"/>
      <sheetName val="mega- wooden"/>
      <sheetName val="sectional doors"/>
      <sheetName val="Feuil1"/>
      <sheetName val="COST_TZ"/>
      <sheetName val="Özet"/>
      <sheetName val="Finansal tamamlanma Eğrisi"/>
      <sheetName val="Data"/>
      <sheetName val="Katsayılar"/>
      <sheetName val="NAME"/>
      <sheetName val="Cinema Calc RC Mezzanine"/>
      <sheetName val="DIRECT_COST_(2)"/>
      <sheetName val="ROOM_BOOK"/>
      <sheetName val="Mall_Coridors-WintGard"/>
      <sheetName val="car_park"/>
      <sheetName val="SP_INDIREK"/>
      <sheetName val="int__Windows"/>
      <sheetName val="exterior_steel_U-Kolle"/>
      <sheetName val="interior_steel_U-Kolle"/>
      <sheetName val="mega-_wooden"/>
      <sheetName val="sectional_doors"/>
      <sheetName val="Finansal_tamamlanma_Eğrisi"/>
      <sheetName val="3.5K_1-2-3"/>
      <sheetName val="Data Entry"/>
      <sheetName val="Бюждет МОСФИЛЬМ стадияП (3)"/>
      <sheetName val="DIRECT_COST_(2)1"/>
      <sheetName val="ROOM_BOOK1"/>
      <sheetName val="Mall_Coridors-WintGard1"/>
      <sheetName val="car_park1"/>
      <sheetName val="SP_INDIREK1"/>
      <sheetName val="int__Windows1"/>
      <sheetName val="exterior_steel_U-Kolle1"/>
      <sheetName val="interior_steel_U-Kolle1"/>
      <sheetName val="mega-_wooden1"/>
      <sheetName val="sectional_doors1"/>
      <sheetName val="Finansal_tamamlanma_Eğrisi1"/>
      <sheetName val="Cinema_Calc_RC_Mezzanine"/>
      <sheetName val="3_5K_1-2-3"/>
      <sheetName val="payment list"/>
      <sheetName val="Data_Entry"/>
      <sheetName val="INDIRECT COST"/>
      <sheetName val="Income Statement"/>
      <sheetName val="ARGUS"/>
      <sheetName val="Yonetici Raporu"/>
      <sheetName val="Report3"/>
      <sheetName val="DIRECT_COST_(2)2"/>
      <sheetName val="ROOM_BOOK2"/>
      <sheetName val="Mall_Coridors-WintGard2"/>
      <sheetName val="car_park2"/>
      <sheetName val="SP_INDIREK2"/>
      <sheetName val="int__Windows2"/>
      <sheetName val="exterior_steel_U-Kolle2"/>
      <sheetName val="interior_steel_U-Kolle2"/>
      <sheetName val="mega-_wooden2"/>
      <sheetName val="sectional_doors2"/>
      <sheetName val="Finansal_tamamlanma_Eğrisi2"/>
      <sheetName val="Cinema_Calc_RC_Mezzanine1"/>
      <sheetName val="3_5K_1-2-31"/>
      <sheetName val="Data_Entry1"/>
      <sheetName val="Бюждет_МОСФИЛЬМ_стадияП_(3)"/>
      <sheetName val="13.Veri Bankası"/>
      <sheetName val="sal"/>
      <sheetName val="YONETIM MASASI"/>
      <sheetName val="CABLIST"/>
      <sheetName val="ЦZET"/>
      <sheetName val="ANALIZ"/>
      <sheetName val="PriceSummary"/>
      <sheetName val="Sheet1"/>
      <sheetName val="ROSTOV AVM (INSAAT ISLER)"/>
      <sheetName val="ROSTOV AVM (PROJE ISLER)"/>
      <sheetName val="ROSTOV AVM (TOPRAK)"/>
      <sheetName val="BOQ_TZ"/>
      <sheetName val="payment_list"/>
      <sheetName val="NDOCBT"/>
      <sheetName val="POZLAR"/>
      <sheetName val=" N Finansal Eğri"/>
      <sheetName val="Personnel"/>
      <sheetName val="senaryo1"/>
      <sheetName val="Общий"/>
      <sheetName val="Выполненные (Общий)"/>
      <sheetName val="Проектирование"/>
      <sheetName val="Выполненные (Проектирование)"/>
      <sheetName val="Артистик"/>
      <sheetName val="Выполненные (Артистик)"/>
      <sheetName val="!Данные для протокола"/>
      <sheetName val="CAM HESABI"/>
      <sheetName val="w't table"/>
      <sheetName val="Mech. Summary"/>
      <sheetName val="YDK"/>
      <sheetName val="Gerilim Düşümü"/>
      <sheetName val="directcosts"/>
      <sheetName val="RC-BALTIKA Butce Formu"/>
      <sheetName val="Cover"/>
      <sheetName val="AOP Summary-2"/>
      <sheetName val="icmal  (2)"/>
      <sheetName val="BS+PL 2007 USD"/>
      <sheetName val="산근"/>
      <sheetName val="XREF"/>
      <sheetName val="списки"/>
      <sheetName val="Table"/>
      <sheetName val="Currency"/>
      <sheetName val="Ангара"/>
      <sheetName val="бюджет на месяц"/>
      <sheetName val="PROJE TANIM"/>
      <sheetName val="C3"/>
      <sheetName val="parametreler"/>
      <sheetName val="Смет.Вед. мех. работ"/>
      <sheetName val="Segment"/>
      <sheetName val="7"/>
      <sheetName val="PDS U-1400"/>
      <sheetName val="INPUT DATA"/>
      <sheetName val="1"/>
      <sheetName val="수입"/>
      <sheetName val="BLDG_DCI"/>
      <sheetName val="BLDG_MCI"/>
      <sheetName val="XLR_NoRangeSheet"/>
      <sheetName val="Kat Elin"/>
      <sheetName val="Gelir - Gider Bütçe"/>
      <sheetName val="Nakit Bütçe"/>
      <sheetName val="imalat_icmal"/>
      <sheetName val="mal_onay"/>
      <sheetName val="T1"/>
      <sheetName val="İlk Yapılacak"/>
      <sheetName val="Breakdown AR"/>
      <sheetName val="YK Nat. Gas (Off-site)"/>
      <sheetName val="TABLO-3"/>
      <sheetName val="FitOutConfCentre"/>
      <sheetName val=""/>
      <sheetName val="DIRECT_COST_(2)3"/>
      <sheetName val="ROOM_BOOK3"/>
      <sheetName val="Mall_Coridors-WintGard3"/>
      <sheetName val="car_park3"/>
      <sheetName val="SP_INDIREK3"/>
      <sheetName val="int__Windows3"/>
      <sheetName val="exterior_steel_U-Kolle3"/>
      <sheetName val="interior_steel_U-Kolle3"/>
      <sheetName val="mega-_wooden3"/>
      <sheetName val="sectional_doors3"/>
      <sheetName val="Finansal_tamamlanma_Eğrisi3"/>
      <sheetName val="Cinema_Calc_RC_Mezzanine2"/>
      <sheetName val="Data_Entry2"/>
      <sheetName val="3_5K_1-2-32"/>
      <sheetName val="Бюждет_МОСФИЛЬМ_стадияП_(3)1"/>
      <sheetName val="payment_list1"/>
      <sheetName val="INDIRECT_COST"/>
      <sheetName val="Income_Statement"/>
      <sheetName val="Yonetici_Raporu"/>
      <sheetName val="YONETIM_MASASI"/>
      <sheetName val="Mech__Summary"/>
      <sheetName val="CAM_HESABI"/>
      <sheetName val="_N_Finansal_Eğri"/>
      <sheetName val="Выполненные_(Общий)"/>
      <sheetName val="Выполненные_(Проектирование)"/>
      <sheetName val="Выполненные_(Артистик)"/>
      <sheetName val="!Данные_для_протокола"/>
      <sheetName val="PDS_U-1400"/>
      <sheetName val="INPUT_DATA"/>
      <sheetName val="w't_table"/>
      <sheetName val="13_Veri_Bankası"/>
      <sheetName val="PROJE_TANIM"/>
      <sheetName val="Analiz_Doğrama"/>
      <sheetName val="BAZA KATI"/>
      <sheetName val="Keşif İcmali"/>
      <sheetName val="Kapak"/>
      <sheetName val="Data Input"/>
      <sheetName val="Analiz-dec"/>
      <sheetName val="Технические характеристики"/>
      <sheetName val="КП RD4, ОТДЕЛКА ПО RAL"/>
      <sheetName val="КП RD4, ОТДЕЛКА НЕРЖ. СТАЛЬЮ"/>
      <sheetName val="КП RD3, ОТДЕЛКА ПО RAL"/>
      <sheetName val="КП RD3, ОТДЕЛКА НЕРЖ. СТАЛЬ"/>
      <sheetName val="Organizasyon"/>
      <sheetName val="TEPs"/>
      <sheetName val="share price 2002"/>
      <sheetName val="Forecast"/>
      <sheetName val="Cash2"/>
      <sheetName val="Z"/>
      <sheetName val="Sayfa1"/>
      <sheetName val="Imalat Aciklamaları ve degerler"/>
      <sheetName val="yeşil defter-1"/>
      <sheetName val="Kabuller"/>
      <sheetName val="13+620-13+980(ÖM)"/>
      <sheetName val="fxrates01-00-99"/>
      <sheetName val="ICMAL"/>
      <sheetName val="DOKUMyan"/>
      <sheetName val="DÖVİZ"/>
      <sheetName val="LOB"/>
      <sheetName val="CPS"/>
      <sheetName val="General"/>
      <sheetName val="B1(2B) BLOK BEDELİ"/>
      <sheetName val="RAPOR"/>
      <sheetName val="DIRECT_COST_(2)4"/>
      <sheetName val="ROOM_BOOK4"/>
      <sheetName val="Mall_Coridors-WintGard4"/>
      <sheetName val="car_park4"/>
      <sheetName val="SP_INDIREK4"/>
      <sheetName val="int__Windows4"/>
      <sheetName val="exterior_steel_U-Kolle4"/>
      <sheetName val="interior_steel_U-Kolle4"/>
      <sheetName val="mega-_wooden4"/>
      <sheetName val="sectional_doors4"/>
      <sheetName val="Finansal_tamamlanma_Eğrisi4"/>
      <sheetName val="Cinema_Calc_RC_Mezzanine3"/>
      <sheetName val="3_5K_1-2-33"/>
      <sheetName val="Data_Entry3"/>
      <sheetName val="Бюждет_МОСФИЛЬМ_стадияП_(3)2"/>
      <sheetName val="payment_list2"/>
      <sheetName val="INDIRECT_COST1"/>
      <sheetName val="Income_Statement1"/>
      <sheetName val="Yonetici_Raporu1"/>
      <sheetName val="YONETIM_MASASI1"/>
      <sheetName val="_N_Finansal_Eğri1"/>
      <sheetName val="Выполненные_(Общий)1"/>
      <sheetName val="Выполненные_(Проектирование)1"/>
      <sheetName val="Выполненные_(Артистик)1"/>
      <sheetName val="!Данные_для_протокола1"/>
      <sheetName val="w't_table1"/>
      <sheetName val="CAM_HESABI1"/>
      <sheetName val="13_Veri_Bankası1"/>
      <sheetName val="Mech__Summary1"/>
      <sheetName val="RC-BALTIKA_Butce_Formu"/>
      <sheetName val="Gerilim_Düşümü"/>
      <sheetName val="AOP_Summary-2"/>
      <sheetName val="icmal__(2)"/>
      <sheetName val="BS+PL_2007_USD"/>
      <sheetName val="ROSTOV_AVM_(INSAAT_ISLER)"/>
      <sheetName val="ROSTOV_AVM_(PROJE_ISLER)"/>
      <sheetName val="ROSTOV_AVM_(TOPRAK)"/>
      <sheetName val="бюджет_на_месяц"/>
      <sheetName val="PROJE_TANIM1"/>
      <sheetName val="PDS_U-14001"/>
      <sheetName val="INPUT_DATA1"/>
      <sheetName val="Gelir_-_Gider_Bütçe"/>
      <sheetName val="Nakit_Bütçe"/>
      <sheetName val="Kat_Elin"/>
      <sheetName val="İlk_Yapılacak"/>
      <sheetName val="BAZA_KATI"/>
      <sheetName val="Keşif_İcmali"/>
      <sheetName val="Data_Input"/>
      <sheetName val="Breakdown_AR"/>
      <sheetName val="Смет_Вед__мех__работ"/>
      <sheetName val="YK_Nat__Gas_(Off-site)"/>
      <sheetName val="Технические_характеристики"/>
      <sheetName val="КП_RD4,_ОТДЕЛКА_ПО_RAL"/>
      <sheetName val="КП_RD4,_ОТДЕЛКА_НЕРЖ__СТАЛЬЮ"/>
      <sheetName val="КП_RD3,_ОТДЕЛКА_ПО_RAL"/>
      <sheetName val="КП_RD3,_ОТДЕЛКА_НЕРЖ__СТАЛЬ"/>
      <sheetName val="share_price_2002"/>
      <sheetName val="Imalat_Aciklamaları_ve_degerler"/>
      <sheetName val="yeşil_defter-1"/>
      <sheetName val="boyut Adları"/>
      <sheetName val="Maliyet Analizi"/>
      <sheetName val="корпус 1_2выписка"/>
      <sheetName val="корпус 1_3"/>
      <sheetName val="корпус 1_3выписка"/>
      <sheetName val="PROGRAM"/>
      <sheetName val="CASHFLOW"/>
      <sheetName val="METRAJ SAYFASI"/>
      <sheetName val="RCT.277"/>
      <sheetName val="BUTCE KURLARI"/>
      <sheetName val="ELK - Keşif"/>
      <sheetName val="TF by Tenent by month"/>
      <sheetName val="Rent"/>
      <sheetName val="Running costs"/>
      <sheetName val="SERVICE CHARGE COSTS"/>
      <sheetName val="Veri"/>
      <sheetName val="TESİSAT"/>
      <sheetName val="ANALİZ"/>
      <sheetName val="차액보증"/>
      <sheetName val="İCMAL"/>
      <sheetName val="DIRECT_COST_(2)5"/>
      <sheetName val="ROOM_BOOK5"/>
      <sheetName val="Mall_Coridors-WintGard5"/>
      <sheetName val="car_park5"/>
      <sheetName val="SP_INDIREK5"/>
      <sheetName val="int__Windows5"/>
      <sheetName val="exterior_steel_U-Kolle5"/>
      <sheetName val="interior_steel_U-Kolle5"/>
      <sheetName val="mega-_wooden5"/>
      <sheetName val="sectional_doors5"/>
      <sheetName val="Finansal_tamamlanma_Eğrisi5"/>
      <sheetName val="Cinema_Calc_RC_Mezzanine4"/>
      <sheetName val="Data_Entry4"/>
      <sheetName val="3_5K_1-2-34"/>
      <sheetName val="Бюждет_МОСФИЛЬМ_стадияП_(3)3"/>
      <sheetName val="payment_list3"/>
      <sheetName val="INDIRECT_COST2"/>
      <sheetName val="Income_Statement2"/>
      <sheetName val="Yonetici_Raporu2"/>
      <sheetName val="YONETIM_MASASI2"/>
      <sheetName val="Mech__Summary2"/>
      <sheetName val="CAM_HESABI2"/>
      <sheetName val="_N_Finansal_Eğri2"/>
      <sheetName val="Выполненные_(Общий)2"/>
      <sheetName val="Выполненные_(Проектирование)2"/>
      <sheetName val="Выполненные_(Артистик)2"/>
      <sheetName val="!Данные_для_протокола2"/>
      <sheetName val="w't_table2"/>
      <sheetName val="13_Veri_Bankası2"/>
      <sheetName val="PDS_U-14002"/>
      <sheetName val="INPUT_DATA2"/>
      <sheetName val="PROJE_TANIM2"/>
      <sheetName val="RC-BALTIKA_Butce_Formu1"/>
      <sheetName val="AOP_Summary-21"/>
      <sheetName val="Gerilim_Düşümü1"/>
      <sheetName val="Breakdown_AR1"/>
      <sheetName val="icmal__(2)1"/>
      <sheetName val="BS+PL_2007_USD1"/>
      <sheetName val="ROSTOV_AVM_(INSAAT_ISLER)1"/>
      <sheetName val="ROSTOV_AVM_(PROJE_ISLER)1"/>
      <sheetName val="ROSTOV_AVM_(TOPRAK)1"/>
      <sheetName val="бюджет_на_месяц1"/>
      <sheetName val="Gelir_-_Gider_Bütçe1"/>
      <sheetName val="Nakit_Bütçe1"/>
      <sheetName val="Kat_Elin1"/>
      <sheetName val="İlk_Yapılacak1"/>
      <sheetName val="BAZA_KATI1"/>
      <sheetName val="Keşif_İcmali1"/>
      <sheetName val="Data_Input1"/>
      <sheetName val="Смет_Вед__мех__работ1"/>
      <sheetName val="YK_Nat__Gas_(Off-site)1"/>
      <sheetName val="Imalat_Aciklamaları_ve_degerle1"/>
      <sheetName val="yeşil_defter-11"/>
      <sheetName val="Технические_характеристики1"/>
      <sheetName val="КП_RD4,_ОТДЕЛКА_ПО_RAL1"/>
      <sheetName val="КП_RD4,_ОТДЕЛКА_НЕРЖ__СТАЛЬЮ1"/>
      <sheetName val="КП_RD3,_ОТДЕЛКА_ПО_RAL1"/>
      <sheetName val="КП_RD3,_ОТДЕЛКА_НЕРЖ__СТАЛЬ1"/>
      <sheetName val="share_price_20021"/>
      <sheetName val="B1(2B)_BLOK_BEDELİ"/>
      <sheetName val="Maliyet_Analizi"/>
      <sheetName val="boyut_Adları"/>
    </sheetNames>
    <sheetDataSet>
      <sheetData sheetId="0">
        <row r="1">
          <cell r="B1" t="str">
            <v>Description</v>
          </cell>
        </row>
      </sheetData>
      <sheetData sheetId="1">
        <row r="1">
          <cell r="B1" t="str">
            <v>Description</v>
          </cell>
        </row>
      </sheetData>
      <sheetData sheetId="2">
        <row r="1">
          <cell r="B1" t="str">
            <v>Description</v>
          </cell>
        </row>
      </sheetData>
      <sheetData sheetId="3">
        <row r="1">
          <cell r="B1" t="str">
            <v>Description</v>
          </cell>
        </row>
      </sheetData>
      <sheetData sheetId="4" refreshError="1">
        <row r="1">
          <cell r="B1" t="str">
            <v>Description</v>
          </cell>
        </row>
        <row r="2">
          <cell r="B2" t="str">
            <v>Казуров С., Котова С., Керосинский М., Шокин А., Магдыч Д.</v>
          </cell>
        </row>
        <row r="3">
          <cell r="B3" t="str">
            <v>DESIGN</v>
          </cell>
        </row>
        <row r="4">
          <cell r="B4" t="str">
            <v>Architects</v>
          </cell>
        </row>
        <row r="5">
          <cell r="B5" t="str">
            <v>Structural engineering</v>
          </cell>
        </row>
        <row r="6">
          <cell r="B6" t="str">
            <v>Installation engineering - HVAC/Sanitary</v>
          </cell>
        </row>
        <row r="7">
          <cell r="B7" t="str">
            <v>Installation engineering - Fire protection</v>
          </cell>
        </row>
        <row r="8">
          <cell r="B8" t="str">
            <v>Installation engineering - Electrical</v>
          </cell>
        </row>
        <row r="9">
          <cell r="B9" t="str">
            <v>Site Geological Survey</v>
          </cell>
        </row>
        <row r="10">
          <cell r="B10" t="str">
            <v>PPR, Ecological Waste projects, Temporary site lighting, and other projects</v>
          </cell>
        </row>
        <row r="11">
          <cell r="B11" t="str">
            <v>BASE BUILDING</v>
          </cell>
        </row>
        <row r="12">
          <cell r="B12" t="str">
            <v>Ground works, building foundation
(including insulation works)</v>
          </cell>
        </row>
        <row r="13">
          <cell r="B13">
            <v>6</v>
          </cell>
        </row>
        <row r="14">
          <cell r="B14" t="str">
            <v>Ground Works</v>
          </cell>
        </row>
        <row r="15">
          <cell r="B15">
            <v>8</v>
          </cell>
        </row>
        <row r="16">
          <cell r="B16" t="str">
            <v>Разработка грунта экскаватором без вывоза</v>
          </cell>
        </row>
        <row r="17">
          <cell r="B17">
            <v>10</v>
          </cell>
        </row>
        <row r="18">
          <cell r="B18" t="str">
            <v xml:space="preserve">Обратная засыпка пазух фундаментов привозным песком </v>
          </cell>
        </row>
        <row r="19">
          <cell r="B19" t="str">
            <v>Foundation works</v>
          </cell>
        </row>
        <row r="20">
          <cell r="B20">
            <v>13</v>
          </cell>
        </row>
        <row r="21">
          <cell r="B21">
            <v>14</v>
          </cell>
        </row>
        <row r="22">
          <cell r="B22">
            <v>13</v>
          </cell>
        </row>
        <row r="23">
          <cell r="B23">
            <v>14</v>
          </cell>
        </row>
        <row r="24">
          <cell r="B24" t="str">
            <v>Foundation works</v>
          </cell>
        </row>
        <row r="25">
          <cell r="B25" t="str">
            <v>Монолитные  ж/б столбчатые фундаменты</v>
          </cell>
        </row>
        <row r="26">
          <cell r="B26" t="str">
            <v>Бетон В 25, F 75</v>
          </cell>
        </row>
        <row r="27">
          <cell r="B27" t="str">
            <v>Монтаж и демонтаж опалубки</v>
          </cell>
        </row>
        <row r="28">
          <cell r="B28" t="str">
            <v>Арматура</v>
          </cell>
        </row>
        <row r="29">
          <cell r="B29" t="str">
            <v>Монолитные ж/б приямки лифтов и эскалаторов</v>
          </cell>
        </row>
        <row r="30">
          <cell r="B30" t="str">
            <v>Бетон В 25</v>
          </cell>
        </row>
        <row r="31">
          <cell r="B31" t="str">
            <v>Монтаж и демонтаж опалубки</v>
          </cell>
        </row>
        <row r="32">
          <cell r="B32" t="str">
            <v>Арматура</v>
          </cell>
        </row>
        <row r="33">
          <cell r="B33" t="str">
            <v>Арматура</v>
          </cell>
        </row>
        <row r="34">
          <cell r="B34" t="str">
            <v>Монолитные ж/б приямки лифтов и эскалаторов</v>
          </cell>
        </row>
        <row r="35">
          <cell r="B35" t="str">
            <v>Бетон В 25</v>
          </cell>
        </row>
        <row r="36">
          <cell r="B36" t="str">
            <v>Монтаж и демонтаж опалубки</v>
          </cell>
        </row>
        <row r="37">
          <cell r="B37" t="str">
            <v>Арматура</v>
          </cell>
        </row>
        <row r="38">
          <cell r="B38" t="str">
            <v>Арматура</v>
          </cell>
        </row>
        <row r="39">
          <cell r="B39" t="str">
            <v>Монолитные ж/б приямки лифтов и эскалаторов</v>
          </cell>
        </row>
        <row r="40">
          <cell r="B40" t="str">
            <v>Бетон В 25</v>
          </cell>
        </row>
        <row r="41">
          <cell r="B41" t="str">
            <v>Монтаж и демонтаж опалубки</v>
          </cell>
        </row>
        <row r="42">
          <cell r="B42" t="str">
            <v>Арматура</v>
          </cell>
        </row>
        <row r="43">
          <cell r="B43" t="str">
            <v>Арматура</v>
          </cell>
        </row>
        <row r="44">
          <cell r="B44" t="str">
            <v>Арматура</v>
          </cell>
        </row>
        <row r="45">
          <cell r="B45" t="str">
            <v>Бетон В 25</v>
          </cell>
        </row>
        <row r="46">
          <cell r="B46" t="str">
            <v>Монтаж и демонтаж опалубки</v>
          </cell>
        </row>
        <row r="47">
          <cell r="B47" t="str">
            <v>Арматура</v>
          </cell>
        </row>
        <row r="48">
          <cell r="B48" t="str">
            <v>Монолитные  ж/б столбчатые фундаменты</v>
          </cell>
        </row>
        <row r="49">
          <cell r="B49" t="str">
            <v>Бетон В 25, F 75</v>
          </cell>
        </row>
        <row r="50">
          <cell r="B50" t="str">
            <v>Арматура</v>
          </cell>
        </row>
        <row r="51">
          <cell r="B51" t="str">
            <v>Монолитные  ж/б столбчатые фундаменты</v>
          </cell>
        </row>
        <row r="52">
          <cell r="B52" t="str">
            <v>Монолитные  ж/б столбчатые фундаменты</v>
          </cell>
        </row>
        <row r="53">
          <cell r="B53" t="str">
            <v>Бетон В 25, F 75</v>
          </cell>
        </row>
        <row r="54">
          <cell r="B54" t="str">
            <v>Арматура</v>
          </cell>
        </row>
        <row r="55">
          <cell r="B55" t="str">
            <v>Монолитные  ж/б столбчатые фундаменты</v>
          </cell>
        </row>
        <row r="56">
          <cell r="B56" t="str">
            <v>Монолитные  ж/б столбчатые фундаменты</v>
          </cell>
        </row>
        <row r="57">
          <cell r="B57" t="str">
            <v>Бетон В 25, F 75</v>
          </cell>
        </row>
        <row r="58">
          <cell r="B58" t="str">
            <v>Арматура</v>
          </cell>
        </row>
        <row r="59">
          <cell r="B59" t="str">
            <v>Монолитные  ж/б столбчатые фундаменты</v>
          </cell>
        </row>
        <row r="60">
          <cell r="B60" t="str">
            <v>Монолитные  ж/б столбчатые фундаменты</v>
          </cell>
        </row>
        <row r="61">
          <cell r="B61" t="str">
            <v xml:space="preserve">Lean Concrete </v>
          </cell>
        </row>
        <row r="62">
          <cell r="B62" t="str">
            <v>Подготовка из бетона В 7,5 толщ. 100 мм под плиту пола и крыльца</v>
          </cell>
        </row>
        <row r="68">
          <cell r="B68" t="str">
            <v>Подготовка из бетона В 7,5 толщ. 100 мм под плиту пола и крыльца</v>
          </cell>
        </row>
        <row r="69">
          <cell r="B69" t="str">
            <v xml:space="preserve">Insulation Works </v>
          </cell>
        </row>
        <row r="70">
          <cell r="B70" t="str">
            <v>Обмазка фундаментов горячим битумом за 2 раза.</v>
          </cell>
        </row>
        <row r="71">
          <cell r="B71" t="str">
            <v>П/э плёнка толщ. 200 мкм  (Плита пола)</v>
          </cell>
        </row>
        <row r="72">
          <cell r="B72" t="str">
            <v>П/э плёнка толщ. 200 мкм  (Плита пола)</v>
          </cell>
        </row>
        <row r="73">
          <cell r="B73" t="str">
            <v>Теплоизоляция полов из пенополистирола ПСБ-С-35 толщ. 100мм, по периметру   (Плита пола)</v>
          </cell>
        </row>
        <row r="74">
          <cell r="B74" t="str">
            <v>П/э плёнка толщ. 200 мкм  (Плита пола)</v>
          </cell>
        </row>
        <row r="75">
          <cell r="B75" t="str">
            <v>П/э плёнка толщ. 200 мкм  (Плита пола)</v>
          </cell>
        </row>
        <row r="76">
          <cell r="B76" t="str">
            <v>П/э плёнка толщ. 200 мкм  (Плита пола)</v>
          </cell>
        </row>
        <row r="77">
          <cell r="B77" t="str">
            <v>Теплоизоляция полов из пенополистирола ПСБ-С-35 толщ. 100мм, по периметру   (Плита пола)</v>
          </cell>
        </row>
        <row r="78">
          <cell r="B78" t="str">
            <v>Гидропрокладки Waterstop (Приямки)</v>
          </cell>
        </row>
        <row r="79">
          <cell r="B79" t="str">
            <v xml:space="preserve">Теплоизоляция  наружных стен ниже поверхности земли из экструдированного пенополистирола толщ. 70мм </v>
          </cell>
        </row>
        <row r="80">
          <cell r="B80" t="str">
            <v>Underslab Utilities</v>
          </cell>
        </row>
        <row r="81">
          <cell r="B81" t="str">
            <v>Structure</v>
          </cell>
        </row>
        <row r="82">
          <cell r="B82" t="str">
            <v>Columns ground floor; retaining walls under slab</v>
          </cell>
        </row>
        <row r="83">
          <cell r="B83" t="str">
            <v>Монолитные ж\б колонны сеч. Diam. O 800 мм (нагрузка 0,5 t, 1,0 t, 1,3 тн)</v>
          </cell>
        </row>
        <row r="84">
          <cell r="B84" t="str">
            <v>Бетон В 35</v>
          </cell>
        </row>
        <row r="85">
          <cell r="B85" t="str">
            <v>Монтаж и демонтаж опалубки</v>
          </cell>
        </row>
        <row r="86">
          <cell r="B86" t="str">
            <v>Арматура</v>
          </cell>
        </row>
        <row r="87">
          <cell r="B87" t="str">
            <v>Монолитные ж/б  наружные стены в местах разгрузки ( с отм. 0.000 до + 4.700) толщ. 300 мм</v>
          </cell>
        </row>
        <row r="88">
          <cell r="B88" t="str">
            <v>Бетон В 25, F 100</v>
          </cell>
        </row>
        <row r="89">
          <cell r="B89" t="str">
            <v>Монтаж и демонтаж опалубки</v>
          </cell>
        </row>
        <row r="90">
          <cell r="B90" t="str">
            <v>Арматура</v>
          </cell>
        </row>
        <row r="91">
          <cell r="B91" t="str">
            <v>Монолитные ж/б  наружные стены в местах разгрузки ( с отм. 0.000 до + 4.700) толщ. 300 мм</v>
          </cell>
        </row>
        <row r="92">
          <cell r="B92" t="str">
            <v>Бетон В 25, F 100</v>
          </cell>
        </row>
        <row r="93">
          <cell r="B93" t="str">
            <v>Монтаж и демонтаж опалубки</v>
          </cell>
        </row>
        <row r="94">
          <cell r="B94" t="str">
            <v>Арматура</v>
          </cell>
        </row>
        <row r="95">
          <cell r="B95" t="str">
            <v>Монолитные ж/б  наружные стены в местах разгрузки ( с отм. 0.000 до + 4.700) толщ. 300 мм</v>
          </cell>
        </row>
        <row r="96">
          <cell r="B96" t="str">
            <v>Бетон В 25, F 100</v>
          </cell>
        </row>
        <row r="97">
          <cell r="B97" t="str">
            <v>Монтаж и демонтаж опалубки</v>
          </cell>
        </row>
        <row r="98">
          <cell r="B98" t="str">
            <v>Арматура</v>
          </cell>
        </row>
        <row r="99">
          <cell r="B99" t="str">
            <v>Concrete stairs</v>
          </cell>
        </row>
        <row r="100">
          <cell r="B100" t="str">
            <v>Монолитные ж\б лестницы</v>
          </cell>
        </row>
        <row r="101">
          <cell r="B101" t="str">
            <v>Бетон В 25</v>
          </cell>
        </row>
        <row r="102">
          <cell r="B102" t="str">
            <v>Монтаж и демонтаж опалубки</v>
          </cell>
        </row>
        <row r="103">
          <cell r="B103" t="str">
            <v>Арматура</v>
          </cell>
        </row>
        <row r="104">
          <cell r="B104" t="str">
            <v>Монолитные ж\б лестницы</v>
          </cell>
        </row>
        <row r="105">
          <cell r="B105" t="str">
            <v>Бетон В 25</v>
          </cell>
        </row>
        <row r="106">
          <cell r="B106" t="str">
            <v>Монтаж и демонтаж опалубки</v>
          </cell>
        </row>
        <row r="107">
          <cell r="B107" t="str">
            <v>Арматура</v>
          </cell>
        </row>
        <row r="108">
          <cell r="B108" t="str">
            <v>Монолитные ж\б лестницы</v>
          </cell>
        </row>
        <row r="109">
          <cell r="B109" t="str">
            <v>Бетон В 25</v>
          </cell>
        </row>
        <row r="110">
          <cell r="B110" t="str">
            <v>Монтаж и демонтаж опалубки</v>
          </cell>
        </row>
        <row r="111">
          <cell r="B111" t="str">
            <v>Арматура</v>
          </cell>
        </row>
        <row r="112">
          <cell r="B112" t="str">
            <v>Slab</v>
          </cell>
        </row>
        <row r="113">
          <cell r="B113" t="str">
            <v>Монолитное ж\б балочное перекрытие (нагрузка 0,5 тн)</v>
          </cell>
        </row>
        <row r="114">
          <cell r="B114" t="str">
            <v>Бетон В 30</v>
          </cell>
        </row>
        <row r="115">
          <cell r="B115" t="str">
            <v>Монтаж и демонтаж опалубки</v>
          </cell>
        </row>
        <row r="116">
          <cell r="B116" t="str">
            <v>Арматура</v>
          </cell>
        </row>
        <row r="117">
          <cell r="B117" t="str">
            <v>Монолитное ж\б балочное перекрытие (нагрузка 1 тн)</v>
          </cell>
        </row>
        <row r="118">
          <cell r="B118" t="str">
            <v>Бетон В 30</v>
          </cell>
        </row>
        <row r="119">
          <cell r="B119" t="str">
            <v>Монтаж и демонтаж опалубки</v>
          </cell>
        </row>
        <row r="120">
          <cell r="B120" t="str">
            <v>Арматура</v>
          </cell>
        </row>
        <row r="121">
          <cell r="B121" t="str">
            <v>Монолитное ж\б балочное перекрытие (нагрузка 1,3 тн)</v>
          </cell>
        </row>
        <row r="122">
          <cell r="B122" t="str">
            <v>Бетон В 30</v>
          </cell>
        </row>
        <row r="123">
          <cell r="B123" t="str">
            <v>Монтаж и демонтаж опалубки</v>
          </cell>
        </row>
        <row r="124">
          <cell r="B124" t="str">
            <v>Арматура</v>
          </cell>
        </row>
        <row r="125">
          <cell r="B125" t="str">
            <v>Монолитное ж\б балочное перекрытие (нагрузка 3 тн)</v>
          </cell>
        </row>
        <row r="126">
          <cell r="B126" t="str">
            <v>Бетон В 30</v>
          </cell>
        </row>
        <row r="127">
          <cell r="B127" t="str">
            <v>Монтаж и демонтаж опалубки</v>
          </cell>
        </row>
        <row r="128">
          <cell r="B128" t="str">
            <v>Арматура</v>
          </cell>
        </row>
        <row r="129">
          <cell r="B129" t="str">
            <v>Монолитное ж\б балочное перекрытие (нагрузка 3 тн)</v>
          </cell>
        </row>
        <row r="130">
          <cell r="B130" t="str">
            <v>Бетон В 30</v>
          </cell>
        </row>
        <row r="131">
          <cell r="B131" t="str">
            <v>Монтаж и демонтаж опалубки</v>
          </cell>
        </row>
        <row r="132">
          <cell r="B132" t="str">
            <v>Арматура</v>
          </cell>
        </row>
        <row r="133">
          <cell r="B133" t="str">
            <v>Монолитное ж\б балочное перекрытие (нагрузка 3 тн)</v>
          </cell>
        </row>
        <row r="134">
          <cell r="B134" t="str">
            <v>Бетон В 30</v>
          </cell>
        </row>
        <row r="135">
          <cell r="B135" t="str">
            <v>Монтаж и демонтаж опалубки</v>
          </cell>
        </row>
        <row r="136">
          <cell r="B136" t="str">
            <v>Арматура</v>
          </cell>
        </row>
        <row r="137">
          <cell r="B137" t="str">
            <v>Монолитное ж\б балочное перекрытие (нагрузка 3 тн)</v>
          </cell>
        </row>
        <row r="138">
          <cell r="B138" t="str">
            <v>Бетон В 30</v>
          </cell>
        </row>
        <row r="139">
          <cell r="B139" t="str">
            <v>Монтаж и демонтаж опалубки</v>
          </cell>
        </row>
        <row r="140">
          <cell r="B140" t="str">
            <v>Арматура</v>
          </cell>
        </row>
        <row r="141">
          <cell r="B141" t="str">
            <v>Монолитное ж\б балочное перекрытие (нагрузка 3 тн)</v>
          </cell>
        </row>
        <row r="142">
          <cell r="B142" t="str">
            <v>Бетон В 30</v>
          </cell>
        </row>
        <row r="143">
          <cell r="B143" t="str">
            <v>Монтаж и демонтаж опалубки</v>
          </cell>
        </row>
        <row r="144">
          <cell r="B144" t="str">
            <v>Арматура</v>
          </cell>
        </row>
        <row r="145">
          <cell r="B145" t="str">
            <v>Монолитное ж\б балочное перекрытие (нагрузка 3 тн)</v>
          </cell>
        </row>
        <row r="146">
          <cell r="B146" t="str">
            <v>Бетон В 30</v>
          </cell>
        </row>
        <row r="147">
          <cell r="B147" t="str">
            <v>Монтаж и демонтаж опалубки</v>
          </cell>
        </row>
        <row r="148">
          <cell r="B148" t="str">
            <v>Арматура</v>
          </cell>
        </row>
        <row r="149">
          <cell r="B149" t="str">
            <v>Монолитное ж\б балочное перекрытие (нагрузка 3 тн)</v>
          </cell>
        </row>
        <row r="150">
          <cell r="B150" t="str">
            <v>Бетон В 30</v>
          </cell>
        </row>
        <row r="151">
          <cell r="B151" t="str">
            <v>Монтаж и демонтаж опалубки</v>
          </cell>
        </row>
        <row r="152">
          <cell r="B152" t="str">
            <v>Арматура</v>
          </cell>
        </row>
        <row r="153">
          <cell r="B153" t="str">
            <v>Монолитное ж\б балочное перекрытие (нагрузка 3 тн)</v>
          </cell>
        </row>
        <row r="154">
          <cell r="B154" t="str">
            <v>Бетон В 30</v>
          </cell>
        </row>
        <row r="155">
          <cell r="B155" t="str">
            <v>Монтаж и демонтаж опалубки</v>
          </cell>
        </row>
        <row r="156">
          <cell r="B156" t="str">
            <v>Арматура</v>
          </cell>
        </row>
        <row r="159">
          <cell r="B159" t="str">
            <v>Арматура</v>
          </cell>
        </row>
        <row r="160">
          <cell r="B160" t="str">
            <v>Монолитное ж\б перекрытие толщ. 200мм над лестничными клетками</v>
          </cell>
        </row>
        <row r="161">
          <cell r="B161" t="str">
            <v>Монолитное ж\б перекрытие толщ. 200мм над лестничными клетками</v>
          </cell>
        </row>
        <row r="162">
          <cell r="B162" t="str">
            <v>Бетон В 25</v>
          </cell>
        </row>
        <row r="163">
          <cell r="B163" t="str">
            <v>Монтаж и демонтаж опалубки</v>
          </cell>
        </row>
        <row r="164">
          <cell r="B164" t="str">
            <v>Арматура</v>
          </cell>
        </row>
        <row r="165">
          <cell r="B165" t="str">
            <v>Монолитное ж\б перекрытие над коридорами толщ. 120мм</v>
          </cell>
        </row>
        <row r="166">
          <cell r="B166" t="str">
            <v>Бетон В 25</v>
          </cell>
        </row>
        <row r="167">
          <cell r="B167" t="str">
            <v>Профнастил оцинкованный Н 75-750-0,8</v>
          </cell>
        </row>
        <row r="168">
          <cell r="B168" t="str">
            <v>Опалубка боковая</v>
          </cell>
        </row>
        <row r="169">
          <cell r="B169" t="str">
            <v>Монолитное ж\б перекрытие над коридорами толщ. 120мм</v>
          </cell>
        </row>
        <row r="170">
          <cell r="B170" t="str">
            <v>Бетон В 25</v>
          </cell>
        </row>
        <row r="171">
          <cell r="B171" t="str">
            <v>Профнастил оцинкованный Н 75-750-0,8</v>
          </cell>
        </row>
        <row r="172">
          <cell r="B172" t="str">
            <v>Опалубка боковая</v>
          </cell>
        </row>
        <row r="173">
          <cell r="B173" t="str">
            <v>Монолитное ж\б перекрытие над коридорами толщ. 120мм</v>
          </cell>
        </row>
        <row r="174">
          <cell r="B174" t="str">
            <v>Бетон В 25</v>
          </cell>
        </row>
        <row r="175">
          <cell r="B175" t="str">
            <v>Профнастил оцинкованный Н 75-750-0,8</v>
          </cell>
        </row>
        <row r="176">
          <cell r="B176" t="str">
            <v>Опалубка боковая</v>
          </cell>
        </row>
        <row r="177">
          <cell r="B177" t="str">
            <v>Монолитное ж\б перекрытие над коридорами толщ. 120мм</v>
          </cell>
        </row>
        <row r="178">
          <cell r="B178" t="str">
            <v>Бетон В 25</v>
          </cell>
        </row>
        <row r="179">
          <cell r="B179" t="str">
            <v>Профнастил оцинкованный Н 75-750-0,8</v>
          </cell>
        </row>
        <row r="180">
          <cell r="B180" t="str">
            <v>Опалубка боковая</v>
          </cell>
        </row>
        <row r="181">
          <cell r="B181" t="str">
            <v>Монолитное ж\б перекрытие над коридорами толщ. 120мм</v>
          </cell>
        </row>
        <row r="182">
          <cell r="B182" t="str">
            <v>Бетон В 25</v>
          </cell>
        </row>
        <row r="183">
          <cell r="B183" t="str">
            <v>Опалубка боковая</v>
          </cell>
        </row>
        <row r="184">
          <cell r="B184" t="str">
            <v>Монолитное ж\б перекрытие над коридорами толщ. 120мм</v>
          </cell>
        </row>
        <row r="185">
          <cell r="B185" t="str">
            <v>Бетон В 25</v>
          </cell>
        </row>
        <row r="186">
          <cell r="B186" t="str">
            <v>Опалубка боковая</v>
          </cell>
        </row>
        <row r="189">
          <cell r="B189" t="str">
            <v>Опалубка боковая</v>
          </cell>
        </row>
        <row r="190">
          <cell r="B190" t="str">
            <v>Монолитное ж\б перекрытие над коридорами толщ. 120мм</v>
          </cell>
        </row>
        <row r="191">
          <cell r="B191" t="str">
            <v>Монолитное ж\б перекрытие над коридорами толщ. 120мм</v>
          </cell>
        </row>
        <row r="192">
          <cell r="B192" t="str">
            <v>Бетон В 25</v>
          </cell>
        </row>
        <row r="193">
          <cell r="B193" t="str">
            <v>Профнастил оцинкованный Н 75-750-0,8</v>
          </cell>
        </row>
        <row r="194">
          <cell r="B194" t="str">
            <v>Опалубка боковая</v>
          </cell>
        </row>
        <row r="195">
          <cell r="B195" t="str">
            <v>Монолитное ж\б перекрытие над коридорами толщ. 120мм</v>
          </cell>
        </row>
        <row r="196">
          <cell r="B196" t="str">
            <v>Бетон В 25</v>
          </cell>
        </row>
        <row r="197">
          <cell r="B197" t="str">
            <v>Профнастил оцинкованный Н 75-750-0,8</v>
          </cell>
        </row>
        <row r="198">
          <cell r="B198" t="str">
            <v>Опалубка боковая</v>
          </cell>
        </row>
        <row r="199">
          <cell r="B199" t="str">
            <v>Монолитное ж\б перекрытие над коридорами толщ. 120мм</v>
          </cell>
        </row>
        <row r="200">
          <cell r="B200" t="str">
            <v>Бетон В 25</v>
          </cell>
        </row>
        <row r="201">
          <cell r="B201" t="str">
            <v>Профнастил оцинкованный Н 75-750-0,8</v>
          </cell>
        </row>
        <row r="202">
          <cell r="B202" t="str">
            <v>Опалубка боковая</v>
          </cell>
        </row>
        <row r="204">
          <cell r="B204" t="str">
            <v>Опалубка боковая</v>
          </cell>
        </row>
        <row r="205">
          <cell r="B205" t="str">
            <v>Монолитное ж\б перекрытие над коридорами толщ. 120мм</v>
          </cell>
        </row>
        <row r="206">
          <cell r="B206" t="str">
            <v>Бетон В 25</v>
          </cell>
        </row>
        <row r="207">
          <cell r="B207" t="str">
            <v>Профнастил оцинкованный Н 75-750-0,8</v>
          </cell>
        </row>
        <row r="208">
          <cell r="B208" t="str">
            <v>Опалубка боковая</v>
          </cell>
        </row>
        <row r="209">
          <cell r="B209" t="str">
            <v>Монолитное ж\б перекрытие над коридорами толщ. 120мм</v>
          </cell>
        </row>
        <row r="210">
          <cell r="B210" t="str">
            <v>Монолитное ж\б перекрытие над коридорами толщ. 120мм</v>
          </cell>
        </row>
        <row r="211">
          <cell r="B211" t="str">
            <v>Бетон В 25</v>
          </cell>
        </row>
        <row r="212">
          <cell r="B212" t="str">
            <v>Профнастил оцинкованный Н 75-750-0,8</v>
          </cell>
        </row>
        <row r="213">
          <cell r="B213" t="str">
            <v>Опалубка боковая</v>
          </cell>
        </row>
        <row r="214">
          <cell r="B214" t="str">
            <v>Монолитное ж\б перекрытие над коридорами толщ. 120мм</v>
          </cell>
        </row>
        <row r="215">
          <cell r="B215" t="str">
            <v>Бетон В 25</v>
          </cell>
        </row>
        <row r="216">
          <cell r="B216" t="str">
            <v>Профнастил оцинкованный Н 75-750-0,8</v>
          </cell>
        </row>
        <row r="217">
          <cell r="B217" t="str">
            <v>Опалубка боковая</v>
          </cell>
        </row>
        <row r="218">
          <cell r="B218" t="str">
            <v>Монолитное ж\б перекрытие над коридорами толщ. 120мм</v>
          </cell>
        </row>
        <row r="219">
          <cell r="B219" t="str">
            <v>Бетон В 25</v>
          </cell>
        </row>
        <row r="220">
          <cell r="B220" t="str">
            <v>Профнастил оцинкованный Н 75-750-0,8</v>
          </cell>
        </row>
        <row r="221">
          <cell r="B221" t="str">
            <v>Опалубка боковая</v>
          </cell>
        </row>
        <row r="222">
          <cell r="B222" t="str">
            <v>Монолитное ж\б перекрытие над коридорами толщ. 120мм</v>
          </cell>
        </row>
        <row r="223">
          <cell r="B223" t="str">
            <v>Бетон В 25</v>
          </cell>
        </row>
        <row r="224">
          <cell r="B224" t="str">
            <v>Профнастил оцинкованный Н 75-750-0,8</v>
          </cell>
        </row>
        <row r="225">
          <cell r="B225" t="str">
            <v>Опалубка боковая</v>
          </cell>
        </row>
        <row r="226">
          <cell r="B226" t="str">
            <v>Деформационный шов в перекрытии</v>
          </cell>
        </row>
        <row r="227">
          <cell r="B227" t="str">
            <v>Columns 1st floor</v>
          </cell>
        </row>
        <row r="228">
          <cell r="B228" t="str">
            <v>Монолитные ж\б колонны сеч. 600х600мм 
(2 nd floor)</v>
          </cell>
        </row>
        <row r="229">
          <cell r="B229" t="str">
            <v>Бетон В 35</v>
          </cell>
        </row>
        <row r="230">
          <cell r="B230" t="str">
            <v>Монтаж и демонтаж опалубки</v>
          </cell>
        </row>
        <row r="231">
          <cell r="B231" t="str">
            <v>Арматура</v>
          </cell>
        </row>
        <row r="232">
          <cell r="B232" t="str">
            <v>Арматура</v>
          </cell>
        </row>
        <row r="233">
          <cell r="B233" t="str">
            <v>Монолитные ж\б колонны сеч. 600х600мм 
(2 nd floor)</v>
          </cell>
        </row>
        <row r="234">
          <cell r="B234" t="str">
            <v>Бетон В 35</v>
          </cell>
        </row>
        <row r="235">
          <cell r="B235" t="str">
            <v>Монтаж и демонтаж опалубки</v>
          </cell>
        </row>
        <row r="236">
          <cell r="B236" t="str">
            <v>Арматура</v>
          </cell>
        </row>
        <row r="237">
          <cell r="B237" t="str">
            <v>Roof structure</v>
          </cell>
        </row>
        <row r="238">
          <cell r="B238" t="str">
            <v xml:space="preserve">Изготовление и монтаж металлических конструкций покрытия из углеродистой стали (грунт и краска российского производства) </v>
          </cell>
        </row>
        <row r="239">
          <cell r="B239" t="str">
            <v>Facade</v>
          </cell>
        </row>
        <row r="240">
          <cell r="B240" t="str">
            <v>Facade</v>
          </cell>
        </row>
        <row r="241">
          <cell r="B241" t="str">
            <v>Walls
(including internal façade of IKEA, façade signs)</v>
          </cell>
        </row>
        <row r="242">
          <cell r="B242" t="str">
            <v>Cтеновые сэндвич-панели, "Stroypanel" толщ. 120 mm, наружный слой оцинкованная сталь 0,6 мм окрашенная PVC NSC S 4550, внутренний слой оцинкованная сталь 0,5 мм окрашенная PE RR20, синий IKEA цвет</v>
          </cell>
        </row>
        <row r="243">
          <cell r="B243" t="str">
            <v>Cтеновые сэндвич-панели, "Stroypanel" толщ. 120 mm, наружный слой оцинкованная сталь 0,6 мм окрашенная PVC NSC S 4550, внутренний слой оцинкованная сталь 0,5 мм окрашенная PE RR20, синий IKEA цвет</v>
          </cell>
        </row>
        <row r="244">
          <cell r="B244" t="str">
            <v>Under covering of the eaves soffit from the painted galvanized sheets</v>
          </cell>
        </row>
        <row r="245">
          <cell r="B245" t="str">
            <v>Полистовая сборка наружных стен:
система Rannila Casetti - Fasetti, желтый IKEA цвет, NSC S1070</v>
          </cell>
        </row>
        <row r="246">
          <cell r="B246" t="str">
            <v>Внутренние стены из газобетонных блоков толщ. 200 мм</v>
          </cell>
        </row>
        <row r="247">
          <cell r="B247" t="str">
            <v xml:space="preserve">Пароизоляция - п/э плёнка 200 мкм </v>
          </cell>
        </row>
        <row r="248">
          <cell r="B248" t="str">
            <v>Теплоизоляция "Venty Batts"  120 мм</v>
          </cell>
        </row>
        <row r="249">
          <cell r="B249" t="str">
            <v>Крышная установка</v>
          </cell>
        </row>
        <row r="250">
          <cell r="B250" t="str">
            <v>Поставка и монтаж цокольных трёхслойных ж/бетонных панелей, h: 850 мм</v>
          </cell>
        </row>
        <row r="255">
          <cell r="B255" t="str">
            <v>Поставка и монтаж цокольных трёхслойных ж/бетонных панелей, h: 850 мм</v>
          </cell>
        </row>
        <row r="256">
          <cell r="B256" t="str">
            <v>Curtain walls / windows
(including fire rated glazing on the internal façade of IKEA)</v>
          </cell>
        </row>
        <row r="257">
          <cell r="B257" t="str">
            <v>Поставка и монтаж противопожарных внутренних витражей:  алюминиевый профиль, двухкамерный стеклопакет, EI60 inside</v>
          </cell>
        </row>
        <row r="258">
          <cell r="B258" t="str">
            <v>Поставка и монтаж витражей: алюминиевый профиль, двухкамерный стеклопакет</v>
          </cell>
        </row>
        <row r="259">
          <cell r="B259" t="str">
            <v>Оконный блок: Aлюминиевой профиль, двухкамерный  стеклопакет</v>
          </cell>
        </row>
        <row r="261">
          <cell r="B261" t="str">
            <v>Оконный блок: Aлюминиевой профиль, двухкамерный  стеклопакет</v>
          </cell>
        </row>
        <row r="262">
          <cell r="B262" t="str">
            <v>Curtain walls above roof level</v>
          </cell>
        </row>
        <row r="263">
          <cell r="B263" t="str">
            <v>Поставка и монтаж фонарей, алюминиевый профиль, двухкамерный  стеклопакет</v>
          </cell>
        </row>
        <row r="264">
          <cell r="B264" t="str">
            <v>Walls around entrances incl. fire rated glass</v>
          </cell>
        </row>
        <row r="265">
          <cell r="B265" t="str">
            <v>Поставка и монтаж противопожарних витражей:  алюминиевый профиль, двухкамерный стеклопакет, EI60 (автостоянка)</v>
          </cell>
        </row>
        <row r="266">
          <cell r="B266" t="str">
            <v>Поставка и монтаж противопожарних витражей:  алюминиевый профиль, двухкамерный стеклопакет, EI60 (автостоянка)</v>
          </cell>
        </row>
        <row r="267">
          <cell r="B267" t="str">
            <v>Sliding doors / external doors</v>
          </cell>
        </row>
        <row r="268">
          <cell r="B268" t="str">
            <v>Upper Level</v>
          </cell>
        </row>
        <row r="269">
          <cell r="B269" t="str">
            <v>Upper Level</v>
          </cell>
        </row>
        <row r="270">
          <cell r="B270"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1">
          <cell r="B271"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2">
          <cell r="B272"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3">
          <cell r="B273"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5">
          <cell r="B275" t="str">
            <v>Дверь алюминиевая, двухстворчатая, остекленная двухкамерный стеклопакет, в комплекте с фурнитурой, с замком, с доводчиком, с анти-паник, разм. 1,8x 2,1 м - (лестница)</v>
          </cell>
        </row>
        <row r="276">
          <cell r="B276" t="str">
            <v>Дверь стальная, двухстворчатая, глухая, утепленная, в комплекте с фурнитурой, анти-паник, разм. 2,40 x  2,40м</v>
          </cell>
        </row>
        <row r="277">
          <cell r="B277" t="str">
            <v>Дверь стальная, двухстворчатая, глухая, утепленная, в комплекте с фурнитурой, анти-паник, разм. 1,80 x  3,20м</v>
          </cell>
        </row>
        <row r="278">
          <cell r="B278" t="str">
            <v>Дверь стальная, двухстворчатая, глухая, утепленная, в комплекте с фурнитурой, анти-паник, разм. 1,80 x  3,20м</v>
          </cell>
        </row>
        <row r="279">
          <cell r="B279" t="str">
            <v>Дверь стальная, двухстворчатая, глухая, утепленная, в комплекте с фурнитурой, анти-паник, разм. 1,80 x  2,10м</v>
          </cell>
        </row>
        <row r="280">
          <cell r="B280" t="str">
            <v>Дверь стальная, двухстворчатая, глухая, утепленная, в комплекте с фурнитурой, анти-паник, разм. 1,80 x  2,10м</v>
          </cell>
        </row>
        <row r="281">
          <cell r="B281" t="str">
            <v>Дверь стальная, двухстворчатая, глухая, утепленная, в комплекте с фурнитурой, анти-паник, разм. 1,80 x  2,10м</v>
          </cell>
        </row>
        <row r="282">
          <cell r="B282" t="str">
            <v>Дверь стальная, двухстворчатая, глухая, утепленная, в комплекте с фурнитурой, анти-паник, разм. 2,10 x  2,40м</v>
          </cell>
        </row>
        <row r="283">
          <cell r="B283" t="str">
            <v>Дверь стальная, двухстворчатая, глухая, утепленная, в комплекте с фурнитурой, анти-паник, разм. 3,10 x  2,40м</v>
          </cell>
        </row>
        <row r="284">
          <cell r="B284" t="str">
            <v>Дверь стальная, одностворчатая, глухая, утепленная, в комплекте с фурнитурой, анти-паник, разм. 1,10 x  2,40м</v>
          </cell>
        </row>
        <row r="285">
          <cell r="B285" t="str">
            <v>Canopies</v>
          </cell>
        </row>
        <row r="286">
          <cell r="B286" t="str">
            <v>Козырьки входов</v>
          </cell>
        </row>
        <row r="287">
          <cell r="B287" t="str">
            <v>Козырьки над рампами</v>
          </cell>
        </row>
        <row r="288">
          <cell r="B288" t="str">
            <v>Roof</v>
          </cell>
        </row>
        <row r="289">
          <cell r="B289" t="str">
            <v>Roof decking incl. insulation, membrane etc.
(including roof walkway)</v>
          </cell>
        </row>
        <row r="290">
          <cell r="B290" t="str">
            <v>Main Roof  over Corrugated Sheet</v>
          </cell>
        </row>
        <row r="291">
          <cell r="B291" t="str">
            <v>Профнастил неокрашенный Н 114-600(750)-0,9</v>
          </cell>
        </row>
        <row r="292">
          <cell r="B292" t="str">
            <v>Профнастил окрашенный Н 114-600(750)-0,9</v>
          </cell>
        </row>
        <row r="293">
          <cell r="B293" t="str">
            <v>Теплоизоляция Руф Баттс В - 40мм, Руф Баттс Н - 
толщ. 120 мм</v>
          </cell>
        </row>
        <row r="294">
          <cell r="B294" t="str">
            <v>Теплоизоляция Руф Баттс В - 40мм, Руф Баттс Н - 
толщ. 120 мм</v>
          </cell>
        </row>
        <row r="295">
          <cell r="B295" t="str">
            <v>Горизонтальная Гидроизоляция - "Logicproof"</v>
          </cell>
        </row>
        <row r="296">
          <cell r="B296" t="str">
            <v>Облицовка парапета и стен в местах перепада высот оцинкованной кровельной сталью</v>
          </cell>
        </row>
        <row r="297">
          <cell r="B297" t="str">
            <v>Теплоизоляция парапетов Руф Баттс В толщ. 80мм</v>
          </cell>
        </row>
        <row r="298">
          <cell r="B298" t="str">
            <v>Roof Walkway</v>
          </cell>
        </row>
        <row r="299">
          <cell r="B299" t="str">
            <v>Roof Walkway</v>
          </cell>
        </row>
        <row r="300">
          <cell r="B300" t="str">
            <v xml:space="preserve">Roof for Staircases </v>
          </cell>
        </row>
        <row r="301">
          <cell r="B301" t="str">
            <v>Керамзитобетон по уклону толщ. 40-160 мм</v>
          </cell>
        </row>
        <row r="302">
          <cell r="B302" t="str">
            <v xml:space="preserve">Пароизоляция - п/э плёнка 200 мкм </v>
          </cell>
        </row>
        <row r="303">
          <cell r="B303" t="str">
            <v>Теплоизоляция Руф Баттс В - 40мм, Руф Баттс Н - 
толщ. 120 мм</v>
          </cell>
        </row>
        <row r="304">
          <cell r="B304" t="str">
            <v>Горизонтальная Гидроизоляция - "Logicproof"</v>
          </cell>
        </row>
        <row r="305">
          <cell r="B305" t="str">
            <v>Облицовка парапета оцинкованной кровельной сталью</v>
          </cell>
        </row>
        <row r="306">
          <cell r="B306" t="str">
            <v>Теплоизоляция парапетов Руф Баттс В толщ. 40мм</v>
          </cell>
        </row>
        <row r="307">
          <cell r="B307" t="str">
            <v>Skylights</v>
          </cell>
        </row>
        <row r="308">
          <cell r="B308" t="str">
            <v>Skylights</v>
          </cell>
        </row>
        <row r="309">
          <cell r="B309" t="str">
            <v>Поставка и монтаж фонарей, алюминиевый профиль, двухкамерный  стеклопакет, continuous skylight above the roof</v>
          </cell>
        </row>
        <row r="310">
          <cell r="B310" t="str">
            <v>Self-Bearing Continuous Rooflights 4mx92m (Non-Openable)</v>
          </cell>
        </row>
        <row r="311">
          <cell r="B311" t="str">
            <v>Self-Bearing Continuous Rooflights 4mx85m (Non-Openable)</v>
          </cell>
        </row>
        <row r="312">
          <cell r="B312" t="str">
            <v>Self-Bearing Continuous Rooflights 4mx170m (Non-Openable)</v>
          </cell>
        </row>
        <row r="313">
          <cell r="B313" t="str">
            <v>Self-Bearing Continuous Rooflights 4mx4m (Non-Openable)</v>
          </cell>
        </row>
        <row r="314">
          <cell r="B314" t="str">
            <v>Self-Bearing Continuous Rooflights 4mx4m (Non-Openable)</v>
          </cell>
        </row>
        <row r="315">
          <cell r="B315" t="str">
            <v>Smoke hatches</v>
          </cell>
        </row>
        <row r="316">
          <cell r="B316" t="str">
            <v>Smoke exhaust vents, 1,2х2,4 m, dome-double skin, both layers-opal polycarbonate with PVC-aluminium frame
Electric motorfor smoke &amp; heat ventilation:
Hinges are at the short side,
Opening angle approx. 35
Free opening area is approx. 3,6 m2</v>
          </cell>
        </row>
        <row r="324">
          <cell r="B324" t="str">
            <v>Smoke exhaust vents, 1,2х2,4 m, dome-double skin, both layers-opal polycarbonate with PVC-aluminium frame
Electric motorfor smoke &amp; heat ventilation:
Hinges are at the short side,
Opening angle approx. 35
Free opening area is approx. 3,6 m2</v>
          </cell>
        </row>
        <row r="325">
          <cell r="B325" t="str">
            <v>Masonry works</v>
          </cell>
        </row>
        <row r="326">
          <cell r="B326" t="str">
            <v>Masonry works</v>
          </cell>
        </row>
        <row r="327">
          <cell r="B327" t="str">
            <v>Masonry works</v>
          </cell>
        </row>
        <row r="328">
          <cell r="B328" t="str">
            <v>Монолитные ж\б балки(под газобетонные стены) 300х700мм</v>
          </cell>
        </row>
        <row r="329">
          <cell r="B329" t="str">
            <v>Бетон В 25</v>
          </cell>
        </row>
        <row r="330">
          <cell r="B330" t="str">
            <v>Монтаж и демонтаж опалубки</v>
          </cell>
        </row>
        <row r="331">
          <cell r="B331" t="str">
            <v>Арматура</v>
          </cell>
        </row>
        <row r="332">
          <cell r="B332" t="str">
            <v>Внутренние стены из кирпичных (fairface brick wall)  блоков толщ. 250 мм (500 мм выше отметки кровли) h:11,00 м</v>
          </cell>
        </row>
        <row r="333">
          <cell r="B333" t="str">
            <v xml:space="preserve">Внутренние стены из кирпичных (fairface brick wall)  блоков толщ. 120 мм </v>
          </cell>
        </row>
        <row r="335">
          <cell r="B335" t="str">
            <v xml:space="preserve">Внутренние стены из кирпичных (fairface brick wall)  блоков толщ. 120 мм </v>
          </cell>
        </row>
        <row r="336">
          <cell r="B336" t="str">
            <v>Внутренние стены из газобетонных блоков толщ. 200 мм</v>
          </cell>
        </row>
        <row r="337">
          <cell r="B337" t="str">
            <v>Внутренние стены из газобетонных блоков толщ. 100 мм</v>
          </cell>
        </row>
        <row r="340">
          <cell r="B340" t="str">
            <v>Внутренние стены из газобетонных блоков толщ. 100 мм</v>
          </cell>
        </row>
        <row r="341">
          <cell r="B341" t="str">
            <v>Внутренние стены из газобетонных блоков толщ. 200 мм</v>
          </cell>
        </row>
        <row r="342">
          <cell r="B342" t="str">
            <v>Внутренние стены из газобетонных блоков толщ. 100 мм</v>
          </cell>
        </row>
        <row r="343">
          <cell r="B343" t="str">
            <v>Interior Guypsumboard partitions</v>
          </cell>
        </row>
        <row r="344">
          <cell r="B344" t="str">
            <v>Гипсокартонные перегородки по металлокаркасу с заполнением  толщиной 50 мм (2 слоя гипсокартона с каждой стороны)</v>
          </cell>
        </row>
        <row r="345">
          <cell r="B345" t="str">
            <v>Гипсокартонные перегородки по металлокаркасу с заполнением  толщиной 50 мм (2 слоя гипсокартона с каждой стороны)</v>
          </cell>
        </row>
        <row r="346">
          <cell r="B346" t="str">
            <v>Ice Rink</v>
          </cell>
        </row>
        <row r="347">
          <cell r="B347" t="str">
            <v>Ice Rink</v>
          </cell>
        </row>
        <row r="348">
          <cell r="B348" t="str">
            <v>Устройство плиты охлаждения в зоне катка, включает: теплоизоляцию, слои гидроизоляции, слой бетона с арматурой для крепления труб</v>
          </cell>
        </row>
        <row r="349">
          <cell r="B349" t="str">
            <v xml:space="preserve">Ограждение АЙС РИНКА: стойки и поручень - нержавеющая сталь, остеклённые </v>
          </cell>
        </row>
        <row r="350">
          <cell r="B350" t="str">
            <v>Облицовка стен мозаичной плиткой, (в входе главного санузлах)</v>
          </cell>
        </row>
        <row r="351">
          <cell r="B351" t="str">
            <v>Benches</v>
          </cell>
        </row>
        <row r="352">
          <cell r="B352" t="str">
            <v>Ice Rink Equipment</v>
          </cell>
        </row>
        <row r="353">
          <cell r="B353" t="str">
            <v>SUPPLEMENTARY BUILDING WORKS</v>
          </cell>
        </row>
        <row r="354">
          <cell r="B354" t="str">
            <v>Metal works
(including façade supporting steel structure, interior steel doors, steel stair balustrades, internal fire rated gates)</v>
          </cell>
        </row>
        <row r="355">
          <cell r="B355" t="str">
            <v>Supplementary Steel Works</v>
          </cell>
        </row>
        <row r="356">
          <cell r="B356" t="str">
            <v>Supplementary Steel Works</v>
          </cell>
        </row>
        <row r="357">
          <cell r="B357" t="str">
            <v xml:space="preserve">Изготовление и монтаж металлических конструкций покрытия из низколегированной стали (грунт и краска российского производства) </v>
          </cell>
        </row>
        <row r="378">
          <cell r="B378" t="str">
            <v xml:space="preserve">Изготовление и монтаж металлических конструкций покрытия из низколегированной стали (грунт и краска российского производства) </v>
          </cell>
        </row>
        <row r="379">
          <cell r="B379" t="str">
            <v>Balustrades</v>
          </cell>
        </row>
        <row r="380">
          <cell r="B380" t="str">
            <v>Ограждение лестницы из нержавеющей стали</v>
          </cell>
        </row>
        <row r="381">
          <cell r="B381" t="str">
            <v>Перила лестницы из нержавеющей стали</v>
          </cell>
        </row>
        <row r="382">
          <cell r="B382" t="str">
            <v>Ограждение крыльца  из окрашенной трубы</v>
          </cell>
        </row>
        <row r="383">
          <cell r="B383" t="str">
            <v xml:space="preserve">Ограждение главной лестницы из нержавеющей стали , остекленные </v>
          </cell>
        </row>
        <row r="384">
          <cell r="B384" t="str">
            <v>Ограждение лестницы  из окрашенной трубы</v>
          </cell>
        </row>
        <row r="385">
          <cell r="B385" t="str">
            <v>Перила лестницы  из окрашенной трубы</v>
          </cell>
        </row>
        <row r="386">
          <cell r="B386" t="str">
            <v xml:space="preserve">Ограждение атриума: стойки и поручень - нержавеющая сталь, остекленные </v>
          </cell>
        </row>
        <row r="387">
          <cell r="B387" t="str">
            <v>Fire Rated Gates</v>
          </cell>
        </row>
        <row r="388">
          <cell r="B388" t="str">
            <v>Внутренние сдвижные, противопожарные ворота (Forklift Charging Room) 3000x3500 mm</v>
          </cell>
        </row>
        <row r="389">
          <cell r="B389" t="str">
            <v>Fire Shutter сдвижные, 3000x3500 mm</v>
          </cell>
        </row>
        <row r="393">
          <cell r="B393" t="str">
            <v>Fire Shutter сдвижные, 3000x3500 mm</v>
          </cell>
        </row>
        <row r="394">
          <cell r="B394" t="str">
            <v>Внутренние сдвижные, противопожарные ворота (Forklift Charging Room) 3000x3500 mm</v>
          </cell>
        </row>
        <row r="401">
          <cell r="B401" t="str">
            <v>Внутренние сдвижные, противопожарные ворота (Forklift Charging Room) 3000x3500 mm</v>
          </cell>
        </row>
        <row r="402">
          <cell r="B402" t="str">
            <v>Carpentry
(including wooden doors and WC cubicles)</v>
          </cell>
        </row>
        <row r="403">
          <cell r="B403" t="str">
            <v>"LTT" перегородки в санузлах</v>
          </cell>
        </row>
        <row r="404">
          <cell r="B404" t="str">
            <v>Flooring</v>
          </cell>
        </row>
        <row r="405">
          <cell r="B405" t="str">
            <v>Стяжка из цементно-песчаного раствора толщ. 50мм</v>
          </cell>
        </row>
        <row r="406">
          <cell r="B406" t="str">
            <v>Watertight acrylic concrete type "Acrydur", ( кухня)</v>
          </cell>
        </row>
        <row r="407">
          <cell r="B407" t="str">
            <v>Watertight acrylic concrete type "Acrydur", ( кухня)</v>
          </cell>
        </row>
        <row r="408">
          <cell r="B408" t="str">
            <v>Самовыравнивающийся слой</v>
          </cell>
        </row>
        <row r="409">
          <cell r="B409" t="str">
            <v>Облицовка пола ПВХ плиткой "Tarkett special 788 light grey", в офисе</v>
          </cell>
        </row>
        <row r="410">
          <cell r="B410" t="str">
            <v>Облицовка пола PVC anti-static grounding bar,
(серверная комната)</v>
          </cell>
        </row>
        <row r="411">
          <cell r="B411" t="str">
            <v>Облицовка пола плиткой "Terrazzo", 40х40 см, "Field Colour" (including mortar)</v>
          </cell>
        </row>
        <row r="412">
          <cell r="B412" t="str">
            <v>Облицовка пола керамической плиткой "Marazzi 200x200 mm"</v>
          </cell>
        </row>
        <row r="413">
          <cell r="B413" t="str">
            <v>Облицовка пола керамической плиткой "Marazzi 200x200 mm"</v>
          </cell>
        </row>
        <row r="414">
          <cell r="B414" t="str">
            <v>Гидроизоляция из 2х слоев гидроизола в мокрых помещениях, в санузлах</v>
          </cell>
        </row>
        <row r="415">
          <cell r="B415" t="str">
            <v>Облицовка пола эпоксидной краской, в технических помешениях и коридоре</v>
          </cell>
        </row>
        <row r="416">
          <cell r="B416" t="str">
            <v>Облицовка пола "Recessed and drained steel grid"</v>
          </cell>
        </row>
        <row r="417">
          <cell r="B417" t="str">
            <v>Облицовка пола "Recessed and drained steel grid"</v>
          </cell>
        </row>
        <row r="424">
          <cell r="B424" t="str">
            <v>Облицовка пола "Recessed and drained steel grid"</v>
          </cell>
        </row>
        <row r="425">
          <cell r="B425" t="str">
            <v>Алюминиевый профиль для стыков полов</v>
          </cell>
        </row>
        <row r="426">
          <cell r="B426" t="str">
            <v xml:space="preserve">Шлифовка и упрочнение верхнего слоя Mastertop  (5 кг/м2), покрытие Mastercure </v>
          </cell>
        </row>
        <row r="427">
          <cell r="B427" t="str">
            <v>Стяжка из цементно-песчаного раствора толщ. 50мм</v>
          </cell>
        </row>
        <row r="428">
          <cell r="B428" t="str">
            <v>Стяжка из цементно-песчаного раствора толщ. 50мм</v>
          </cell>
        </row>
        <row r="429">
          <cell r="B429" t="str">
            <v>Самовыравнивающийся слой</v>
          </cell>
        </row>
        <row r="430">
          <cell r="B430" t="str">
            <v>Wall coverings incl. laminated panels
(including office glazzed partitions)</v>
          </cell>
        </row>
        <row r="431">
          <cell r="B431" t="str">
            <v>"Fabric Awning" in IKEA grey</v>
          </cell>
        </row>
        <row r="432">
          <cell r="B432" t="str">
            <v>Модульная система перегородок, в офисе, h: 1,8 м</v>
          </cell>
        </row>
        <row r="433">
          <cell r="B433" t="str">
            <v>Модульная система перегородок, в ресторане, h: 1,0 м</v>
          </cell>
        </row>
        <row r="434">
          <cell r="B434" t="str">
            <v>Модульная система перегородок, (tempered laminated safety glass) в playroom for the children, h: 1,8 м</v>
          </cell>
        </row>
        <row r="435">
          <cell r="B435" t="str">
            <v>Модульная система перегородок, (bullet proof glazing) в cashiers office, h: 1,0 м</v>
          </cell>
        </row>
        <row r="436">
          <cell r="B436" t="str">
            <v>Обшивка металлом по металлокаркасу над "laminate panels"</v>
          </cell>
        </row>
        <row r="437">
          <cell r="B437" t="str">
            <v>Поручень на стенах коридора из нержавеющей стали</v>
          </cell>
        </row>
        <row r="438">
          <cell r="B438" t="str">
            <v xml:space="preserve">Теплоизоляция "Фасад Баттс" толщ. 110 мм </v>
          </cell>
        </row>
        <row r="439">
          <cell r="B439" t="str">
            <v>Штукатурка</v>
          </cell>
        </row>
        <row r="440">
          <cell r="B440" t="str">
            <v>Облицовка стен керамической плиткой "Marazzi 150x150 mm",на кухне, h:2,5 m</v>
          </cell>
        </row>
        <row r="441">
          <cell r="B441" t="str">
            <v>Облицовка стен керамической плиткой "Marazzi 100x100 mm",в туалетах, h:2,1m</v>
          </cell>
        </row>
        <row r="442">
          <cell r="B442" t="str">
            <v>Облицовка колонн гранитом, длинной 0,30 м</v>
          </cell>
        </row>
        <row r="443">
          <cell r="B443" t="str">
            <v>Облицовка стен мозаичной плиткой, (в входе главного санузлах)</v>
          </cell>
        </row>
        <row r="444">
          <cell r="B444" t="str">
            <v>Wintergarden header, prefaricated laminate panels</v>
          </cell>
        </row>
        <row r="445">
          <cell r="B445" t="str">
            <v>Gypsum boards above shopfronts</v>
          </cell>
        </row>
        <row r="446">
          <cell r="B446" t="str">
            <v>Neutral header, prefaricated laminate panels</v>
          </cell>
        </row>
        <row r="447">
          <cell r="B447" t="str">
            <v>Stainless steel corner profile, 1,5 m height, (кухня)</v>
          </cell>
        </row>
        <row r="448">
          <cell r="B448" t="str">
            <v>Kitchen bumper production, 200 mm up from floor, (кухня)</v>
          </cell>
        </row>
        <row r="449">
          <cell r="B449" t="str">
            <v>Kitchen bumper production, 200 mm up from floor, (кухня)</v>
          </cell>
        </row>
        <row r="450">
          <cell r="B450" t="str">
            <v>Оконный блок: Aлюминиевый профиль, однокамерный  стеклопакет (офис), автостоянка</v>
          </cell>
        </row>
        <row r="451">
          <cell r="B451" t="str">
            <v>Оконный блок: Aлюминиевый профиль, однокамерный  стеклопакет (офис), автостоянка</v>
          </cell>
        </row>
        <row r="452">
          <cell r="B452" t="str">
            <v>Штукатурка</v>
          </cell>
        </row>
        <row r="453">
          <cell r="B453" t="str">
            <v>Облицовка стен керамической плиткой "Marazzi 100x100 mm",в туалетах, h:2,1m</v>
          </cell>
        </row>
        <row r="454">
          <cell r="B454" t="str">
            <v>Ceilings
(including insulation, plaster and painting of the carpark ceiling)</v>
          </cell>
        </row>
        <row r="455">
          <cell r="B455" t="str">
            <v>Теплоизоляция "Plaster butts" толщ. 120</v>
          </cell>
        </row>
        <row r="456">
          <cell r="B456" t="str">
            <v>Подвесные потолки "Ecophone Akutex T", 60x120 mm, white acoustic panels, подвесная система Т24 Албес</v>
          </cell>
        </row>
        <row r="457">
          <cell r="B457" t="str">
            <v>Подвесные потолки "Ecophone Hygenic", 60x60 mm, white acoustic panels, подвесная система Т24 Албес</v>
          </cell>
        </row>
        <row r="460">
          <cell r="B460" t="str">
            <v>Подвесные потолки "Ecophone Hygenic", 60x60 mm, white acoustic panels, подвесная система Т24 Албес</v>
          </cell>
        </row>
        <row r="461">
          <cell r="B461" t="str">
            <v>Подвесной гипсокартонный потолок</v>
          </cell>
        </row>
        <row r="462">
          <cell r="B462" t="str">
            <v>Подготовка гипсокартонных  поверхностей под окраску</v>
          </cell>
        </row>
        <row r="463">
          <cell r="B463" t="str">
            <v>Затирка ж/бетонных потолков цементно-песчаным раствором</v>
          </cell>
        </row>
        <row r="464">
          <cell r="B464" t="str">
            <v>Покраска латекской краской за 2 раза</v>
          </cell>
        </row>
        <row r="465">
          <cell r="B465" t="str">
            <v>Подвесной потолок "2х2 м open ceiling grid (3м AFF)" (вход)</v>
          </cell>
        </row>
        <row r="466">
          <cell r="B466" t="str">
            <v>Подвесной потолок "2х2 м open ceiling grid (3м AFF)" (вход)</v>
          </cell>
        </row>
        <row r="467">
          <cell r="B467" t="str">
            <v>Подвесные потолки "Metal panel ceiling at vestibule"</v>
          </cell>
        </row>
        <row r="468">
          <cell r="B468" t="str">
            <v>Подвесные потолки "Metal panel ceiling at vestibule"</v>
          </cell>
        </row>
        <row r="469">
          <cell r="B469" t="str">
            <v>Подвесной  потолок Armstrong</v>
          </cell>
        </row>
        <row r="470">
          <cell r="B470" t="str">
            <v>Painting</v>
          </cell>
        </row>
        <row r="471">
          <cell r="B471" t="str">
            <v>Подготовка газобетонных поверхностей под окраску</v>
          </cell>
        </row>
        <row r="472">
          <cell r="B472" t="str">
            <v>Подготовка оштукатуренных поверхностей под окраску</v>
          </cell>
        </row>
        <row r="473">
          <cell r="B473" t="str">
            <v>Поклейка стеклообоев в офисе</v>
          </cell>
        </row>
        <row r="474">
          <cell r="B474" t="str">
            <v>Затирка ж/бетонных стен цементно-песчаным раствором</v>
          </cell>
        </row>
        <row r="475">
          <cell r="B475" t="str">
            <v>Подготовка гипсокартонных поверхностей под окраску</v>
          </cell>
        </row>
        <row r="476">
          <cell r="B476" t="str">
            <v>Покраска стен латекской краской за 2 раза</v>
          </cell>
        </row>
        <row r="477">
          <cell r="B477" t="str">
            <v>Покраска стен латекской краской за 2 раза</v>
          </cell>
        </row>
        <row r="478">
          <cell r="B478" t="str">
            <v>Подготовка оштукатуренных поверхностей под окраску</v>
          </cell>
        </row>
        <row r="479">
          <cell r="B479" t="str">
            <v>Затирка ж/бетонных стен цементно-песчаным раствором</v>
          </cell>
        </row>
        <row r="480">
          <cell r="B480" t="str">
            <v>Подготовка гипсокартонных поверхностей под окраску</v>
          </cell>
        </row>
        <row r="481">
          <cell r="B481" t="str">
            <v>Покраска стен латекской краской за 2 раза</v>
          </cell>
        </row>
        <row r="482">
          <cell r="B482" t="str">
            <v>Misc. equipment</v>
          </cell>
        </row>
        <row r="483">
          <cell r="B483" t="str">
            <v>Garbage Compaction Machine- P215-3/30 m3, Presso</v>
          </cell>
        </row>
        <row r="484">
          <cell r="B484" t="str">
            <v>Garbage Bio Compactors, P24, Presso</v>
          </cell>
        </row>
        <row r="485">
          <cell r="B485" t="str">
            <v>Bailing Presses</v>
          </cell>
        </row>
        <row r="486">
          <cell r="B486" t="str">
            <v>Dock levellers / loading doors</v>
          </cell>
        </row>
        <row r="487">
          <cell r="B487" t="str">
            <v>Гидравлический доклевеллер с поворотным козырьком HS 2021  производства «STERTIL» (Голландия), цвет - RAL 5020. 
Технические и эксплуатационные параметры: 
- поворотный козырек - 350 мм;
- грузоподъемность - 10 000 кг;
- длина – 3000 мм;
- ширина - 2250 м</v>
          </cell>
        </row>
        <row r="488">
          <cell r="B488" t="str">
            <v xml:space="preserve">Докшелтер занавесочный с гибким каркасом WE574 «STERTIL» (Голландия). Исполнение: рама выполнена из оцинкованных стальных профилей. Занавеси из пружинящего полиэстра, RAL9011. </v>
          </cell>
        </row>
        <row r="489">
          <cell r="B489" t="str">
            <v>Резиновые упорные бамперы R45-25-10 (компл.)</v>
          </cell>
        </row>
        <row r="490">
          <cell r="B490" t="str">
            <v>Секционные ворота SPU40 3000х4500 мм, высота секций 750 мм, утепленные –  42 мм, направляющие для высокого подъема – тип Н, цвет снаружи RAL 9002, изнутри RAL 9002. Электропривод фланцевый WA400/A445 с цепью для аварийного ручного подъема</v>
          </cell>
        </row>
        <row r="491">
          <cell r="B491" t="str">
            <v>Furniture &amp; Decorative Elements</v>
          </cell>
        </row>
        <row r="492">
          <cell r="B492" t="str">
            <v>Pots for trees, diameter 600 mm, stainless steel</v>
          </cell>
        </row>
        <row r="493">
          <cell r="B493" t="str">
            <v>Pots for plants ,diameter 400 mm, stainless steel</v>
          </cell>
        </row>
        <row r="494">
          <cell r="B494" t="str">
            <v>Trees ,Ficus Benjamina height aprox. 3 meter</v>
          </cell>
        </row>
        <row r="495">
          <cell r="B495" t="str">
            <v>Plants</v>
          </cell>
        </row>
        <row r="496">
          <cell r="B496" t="str">
            <v>Benches, wood 3 meter long</v>
          </cell>
        </row>
        <row r="497">
          <cell r="B497" t="str">
            <v>Armchairs, wood, size 0,7x0,7 meter</v>
          </cell>
        </row>
        <row r="498">
          <cell r="B498" t="str">
            <v>Tables food court, stainless steel area 1 sqm.</v>
          </cell>
        </row>
        <row r="499">
          <cell r="B499" t="str">
            <v xml:space="preserve">Umbrellas </v>
          </cell>
        </row>
        <row r="500">
          <cell r="B500" t="str">
            <v>Chairs food court, stainless steel</v>
          </cell>
        </row>
        <row r="501">
          <cell r="B501" t="str">
            <v xml:space="preserve">Retail Kiosks </v>
          </cell>
        </row>
        <row r="502">
          <cell r="B502" t="str">
            <v>Transport trolleys with child seat  and lockers stop construction mounted to the floor (20 trolley , 6 stop)</v>
          </cell>
        </row>
        <row r="503">
          <cell r="B503" t="str">
            <v>Trashcans, stainless steel diametr 400 mm.</v>
          </cell>
        </row>
        <row r="504">
          <cell r="B504" t="str">
            <v>Traschans food court, stainless steel 0,5x0,5 mx height 1,3 meters</v>
          </cell>
        </row>
        <row r="505">
          <cell r="B505" t="str">
            <v>Temporary Bollards</v>
          </cell>
        </row>
        <row r="506">
          <cell r="B506" t="str">
            <v>Signs internal including construction for wall and ceiling mounting</v>
          </cell>
        </row>
        <row r="507">
          <cell r="B507" t="str">
            <v>Mall Directories mounted to the floor</v>
          </cell>
        </row>
        <row r="508">
          <cell r="B508" t="str">
            <v>Containers on wheel with lid from Company Presor type 1831 or similar</v>
          </cell>
        </row>
        <row r="509">
          <cell r="B509" t="str">
            <v>Parking lot designaters with 3 sides  mounted to rh lightning pole</v>
          </cell>
        </row>
        <row r="511">
          <cell r="B511" t="str">
            <v>Parking lot designaters with 3 sides  mounted to rh lightning pole</v>
          </cell>
        </row>
        <row r="512">
          <cell r="B512" t="str">
            <v>Temporary trafffic barriers</v>
          </cell>
        </row>
        <row r="513">
          <cell r="B513" t="str">
            <v>Temporary trafffic barriers</v>
          </cell>
        </row>
        <row r="514">
          <cell r="B514" t="str">
            <v>Temporary trafffic barriers</v>
          </cell>
        </row>
        <row r="515">
          <cell r="B515" t="str">
            <v>Movable speed bumps</v>
          </cell>
        </row>
        <row r="516">
          <cell r="B516" t="str">
            <v>Ashcans</v>
          </cell>
        </row>
        <row r="517">
          <cell r="B517" t="str">
            <v xml:space="preserve">Coloured soft floor for children </v>
          </cell>
        </row>
        <row r="518">
          <cell r="B518" t="str">
            <v>Toy for children area</v>
          </cell>
        </row>
        <row r="519">
          <cell r="B519" t="str">
            <v xml:space="preserve">Cleaning machine from Company Alto </v>
          </cell>
        </row>
        <row r="520">
          <cell r="B520" t="str">
            <v xml:space="preserve">Staff wardrobes lockers and benches from company Promet </v>
          </cell>
        </row>
        <row r="521">
          <cell r="B521" t="str">
            <v>Staff wardrobes benches</v>
          </cell>
        </row>
        <row r="522">
          <cell r="B522" t="str">
            <v xml:space="preserve">Furnishing for Coat Check rooms for company </v>
          </cell>
        </row>
        <row r="532">
          <cell r="B532" t="str">
            <v xml:space="preserve">Furnishing for Coat Check rooms for company </v>
          </cell>
        </row>
        <row r="533">
          <cell r="B533" t="str">
            <v>Carpentry
(including wooden doors and WC cubicles)</v>
          </cell>
        </row>
        <row r="534">
          <cell r="B534" t="str">
            <v>Carpentry
(including wooden doors and WC cubicles)</v>
          </cell>
        </row>
        <row r="535">
          <cell r="B535" t="str">
            <v>HVAC-SYSTEM</v>
          </cell>
        </row>
        <row r="536">
          <cell r="B536" t="str">
            <v>Heating</v>
          </cell>
        </row>
        <row r="537">
          <cell r="B537" t="str">
            <v>Heating</v>
          </cell>
        </row>
        <row r="538">
          <cell r="B538" t="str">
            <v>Ventilation+ Air-conditioning</v>
          </cell>
        </row>
        <row r="539">
          <cell r="B539" t="str">
            <v>Ventilation+ Air-conditioning</v>
          </cell>
        </row>
        <row r="540">
          <cell r="B540" t="str">
            <v>SANITARY</v>
          </cell>
        </row>
        <row r="541">
          <cell r="B541" t="str">
            <v>Domestic sanitary
(including roof drainage)</v>
          </cell>
        </row>
        <row r="542">
          <cell r="B542" t="str">
            <v>Domestic sanitary ( ROOF DRAIN INCLUDED )</v>
          </cell>
        </row>
        <row r="543">
          <cell r="B543" t="str">
            <v>FIRE PROTECTION</v>
          </cell>
        </row>
        <row r="544">
          <cell r="B544" t="str">
            <v>Sprinkler</v>
          </cell>
        </row>
        <row r="545">
          <cell r="B545" t="str">
            <v>Sprinkler</v>
          </cell>
        </row>
        <row r="546">
          <cell r="B546" t="str">
            <v>Hydrants</v>
          </cell>
        </row>
        <row r="547">
          <cell r="B547" t="str">
            <v>Hydrants</v>
          </cell>
        </row>
        <row r="548">
          <cell r="B548" t="str">
            <v>Fire alarm system</v>
          </cell>
        </row>
        <row r="549">
          <cell r="B549" t="str">
            <v>Fire alarm system</v>
          </cell>
        </row>
        <row r="550">
          <cell r="B550" t="str">
            <v>Smoke exhaust system</v>
          </cell>
        </row>
        <row r="551">
          <cell r="B551" t="str">
            <v>Smoke exhaust system</v>
          </cell>
        </row>
        <row r="552">
          <cell r="B552" t="str">
            <v>Sprinkler works for underneath parking area including garage fire alarm</v>
          </cell>
        </row>
        <row r="553">
          <cell r="B553" t="str">
            <v>Sprinkler works for underneath parking area including garage fire alarm</v>
          </cell>
        </row>
        <row r="554">
          <cell r="B554" t="str">
            <v>Second layer sprinkler including fire alarm</v>
          </cell>
        </row>
        <row r="555">
          <cell r="B555" t="str">
            <v>Second layer sprinkler including fire alarm</v>
          </cell>
        </row>
        <row r="556">
          <cell r="B556" t="str">
            <v>ELECTRICAL</v>
          </cell>
        </row>
        <row r="557">
          <cell r="B557" t="str">
            <v>ELECTRICAL</v>
          </cell>
        </row>
        <row r="558">
          <cell r="B558" t="str">
            <v>High voltage</v>
          </cell>
        </row>
        <row r="559">
          <cell r="B559" t="str">
            <v>High voltage</v>
          </cell>
        </row>
        <row r="560">
          <cell r="B560" t="str">
            <v>Distribution</v>
          </cell>
        </row>
        <row r="561">
          <cell r="B561" t="str">
            <v>Distribution</v>
          </cell>
        </row>
        <row r="562">
          <cell r="B562" t="str">
            <v>Cabling</v>
          </cell>
        </row>
        <row r="563">
          <cell r="B563" t="str">
            <v>Cabling</v>
          </cell>
        </row>
        <row r="564">
          <cell r="B564" t="str">
            <v>High voltage connections</v>
          </cell>
        </row>
        <row r="565">
          <cell r="B565" t="str">
            <v>High voltage connections</v>
          </cell>
        </row>
        <row r="566">
          <cell r="B566" t="str">
            <v>Lighting building</v>
          </cell>
        </row>
        <row r="567">
          <cell r="B567" t="str">
            <v>Lighting building</v>
          </cell>
        </row>
        <row r="568">
          <cell r="B568" t="str">
            <v>Low voltage systems</v>
          </cell>
        </row>
        <row r="569">
          <cell r="B569" t="str">
            <v>Low voltage systems</v>
          </cell>
        </row>
        <row r="570">
          <cell r="B570" t="str">
            <v>Lightning protection</v>
          </cell>
        </row>
        <row r="571">
          <cell r="B571" t="str">
            <v>Lightning protection</v>
          </cell>
        </row>
        <row r="572">
          <cell r="B572" t="str">
            <v>Signage</v>
          </cell>
        </row>
        <row r="573">
          <cell r="B573" t="str">
            <v>Signage</v>
          </cell>
        </row>
        <row r="574">
          <cell r="B574" t="str">
            <v>Car and person counting system</v>
          </cell>
        </row>
        <row r="575">
          <cell r="B575" t="str">
            <v>Car and person counting system</v>
          </cell>
        </row>
        <row r="576">
          <cell r="B576" t="str">
            <v>TRANSPORT SYSTEMS</v>
          </cell>
        </row>
        <row r="577">
          <cell r="B577" t="str">
            <v>Elevators</v>
          </cell>
        </row>
        <row r="578">
          <cell r="B578" t="str">
            <v>Elevators</v>
          </cell>
        </row>
        <row r="584">
          <cell r="B584" t="str">
            <v>Elevators</v>
          </cell>
        </row>
        <row r="585">
          <cell r="B585" t="str">
            <v>Escalators</v>
          </cell>
        </row>
        <row r="587">
          <cell r="B587" t="str">
            <v>Escalators</v>
          </cell>
        </row>
        <row r="588">
          <cell r="B588" t="str">
            <v>Travelators</v>
          </cell>
        </row>
        <row r="589">
          <cell r="B589" t="str">
            <v>Travelators</v>
          </cell>
        </row>
        <row r="591">
          <cell r="B591" t="str">
            <v>Travelators</v>
          </cell>
        </row>
        <row r="592">
          <cell r="B592" t="str">
            <v>Travelators</v>
          </cell>
        </row>
        <row r="593">
          <cell r="B593" t="str">
            <v>Travelators</v>
          </cell>
        </row>
        <row r="594">
          <cell r="B594" t="str">
            <v>Travelators</v>
          </cell>
        </row>
        <row r="595">
          <cell r="B595" t="str">
            <v>Travelators</v>
          </cell>
        </row>
        <row r="596">
          <cell r="B596" t="str">
            <v>EXTERIOR WORKS (incl. parking underneath building)</v>
          </cell>
        </row>
        <row r="597">
          <cell r="B597" t="str">
            <v>Ground works</v>
          </cell>
        </row>
        <row r="598">
          <cell r="B598" t="str">
            <v>Земляные работы</v>
          </cell>
        </row>
        <row r="602">
          <cell r="B602" t="str">
            <v>Земляные работы</v>
          </cell>
        </row>
        <row r="603">
          <cell r="B603" t="str">
            <v>Water supply</v>
          </cell>
        </row>
        <row r="604">
          <cell r="B604" t="str">
            <v>Asphalt/Paving/Curbs/Painting</v>
          </cell>
        </row>
        <row r="609">
          <cell r="B609" t="str">
            <v>Asphalt/Paving/Curbs/Painting</v>
          </cell>
        </row>
        <row r="610">
          <cell r="B610" t="str">
            <v>Asphalt/Paving/Curbs/Painting</v>
          </cell>
        </row>
        <row r="614">
          <cell r="B614" t="str">
            <v>Asphalt/Paving/Curbs/Painting</v>
          </cell>
        </row>
        <row r="615">
          <cell r="B615" t="str">
            <v>Asphalt/Paving/Curbs/Painting</v>
          </cell>
        </row>
        <row r="619">
          <cell r="B619" t="str">
            <v>Asphalt/Paving/Curbs/Painting</v>
          </cell>
        </row>
        <row r="620">
          <cell r="B620" t="str">
            <v>Underground Drainage WITH PERFORATED PIPES</v>
          </cell>
        </row>
        <row r="624">
          <cell r="B624" t="str">
            <v>Underground Drainage WITH PERFORATED PIPES</v>
          </cell>
        </row>
        <row r="625">
          <cell r="B625" t="str">
            <v>Underground Drainage WITH PERFORATED PIPES</v>
          </cell>
        </row>
        <row r="628">
          <cell r="B628" t="str">
            <v>Underground Drainage WITH PERFORATED PIPES</v>
          </cell>
        </row>
        <row r="629">
          <cell r="B629" t="str">
            <v>Asphalt/Paving/Curbs/Painting</v>
          </cell>
        </row>
        <row r="633">
          <cell r="B633" t="str">
            <v>Asphalt/Paving/Curbs/Painting</v>
          </cell>
        </row>
        <row r="634">
          <cell r="B634" t="str">
            <v>Asphalt/Paving/Curbs/Painting</v>
          </cell>
        </row>
        <row r="647">
          <cell r="B647" t="str">
            <v>Asphalt/Paving/Curbs/Painting</v>
          </cell>
        </row>
        <row r="648">
          <cell r="B648" t="str">
            <v>Asphalt/Paving/Curbs/Painting</v>
          </cell>
        </row>
        <row r="656">
          <cell r="B656" t="str">
            <v>Asphalt/Paving/Curbs/Painting</v>
          </cell>
        </row>
        <row r="657">
          <cell r="B657" t="str">
            <v>Electrical cabling, lighting</v>
          </cell>
        </row>
        <row r="658">
          <cell r="B658" t="str">
            <v>Electrical cabling, lighting</v>
          </cell>
        </row>
        <row r="659">
          <cell r="B659" t="str">
            <v>Electrical cabling, lighting</v>
          </cell>
        </row>
        <row r="660">
          <cell r="B660" t="str">
            <v>Electrical cabling, lighting</v>
          </cell>
        </row>
        <row r="661">
          <cell r="B661" t="str">
            <v>Electrical cabling, lighting</v>
          </cell>
        </row>
        <row r="662">
          <cell r="B662" t="str">
            <v>Electrical cabling, lighting</v>
          </cell>
        </row>
        <row r="663">
          <cell r="B663" t="str">
            <v>Electrical cabling, lighting</v>
          </cell>
        </row>
        <row r="664">
          <cell r="B664" t="str">
            <v>Electrical cabling, lighting</v>
          </cell>
        </row>
        <row r="665">
          <cell r="B665" t="str">
            <v>Electrical cabling, lighting</v>
          </cell>
        </row>
        <row r="666">
          <cell r="B666" t="str">
            <v>Electrical cabling, lighting</v>
          </cell>
        </row>
        <row r="667">
          <cell r="B667" t="str">
            <v>Gas</v>
          </cell>
        </row>
        <row r="668">
          <cell r="B668" t="str">
            <v>Gas</v>
          </cell>
        </row>
        <row r="669">
          <cell r="B669" t="str">
            <v>Gas</v>
          </cell>
        </row>
        <row r="670">
          <cell r="B670" t="str">
            <v>Gas</v>
          </cell>
        </row>
        <row r="671">
          <cell r="B671" t="str">
            <v>Gas</v>
          </cell>
        </row>
        <row r="672">
          <cell r="B672" t="str">
            <v>Gas</v>
          </cell>
        </row>
        <row r="673">
          <cell r="B673" t="str">
            <v>Gas</v>
          </cell>
        </row>
        <row r="674">
          <cell r="B674" t="str">
            <v>Gas</v>
          </cell>
        </row>
        <row r="675">
          <cell r="B675" t="str">
            <v>Gas</v>
          </cell>
        </row>
        <row r="676">
          <cell r="B676" t="str">
            <v>Gas</v>
          </cell>
        </row>
        <row r="677">
          <cell r="B677" t="str">
            <v>Gas</v>
          </cell>
        </row>
        <row r="678">
          <cell r="B678" t="str">
            <v>Gas</v>
          </cell>
        </row>
        <row r="679">
          <cell r="B679" t="str">
            <v>Gas</v>
          </cell>
        </row>
        <row r="680">
          <cell r="B680" t="str">
            <v>Gas</v>
          </cell>
        </row>
        <row r="681">
          <cell r="B681" t="str">
            <v>Gas</v>
          </cell>
        </row>
        <row r="682">
          <cell r="B682" t="str">
            <v>Gas</v>
          </cell>
        </row>
        <row r="683">
          <cell r="B683" t="str">
            <v>Telephone</v>
          </cell>
        </row>
        <row r="684">
          <cell r="B684" t="str">
            <v>Telephone</v>
          </cell>
        </row>
        <row r="685">
          <cell r="B685" t="str">
            <v>Sewage/Drainage</v>
          </cell>
        </row>
        <row r="686">
          <cell r="B686" t="str">
            <v>Asphalt/Paving/Curbs/Painting</v>
          </cell>
        </row>
        <row r="692">
          <cell r="B692" t="str">
            <v>Asphalt/Paving/Curbs/Painting</v>
          </cell>
        </row>
        <row r="693">
          <cell r="B693" t="str">
            <v>Asphalt/Paving/Curbs/Painting</v>
          </cell>
        </row>
        <row r="742">
          <cell r="B742" t="str">
            <v>Asphalt/Paving/Curbs/Painting</v>
          </cell>
        </row>
        <row r="743">
          <cell r="B743" t="str">
            <v>Asphalt/Paving/Curbs/Painting</v>
          </cell>
        </row>
        <row r="753">
          <cell r="B753" t="str">
            <v>Asphalt/Paving/Curbs/Painting</v>
          </cell>
        </row>
        <row r="754">
          <cell r="B754" t="str">
            <v>Asphalt/Paving/Curbs/Painting</v>
          </cell>
        </row>
        <row r="759">
          <cell r="B759" t="str">
            <v>Asphalt/Paving/Curbs/Painting</v>
          </cell>
        </row>
        <row r="760">
          <cell r="B760" t="str">
            <v>Asphalt/Paving/Curbs/Painting</v>
          </cell>
        </row>
        <row r="761">
          <cell r="B761" t="str">
            <v>Asphalt/Paving/Curbs/Painting</v>
          </cell>
        </row>
        <row r="762">
          <cell r="B762" t="str">
            <v>Дороги и грузовая парковка</v>
          </cell>
        </row>
        <row r="763">
          <cell r="B763" t="str">
            <v>Асфальтовое покрытие толщ. 120мм  (40+80мм)</v>
          </cell>
        </row>
        <row r="764">
          <cell r="B764" t="str">
            <v>Щебень толщ. 400мм</v>
          </cell>
        </row>
        <row r="765">
          <cell r="B765" t="str">
            <v xml:space="preserve">Песок толщ. 400мм </v>
          </cell>
        </row>
        <row r="766">
          <cell r="B766" t="str">
            <v xml:space="preserve">Песок толщ. 400мм </v>
          </cell>
        </row>
        <row r="767">
          <cell r="B767" t="str">
            <v xml:space="preserve">Песок толщ. 400мм </v>
          </cell>
        </row>
        <row r="768">
          <cell r="B768" t="str">
            <v>Дороги и грузовая парковка</v>
          </cell>
        </row>
        <row r="769">
          <cell r="B769" t="str">
            <v>Асфальтовое покрытие толщ. 120мм  (40+80мм)</v>
          </cell>
        </row>
        <row r="770">
          <cell r="B770" t="str">
            <v>Щебень толщ. 400мм</v>
          </cell>
        </row>
        <row r="771">
          <cell r="B771" t="str">
            <v xml:space="preserve">Песок толщ. 400мм </v>
          </cell>
        </row>
        <row r="772">
          <cell r="B772" t="str">
            <v xml:space="preserve">Песок толщ. 400мм </v>
          </cell>
        </row>
        <row r="773">
          <cell r="B773" t="str">
            <v>Легковая парковка</v>
          </cell>
        </row>
        <row r="774">
          <cell r="B774" t="str">
            <v>Асфальтовое покрытие толщ. 100мм  (40+60мм)</v>
          </cell>
        </row>
        <row r="775">
          <cell r="B775" t="str">
            <v>Щебень толщ. 300мм</v>
          </cell>
        </row>
        <row r="776">
          <cell r="B776" t="str">
            <v xml:space="preserve">Песок толщ. 300мм </v>
          </cell>
        </row>
        <row r="777">
          <cell r="B777" t="str">
            <v xml:space="preserve">Песок толщ. 300мм </v>
          </cell>
        </row>
        <row r="778">
          <cell r="B778" t="str">
            <v>Разметка, наружные</v>
          </cell>
        </row>
        <row r="779">
          <cell r="B779" t="str">
            <v>Площадка (главный вход)</v>
          </cell>
        </row>
        <row r="780">
          <cell r="B780" t="str">
            <v>Плитка "Terrazzo", 40х40 см, "Field Colour"</v>
          </cell>
        </row>
        <row r="781">
          <cell r="B781" t="str">
            <v>Цементно-песчаная смесь толщ. 50 мм</v>
          </cell>
        </row>
        <row r="782">
          <cell r="B782" t="str">
            <v>Цементно-песчаная смесь толщ. 50 мм</v>
          </cell>
        </row>
        <row r="783">
          <cell r="B783" t="str">
            <v xml:space="preserve">Песок толщ. 720мм </v>
          </cell>
        </row>
        <row r="784">
          <cell r="B784" t="str">
            <v>Геотекстиль</v>
          </cell>
        </row>
        <row r="785">
          <cell r="B785" t="str">
            <v>Площадка (зона входа в лестничные клетки)</v>
          </cell>
        </row>
        <row r="786">
          <cell r="B786" t="str">
            <v>Бетонные плитки</v>
          </cell>
        </row>
        <row r="787">
          <cell r="B787" t="str">
            <v>Цементно-песчаная смесь толщ. 50 мм</v>
          </cell>
        </row>
        <row r="788">
          <cell r="B788" t="str">
            <v xml:space="preserve">Песок толщ. 720мм </v>
          </cell>
        </row>
        <row r="789">
          <cell r="B789" t="str">
            <v>Геотекстиль</v>
          </cell>
        </row>
        <row r="790">
          <cell r="B790" t="str">
            <v>Бордюры</v>
          </cell>
        </row>
        <row r="791">
          <cell r="B791" t="str">
            <v xml:space="preserve">Бордюрный камень, внутренний  </v>
          </cell>
        </row>
        <row r="792">
          <cell r="B792" t="str">
            <v>Бетон В 15</v>
          </cell>
        </row>
        <row r="793">
          <cell r="B793" t="str">
            <v>Опалубка</v>
          </cell>
        </row>
        <row r="794">
          <cell r="B794" t="str">
            <v>Крыльца</v>
          </cell>
        </row>
        <row r="795">
          <cell r="B795" t="str">
            <v>Облицовка крыльца бетонными плитками, наружные</v>
          </cell>
        </row>
        <row r="796">
          <cell r="B796" t="str">
            <v>Ограждение крыльца из окрашенной трубы</v>
          </cell>
        </row>
        <row r="797">
          <cell r="B797" t="str">
            <v>Asphalt/Paving/Curbs/Painting</v>
          </cell>
        </row>
        <row r="798">
          <cell r="B798" t="str">
            <v>Дороги и грузовая парковка</v>
          </cell>
        </row>
        <row r="799">
          <cell r="B799" t="str">
            <v>Асфальтовое покрытие толщ. 120мм  (40+80мм)</v>
          </cell>
        </row>
        <row r="800">
          <cell r="B800" t="str">
            <v>Щебень толщ. 400мм</v>
          </cell>
        </row>
        <row r="801">
          <cell r="B801" t="str">
            <v xml:space="preserve">Песок толщ. 400мм </v>
          </cell>
        </row>
        <row r="802">
          <cell r="B802" t="str">
            <v xml:space="preserve">Песок толщ. 400мм </v>
          </cell>
        </row>
        <row r="803">
          <cell r="B803" t="str">
            <v xml:space="preserve">Песок толщ. 400мм </v>
          </cell>
        </row>
        <row r="804">
          <cell r="B804" t="str">
            <v>Дороги и грузовая парковка</v>
          </cell>
        </row>
        <row r="805">
          <cell r="B805" t="str">
            <v>Асфальтовое покрытие толщ. 120мм  (40+80мм)</v>
          </cell>
        </row>
        <row r="806">
          <cell r="B806" t="str">
            <v>Щебень толщ. 400мм</v>
          </cell>
        </row>
        <row r="807">
          <cell r="B807" t="str">
            <v xml:space="preserve">Песок толщ. 400мм </v>
          </cell>
        </row>
        <row r="809">
          <cell r="B809" t="str">
            <v xml:space="preserve">Песок толщ. 400мм </v>
          </cell>
        </row>
        <row r="810">
          <cell r="B810" t="str">
            <v>Легковая парковка</v>
          </cell>
        </row>
        <row r="811">
          <cell r="B811" t="str">
            <v>Асфальтовое покрытие толщ. 100мм  (40+60мм)</v>
          </cell>
        </row>
        <row r="812">
          <cell r="B812" t="str">
            <v>Щебень толщ. 300мм</v>
          </cell>
        </row>
        <row r="813">
          <cell r="B813" t="str">
            <v xml:space="preserve">Песок толщ. 300мм </v>
          </cell>
        </row>
        <row r="814">
          <cell r="B814" t="str">
            <v xml:space="preserve">Песок толщ. 300мм </v>
          </cell>
        </row>
        <row r="815">
          <cell r="B815" t="str">
            <v>Легковая парковка</v>
          </cell>
        </row>
        <row r="816">
          <cell r="B816" t="str">
            <v>Асфальтовое покрытие толщ. 100мм  (40+60мм)</v>
          </cell>
        </row>
        <row r="817">
          <cell r="B817" t="str">
            <v xml:space="preserve">Песок толщ. 300мм </v>
          </cell>
        </row>
        <row r="818">
          <cell r="B818" t="str">
            <v xml:space="preserve">Песок толщ. 300мм </v>
          </cell>
        </row>
        <row r="819">
          <cell r="B819" t="str">
            <v>Легковая парковка</v>
          </cell>
        </row>
        <row r="820">
          <cell r="B820" t="str">
            <v>Асфальтовое покрытие толщ. 100мм  (40+60мм)</v>
          </cell>
        </row>
        <row r="821">
          <cell r="B821" t="str">
            <v>Щебень толщ. 300мм</v>
          </cell>
        </row>
        <row r="822">
          <cell r="B822" t="str">
            <v>Landscaping</v>
          </cell>
        </row>
        <row r="823">
          <cell r="B823" t="str">
            <v>Газон</v>
          </cell>
        </row>
        <row r="824">
          <cell r="B824" t="str">
            <v>Почвенно-растительный слой толщ. 100мм</v>
          </cell>
        </row>
        <row r="825">
          <cell r="B825" t="str">
            <v>Посев травы</v>
          </cell>
        </row>
        <row r="826">
          <cell r="B826" t="str">
            <v>Почвенно-растительный слой толщ. 100мм</v>
          </cell>
        </row>
        <row r="827">
          <cell r="B827" t="str">
            <v>Посев травы</v>
          </cell>
        </row>
        <row r="828">
          <cell r="B828" t="str">
            <v>Почвенно-растительный слой толщ. 100мм</v>
          </cell>
        </row>
        <row r="829">
          <cell r="B829" t="str">
            <v>Почвенно-растительный слой толщ. 100мм</v>
          </cell>
        </row>
        <row r="830">
          <cell r="B830" t="str">
            <v>Посев травы</v>
          </cell>
        </row>
        <row r="831">
          <cell r="B831" t="str">
            <v>Sign Towers</v>
          </cell>
        </row>
        <row r="832">
          <cell r="B832" t="str">
            <v>Tower signage-1, Mega</v>
          </cell>
        </row>
        <row r="838">
          <cell r="B838" t="str">
            <v>Tower signage-1, Mega</v>
          </cell>
        </row>
        <row r="839">
          <cell r="B839" t="str">
            <v>Tower signage-2, Ikea</v>
          </cell>
        </row>
        <row r="843">
          <cell r="B843" t="str">
            <v>Tower signage-2, Ikea</v>
          </cell>
        </row>
        <row r="844">
          <cell r="B844" t="str">
            <v>Fencing/Flagpoles/Signage/Etc.</v>
          </cell>
        </row>
        <row r="845">
          <cell r="B845" t="str">
            <v>Landscaping Elements</v>
          </cell>
        </row>
        <row r="846">
          <cell r="B846" t="str">
            <v>Speed Bumper, 7 м</v>
          </cell>
        </row>
        <row r="847">
          <cell r="B847" t="str">
            <v>Speed Bumper, бетонная, наружные</v>
          </cell>
        </row>
        <row r="848">
          <cell r="B848" t="str">
            <v>Speed Bumper, бетонная, наружные</v>
          </cell>
        </row>
        <row r="849">
          <cell r="B849" t="str">
            <v>Mall signage billboard</v>
          </cell>
        </row>
        <row r="850">
          <cell r="B850" t="str">
            <v>Flags</v>
          </cell>
        </row>
        <row r="851">
          <cell r="B851" t="str">
            <v>Benches</v>
          </cell>
        </row>
        <row r="852">
          <cell r="B852" t="str">
            <v>Ash &amp; Trash bins</v>
          </cell>
        </row>
        <row r="853">
          <cell r="B853" t="str">
            <v>Ash &amp; Trash bins</v>
          </cell>
        </row>
        <row r="854">
          <cell r="B854" t="str">
            <v>Bus stop shelters</v>
          </cell>
        </row>
        <row r="855">
          <cell r="B855" t="str">
            <v>Fencing around the loading areas</v>
          </cell>
        </row>
        <row r="856">
          <cell r="B856" t="str">
            <v>Gates for the fences around the loading areas</v>
          </cell>
        </row>
        <row r="857">
          <cell r="B857" t="str">
            <v>Christmas Tree Pole (D=600 mm)</v>
          </cell>
        </row>
        <row r="858">
          <cell r="B858" t="str">
            <v>Traffic Signs</v>
          </cell>
        </row>
        <row r="860">
          <cell r="B860" t="str">
            <v>Traffic Signs</v>
          </cell>
        </row>
        <row r="861">
          <cell r="B861" t="str">
            <v>Traffic Lights</v>
          </cell>
        </row>
        <row r="865">
          <cell r="B865" t="str">
            <v>Traffic Lights</v>
          </cell>
        </row>
        <row r="866">
          <cell r="B866" t="str">
            <v xml:space="preserve">Bollards for protection of pedestrian walkways, h: 80 cm, </v>
          </cell>
        </row>
        <row r="867">
          <cell r="B867" t="str">
            <v xml:space="preserve">Bollards for protection of pedestrian walkways, h: 80 cm, </v>
          </cell>
        </row>
        <row r="868">
          <cell r="B868" t="str">
            <v xml:space="preserve">Bollards for protection of pedestrian walkways, h: 80 cm, </v>
          </cell>
        </row>
        <row r="869">
          <cell r="B869" t="str">
            <v xml:space="preserve">Bollards for protection of pedestrian walkways, h: 80 cm, </v>
          </cell>
        </row>
        <row r="870">
          <cell r="B870" t="str">
            <v>Grand Total Fixed Lump Sum excl VAT: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ow r="1">
          <cell r="B1" t="str">
            <v>Description</v>
          </cell>
        </row>
      </sheetData>
      <sheetData sheetId="28">
        <row r="1">
          <cell r="B1" t="str">
            <v>Description</v>
          </cell>
        </row>
      </sheetData>
      <sheetData sheetId="29">
        <row r="1">
          <cell r="B1" t="str">
            <v>Description</v>
          </cell>
        </row>
      </sheetData>
      <sheetData sheetId="30">
        <row r="1">
          <cell r="B1" t="str">
            <v>Description</v>
          </cell>
        </row>
      </sheetData>
      <sheetData sheetId="31">
        <row r="1">
          <cell r="B1" t="str">
            <v>Description</v>
          </cell>
        </row>
      </sheetData>
      <sheetData sheetId="32">
        <row r="1">
          <cell r="B1" t="str">
            <v>Description</v>
          </cell>
        </row>
      </sheetData>
      <sheetData sheetId="33">
        <row r="1">
          <cell r="B1" t="str">
            <v>Description</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1">
          <cell r="B1" t="str">
            <v>Description</v>
          </cell>
        </row>
      </sheetData>
      <sheetData sheetId="53" refreshError="1"/>
      <sheetData sheetId="54" refreshError="1"/>
      <sheetData sheetId="55" refreshError="1"/>
      <sheetData sheetId="56" refreshError="1"/>
      <sheetData sheetId="57" refreshError="1"/>
      <sheetData sheetId="58">
        <row r="1">
          <cell r="B1" t="str">
            <v>Description</v>
          </cell>
        </row>
      </sheetData>
      <sheetData sheetId="59">
        <row r="1">
          <cell r="B1" t="str">
            <v>Description</v>
          </cell>
        </row>
      </sheetData>
      <sheetData sheetId="60">
        <row r="1">
          <cell r="B1" t="str">
            <v>Description</v>
          </cell>
        </row>
      </sheetData>
      <sheetData sheetId="61">
        <row r="1">
          <cell r="B1" t="str">
            <v>Description</v>
          </cell>
        </row>
      </sheetData>
      <sheetData sheetId="62">
        <row r="1">
          <cell r="B1" t="str">
            <v>Description</v>
          </cell>
        </row>
      </sheetData>
      <sheetData sheetId="63">
        <row r="1">
          <cell r="B1" t="str">
            <v>Description</v>
          </cell>
        </row>
      </sheetData>
      <sheetData sheetId="64">
        <row r="1">
          <cell r="B1" t="str">
            <v>Description</v>
          </cell>
        </row>
      </sheetData>
      <sheetData sheetId="65">
        <row r="1">
          <cell r="B1" t="str">
            <v>Description</v>
          </cell>
        </row>
      </sheetData>
      <sheetData sheetId="66">
        <row r="1">
          <cell r="B1" t="str">
            <v>Description</v>
          </cell>
        </row>
      </sheetData>
      <sheetData sheetId="67">
        <row r="1">
          <cell r="B1" t="str">
            <v>Description</v>
          </cell>
        </row>
      </sheetData>
      <sheetData sheetId="68">
        <row r="1">
          <cell r="B1" t="str">
            <v>Description</v>
          </cell>
        </row>
      </sheetData>
      <sheetData sheetId="69">
        <row r="1">
          <cell r="B1" t="str">
            <v>Description</v>
          </cell>
        </row>
      </sheetData>
      <sheetData sheetId="70">
        <row r="1">
          <cell r="B1" t="str">
            <v>Description</v>
          </cell>
        </row>
      </sheetData>
      <sheetData sheetId="71">
        <row r="1">
          <cell r="B1" t="str">
            <v>Description</v>
          </cell>
        </row>
      </sheetData>
      <sheetData sheetId="72">
        <row r="1">
          <cell r="B1" t="str">
            <v>Description</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ow r="1">
          <cell r="B1" t="str">
            <v>Description</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ow r="1">
          <cell r="B1">
            <v>0</v>
          </cell>
        </row>
      </sheetData>
      <sheetData sheetId="142">
        <row r="1">
          <cell r="B1">
            <v>0</v>
          </cell>
        </row>
      </sheetData>
      <sheetData sheetId="143">
        <row r="1">
          <cell r="B1">
            <v>0</v>
          </cell>
        </row>
      </sheetData>
      <sheetData sheetId="144">
        <row r="1">
          <cell r="B1">
            <v>0</v>
          </cell>
        </row>
      </sheetData>
      <sheetData sheetId="145">
        <row r="1">
          <cell r="B1">
            <v>0</v>
          </cell>
        </row>
      </sheetData>
      <sheetData sheetId="146">
        <row r="1">
          <cell r="B1">
            <v>0</v>
          </cell>
        </row>
      </sheetData>
      <sheetData sheetId="147">
        <row r="1">
          <cell r="B1">
            <v>0</v>
          </cell>
        </row>
      </sheetData>
      <sheetData sheetId="148">
        <row r="1">
          <cell r="B1">
            <v>0</v>
          </cell>
        </row>
      </sheetData>
      <sheetData sheetId="149">
        <row r="1">
          <cell r="B1">
            <v>0</v>
          </cell>
        </row>
      </sheetData>
      <sheetData sheetId="150">
        <row r="1">
          <cell r="B1">
            <v>0</v>
          </cell>
        </row>
      </sheetData>
      <sheetData sheetId="151">
        <row r="1">
          <cell r="B1">
            <v>0</v>
          </cell>
        </row>
      </sheetData>
      <sheetData sheetId="152">
        <row r="1">
          <cell r="B1">
            <v>0</v>
          </cell>
        </row>
      </sheetData>
      <sheetData sheetId="153">
        <row r="1">
          <cell r="B1">
            <v>0</v>
          </cell>
        </row>
      </sheetData>
      <sheetData sheetId="154">
        <row r="1">
          <cell r="B1">
            <v>0</v>
          </cell>
        </row>
      </sheetData>
      <sheetData sheetId="155">
        <row r="1">
          <cell r="B1">
            <v>0</v>
          </cell>
        </row>
      </sheetData>
      <sheetData sheetId="156">
        <row r="1">
          <cell r="B1">
            <v>0</v>
          </cell>
        </row>
      </sheetData>
      <sheetData sheetId="157">
        <row r="1">
          <cell r="B1">
            <v>0</v>
          </cell>
        </row>
      </sheetData>
      <sheetData sheetId="158">
        <row r="1">
          <cell r="B1">
            <v>0</v>
          </cell>
        </row>
      </sheetData>
      <sheetData sheetId="159">
        <row r="1">
          <cell r="B1">
            <v>0</v>
          </cell>
        </row>
      </sheetData>
      <sheetData sheetId="160">
        <row r="1">
          <cell r="B1">
            <v>0</v>
          </cell>
        </row>
      </sheetData>
      <sheetData sheetId="161">
        <row r="1">
          <cell r="B1">
            <v>0</v>
          </cell>
        </row>
      </sheetData>
      <sheetData sheetId="162">
        <row r="1">
          <cell r="B1">
            <v>0</v>
          </cell>
        </row>
      </sheetData>
      <sheetData sheetId="163">
        <row r="1">
          <cell r="B1">
            <v>0</v>
          </cell>
        </row>
      </sheetData>
      <sheetData sheetId="164">
        <row r="1">
          <cell r="B1">
            <v>0</v>
          </cell>
        </row>
      </sheetData>
      <sheetData sheetId="165">
        <row r="1">
          <cell r="B1">
            <v>0</v>
          </cell>
        </row>
      </sheetData>
      <sheetData sheetId="166">
        <row r="1">
          <cell r="B1">
            <v>0</v>
          </cell>
        </row>
      </sheetData>
      <sheetData sheetId="167">
        <row r="1">
          <cell r="B1">
            <v>0</v>
          </cell>
        </row>
      </sheetData>
      <sheetData sheetId="168">
        <row r="1">
          <cell r="B1">
            <v>0</v>
          </cell>
        </row>
      </sheetData>
      <sheetData sheetId="169">
        <row r="1">
          <cell r="B1">
            <v>0</v>
          </cell>
        </row>
      </sheetData>
      <sheetData sheetId="170">
        <row r="1">
          <cell r="B1">
            <v>0</v>
          </cell>
        </row>
      </sheetData>
      <sheetData sheetId="171">
        <row r="1">
          <cell r="B1">
            <v>0</v>
          </cell>
        </row>
      </sheetData>
      <sheetData sheetId="172">
        <row r="1">
          <cell r="B1">
            <v>0</v>
          </cell>
        </row>
      </sheetData>
      <sheetData sheetId="173" refreshError="1"/>
      <sheetData sheetId="174" refreshError="1"/>
      <sheetData sheetId="175" refreshError="1"/>
      <sheetData sheetId="176" refreshError="1"/>
      <sheetData sheetId="177" refreshError="1"/>
      <sheetData sheetId="178" refreshError="1"/>
      <sheetData sheetId="179">
        <row r="1">
          <cell r="B1">
            <v>0</v>
          </cell>
        </row>
      </sheetData>
      <sheetData sheetId="180">
        <row r="1">
          <cell r="B1">
            <v>0</v>
          </cell>
        </row>
      </sheetData>
      <sheetData sheetId="181">
        <row r="1">
          <cell r="B1">
            <v>0</v>
          </cell>
        </row>
      </sheetData>
      <sheetData sheetId="182">
        <row r="1">
          <cell r="B1">
            <v>0</v>
          </cell>
        </row>
      </sheetData>
      <sheetData sheetId="183">
        <row r="1">
          <cell r="B1">
            <v>0</v>
          </cell>
        </row>
      </sheetData>
      <sheetData sheetId="184" refreshError="1"/>
      <sheetData sheetId="185">
        <row r="1">
          <cell r="B1">
            <v>0</v>
          </cell>
        </row>
      </sheetData>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ow r="1">
          <cell r="B1" t="str">
            <v>Description</v>
          </cell>
        </row>
      </sheetData>
      <sheetData sheetId="200" refreshError="1"/>
      <sheetData sheetId="201" refreshError="1"/>
      <sheetData sheetId="202" refreshError="1"/>
      <sheetData sheetId="203" refreshError="1"/>
      <sheetData sheetId="204">
        <row r="1">
          <cell r="B1" t="str">
            <v>Description</v>
          </cell>
        </row>
      </sheetData>
      <sheetData sheetId="205">
        <row r="1">
          <cell r="B1" t="str">
            <v>Description</v>
          </cell>
        </row>
      </sheetData>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row r="1">
          <cell r="B1">
            <v>0</v>
          </cell>
        </row>
      </sheetData>
      <sheetData sheetId="250"/>
      <sheetData sheetId="251">
        <row r="1">
          <cell r="B1">
            <v>0</v>
          </cell>
        </row>
      </sheetData>
      <sheetData sheetId="252"/>
      <sheetData sheetId="253">
        <row r="1">
          <cell r="B1">
            <v>0</v>
          </cell>
        </row>
      </sheetData>
      <sheetData sheetId="254"/>
      <sheetData sheetId="255">
        <row r="1">
          <cell r="B1">
            <v>0</v>
          </cell>
        </row>
      </sheetData>
      <sheetData sheetId="256"/>
      <sheetData sheetId="257">
        <row r="1">
          <cell r="B1" t="str">
            <v>Description</v>
          </cell>
        </row>
      </sheetData>
      <sheetData sheetId="258"/>
      <sheetData sheetId="259">
        <row r="1">
          <cell r="B1" t="str">
            <v>Description</v>
          </cell>
        </row>
      </sheetData>
      <sheetData sheetId="260"/>
      <sheetData sheetId="261">
        <row r="1">
          <cell r="B1" t="str">
            <v>Description</v>
          </cell>
        </row>
      </sheetData>
      <sheetData sheetId="262"/>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ow r="1">
          <cell r="B1" t="str">
            <v>Description</v>
          </cell>
        </row>
      </sheetData>
      <sheetData sheetId="284">
        <row r="1">
          <cell r="B1" t="str">
            <v>Description</v>
          </cell>
        </row>
      </sheetData>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row r="1">
          <cell r="B1">
            <v>0</v>
          </cell>
        </row>
      </sheetData>
      <sheetData sheetId="337">
        <row r="1">
          <cell r="B1">
            <v>0</v>
          </cell>
        </row>
      </sheetData>
      <sheetData sheetId="338">
        <row r="1">
          <cell r="B1">
            <v>0</v>
          </cell>
        </row>
      </sheetData>
      <sheetData sheetId="339">
        <row r="1">
          <cell r="B1">
            <v>0</v>
          </cell>
        </row>
      </sheetData>
      <sheetData sheetId="340">
        <row r="1">
          <cell r="B1">
            <v>0</v>
          </cell>
        </row>
      </sheetData>
      <sheetData sheetId="341"/>
      <sheetData sheetId="342"/>
      <sheetData sheetId="343"/>
      <sheetData sheetId="34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N KAPAK"/>
      <sheetName val="YEŞİL"/>
      <sheetName val="İÇ SAYFA"/>
      <sheetName val="d-C15"/>
      <sheetName val="d-C16"/>
      <sheetName val="HASIR"/>
      <sheetName val="hafr."/>
      <sheetName val="gbeton"/>
      <sheetName val="rbeton"/>
      <sheetName val="gbkalıp"/>
      <sheetName val="rkalıp"/>
      <sheetName val="ATAŞMAN"/>
      <sheetName val="ARKA KAPAK (2)"/>
      <sheetName val="FİYAT FARKI"/>
      <sheetName val="AVANS (2)"/>
      <sheetName val="METRAJ (2)"/>
      <sheetName val="TABLO-3"/>
      <sheetName val="tefen_hes"/>
      <sheetName val="konutfiyat"/>
      <sheetName val="Dış Kapak"/>
      <sheetName val="İçindekiler"/>
      <sheetName val="ICMAL"/>
      <sheetName val="PURSANTAJ"/>
      <sheetName val="DAIRE"/>
      <sheetName val="AVANS"/>
      <sheetName val="TAKIP"/>
      <sheetName val="ARKA KAPAK"/>
      <sheetName val="degisken"/>
      <sheetName val="#BAŞV"/>
      <sheetName val="#REF"/>
      <sheetName val="BUDGET  MATERIAL"/>
      <sheetName val="HakedisNo.1d.xls"/>
      <sheetName val="HakedisNo.1d"/>
      <sheetName val="Share Price 2002"/>
      <sheetName val="INDIRECT COST"/>
      <sheetName val="senaryo1"/>
      <sheetName val="Cover"/>
      <sheetName val="ANLZ"/>
      <sheetName val="ЭОМ"/>
      <sheetName val="COST-TZ"/>
      <sheetName val="Graphical Data"/>
      <sheetName val=" N Finansal Eğri"/>
      <sheetName val="Res. - Input"/>
      <sheetName val="comps"/>
      <sheetName val="план-факт"/>
      <sheetName val="#_dwgs"/>
      <sheetName val="equipment"/>
      <sheetName val="indirect_equipment (X)"/>
      <sheetName val="GEN.GİD+KAR"/>
      <sheetName val="POZOZ-1"/>
      <sheetName val="RAYİÇLER"/>
      <sheetName val="CoverPage"/>
      <sheetName val="BOQ1"/>
      <sheetName val="P1"/>
      <sheetName val="P2"/>
      <sheetName val="P3"/>
      <sheetName val="P4"/>
      <sheetName val="P5"/>
      <sheetName val="P6"/>
      <sheetName val="AOP Summary-2"/>
      <sheetName val="sheet1"/>
      <sheetName val="sal"/>
      <sheetName val="B03"/>
      <sheetName val="НВФ"/>
      <sheetName val="SÖZLEŞME İCMAL"/>
      <sheetName val="kapak"/>
      <sheetName val="GGrupları"/>
      <sheetName val="Finansal tamamlanma Eğrisi"/>
      <sheetName val="13_620_13_980_ÖM_"/>
      <sheetName val="RAPOR"/>
      <sheetName val="Genel"/>
      <sheetName val="Miktarlar"/>
      <sheetName val="Ek Bilgi"/>
      <sheetName val="PriceSummary"/>
      <sheetName val="rayiç"/>
      <sheetName val="Dynamics Enum Cache"/>
      <sheetName val="DEĞİŞKENLER"/>
      <sheetName val="Keşif İcmali"/>
      <sheetName val="İCMAL"/>
      <sheetName val="K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Kapak"/>
      <sheetName val="Rapor Kapsamı"/>
      <sheetName val="PM_Raporu"/>
      <sheetName val="Proje Hakkında Bilgiler"/>
      <sheetName val="Proje Aylık Faaliyet Degerl."/>
      <sheetName val="Proje Prog Deg Özeti"/>
      <sheetName val="FaaliyetDeg"/>
      <sheetName val="Finansal tamamlanma Eğrisi"/>
      <sheetName val="Fiziksel tamamlanma Eğrisi"/>
      <sheetName val="Butce Degerlendirme Ozeti"/>
      <sheetName val="Dahili İstihkak Raporu"/>
      <sheetName val="Ambar"/>
      <sheetName val="Nakit Akım Tablosu "/>
      <sheetName val="Bekleyen Alacaklar Tablosu"/>
      <sheetName val="Bekleyen Borclar"/>
      <sheetName val="Personel Durum Ozeti"/>
      <sheetName val="Personel Maliyet Özeti USD"/>
      <sheetName val="Degisiklik"/>
      <sheetName val="emniyet"/>
      <sheetName val="Finansal tamamlanma E?risi"/>
      <sheetName val="Sayfa1"/>
      <sheetName val="Kur"/>
      <sheetName val="303 Bord. de base des prix VRD"/>
      <sheetName val=" N Finansal Eğri"/>
      <sheetName val="DIV 2"/>
      <sheetName val="Tender Summary"/>
      <sheetName val="HUD YOLU DUVAR 8 MT"/>
      <sheetName val="SCHEDULE"/>
      <sheetName val="Rapor_Kapsamı"/>
      <sheetName val="Proje_Hakkında_Bilgiler"/>
      <sheetName val="Proje_Aylık_Faaliyet_Degerl_"/>
      <sheetName val="Proje_Prog_Deg_Özeti"/>
      <sheetName val="Finansal_tamamlanma_Eğrisi"/>
      <sheetName val="Fiziksel_tamamlanma_Eğrisi"/>
      <sheetName val="Butce_Degerlendirme_Ozeti"/>
      <sheetName val="Dahili_İstihkak_Raporu"/>
      <sheetName val="Nakit_Akım_Tablosu_"/>
      <sheetName val="Bekleyen_Alacaklar_Tablosu"/>
      <sheetName val="Bekleyen_Borclar"/>
      <sheetName val="Personel_Durum_Ozeti"/>
      <sheetName val="Personel_Maliyet_Özeti_USD"/>
      <sheetName val="Finansal_tamamlanma_E?risi"/>
      <sheetName val="Proje Kodları"/>
      <sheetName val="02 Beton Takip"/>
      <sheetName val="303_Bord__de_base_des_prix_VRD"/>
      <sheetName val="_N_Finansal_Eğri"/>
      <sheetName val="DIV_2"/>
      <sheetName val="Tender_Summary"/>
      <sheetName val="1998-06 (Ruslar-Endirekt)"/>
      <sheetName val="KADIKES2"/>
      <sheetName val="Rapor_Kapsamı1"/>
      <sheetName val="Proje_Hakkında_Bilgiler1"/>
      <sheetName val="Proje_Aylık_Faaliyet_Degerl_1"/>
      <sheetName val="Proje_Prog_Deg_Özeti1"/>
      <sheetName val="Finansal_tamamlanma_Eğrisi1"/>
      <sheetName val="Fiziksel_tamamlanma_Eğrisi1"/>
      <sheetName val="Butce_Degerlendirme_Ozeti1"/>
      <sheetName val="Dahili_İstihkak_Raporu1"/>
      <sheetName val="Nakit_Akım_Tablosu_1"/>
      <sheetName val="Bekleyen_Alacaklar_Tablosu1"/>
      <sheetName val="Bekleyen_Borclar1"/>
      <sheetName val="Personel_Durum_Ozeti1"/>
      <sheetName val="Personel_Maliyet_Özeti_USD1"/>
      <sheetName val="Finansal_tamamlanma_E?risi1"/>
      <sheetName val="HUD_YOLU_DUVAR_8_MT"/>
      <sheetName val="Proje_Kodları"/>
      <sheetName val="02_Beton_Takip"/>
      <sheetName val="Can"/>
      <sheetName val=""/>
      <sheetName val="analiz"/>
      <sheetName val="01 - Rapor - Ocak.xls"/>
      <sheetName val="01 - Rapor - Ocak"/>
      <sheetName val="İCMAL"/>
      <sheetName val="Indirect"/>
      <sheetName val="MALZ.LIST."/>
      <sheetName val="POZLAR"/>
      <sheetName val="s"/>
      <sheetName val="Factor"/>
      <sheetName val="cover"/>
      <sheetName val="BEYAN ARKAYÜZ"/>
      <sheetName val="Rapor_Kapsamı2"/>
      <sheetName val="Proje_Hakkında_Bilgiler2"/>
      <sheetName val="Proje_Aylık_Faaliyet_Degerl_2"/>
      <sheetName val="Proje_Prog_Deg_Özeti2"/>
      <sheetName val="Finansal_tamamlanma_Eğrisi2"/>
      <sheetName val="Fiziksel_tamamlanma_Eğrisi2"/>
      <sheetName val="Butce_Degerlendirme_Ozeti2"/>
      <sheetName val="Dahili_İstihkak_Raporu2"/>
      <sheetName val="Nakit_Akım_Tablosu_2"/>
      <sheetName val="Bekleyen_Alacaklar_Tablosu2"/>
      <sheetName val="Bekleyen_Borclar2"/>
      <sheetName val="Personel_Durum_Ozeti2"/>
      <sheetName val="Personel_Maliyet_Özeti_USD2"/>
      <sheetName val="Finansal_tamamlanma_E?risi2"/>
      <sheetName val="303_Bord__de_base_des_prix_VRD1"/>
      <sheetName val="_N_Finansal_Eğri1"/>
      <sheetName val="DIV_21"/>
      <sheetName val="Tender_Summary1"/>
      <sheetName val="HUD_YOLU_DUVAR_8_MT1"/>
      <sheetName val="Proje_Kodları1"/>
      <sheetName val="02_Beton_Takip1"/>
      <sheetName val="1998-06_(Ruslar-Endirekt)"/>
      <sheetName val="TABLO-3"/>
      <sheetName val="CCP,LEYES, Y DEC."/>
      <sheetName val="Financial"/>
      <sheetName val="Draw"/>
      <sheetName val="Hard and Soft Cost CF"/>
      <sheetName val="A"/>
      <sheetName val="TESİSAT"/>
      <sheetName val="MALZ_LIST_"/>
      <sheetName val="Finansal tamamlanma E_risi"/>
      <sheetName val="Finansal_tamamlanma_E_risi"/>
      <sheetName val="Yonetici Raporu"/>
      <sheetName val="Finansal_tamamlanma_E?risi3"/>
      <sheetName val="Rapor_Kapsamı3"/>
      <sheetName val="Proje_Hakkında_Bilgiler3"/>
      <sheetName val="Proje_Aylık_Faaliyet_Degerl_3"/>
      <sheetName val="Proje_Prog_Deg_Özeti3"/>
      <sheetName val="Finansal_tamamlanma_Eğrisi3"/>
      <sheetName val="Fiziksel_tamamlanma_Eğrisi3"/>
      <sheetName val="Butce_Degerlendirme_Ozeti3"/>
      <sheetName val="Dahili_İstihkak_Raporu3"/>
      <sheetName val="Nakit_Akım_Tablosu_3"/>
      <sheetName val="Bekleyen_Alacaklar_Tablosu3"/>
      <sheetName val="Bekleyen_Borclar3"/>
      <sheetName val="Personel_Durum_Ozeti3"/>
      <sheetName val="Personel_Maliyet_Özeti_USD3"/>
      <sheetName val="303_Bord__de_base_des_prix_VRD2"/>
      <sheetName val="_N_Finansal_Eğri2"/>
      <sheetName val="DIV_22"/>
      <sheetName val="Tender_Summary2"/>
      <sheetName val="HUD_YOLU_DUVAR_8_MT2"/>
      <sheetName val="Proje_Kodları2"/>
      <sheetName val="02_Beton_Takip2"/>
      <sheetName val="1998-06_(Ruslar-Endirekt)1"/>
      <sheetName val="01_-_Rapor_-_Ocak_xls"/>
      <sheetName val="01_-_Rapor_-_Ocak"/>
      <sheetName val="CCP,LEYES,_Y_DEC_"/>
      <sheetName val="İskontolar"/>
      <sheetName val="INDIRECT COST"/>
      <sheetName val="MALZ_LIST_1"/>
      <sheetName val="BEYAN_ARKAYÜZ"/>
      <sheetName val="Finansal_tamamlanma_E_risi1"/>
      <sheetName val="Hard_and_Soft_Cost_CF"/>
      <sheetName val="Raw Data"/>
      <sheetName val="Rapor_Kapsamı4"/>
      <sheetName val="Proje_Hakkında_Bilgiler4"/>
      <sheetName val="Proje_Aylık_Faaliyet_Degerl_4"/>
      <sheetName val="Proje_Prog_Deg_Özeti4"/>
      <sheetName val="Finansal_tamamlanma_Eğrisi4"/>
      <sheetName val="Fiziksel_tamamlanma_Eğrisi4"/>
      <sheetName val="Butce_Degerlendirme_Ozeti4"/>
      <sheetName val="Dahili_İstihkak_Raporu4"/>
      <sheetName val="Nakit_Akım_Tablosu_4"/>
      <sheetName val="Bekleyen_Alacaklar_Tablosu4"/>
      <sheetName val="Bekleyen_Borclar4"/>
      <sheetName val="Personel_Durum_Ozeti4"/>
      <sheetName val="Personel_Maliyet_Özeti_USD4"/>
      <sheetName val="Finansal_tamamlanma_E?risi4"/>
      <sheetName val="303_Bord__de_base_des_prix_VRD3"/>
      <sheetName val="_N_Finansal_Eğri3"/>
      <sheetName val="DIV_23"/>
      <sheetName val="Tender_Summary3"/>
      <sheetName val="HUD_YOLU_DUVAR_8_MT3"/>
      <sheetName val="Proje_Kodları3"/>
      <sheetName val="02_Beton_Takip3"/>
      <sheetName val="1998-06_(Ruslar-Endirekt)2"/>
      <sheetName val="MALZ_LIST_2"/>
      <sheetName val="BEYAN_ARKAYÜZ1"/>
      <sheetName val="01_-_Rapor_-_Ocak_xls1"/>
      <sheetName val="01_-_Rapor_-_Ocak1"/>
      <sheetName val="Hard_and_Soft_Cost_CF1"/>
      <sheetName val="Finansal_tamamlanma_E_risi2"/>
      <sheetName val="CCP,LEYES,_Y_DEC_1"/>
      <sheetName val="Yonetici_Raporu"/>
      <sheetName val="FT01-02(ANLZ)"/>
      <sheetName val="ANALIZ MEKANIK"/>
      <sheetName val="③赤紙(日文)"/>
      <sheetName val="Cash2"/>
      <sheetName val="Z"/>
      <sheetName val="COST-TZ"/>
      <sheetName val="OasisGanttChart"/>
      <sheetName val="ResourcePool"/>
      <sheetName val="OrtakImalatKodlari"/>
      <sheetName val="03.Kontrat Bilgileri"/>
      <sheetName val="sal"/>
      <sheetName val="Mhr&amp;Eq"/>
      <sheetName val="Konsolide 740 hesap hareketleri"/>
      <sheetName val="Aktivite Kodu Bazında Bekleyen "/>
      <sheetName val="Gündem Maliyeti"/>
      <sheetName val="Kapanmamış Siparişler Kontrol -"/>
      <sheetName val="Satir Bazli Odeme Listesi"/>
      <sheetName val="Aktivite Bazında Odeme Listesi"/>
      <sheetName val="Aktivite Bazında Stok Durum Rap"/>
      <sheetName val="İstinat Duvarları"/>
      <sheetName val="cbf"/>
      <sheetName val="Database"/>
      <sheetName val="Реестр материалов Фильтрованный"/>
      <sheetName val="Реестр материалов"/>
      <sheetName val="auxДляВвода"/>
      <sheetName val="РеестрПараметровОборудования"/>
      <sheetName val="мат4.4 ОграждающиеКонструкции"/>
      <sheetName val="1_rp"/>
      <sheetName val="1rpОбор"/>
      <sheetName val="FRESHCAKE ELEK. HAKEDİŞ"/>
      <sheetName val="Asset Verification"/>
      <sheetName val="EQT-ESTN"/>
      <sheetName val="Personnel"/>
      <sheetName val="Katsayi"/>
      <sheetName val="TOTAL"/>
      <sheetName val="Price"/>
      <sheetName val="MOS"/>
      <sheetName val="DATA BANK"/>
      <sheetName val="ICMAL_GENEL"/>
      <sheetName val="ALCIPAN ANALIZ"/>
      <sheetName val="BA BRM FIYAT"/>
      <sheetName val="KAZI_IKSA"/>
      <sheetName val="CEPHE"/>
      <sheetName val="MOKRI FASAD"/>
      <sheetName val="NOTLAR"/>
      <sheetName val="KAPILAR"/>
      <sheetName val="ELEKTRIK_MEKANIK"/>
      <sheetName val="ELEKTRIK_MEKANIK_REV 2"/>
      <sheetName val="M"/>
      <sheetName val="Materials"/>
      <sheetName val="senaryo1"/>
      <sheetName val="Mech. Summary"/>
      <sheetName val="PriceSummary"/>
      <sheetName val="31 EKİM 2006 PROJEKSİYON"/>
      <sheetName val="Mekanik_Elektrik"/>
      <sheetName val="BoQ"/>
      <sheetName val="Katsayı"/>
      <sheetName val="Cost of MH"/>
      <sheetName val="indirek"/>
      <sheetName val="Genel"/>
      <sheetName val="Ek Bilgi"/>
      <sheetName val="TM Listesi"/>
      <sheetName val="Rapor"/>
      <sheetName val="GEN.GİD+KAR"/>
      <sheetName val="GENEL İCMAL"/>
      <sheetName val="HiPath3000"/>
      <sheetName val="Masonry Wall"/>
      <sheetName val="Precast Concrete"/>
      <sheetName val="Rip Rap"/>
      <sheetName val="Rapor_Kapsamı5"/>
      <sheetName val="Proje_Hakkında_Bilgiler5"/>
      <sheetName val="Proje_Aylık_Faaliyet_Degerl_5"/>
      <sheetName val="Proje_Prog_Deg_Özeti5"/>
      <sheetName val="Finansal_tamamlanma_Eğrisi5"/>
      <sheetName val="Fiziksel_tamamlanma_Eğrisi5"/>
      <sheetName val="Butce_Degerlendirme_Ozeti5"/>
      <sheetName val="Dahili_İstihkak_Raporu5"/>
      <sheetName val="Nakit_Akım_Tablosu_5"/>
      <sheetName val="Bekleyen_Alacaklar_Tablosu5"/>
      <sheetName val="Bekleyen_Borclar5"/>
      <sheetName val="Personel_Durum_Ozeti5"/>
      <sheetName val="Personel_Maliyet_Özeti_USD5"/>
      <sheetName val="Finansal_tamamlanma_E?risi5"/>
      <sheetName val="303_Bord__de_base_des_prix_VRD4"/>
      <sheetName val="_N_Finansal_Eğri4"/>
      <sheetName val="DIV_24"/>
      <sheetName val="Tender_Summary4"/>
      <sheetName val="HUD_YOLU_DUVAR_8_MT4"/>
      <sheetName val="Proje_Kodları4"/>
      <sheetName val="02_Beton_Takip4"/>
      <sheetName val="1998-06_(Ruslar-Endirekt)3"/>
      <sheetName val="MALZ_LIST_3"/>
      <sheetName val="BEYAN_ARKAYÜZ2"/>
      <sheetName val="01_-_Rapor_-_Ocak_xls2"/>
      <sheetName val="01_-_Rapor_-_Ocak2"/>
      <sheetName val="Hard_and_Soft_Cost_CF2"/>
      <sheetName val="Finansal_tamamlanma_E_risi3"/>
      <sheetName val="CCP,LEYES,_Y_DEC_2"/>
      <sheetName val="Yonetici_Raporu1"/>
      <sheetName val="PumpSpec"/>
      <sheetName val="정부노임단가"/>
      <sheetName val="Attach 4-18"/>
      <sheetName val="h-013211-2"/>
      <sheetName val="상반기손익차2총괄"/>
      <sheetName val="Finansal_tamamlanma_E_risi4"/>
      <sheetName val="keşif özeti"/>
      <sheetName val="bfk"/>
      <sheetName val="Table"/>
      <sheetName val="FOH FF&amp;E"/>
      <sheetName val="KATSAYILAR"/>
      <sheetName val="GEP"/>
      <sheetName val="Otel binası"/>
      <sheetName val="БДДС"/>
      <sheetName val="TEKLIF"/>
      <sheetName val="ANLZ"/>
      <sheetName val="Bas. Es."/>
      <sheetName val="Utilities"/>
      <sheetName val="Данные"/>
      <sheetName val="imalat_icmal"/>
      <sheetName val="mal_onay"/>
      <sheetName val="fİYATLAR"/>
      <sheetName val="Makina"/>
      <sheetName val="Logistic"/>
      <sheetName val="Tüm Pozlar"/>
      <sheetName val="demir"/>
      <sheetName val="arka kapak"/>
      <sheetName val="Finansal_tamamlanma_E_risi5"/>
      <sheetName val="Rates"/>
      <sheetName val="MEKANİK KİTAP"/>
      <sheetName val="RSA_2003_IS-5"/>
      <sheetName val="Сводная инф."/>
      <sheetName val="CAM KORKULUK-3"/>
      <sheetName val="MONTAJ FİYATLARI"/>
      <sheetName val="#REF"/>
      <sheetName val="01"/>
      <sheetName val="dýsýplýn"/>
      <sheetName val="내역서"/>
      <sheetName val="Alt Geçit-Menfez-2"/>
      <sheetName val="Sıhhi Tes."/>
      <sheetName val="Sheet1"/>
      <sheetName val="İhzar"/>
      <sheetName val="PROCURE"/>
      <sheetName val="SUMMARY BQ"/>
      <sheetName val="Bech_Lab"/>
      <sheetName val="HVAC_EQP_SELECT"/>
      <sheetName val="A2 Proje"/>
      <sheetName val="A7 Alet-Test"/>
      <sheetName val="DBASE"/>
      <sheetName val="A3 Ülke"/>
      <sheetName val="A4 İdari Personel"/>
      <sheetName val="A5 İşçilik"/>
      <sheetName val="E-ICMAL"/>
      <sheetName val="A1 Özet"/>
      <sheetName val="M-ICMAL"/>
      <sheetName val="DISABLED ROOM"/>
      <sheetName val="EXECUTIVE ROOM TYPE A"/>
      <sheetName val="EXECUTIVE ROOM TYPE B"/>
      <sheetName val="TYPICAL JUNIOR SUIT"/>
      <sheetName val="PRESIDENTIAL SUIT"/>
      <sheetName val="TYPICAL KING&amp;TWIN"/>
      <sheetName val="BM"/>
      <sheetName val="Esleme_bilgi"/>
      <sheetName val="sıhhi"/>
      <sheetName val="Rapor_Kapsamı6"/>
      <sheetName val="Proje_Hakkında_Bilgiler6"/>
      <sheetName val="Proje_Aylık_Faaliyet_Degerl_6"/>
      <sheetName val="Proje_Prog_Deg_Özeti6"/>
      <sheetName val="Finansal_tamamlanma_Eğrisi6"/>
      <sheetName val="Fiziksel_tamamlanma_Eğrisi6"/>
      <sheetName val="Butce_Degerlendirme_Ozeti6"/>
      <sheetName val="Dahili_İstihkak_Raporu6"/>
      <sheetName val="Nakit_Akım_Tablosu_6"/>
      <sheetName val="Bekleyen_Alacaklar_Tablosu6"/>
      <sheetName val="Bekleyen_Borclar6"/>
      <sheetName val="Personel_Durum_Ozeti6"/>
      <sheetName val="Personel_Maliyet_Özeti_USD6"/>
      <sheetName val="Finansal_tamamlanma_E?risi6"/>
      <sheetName val="303_Bord__de_base_des_prix_VRD5"/>
      <sheetName val="_N_Finansal_Eğri5"/>
      <sheetName val="DIV_25"/>
      <sheetName val="Tender_Summary5"/>
      <sheetName val="HUD_YOLU_DUVAR_8_MT5"/>
      <sheetName val="Proje_Kodları5"/>
      <sheetName val="02_Beton_Takip5"/>
      <sheetName val="1998-06_(Ruslar-Endirekt)4"/>
      <sheetName val="01_-_Rapor_-_Ocak_xls3"/>
      <sheetName val="01_-_Rapor_-_Ocak3"/>
      <sheetName val="MALZ_LIST_4"/>
      <sheetName val="CCP,LEYES,_Y_DEC_3"/>
      <sheetName val="Hard_and_Soft_Cost_CF3"/>
      <sheetName val="BEYAN_ARKAYÜZ3"/>
      <sheetName val="Yonetici_Raporu2"/>
      <sheetName val="INDIRECT_COST"/>
      <sheetName val="Raw_Data"/>
      <sheetName val="Реестр_материалов_Фильтрованный"/>
      <sheetName val="Реестр_материалов"/>
      <sheetName val="мат4_4_ОграждающиеКонструкции"/>
      <sheetName val="İstinat_Duvarları"/>
      <sheetName val="FRESHCAKE_ELEK__HAKEDİŞ"/>
      <sheetName val="ANALIZ_MEKANIK"/>
      <sheetName val="Asset_Verification"/>
      <sheetName val="DATA_BANK"/>
      <sheetName val="ALCIPAN_ANALIZ"/>
      <sheetName val="BA_BRM_FIYAT"/>
      <sheetName val="MOKRI_FASAD"/>
      <sheetName val="ELEKTRIK_MEKANIK_REV_2"/>
      <sheetName val="03_Kontrat_Bilgileri"/>
      <sheetName val="Konsolide_740_hesap_hareketleri"/>
      <sheetName val="Aktivite_Kodu_Bazında_Bekleyen_"/>
      <sheetName val="Gündem_Maliyeti"/>
      <sheetName val="Kapanmamış_Siparişler_Kontrol_-"/>
      <sheetName val="Satir_Bazli_Odeme_Listesi"/>
      <sheetName val="Aktivite_Bazında_Odeme_Listesi"/>
      <sheetName val="Aktivite_Bazında_Stok_Durum_Rap"/>
      <sheetName val="Mech__Summary"/>
      <sheetName val="Cost_of_MH"/>
      <sheetName val="31_EKİM_2006_PROJEKSİYON"/>
      <sheetName val="Ek_Bilgi"/>
      <sheetName val="TM_Listesi"/>
      <sheetName val="GEN_GİD+KAR"/>
      <sheetName val="GENEL_İCMAL"/>
      <sheetName val="Masonry_Wall"/>
      <sheetName val="Precast_Concrete"/>
      <sheetName val="Rip_Rap"/>
      <sheetName val="Attach_4-18"/>
      <sheetName val="DATA"/>
      <sheetName val="HARFLER"/>
      <sheetName val="Katsayılar"/>
      <sheetName val="Currency"/>
      <sheetName val="BLOK-KEŞİF"/>
      <sheetName val="Administration"/>
      <sheetName val="ПиУсвод"/>
      <sheetName val="Ek-01b"/>
      <sheetName val="OFFER SUMMARY"/>
      <sheetName val="Kalite Hedefleri -tablo icin"/>
      <sheetName val="Icmal"/>
      <sheetName val="Camp"/>
      <sheetName val="BQ"/>
      <sheetName val="BQ External"/>
      <sheetName val="СВОДНАЯ"/>
      <sheetName val="КП Форум-Тверь"/>
      <sheetName val="КП АВФ"/>
      <sheetName val="КП Технология комфорта"/>
      <sheetName val="КП КИТ"/>
      <sheetName val="КП Мичич"/>
      <sheetName val="Preliminaries"/>
      <sheetName val="ÖBF.10B"/>
      <sheetName val="ÖBF.10C"/>
      <sheetName val="DEMİR İCMAL"/>
      <sheetName val="ÖBF.13"/>
      <sheetName val="ÖBF.15"/>
      <sheetName val="ÖBF.16"/>
      <sheetName val="ÖBF.17"/>
      <sheetName val="ÖBF.18"/>
      <sheetName val="ÖBF.19"/>
      <sheetName val="ÖBF.20"/>
      <sheetName val="ÖBF.04"/>
      <sheetName val="ÖBF.05"/>
      <sheetName val="ÖBF.06"/>
      <sheetName val="ÖBF.08"/>
      <sheetName val="ÖBF.09A"/>
      <sheetName val="ÖBF.09B"/>
      <sheetName val="ÖBF.09C"/>
      <sheetName val="YFZ.01"/>
      <sheetName val="YFZ.02"/>
      <sheetName val="YFZ.03"/>
      <sheetName val="YFZ.04"/>
      <sheetName val="YFZ.05"/>
      <sheetName val="YFZ.06"/>
      <sheetName val="YFZ.07"/>
      <sheetName val="YFZ.08"/>
      <sheetName val="YFZ.09"/>
      <sheetName val="KEŞİF"/>
      <sheetName val="hakedişler kaydı"/>
      <sheetName val="ihzarat"/>
      <sheetName val="AOP Summary-2"/>
      <sheetName val="1.11.b"/>
      <sheetName val="Bill No.6"/>
      <sheetName val="SubmitCal"/>
      <sheetName val="FinansalTE"/>
      <sheetName val="Rapor_Kapsamı7"/>
      <sheetName val="Proje_Hakkında_Bilgiler7"/>
      <sheetName val="Proje_Aylık_Faaliyet_Degerl_7"/>
      <sheetName val="Proje_Prog_Deg_Özeti7"/>
      <sheetName val="Finansal_tamamlanma_Eğrisi7"/>
      <sheetName val="Fiziksel_tamamlanma_Eğrisi7"/>
      <sheetName val="Butce_Degerlendirme_Ozeti7"/>
      <sheetName val="Dahili_İstihkak_Raporu7"/>
      <sheetName val="Nakit_Akım_Tablosu_7"/>
      <sheetName val="Bekleyen_Alacaklar_Tablosu7"/>
      <sheetName val="Bekleyen_Borclar7"/>
      <sheetName val="Personel_Durum_Ozeti7"/>
      <sheetName val="Personel_Maliyet_Özeti_USD7"/>
      <sheetName val="Finansal_tamamlanma_E?risi7"/>
      <sheetName val="303_Bord__de_base_des_prix_VRD6"/>
      <sheetName val="_N_Finansal_Eğri6"/>
      <sheetName val="DIV_26"/>
      <sheetName val="Tender_Summary6"/>
      <sheetName val="HUD_YOLU_DUVAR_8_MT6"/>
      <sheetName val="Proje_Kodları6"/>
      <sheetName val="02_Beton_Takip6"/>
      <sheetName val="1998-06_(Ruslar-Endirekt)5"/>
      <sheetName val="MALZ_LIST_5"/>
      <sheetName val="01_-_Rapor_-_Ocak_xls4"/>
      <sheetName val="01_-_Rapor_-_Ocak4"/>
      <sheetName val="BEYAN_ARKAYÜZ4"/>
      <sheetName val="Hard_and_Soft_Cost_CF4"/>
      <sheetName val="Finansal_tamamlanma_E_risi6"/>
      <sheetName val="CCP,LEYES,_Y_DEC_4"/>
      <sheetName val="Yonetici_Raporu3"/>
      <sheetName val="Raw_Data1"/>
      <sheetName val="INDIRECT_COST1"/>
      <sheetName val="İstinat_Duvarları1"/>
      <sheetName val="keşif_özeti"/>
      <sheetName val="Masonry_Wall1"/>
      <sheetName val="Precast_Concrete1"/>
      <sheetName val="Rip_Rap1"/>
      <sheetName val="FRESHCAKE_ELEK__HAKEDİŞ1"/>
      <sheetName val="Tüm_Pozlar"/>
      <sheetName val="arka_kapak"/>
      <sheetName val="GENEL_İCMAL1"/>
      <sheetName val="GEN_GİD+KAR1"/>
      <sheetName val="Реестр_материалов_Фильтрованны1"/>
      <sheetName val="Реестр_материалов1"/>
      <sheetName val="мат4_4_ОграждающиеКонструкции1"/>
      <sheetName val="ANALIZ_MEKANIK1"/>
      <sheetName val="Asset_Verification1"/>
      <sheetName val="DATA_BANK1"/>
      <sheetName val="ALCIPAN_ANALIZ1"/>
      <sheetName val="BA_BRM_FIYAT1"/>
      <sheetName val="MOKRI_FASAD1"/>
      <sheetName val="ELEKTRIK_MEKANIK_REV_21"/>
      <sheetName val="Attach_4-181"/>
      <sheetName val="MEKANİK_KİTAP"/>
      <sheetName val="03_Kontrat_Bilgileri1"/>
      <sheetName val="Konsolide_740_hesap_hareketler1"/>
      <sheetName val="Aktivite_Kodu_Bazında_Bekleyen1"/>
      <sheetName val="Gündem_Maliyeti1"/>
      <sheetName val="Kapanmamış_Siparişler_Kontrol_1"/>
      <sheetName val="Satir_Bazli_Odeme_Listesi1"/>
      <sheetName val="Aktivite_Bazında_Odeme_Listesi1"/>
      <sheetName val="Aktivite_Bazında_Stok_Durum_Ra1"/>
      <sheetName val="Mech__Summary1"/>
      <sheetName val="Cost_of_MH1"/>
      <sheetName val="31_EKİM_2006_PROJEKSİYON1"/>
      <sheetName val="Ek_Bilgi1"/>
      <sheetName val="TM_Listesi1"/>
      <sheetName val="SUMMARY_BQ"/>
      <sheetName val="Alt_Geçit-Menfez-2"/>
      <sheetName val="A2_Proje"/>
      <sheetName val="A7_Alet-Test"/>
      <sheetName val="A3_Ülke"/>
      <sheetName val="A4_İdari_Personel"/>
      <sheetName val="A5_İşçilik"/>
      <sheetName val="A1_Özet"/>
      <sheetName val="DISABLED_ROOM"/>
      <sheetName val="EXECUTIVE_ROOM_TYPE_A"/>
      <sheetName val="EXECUTIVE_ROOM_TYPE_B"/>
      <sheetName val="TYPICAL_JUNIOR_SUIT"/>
      <sheetName val="PRESIDENTIAL_SUIT"/>
      <sheetName val="TYPICAL_KING&amp;TWIN"/>
      <sheetName val="FOH_FF&amp;E"/>
      <sheetName val="Otel_binası"/>
      <sheetName val="OFFER_SUMMARY"/>
      <sheetName val="CAM_KORKULUK-3"/>
      <sheetName val="MONTAJ_FİYATLARI"/>
      <sheetName val="Bas__Es_"/>
      <sheetName val="Kalite_Hedefleri_-tablo_icin"/>
      <sheetName val="ÖBF_10B"/>
      <sheetName val="ÖBF_10C"/>
      <sheetName val="DEMİR_İCMAL"/>
      <sheetName val="ÖBF_13"/>
      <sheetName val="ÖBF_15"/>
      <sheetName val="ÖBF_16"/>
      <sheetName val="ÖBF_17"/>
      <sheetName val="ÖBF_18"/>
      <sheetName val="ÖBF_19"/>
      <sheetName val="ÖBF_20"/>
      <sheetName val="ÖBF_04"/>
      <sheetName val="ÖBF_05"/>
      <sheetName val="ÖBF_06"/>
      <sheetName val="ÖBF_08"/>
      <sheetName val="ÖBF_09A"/>
      <sheetName val="ÖBF_09B"/>
      <sheetName val="ÖBF_09C"/>
      <sheetName val="YFZ_01"/>
      <sheetName val="YFZ_02"/>
      <sheetName val="YFZ_03"/>
      <sheetName val="YFZ_04"/>
      <sheetName val="YFZ_05"/>
      <sheetName val="YFZ_06"/>
      <sheetName val="YFZ_07"/>
      <sheetName val="YFZ_08"/>
      <sheetName val="YFZ_09"/>
      <sheetName val="hakedişler_kaydı"/>
      <sheetName val="Сводная_инф_"/>
      <sheetName val="AOP_Summary-2"/>
      <sheetName val="1_11_b"/>
      <sheetName val="Sıhhi_Tes_"/>
      <sheetName val="BQ_External"/>
      <sheetName val="Bill_No_6"/>
      <sheetName val="Categories"/>
      <sheetName val="jobhist"/>
      <sheetName val="yENİCE"/>
      <sheetName val="SÖZLEŞME"/>
      <sheetName val="Keşif-I"/>
      <sheetName val="Rapor_Kapsamı8"/>
      <sheetName val="Proje_Hakkında_Bilgiler8"/>
      <sheetName val="Proje_Aylık_Faaliyet_Degerl_8"/>
      <sheetName val="Proje_Prog_Deg_Özeti8"/>
      <sheetName val="Finansal_tamamlanma_Eğrisi8"/>
      <sheetName val="Fiziksel_tamamlanma_Eğrisi8"/>
      <sheetName val="Butce_Degerlendirme_Ozeti8"/>
      <sheetName val="Dahili_İstihkak_Raporu8"/>
      <sheetName val="Nakit_Akım_Tablosu_8"/>
      <sheetName val="Bekleyen_Alacaklar_Tablosu8"/>
      <sheetName val="Bekleyen_Borclar8"/>
      <sheetName val="Personel_Durum_Ozeti8"/>
      <sheetName val="Personel_Maliyet_Özeti_USD8"/>
      <sheetName val="Finansal_tamamlanma_E?risi8"/>
      <sheetName val="303_Bord__de_base_des_prix_VRD7"/>
      <sheetName val="_N_Finansal_Eğri7"/>
      <sheetName val="DIV_27"/>
      <sheetName val="Tender_Summary7"/>
      <sheetName val="HUD_YOLU_DUVAR_8_MT7"/>
      <sheetName val="Proje_Kodları7"/>
      <sheetName val="02_Beton_Takip7"/>
      <sheetName val="1998-06_(Ruslar-Endirekt)6"/>
      <sheetName val="MALZ_LIST_6"/>
      <sheetName val="01_-_Rapor_-_Ocak_xls5"/>
      <sheetName val="01_-_Rapor_-_Ocak5"/>
      <sheetName val="BEYAN_ARKAYÜZ5"/>
      <sheetName val="Finansal_tamamlanma_E_risi7"/>
      <sheetName val="CCP,LEYES,_Y_DEC_5"/>
      <sheetName val="Hard_and_Soft_Cost_CF5"/>
      <sheetName val="Yonetici_Raporu4"/>
      <sheetName val="Raw_Data2"/>
      <sheetName val="INDIRECT_COST2"/>
      <sheetName val="İstinat_Duvarları2"/>
      <sheetName val="keşif_özeti1"/>
      <sheetName val="Masonry_Wall2"/>
      <sheetName val="Precast_Concrete2"/>
      <sheetName val="Rip_Rap2"/>
      <sheetName val="arka_kapak1"/>
      <sheetName val="FRESHCAKE_ELEK__HAKEDİŞ2"/>
      <sheetName val="Tüm_Pozlar1"/>
      <sheetName val="ANALIZ_MEKANIK2"/>
      <sheetName val="GENEL_İCMAL2"/>
      <sheetName val="GEN_GİD+KAR2"/>
      <sheetName val="Реестр_материалов_Фильтрованны2"/>
      <sheetName val="Реестр_материалов2"/>
      <sheetName val="мат4_4_ОграждающиеКонструкции2"/>
      <sheetName val="Asset_Verification2"/>
      <sheetName val="DATA_BANK2"/>
      <sheetName val="ALCIPAN_ANALIZ2"/>
      <sheetName val="BA_BRM_FIYAT2"/>
      <sheetName val="MOKRI_FASAD2"/>
      <sheetName val="ELEKTRIK_MEKANIK_REV_22"/>
      <sheetName val="Attach_4-182"/>
      <sheetName val="MEKANİK_KİTAP1"/>
      <sheetName val="03_Kontrat_Bilgileri2"/>
      <sheetName val="Konsolide_740_hesap_hareketler2"/>
      <sheetName val="Aktivite_Kodu_Bazında_Bekleyen2"/>
      <sheetName val="Gündem_Maliyeti2"/>
      <sheetName val="Kapanmamış_Siparişler_Kontrol_2"/>
      <sheetName val="Satir_Bazli_Odeme_Listesi2"/>
      <sheetName val="Aktivite_Bazında_Odeme_Listesi2"/>
      <sheetName val="Aktivite_Bazında_Stok_Durum_Ra2"/>
      <sheetName val="Mech__Summary2"/>
      <sheetName val="Cost_of_MH2"/>
      <sheetName val="31_EKİM_2006_PROJEKSİYON2"/>
      <sheetName val="Ek_Bilgi2"/>
      <sheetName val="TM_Listesi2"/>
      <sheetName val="A2_Proje1"/>
      <sheetName val="A7_Alet-Test1"/>
      <sheetName val="A3_Ülke1"/>
      <sheetName val="A4_İdari_Personel1"/>
      <sheetName val="A5_İşçilik1"/>
      <sheetName val="A1_Özet1"/>
      <sheetName val="DISABLED_ROOM1"/>
      <sheetName val="EXECUTIVE_ROOM_TYPE_A1"/>
      <sheetName val="EXECUTIVE_ROOM_TYPE_B1"/>
      <sheetName val="TYPICAL_JUNIOR_SUIT1"/>
      <sheetName val="PRESIDENTIAL_SUIT1"/>
      <sheetName val="TYPICAL_KING&amp;TWIN1"/>
      <sheetName val="FOH_FF&amp;E1"/>
      <sheetName val="Alt_Geçit-Menfez-21"/>
      <sheetName val="SUMMARY_BQ1"/>
      <sheetName val="Otel_binası1"/>
      <sheetName val="OFFER_SUMMARY1"/>
      <sheetName val="CAM_KORKULUK-31"/>
      <sheetName val="MONTAJ_FİYATLARI1"/>
      <sheetName val="Bas__Es_1"/>
      <sheetName val="Kalite_Hedefleri_-tablo_icin1"/>
      <sheetName val="ÖBF_10B1"/>
      <sheetName val="ÖBF_10C1"/>
      <sheetName val="DEMİR_İCMAL1"/>
      <sheetName val="ÖBF_131"/>
      <sheetName val="ÖBF_151"/>
      <sheetName val="ÖBF_161"/>
      <sheetName val="ÖBF_171"/>
      <sheetName val="ÖBF_181"/>
      <sheetName val="ÖBF_191"/>
      <sheetName val="ÖBF_201"/>
      <sheetName val="ÖBF_041"/>
      <sheetName val="ÖBF_051"/>
      <sheetName val="ÖBF_061"/>
      <sheetName val="ÖBF_081"/>
      <sheetName val="ÖBF_09A1"/>
      <sheetName val="ÖBF_09B1"/>
      <sheetName val="ÖBF_09C1"/>
      <sheetName val="YFZ_011"/>
      <sheetName val="YFZ_021"/>
      <sheetName val="YFZ_031"/>
      <sheetName val="YFZ_041"/>
      <sheetName val="YFZ_051"/>
      <sheetName val="YFZ_061"/>
      <sheetName val="YFZ_071"/>
      <sheetName val="YFZ_081"/>
      <sheetName val="YFZ_091"/>
      <sheetName val="hakedişler_kaydı1"/>
      <sheetName val="Сводная_инф_1"/>
      <sheetName val="AOP_Summary-21"/>
      <sheetName val="1_11_b1"/>
      <sheetName val="Sıhhi_Tes_1"/>
      <sheetName val="BQ_External1"/>
      <sheetName val="Bill_No_61"/>
      <sheetName val="B03-C"/>
      <sheetName val="Sheet2"/>
      <sheetName val="Rapor_Kapsamı10"/>
      <sheetName val="Proje_Hakkında_Bilgiler10"/>
      <sheetName val="Proje_Aylık_Faaliyet_Degerl_10"/>
      <sheetName val="Proje_Prog_Deg_Özeti10"/>
      <sheetName val="Finansal_tamamlanma_Eğrisi10"/>
      <sheetName val="Fiziksel_tamamlanma_Eğrisi10"/>
      <sheetName val="Butce_Degerlendirme_Ozeti10"/>
      <sheetName val="Dahili_İstihkak_Raporu10"/>
      <sheetName val="Nakit_Akım_Tablosu_10"/>
      <sheetName val="Bekleyen_Alacaklar_Tablosu10"/>
      <sheetName val="Bekleyen_Borclar10"/>
      <sheetName val="Personel_Durum_Ozeti10"/>
      <sheetName val="Personel_Maliyet_Özeti_USD10"/>
      <sheetName val="Finansal_tamamlanma_E?risi10"/>
      <sheetName val="303_Bord__de_base_des_prix_VRD9"/>
      <sheetName val="_N_Finansal_Eğri9"/>
      <sheetName val="DIV_29"/>
      <sheetName val="Tender_Summary9"/>
      <sheetName val="HUD_YOLU_DUVAR_8_MT9"/>
      <sheetName val="Proje_Kodları9"/>
      <sheetName val="02_Beton_Takip9"/>
      <sheetName val="1998-06_(Ruslar-Endirekt)8"/>
      <sheetName val="MALZ_LIST_8"/>
      <sheetName val="01_-_Rapor_-_Ocak_xls7"/>
      <sheetName val="01_-_Rapor_-_Ocak7"/>
      <sheetName val="BEYAN_ARKAYÜZ7"/>
      <sheetName val="Finansal_tamamlanma_E_risi9"/>
      <sheetName val="CCP,LEYES,_Y_DEC_7"/>
      <sheetName val="Hard_and_Soft_Cost_CF7"/>
      <sheetName val="Yonetici_Raporu6"/>
      <sheetName val="Raw_Data4"/>
      <sheetName val="INDIRECT_COST4"/>
      <sheetName val="İstinat_Duvarları4"/>
      <sheetName val="keşif_özeti3"/>
      <sheetName val="Masonry_Wall4"/>
      <sheetName val="Precast_Concrete4"/>
      <sheetName val="Rip_Rap4"/>
      <sheetName val="arka_kapak3"/>
      <sheetName val="FRESHCAKE_ELEK__HAKEDİŞ4"/>
      <sheetName val="Tüm_Pozlar3"/>
      <sheetName val="ANALIZ_MEKANIK4"/>
      <sheetName val="GENEL_İCMAL4"/>
      <sheetName val="GEN_GİD+KAR4"/>
      <sheetName val="Реестр_материалов_Фильтрованны4"/>
      <sheetName val="Реестр_материалов4"/>
      <sheetName val="мат4_4_ОграждающиеКонструкции4"/>
      <sheetName val="Asset_Verification4"/>
      <sheetName val="DATA_BANK4"/>
      <sheetName val="ALCIPAN_ANALIZ4"/>
      <sheetName val="BA_BRM_FIYAT4"/>
      <sheetName val="MOKRI_FASAD4"/>
      <sheetName val="ELEKTRIK_MEKANIK_REV_24"/>
      <sheetName val="Attach_4-184"/>
      <sheetName val="MEKANİK_KİTAP3"/>
      <sheetName val="03_Kontrat_Bilgileri4"/>
      <sheetName val="Konsolide_740_hesap_hareketler4"/>
      <sheetName val="Aktivite_Kodu_Bazında_Bekleyen4"/>
      <sheetName val="Gündem_Maliyeti4"/>
      <sheetName val="Kapanmamış_Siparişler_Kontrol_4"/>
      <sheetName val="Satir_Bazli_Odeme_Listesi4"/>
      <sheetName val="Aktivite_Bazında_Odeme_Listesi4"/>
      <sheetName val="Aktivite_Bazında_Stok_Durum_Ra4"/>
      <sheetName val="Mech__Summary4"/>
      <sheetName val="Cost_of_MH4"/>
      <sheetName val="31_EKİM_2006_PROJEKSİYON4"/>
      <sheetName val="Ek_Bilgi4"/>
      <sheetName val="TM_Listesi4"/>
      <sheetName val="A2_Proje3"/>
      <sheetName val="A7_Alet-Test3"/>
      <sheetName val="A3_Ülke3"/>
      <sheetName val="A4_İdari_Personel3"/>
      <sheetName val="A5_İşçilik3"/>
      <sheetName val="A1_Özet3"/>
      <sheetName val="DISABLED_ROOM3"/>
      <sheetName val="EXECUTIVE_ROOM_TYPE_A3"/>
      <sheetName val="EXECUTIVE_ROOM_TYPE_B3"/>
      <sheetName val="TYPICAL_JUNIOR_SUIT3"/>
      <sheetName val="PRESIDENTIAL_SUIT3"/>
      <sheetName val="TYPICAL_KING&amp;TWIN3"/>
      <sheetName val="FOH_FF&amp;E3"/>
      <sheetName val="Alt_Geçit-Menfez-23"/>
      <sheetName val="SUMMARY_BQ3"/>
      <sheetName val="Otel_binası3"/>
      <sheetName val="OFFER_SUMMARY3"/>
      <sheetName val="CAM_KORKULUK-33"/>
      <sheetName val="MONTAJ_FİYATLARI3"/>
      <sheetName val="Bas__Es_3"/>
      <sheetName val="Kalite_Hedefleri_-tablo_icin3"/>
      <sheetName val="ÖBF_10B3"/>
      <sheetName val="ÖBF_10C3"/>
      <sheetName val="DEMİR_İCMAL3"/>
      <sheetName val="ÖBF_133"/>
      <sheetName val="ÖBF_153"/>
      <sheetName val="ÖBF_163"/>
      <sheetName val="ÖBF_173"/>
      <sheetName val="ÖBF_183"/>
      <sheetName val="ÖBF_193"/>
      <sheetName val="ÖBF_203"/>
      <sheetName val="ÖBF_043"/>
      <sheetName val="ÖBF_053"/>
      <sheetName val="ÖBF_063"/>
      <sheetName val="ÖBF_083"/>
      <sheetName val="ÖBF_09A3"/>
      <sheetName val="ÖBF_09B3"/>
      <sheetName val="ÖBF_09C3"/>
      <sheetName val="YFZ_013"/>
      <sheetName val="YFZ_023"/>
      <sheetName val="YFZ_033"/>
      <sheetName val="YFZ_043"/>
      <sheetName val="YFZ_053"/>
      <sheetName val="YFZ_063"/>
      <sheetName val="YFZ_073"/>
      <sheetName val="YFZ_083"/>
      <sheetName val="YFZ_093"/>
      <sheetName val="hakedişler_kaydı3"/>
      <sheetName val="Сводная_инф_3"/>
      <sheetName val="AOP_Summary-23"/>
      <sheetName val="1_11_b3"/>
      <sheetName val="Sıhhi_Tes_3"/>
      <sheetName val="BQ_External3"/>
      <sheetName val="Bill_No_63"/>
      <sheetName val="Rapor_Kapsamı9"/>
      <sheetName val="Proje_Hakkında_Bilgiler9"/>
      <sheetName val="Proje_Aylık_Faaliyet_Degerl_9"/>
      <sheetName val="Proje_Prog_Deg_Özeti9"/>
      <sheetName val="Finansal_tamamlanma_Eğrisi9"/>
      <sheetName val="Fiziksel_tamamlanma_Eğrisi9"/>
      <sheetName val="Butce_Degerlendirme_Ozeti9"/>
      <sheetName val="Dahili_İstihkak_Raporu9"/>
      <sheetName val="Nakit_Akım_Tablosu_9"/>
      <sheetName val="Bekleyen_Alacaklar_Tablosu9"/>
      <sheetName val="Bekleyen_Borclar9"/>
      <sheetName val="Personel_Durum_Ozeti9"/>
      <sheetName val="Personel_Maliyet_Özeti_USD9"/>
      <sheetName val="Finansal_tamamlanma_E?risi9"/>
      <sheetName val="303_Bord__de_base_des_prix_VRD8"/>
      <sheetName val="_N_Finansal_Eğri8"/>
      <sheetName val="DIV_28"/>
      <sheetName val="Tender_Summary8"/>
      <sheetName val="HUD_YOLU_DUVAR_8_MT8"/>
      <sheetName val="Proje_Kodları8"/>
      <sheetName val="02_Beton_Takip8"/>
      <sheetName val="1998-06_(Ruslar-Endirekt)7"/>
      <sheetName val="MALZ_LIST_7"/>
      <sheetName val="01_-_Rapor_-_Ocak_xls6"/>
      <sheetName val="01_-_Rapor_-_Ocak6"/>
      <sheetName val="BEYAN_ARKAYÜZ6"/>
      <sheetName val="Finansal_tamamlanma_E_risi8"/>
      <sheetName val="CCP,LEYES,_Y_DEC_6"/>
      <sheetName val="Hard_and_Soft_Cost_CF6"/>
      <sheetName val="Yonetici_Raporu5"/>
      <sheetName val="Raw_Data3"/>
      <sheetName val="INDIRECT_COST3"/>
      <sheetName val="İstinat_Duvarları3"/>
      <sheetName val="keşif_özeti2"/>
      <sheetName val="Masonry_Wall3"/>
      <sheetName val="Precast_Concrete3"/>
      <sheetName val="Rip_Rap3"/>
      <sheetName val="arka_kapak2"/>
      <sheetName val="FRESHCAKE_ELEK__HAKEDİŞ3"/>
      <sheetName val="Tüm_Pozlar2"/>
      <sheetName val="ANALIZ_MEKANIK3"/>
      <sheetName val="GENEL_İCMAL3"/>
      <sheetName val="GEN_GİD+KAR3"/>
      <sheetName val="Реестр_материалов_Фильтрованны3"/>
      <sheetName val="Реестр_материалов3"/>
      <sheetName val="мат4_4_ОграждающиеКонструкции3"/>
      <sheetName val="Asset_Verification3"/>
      <sheetName val="DATA_BANK3"/>
      <sheetName val="ALCIPAN_ANALIZ3"/>
      <sheetName val="BA_BRM_FIYAT3"/>
      <sheetName val="MOKRI_FASAD3"/>
      <sheetName val="ELEKTRIK_MEKANIK_REV_23"/>
      <sheetName val="Attach_4-183"/>
      <sheetName val="MEKANİK_KİTAP2"/>
      <sheetName val="03_Kontrat_Bilgileri3"/>
      <sheetName val="Konsolide_740_hesap_hareketler3"/>
      <sheetName val="Aktivite_Kodu_Bazında_Bekleyen3"/>
      <sheetName val="Gündem_Maliyeti3"/>
      <sheetName val="Kapanmamış_Siparişler_Kontrol_3"/>
      <sheetName val="Satir_Bazli_Odeme_Listesi3"/>
      <sheetName val="Aktivite_Bazında_Odeme_Listesi3"/>
      <sheetName val="Aktivite_Bazında_Stok_Durum_Ra3"/>
      <sheetName val="Mech__Summary3"/>
      <sheetName val="Cost_of_MH3"/>
      <sheetName val="31_EKİM_2006_PROJEKSİYON3"/>
      <sheetName val="Ek_Bilgi3"/>
      <sheetName val="TM_Listesi3"/>
      <sheetName val="A2_Proje2"/>
      <sheetName val="A7_Alet-Test2"/>
      <sheetName val="A3_Ülke2"/>
      <sheetName val="A4_İdari_Personel2"/>
      <sheetName val="A5_İşçilik2"/>
      <sheetName val="A1_Özet2"/>
      <sheetName val="DISABLED_ROOM2"/>
      <sheetName val="EXECUTIVE_ROOM_TYPE_A2"/>
      <sheetName val="EXECUTIVE_ROOM_TYPE_B2"/>
      <sheetName val="TYPICAL_JUNIOR_SUIT2"/>
      <sheetName val="PRESIDENTIAL_SUIT2"/>
      <sheetName val="TYPICAL_KING&amp;TWIN2"/>
      <sheetName val="FOH_FF&amp;E2"/>
      <sheetName val="Alt_Geçit-Menfez-22"/>
      <sheetName val="SUMMARY_BQ2"/>
      <sheetName val="Otel_binası2"/>
      <sheetName val="OFFER_SUMMARY2"/>
      <sheetName val="CAM_KORKULUK-32"/>
      <sheetName val="MONTAJ_FİYATLARI2"/>
      <sheetName val="Bas__Es_2"/>
      <sheetName val="Kalite_Hedefleri_-tablo_icin2"/>
      <sheetName val="ÖBF_10B2"/>
      <sheetName val="ÖBF_10C2"/>
      <sheetName val="DEMİR_İCMAL2"/>
      <sheetName val="ÖBF_132"/>
      <sheetName val="ÖBF_152"/>
      <sheetName val="ÖBF_162"/>
      <sheetName val="ÖBF_172"/>
      <sheetName val="ÖBF_182"/>
      <sheetName val="ÖBF_192"/>
      <sheetName val="ÖBF_202"/>
      <sheetName val="ÖBF_042"/>
      <sheetName val="ÖBF_052"/>
      <sheetName val="ÖBF_062"/>
      <sheetName val="ÖBF_082"/>
      <sheetName val="ÖBF_09A2"/>
      <sheetName val="ÖBF_09B2"/>
      <sheetName val="ÖBF_09C2"/>
      <sheetName val="YFZ_012"/>
      <sheetName val="YFZ_022"/>
      <sheetName val="YFZ_032"/>
      <sheetName val="YFZ_042"/>
      <sheetName val="YFZ_052"/>
      <sheetName val="YFZ_062"/>
      <sheetName val="YFZ_072"/>
      <sheetName val="YFZ_082"/>
      <sheetName val="YFZ_092"/>
      <sheetName val="hakedişler_kaydı2"/>
      <sheetName val="Сводная_инф_2"/>
      <sheetName val="AOP_Summary-22"/>
      <sheetName val="1_11_b2"/>
      <sheetName val="Sıhhi_Tes_2"/>
      <sheetName val="BQ_External2"/>
      <sheetName val="Bill_No_62"/>
      <sheetName val="실행철강하도"/>
      <sheetName val="Testing"/>
      <sheetName val="Sheet3"/>
      <sheetName val="İCMAL MARMARA"/>
      <sheetName val="Indirects"/>
      <sheetName val="Coeff"/>
      <sheetName val="입찰안"/>
      <sheetName val="KONAK"/>
      <sheetName val="자압"/>
      <sheetName val="Calculation Sheet"/>
      <sheetName val="汇率"/>
      <sheetName val="Malzeme Takip"/>
      <sheetName val="8.SPLİT"/>
      <sheetName val="Nodes"/>
      <sheetName val="Periods"/>
      <sheetName val="Information"/>
      <sheetName val="kur-parite"/>
      <sheetName val="TEKLİF - BOQ"/>
      <sheetName val="ŞBK.İCM."/>
      <sheetName val="Requirements"/>
      <sheetName val="04.Schedule"/>
      <sheetName val="Kabuller"/>
      <sheetName val="1"/>
      <sheetName val="dir_"/>
      <sheetName val="БДР"/>
      <sheetName val="Ödeme Sayfası"/>
      <sheetName val="İ.İşler"/>
      <sheetName val="Kesintiler"/>
      <sheetName val="İLAVE İŞLER"/>
      <sheetName val="Kapama Perdeleri"/>
      <sheetName val="Kalıp"/>
      <sheetName val="Nakit Teminat Kesintisi"/>
      <sheetName val="KEPENK METRAJ"/>
      <sheetName val="HAKEDİŞ İCMAL"/>
      <sheetName val="TL Yazma"/>
      <sheetName val="Rapor_Kapsamı11"/>
      <sheetName val="Proje_Hakkında_Bilgiler11"/>
      <sheetName val="Proje_Aylık_Faaliyet_Degerl_11"/>
      <sheetName val="Proje_Prog_Deg_Özeti11"/>
      <sheetName val="Finansal_tamamlanma_Eğrisi11"/>
      <sheetName val="Fiziksel_tamamlanma_Eğrisi11"/>
      <sheetName val="Butce_Degerlendirme_Ozeti11"/>
      <sheetName val="Dahili_İstihkak_Raporu11"/>
      <sheetName val="Nakit_Akım_Tablosu_11"/>
      <sheetName val="Bekleyen_Alacaklar_Tablosu11"/>
      <sheetName val="Bekleyen_Borclar11"/>
      <sheetName val="Personel_Durum_Ozeti11"/>
      <sheetName val="Personel_Maliyet_Özeti_USD11"/>
      <sheetName val="Finansal_tamamlanma_E?risi11"/>
      <sheetName val="303_Bord__de_base_des_prix_VR10"/>
      <sheetName val="_N_Finansal_Eğri10"/>
      <sheetName val="DIV_210"/>
      <sheetName val="Tender_Summary10"/>
      <sheetName val="HUD_YOLU_DUVAR_8_MT10"/>
      <sheetName val="Proje_Kodları10"/>
      <sheetName val="02_Beton_Takip10"/>
      <sheetName val="1998-06_(Ruslar-Endirekt)9"/>
      <sheetName val="01_-_Rapor_-_Ocak_xls8"/>
      <sheetName val="01_-_Rapor_-_Ocak8"/>
      <sheetName val="MALZ_LIST_9"/>
      <sheetName val="BEYAN_ARKAYÜZ8"/>
      <sheetName val="Finansal_tamamlanma_E_risi10"/>
      <sheetName val="CCP,LEYES,_Y_DEC_8"/>
      <sheetName val="Hard_and_Soft_Cost_CF8"/>
      <sheetName val="Yonetici_Raporu7"/>
      <sheetName val="INDIRECT_COST5"/>
      <sheetName val="Raw_Data5"/>
      <sheetName val="ANALIZ_MEKANIK5"/>
      <sheetName val="03_Kontrat_Bilgileri5"/>
      <sheetName val="Konsolide_740_hesap_hareketler5"/>
      <sheetName val="Aktivite_Kodu_Bazında_Bekleyen5"/>
      <sheetName val="Gündem_Maliyeti5"/>
      <sheetName val="Kapanmamış_Siparişler_Kontrol_5"/>
      <sheetName val="Satir_Bazli_Odeme_Listesi5"/>
      <sheetName val="Aktivite_Bazında_Odeme_Listesi5"/>
      <sheetName val="Aktivite_Bazında_Stok_Durum_Ra5"/>
      <sheetName val="İstinat_Duvarları5"/>
      <sheetName val="FRESHCAKE_ELEK__HAKEDİŞ5"/>
      <sheetName val="Реестр_материалов_Фильтрованны5"/>
      <sheetName val="Реестр_материалов5"/>
      <sheetName val="мат4_4_ОграждающиеКонструкции5"/>
      <sheetName val="DATA_BANK5"/>
      <sheetName val="ALCIPAN_ANALIZ5"/>
      <sheetName val="BA_BRM_FIYAT5"/>
      <sheetName val="MOKRI_FASAD5"/>
      <sheetName val="ELEKTRIK_MEKANIK_REV_25"/>
      <sheetName val="31_EKİM_2006_PROJEKSİYON5"/>
      <sheetName val="Asset_Verification5"/>
      <sheetName val="Mech__Summary5"/>
      <sheetName val="Bas__Es_4"/>
      <sheetName val="Cost_of_MH5"/>
      <sheetName val="Ek_Bilgi5"/>
      <sheetName val="TM_Listesi5"/>
      <sheetName val="GEN_GİD+KAR5"/>
      <sheetName val="GENEL_İCMAL5"/>
      <sheetName val="Masonry_Wall5"/>
      <sheetName val="Precast_Concrete5"/>
      <sheetName val="Rip_Rap5"/>
      <sheetName val="Attach_4-185"/>
      <sheetName val="FOH_FF&amp;E4"/>
      <sheetName val="Otel_binası4"/>
      <sheetName val="keşif_özeti4"/>
      <sheetName val="CAM_KORKULUK-34"/>
      <sheetName val="MONTAJ_FİYATLARI4"/>
      <sheetName val="Сводная_инф_4"/>
      <sheetName val="arka_kapak4"/>
      <sheetName val="Tüm_Pozlar4"/>
      <sheetName val="MEKANİK_KİTAP4"/>
      <sheetName val="Alt_Geçit-Menfez-24"/>
      <sheetName val="Sıhhi_Tes_4"/>
      <sheetName val="SUMMARY_BQ4"/>
      <sheetName val="A2_Proje4"/>
      <sheetName val="A7_Alet-Test4"/>
      <sheetName val="A3_Ülke4"/>
      <sheetName val="A4_İdari_Personel4"/>
      <sheetName val="A5_İşçilik4"/>
      <sheetName val="A1_Özet4"/>
      <sheetName val="DISABLED_ROOM4"/>
      <sheetName val="EXECUTIVE_ROOM_TYPE_A4"/>
      <sheetName val="EXECUTIVE_ROOM_TYPE_B4"/>
      <sheetName val="TYPICAL_JUNIOR_SUIT4"/>
      <sheetName val="PRESIDENTIAL_SUIT4"/>
      <sheetName val="TYPICAL_KING&amp;TWIN4"/>
      <sheetName val="OFFER_SUMMARY4"/>
      <sheetName val="Kalite_Hedefleri_-tablo_icin4"/>
      <sheetName val="ÖBF_10B4"/>
      <sheetName val="ÖBF_10C4"/>
      <sheetName val="DEMİR_İCMAL4"/>
      <sheetName val="ÖBF_134"/>
      <sheetName val="ÖBF_154"/>
      <sheetName val="ÖBF_164"/>
      <sheetName val="ÖBF_174"/>
      <sheetName val="ÖBF_184"/>
      <sheetName val="ÖBF_194"/>
      <sheetName val="ÖBF_204"/>
      <sheetName val="ÖBF_044"/>
      <sheetName val="ÖBF_054"/>
      <sheetName val="ÖBF_064"/>
      <sheetName val="ÖBF_084"/>
      <sheetName val="ÖBF_09A4"/>
      <sheetName val="ÖBF_09B4"/>
      <sheetName val="ÖBF_09C4"/>
      <sheetName val="YFZ_014"/>
      <sheetName val="YFZ_024"/>
      <sheetName val="YFZ_034"/>
      <sheetName val="YFZ_044"/>
      <sheetName val="YFZ_054"/>
      <sheetName val="YFZ_064"/>
      <sheetName val="YFZ_074"/>
      <sheetName val="YFZ_084"/>
      <sheetName val="YFZ_094"/>
      <sheetName val="hakedişler_kaydı4"/>
      <sheetName val="AOP_Summary-24"/>
      <sheetName val="1_11_b4"/>
      <sheetName val="BQ_External4"/>
      <sheetName val="КП_Форум-Тверь"/>
      <sheetName val="КП_АВФ"/>
      <sheetName val="КП_Технология_комфорта"/>
      <sheetName val="КП_КИТ"/>
      <sheetName val="КП_Мичич"/>
      <sheetName val="Bill_No_64"/>
      <sheetName val="DEGISKENLER"/>
      <sheetName val="PLAN_FEB97"/>
      <sheetName val="Variables"/>
      <sheetName val="G1 Sheet"/>
      <sheetName val="CASH-FLOW"/>
      <sheetName val="tablolar"/>
      <sheetName val="Cable Tray"/>
      <sheetName val="Off gas ex Platformer"/>
      <sheetName val="F.D."/>
      <sheetName val="16"/>
      <sheetName val="5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sheetData sheetId="417"/>
      <sheetData sheetId="418"/>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refreshError="1"/>
      <sheetData sheetId="704" refreshError="1"/>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P&amp;L"/>
      <sheetName val="P&amp;L Q3"/>
      <sheetName val="BalSht"/>
      <sheetName val="FCF"/>
      <sheetName val="FCF YTD"/>
      <sheetName val="Metrics"/>
      <sheetName val="Sheet1"/>
      <sheetName val="sal"/>
      <sheetName val="AUnbRecIAC"/>
      <sheetName val="Drivers"/>
      <sheetName val="Dates"/>
      <sheetName val="Summary 2002"/>
      <sheetName val="P&amp;L_Q3"/>
      <sheetName val="FCF_YTD"/>
      <sheetName val="Scorecard"/>
      <sheetName val="Support"/>
      <sheetName val="INDEX"/>
      <sheetName val="TABLO-3"/>
      <sheetName val="icmal  (2)"/>
      <sheetName val="AOP Summary-2"/>
      <sheetName val="Dropdowns"/>
      <sheetName val="Total"/>
      <sheetName val="Parameter"/>
      <sheetName val="Finansal tamamlanma Eğrisi"/>
      <sheetName val="A"/>
      <sheetName val="FitOutConfCentre"/>
      <sheetName val="Graphical Data"/>
      <sheetName val="General"/>
      <sheetName val=" N Finansal Eğri"/>
      <sheetName val="РТ2ОперВнерел"/>
      <sheetName val="Mech_Iscilik"/>
      <sheetName val="Share Price 2002"/>
      <sheetName val="Cash2"/>
      <sheetName val="Z"/>
      <sheetName val="PriceSummary"/>
      <sheetName val="İhzar"/>
      <sheetName val="Air&amp;Water"/>
      <sheetName val="Financial schedule"/>
      <sheetName val="BM"/>
      <sheetName val="Global Variables"/>
      <sheetName val="cover"/>
      <sheetName val="Earth W."/>
      <sheetName val="FOH FF&amp;E"/>
      <sheetName val="imalat_icmal"/>
      <sheetName val="mal_onay"/>
      <sheetName val="Saat Ücreti mek"/>
      <sheetName val="Saat Ücreti inş"/>
      <sheetName val="BILAL2"/>
      <sheetName val="4895 ADA"/>
      <sheetName val="расшифровка активов Б на 30.06 "/>
      <sheetName val="аренда земельного участка"/>
      <sheetName val="OBI SNWE"/>
      <sheetName val="direct cost calculation"/>
      <sheetName val="staff"/>
      <sheetName val="tesİsat"/>
      <sheetName val="TERAS KAT"/>
      <sheetName val="NORMAL KAT"/>
      <sheetName val="03-DAIRE-GRUPLAMALI-TABLO"/>
      <sheetName val="CoverPage"/>
      <sheetName val="x"/>
      <sheetName val="PROCURE"/>
      <sheetName val="Raic"/>
      <sheetName val="Flysheet"/>
      <sheetName val="Factors"/>
      <sheetName val="Total  (Category)"/>
      <sheetName val="raw data"/>
      <sheetName val="1"/>
      <sheetName val="16"/>
      <sheetName val="50"/>
      <sheetName val="ANALİZ"/>
      <sheetName val="SIVA"/>
      <sheetName val="CBS"/>
      <sheetName val="Indirect"/>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RAYİÇ"/>
      <sheetName val="YENİ RAYİÇUSD"/>
      <sheetName val="KAZI-DOLGU"/>
      <sheetName val="KALIP-DEMİR-BETON"/>
      <sheetName val="BETONARME"/>
      <sheetName val="PREKAST"/>
      <sheetName val="DIŞ SIVA-DIŞ CEPHE ELEM"/>
      <sheetName val="İZOLASYON"/>
      <sheetName val="ÇATI"/>
      <sheetName val="BÖLMEDUVAR"/>
      <sheetName val="SIVA"/>
      <sheetName val="DÖŞEMEKAPLAMASI"/>
      <sheetName val="DUVARKAPLAMASI"/>
      <sheetName val="TAVANKAPLAMASI"/>
      <sheetName val="ASMATAVAN"/>
      <sheetName val="KAPI"/>
      <sheetName val="PENCERE"/>
      <sheetName val="DOLAP"/>
      <sheetName val="CAM"/>
      <sheetName val="MERDİVEN-KORKULUK"/>
      <sheetName val="ATIKSU-YAĞMURSUYU"/>
      <sheetName val="İÇME-SULAMA SUYU"/>
      <sheetName val="PTT"/>
      <sheetName val="SERT SATIH"/>
      <sheetName val="BİTKİLENDİRME"/>
      <sheetName val="ÇEŞİTLİ"/>
      <sheetName val="BRFTL(OCAK)"/>
      <sheetName val="BRFTL(ESK-TL)"/>
      <sheetName val="BRFTL(ESK-$)"/>
      <sheetName val="ESKALASYON"/>
      <sheetName val="DOLAR KURLARI"/>
      <sheetName val="içindekiler "/>
      <sheetName val="KAZI-DOLGUUSD"/>
      <sheetName val="KALIP-DEMİR-BETONUSD"/>
      <sheetName val="BETONARMEUSD"/>
      <sheetName val="PREKASTUSD"/>
      <sheetName val="DIŞ SIVA-DIŞ CEPHE ELEMUSD"/>
      <sheetName val="İZOLASYONUSD"/>
      <sheetName val="ÇATIUSD"/>
      <sheetName val="BÖLMEDUVARUSD"/>
      <sheetName val="SIVAUSD"/>
      <sheetName val="DÖŞEMEKAPLAMASIUSD"/>
      <sheetName val="DUVARKAPLAMASIUSD"/>
      <sheetName val="TAVANKAPLAMASIUSD"/>
      <sheetName val="ASMATAVANUSD"/>
      <sheetName val="KAPIUSD"/>
      <sheetName val="PENCEREUSD"/>
      <sheetName val="DOLAPUSD"/>
      <sheetName val="CAMUSD"/>
      <sheetName val="MERDİVEN-KORKULUKUSD"/>
      <sheetName val="ATIKSU-YAĞMURSUYUUSD"/>
      <sheetName val="İÇME-SULAMA SUYUUSD"/>
      <sheetName val="PTTUSD"/>
      <sheetName val="SERT SATIHUSD"/>
      <sheetName val="BİTKİLENDİRMEUSD"/>
      <sheetName val="ÇEŞİTLİUSD"/>
      <sheetName val="sayfa no"/>
      <sheetName val="KAPAK1"/>
      <sheetName val="KAPAK2"/>
      <sheetName val="Sheet1"/>
      <sheetName val="KEŞİF(ocak)"/>
      <sheetName val="KEŞİF(şubat)"/>
      <sheetName val="KEŞİF(mart)"/>
      <sheetName val="KEŞİF(nisan)"/>
      <sheetName val="İLERLEME(şubat)"/>
      <sheetName val="İLERLEME(mart)"/>
      <sheetName val="KAPALI OTOPARK"/>
      <sheetName val="ÇEVRE"/>
      <sheetName val="ALT YAPI"/>
      <sheetName val="ANALİZ"/>
      <sheetName val="Final(1)summary"/>
      <sheetName val="Time schedule"/>
      <sheetName val="ANLZ"/>
      <sheetName val="LOB"/>
      <sheetName val="Değişkenler"/>
      <sheetName val="x"/>
      <sheetName val="KADIKES2"/>
      <sheetName val="정부노임단가"/>
      <sheetName val="BUS BAR"/>
      <sheetName val="COEF"/>
      <sheetName val="Dİ-RUS"/>
      <sheetName val="icmal  (2)"/>
      <sheetName val="Graphical Data"/>
      <sheetName val="Finansal tamamlanma Eğrisi"/>
      <sheetName val="TBF"/>
      <sheetName val="Kur"/>
      <sheetName val="Sec A Buildsoft Input"/>
      <sheetName val="Section A Breakdown"/>
      <sheetName val="Sec B Buildsoft Input"/>
      <sheetName val="Sec C Buildsoft Input"/>
      <sheetName val="Sec D Buildsoft Input"/>
      <sheetName val="Sec E Buildsoft Input"/>
      <sheetName val="GFA"/>
      <sheetName val="KESCAM"/>
      <sheetName val="Data"/>
      <sheetName val="Summary 2002"/>
      <sheetName val="kapak"/>
      <sheetName val="Assumptions"/>
      <sheetName val="Target"/>
      <sheetName val="Planned"/>
      <sheetName val="Actual"/>
      <sheetName val="INPUTS"/>
      <sheetName val="Mhr&amp;Eq"/>
      <sheetName val="A"/>
      <sheetName val="Servis"/>
      <sheetName val="HUD YOLU DUVAR 8 MT"/>
      <sheetName val="ÖNGERME Pİ PLAK"/>
      <sheetName val="Time_schedule"/>
      <sheetName val="FCTR"/>
      <sheetName val="OZET"/>
      <sheetName val="FitOutConfCentre"/>
      <sheetName val="FT01-02(ANLZ)"/>
      <sheetName val="POZLAR"/>
      <sheetName val="DropDown_Elements"/>
      <sheetName val="ANALIZ"/>
      <sheetName val="Share Price 2002"/>
      <sheetName val="Sayfa2"/>
      <sheetName val="ALTYAPI KESIF"/>
      <sheetName val="köpr-icm"/>
      <sheetName val="tesİsat"/>
      <sheetName val="СВОДНАЯ"/>
      <sheetName val="КП Форум-Тверь"/>
      <sheetName val="КП АВФ"/>
      <sheetName val="КП Технология комфорта"/>
      <sheetName val="КП КИТ"/>
      <sheetName val="КП Мичич"/>
      <sheetName val="Basic calculation (optimistic)"/>
      <sheetName val="KATSAYI"/>
      <sheetName val="İhzar"/>
      <sheetName val="cover"/>
      <sheetName val="A(Rev.3)"/>
      <sheetName val="TABLO-3"/>
      <sheetName val="1.11.b"/>
      <sheetName val="Unit Prices"/>
      <sheetName val="Table"/>
      <sheetName val="Time_schedule1"/>
      <sheetName val="HUD_YOLU_DUVAR_8_MT"/>
      <sheetName val="ÖNGERME_Pİ_PLAK"/>
      <sheetName val="ACCOUNT"/>
      <sheetName val="BD&amp;BoQ"/>
      <sheetName val="INDIRECT COST"/>
      <sheetName val="FAB별"/>
      <sheetName val="#REF"/>
      <sheetName val="Sheet3"/>
      <sheetName val="sch"/>
      <sheetName val="ЭХЗ по изометрии"/>
      <sheetName val="Cause&amp;Effects"/>
      <sheetName val="AOP Summary-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Pulse Summary"/>
      <sheetName val="Services-North"/>
      <sheetName val="Services-South"/>
      <sheetName val="Services"/>
      <sheetName val="CONTENTS"/>
      <sheetName val="sal"/>
      <sheetName val="Raw Data"/>
      <sheetName val="A_x0000__x0000_ P&amp;L"/>
      <sheetName val="Essbase"/>
      <sheetName val="LOB Charts"/>
      <sheetName val="Client Aje"/>
      <sheetName val="Control Template"/>
      <sheetName val="LOB"/>
      <sheetName val="MENU"/>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Pulse_Summary"/>
      <sheetName val="Raw_Data"/>
      <sheetName val="A_P&amp;L"/>
      <sheetName val="LOB_Charts"/>
      <sheetName val="Client_Aje"/>
      <sheetName val="Control_Template"/>
      <sheetName val="TESİSAT"/>
      <sheetName val="Cinema Calc RC Mezzanine"/>
      <sheetName val="Cover 102324000"/>
      <sheetName val="F801"/>
      <sheetName val="CommSpare"/>
      <sheetName val="A"/>
      <sheetName val="Özet"/>
      <sheetName val="AOP Templates 2001"/>
      <sheetName val="TTL GAperDEPT"/>
      <sheetName val="Finansal tamamlanma Eğrisi"/>
      <sheetName val="Поток"/>
      <sheetName val="Currency"/>
      <sheetName val="COST-TZ"/>
      <sheetName val="Лист2"/>
      <sheetName val="Ангара"/>
      <sheetName val="A_x005f_x0000__x005f_x0000_ P&amp;L"/>
      <sheetName val="Share Price 2002"/>
      <sheetName val="kapak"/>
      <sheetName val="REBAR PERCENTAGE"/>
      <sheetName val="DEĞİŞKENLER"/>
      <sheetName val="Analiz 2"/>
      <sheetName val="AOP_Summary-13"/>
      <sheetName val="AOP_Summary-23"/>
      <sheetName val="AOP_P&amp;L3"/>
      <sheetName val="AOP_Sales_Growth3"/>
      <sheetName val="AOP_Sales_Bridge_(FY)3"/>
      <sheetName val="AOP_Op_Inc__Bridge_(FY)3"/>
      <sheetName val="AOP_Inc__Stmt3"/>
      <sheetName val="AOP_NI_Bridge_(FY)3"/>
      <sheetName val="AOP_FCF_3"/>
      <sheetName val="AOP_CAPEX3"/>
      <sheetName val="AOP_CAPEX_Detail3"/>
      <sheetName val="AOP_Cash_Conversion3"/>
      <sheetName val="AOP_Cash_Flow_Bridge_(FY)_3"/>
      <sheetName val="AOP_CWC3"/>
      <sheetName val="AOP_CWC-23"/>
      <sheetName val="AOP_Receivables3"/>
      <sheetName val="AOP_Inventory_3"/>
      <sheetName val="AOP_Trade_Payables3"/>
      <sheetName val="AOP_Avg__Inv_3"/>
      <sheetName val="AOP_ROI3"/>
      <sheetName val="AOP_Warranty3"/>
      <sheetName val="AOP_Quarterly_Key_Ind3"/>
      <sheetName val="AOP_SBU_SBE_Totals_3"/>
      <sheetName val="AOP_SBU_SBE_Totals-23"/>
      <sheetName val="AOP_SBE_Trends3"/>
      <sheetName val="AOP_SBE_ROI_Leaders3"/>
      <sheetName val="AOP_Headcount3"/>
      <sheetName val="AOP_R&amp;O_3"/>
      <sheetName val="Strategy_List_-5_Yr2"/>
      <sheetName val="Pulse_Summary1"/>
      <sheetName val="Raw_Data1"/>
      <sheetName val="LOB_Charts1"/>
      <sheetName val="Client_Aje1"/>
      <sheetName val="Control_Template1"/>
      <sheetName val="Instr_+_GQL_ORM"/>
      <sheetName val="check"/>
      <sheetName val="AUCHANKiris"/>
      <sheetName val="İmalat"/>
      <sheetName val="Z"/>
      <sheetName val="Cash2"/>
      <sheetName val="1.2 Staff Schedule"/>
      <sheetName val="Data Validation"/>
      <sheetName val="9.Taşeron"/>
      <sheetName val="cp-e1"/>
      <sheetName val="quantity estimate "/>
      <sheetName val="Basis"/>
      <sheetName val="489"/>
      <sheetName val="491"/>
      <sheetName val="Teklif"/>
      <sheetName val="AOP_Summary-14"/>
      <sheetName val="AOP_Summary-24"/>
      <sheetName val="AOP_P&amp;L4"/>
      <sheetName val="AOP_Sales_Growth4"/>
      <sheetName val="AOP_Sales_Bridge_(FY)4"/>
      <sheetName val="AOP_Op_Inc__Bridge_(FY)4"/>
      <sheetName val="AOP_Inc__Stmt4"/>
      <sheetName val="AOP_NI_Bridge_(FY)4"/>
      <sheetName val="AOP_FCF_4"/>
      <sheetName val="AOP_CAPEX4"/>
      <sheetName val="AOP_CAPEX_Detail4"/>
      <sheetName val="AOP_Cash_Conversion4"/>
      <sheetName val="AOP_Cash_Flow_Bridge_(FY)_4"/>
      <sheetName val="AOP_CWC4"/>
      <sheetName val="AOP_CWC-24"/>
      <sheetName val="AOP_Receivables4"/>
      <sheetName val="AOP_Inventory_4"/>
      <sheetName val="AOP_Trade_Payables4"/>
      <sheetName val="AOP_Avg__Inv_4"/>
      <sheetName val="AOP_ROI4"/>
      <sheetName val="AOP_Warranty4"/>
      <sheetName val="AOP_Quarterly_Key_Ind4"/>
      <sheetName val="AOP_SBU_SBE_Totals_4"/>
      <sheetName val="AOP_SBU_SBE_Totals-24"/>
      <sheetName val="AOP_SBE_Trends4"/>
      <sheetName val="AOP_SBE_ROI_Leaders4"/>
      <sheetName val="AOP_Headcount4"/>
      <sheetName val="AOP_R&amp;O_4"/>
      <sheetName val="Strategy_List_-5_Yr3"/>
      <sheetName val="Pulse_Summary2"/>
      <sheetName val="Raw_Data2"/>
      <sheetName val="LOB_Charts2"/>
      <sheetName val="Client_Aje2"/>
      <sheetName val="Control_Template2"/>
      <sheetName val="AOP_Summary-15"/>
      <sheetName val="AOP_Summary-25"/>
      <sheetName val="AOP_P&amp;L5"/>
      <sheetName val="AOP_Sales_Growth5"/>
      <sheetName val="AOP_Sales_Bridge_(FY)5"/>
      <sheetName val="AOP_Op_Inc__Bridge_(FY)5"/>
      <sheetName val="AOP_Inc__Stmt5"/>
      <sheetName val="AOP_NI_Bridge_(FY)5"/>
      <sheetName val="AOP_FCF_5"/>
      <sheetName val="AOP_CAPEX5"/>
      <sheetName val="AOP_CAPEX_Detail5"/>
      <sheetName val="AOP_Cash_Conversion5"/>
      <sheetName val="AOP_Cash_Flow_Bridge_(FY)_5"/>
      <sheetName val="AOP_CWC5"/>
      <sheetName val="AOP_CWC-25"/>
      <sheetName val="AOP_Receivables5"/>
      <sheetName val="AOP_Inventory_5"/>
      <sheetName val="AOP_Trade_Payables5"/>
      <sheetName val="AOP_Avg__Inv_5"/>
      <sheetName val="AOP_ROI5"/>
      <sheetName val="AOP_Warranty5"/>
      <sheetName val="AOP_Quarterly_Key_Ind5"/>
      <sheetName val="AOP_SBU_SBE_Totals_5"/>
      <sheetName val="AOP_SBU_SBE_Totals-25"/>
      <sheetName val="AOP_SBE_Trends5"/>
      <sheetName val="AOP_SBE_ROI_Leaders5"/>
      <sheetName val="AOP_Headcount5"/>
      <sheetName val="AOP_R&amp;O_5"/>
      <sheetName val="Strategy_List_-5_Yr4"/>
      <sheetName val="Pulse_Summary3"/>
      <sheetName val="Raw_Data3"/>
      <sheetName val="LOB_Charts3"/>
      <sheetName val="Client_Aje3"/>
      <sheetName val="Control_Template3"/>
      <sheetName val="Results"/>
      <sheetName val="People"/>
      <sheetName val="_Parameter"/>
      <sheetName val="Cover_102324000"/>
      <sheetName val="AOP_Templates_2001"/>
      <sheetName val="Summary"/>
      <sheetName val="BK Dump"/>
      <sheetName val="GP (COGS) Load"/>
      <sheetName val="TTL_GAperDEPT"/>
      <sheetName val="10JV_TIP"/>
      <sheetName val="Cover Sheet"/>
      <sheetName val="A £"/>
      <sheetName val="Belgium"/>
      <sheetName val="Title Page"/>
      <sheetName val="Cover_Sheet"/>
      <sheetName val="A_£"/>
      <sheetName val="Parameters"/>
      <sheetName val="Cover_Sheet1"/>
      <sheetName val="A_£1"/>
      <sheetName val="Quality"/>
      <sheetName val="Date driver"/>
      <sheetName val="Date_driver"/>
      <sheetName val="Cover_Sheet2"/>
      <sheetName val="A_£2"/>
      <sheetName val="AOP_Templates_20011"/>
      <sheetName val="Title_Page"/>
      <sheetName val="Cover_Sheet4"/>
      <sheetName val="A_£4"/>
      <sheetName val="AOP_Templates_20013"/>
      <sheetName val="Title_Page2"/>
      <sheetName val="Cover_Sheet3"/>
      <sheetName val="A_£3"/>
      <sheetName val="AOP_Templates_20012"/>
      <sheetName val="Title_Page1"/>
      <sheetName val="Lookup"/>
      <sheetName val="Cover_1023240001"/>
      <sheetName val="AOP_Templates_20014"/>
      <sheetName val="TTL_GAperDEPT1"/>
      <sheetName val="BK_Dump"/>
      <sheetName val="GP_(COGS)_Load"/>
      <sheetName val="Cover_Sheet5"/>
      <sheetName val="A_£5"/>
      <sheetName val="Title_Page3"/>
      <sheetName val="Date_driver1"/>
      <sheetName val="KUR"/>
      <sheetName val="TABLO-3"/>
      <sheetName val="pricesummary"/>
      <sheetName val="siva"/>
      <sheetName val="B03"/>
      <sheetName val="c3"/>
      <sheetName val="Cinema_Calc_RC_Mezzanine"/>
      <sheetName val="A_x005f_x0000__x005f_x0000__P&amp;L"/>
      <sheetName val="Rapor"/>
      <sheetName val="MATERIAUX"/>
      <sheetName val="Welcome"/>
      <sheetName val="Taux&amp;Keys"/>
      <sheetName val="A ENGAGER"/>
      <sheetName val="BUDGET"/>
      <sheetName val="SUIVI"/>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6">
          <cell r="B6"/>
        </row>
      </sheetData>
      <sheetData sheetId="207" refreshError="1"/>
      <sheetData sheetId="208" refreshError="1"/>
      <sheetData sheetId="209" refreshError="1"/>
      <sheetData sheetId="210" refreshError="1"/>
      <sheetData sheetId="211" refreshError="1"/>
      <sheetData sheetId="212" refreshError="1"/>
      <sheetData sheetId="213">
        <row r="2">
          <cell r="A2" t="str">
            <v>Category:</v>
          </cell>
        </row>
      </sheetData>
      <sheetData sheetId="214">
        <row r="2">
          <cell r="A2" t="str">
            <v>Category:</v>
          </cell>
        </row>
      </sheetData>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ow r="2">
          <cell r="A2" t="str">
            <v>Category:</v>
          </cell>
        </row>
      </sheetData>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refreshError="1"/>
      <sheetData sheetId="284"/>
      <sheetData sheetId="285"/>
      <sheetData sheetId="286" refreshError="1"/>
      <sheetData sheetId="287" refreshError="1"/>
      <sheetData sheetId="288" refreshError="1"/>
      <sheetData sheetId="289"/>
      <sheetData sheetId="290"/>
      <sheetData sheetId="291" refreshError="1"/>
      <sheetData sheetId="292" refreshError="1"/>
      <sheetData sheetId="293" refreshError="1"/>
      <sheetData sheetId="294" refreshError="1"/>
      <sheetData sheetId="295">
        <row r="2">
          <cell r="A2" t="str">
            <v>Category:</v>
          </cell>
        </row>
      </sheetData>
      <sheetData sheetId="296">
        <row r="2">
          <cell r="A2" t="str">
            <v>Category:</v>
          </cell>
        </row>
      </sheetData>
      <sheetData sheetId="297">
        <row r="2">
          <cell r="A2" t="str">
            <v>Category:</v>
          </cell>
        </row>
      </sheetData>
      <sheetData sheetId="298"/>
      <sheetData sheetId="299"/>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sheetData sheetId="332"/>
      <sheetData sheetId="333" refreshError="1"/>
      <sheetData sheetId="334" refreshError="1"/>
      <sheetData sheetId="335" refreshError="1"/>
      <sheetData sheetId="336" refreshError="1"/>
      <sheetData sheetId="337" refreshError="1"/>
      <sheetData sheetId="338" refreshError="1"/>
      <sheetData sheetId="3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Analiz"/>
      <sheetName val="HARFLER"/>
      <sheetName val="HAFRİYAT"/>
      <sheetName val="icmal"/>
      <sheetName val="raiçler"/>
      <sheetName val="AB"/>
      <sheetName val="KODLAMA"/>
      <sheetName val="ANALİZ1"/>
      <sheetName val="YENİ RAYİÇ"/>
      <sheetName val="YENİ RAYİÇUSD"/>
      <sheetName val="8-İlerleme.2"/>
      <sheetName val="AOP Summary-2"/>
      <sheetName val="DEĞİŞKENLER"/>
      <sheetName val="7.14-KS"/>
      <sheetName val="KAPAK"/>
      <sheetName val="KAPAK2"/>
      <sheetName val="348-348a"/>
      <sheetName val="348F-TAHL."/>
      <sheetName val="552-555"/>
      <sheetName val="335-337"/>
      <sheetName val="337-339"/>
      <sheetName val="339-341"/>
      <sheetName val="341-343"/>
      <sheetName val="555-557"/>
      <sheetName val="348a-348b"/>
      <sheetName val="468-469"/>
      <sheetName val="348b-348c"/>
      <sheetName val="288-289"/>
      <sheetName val="348c-348d"/>
      <sheetName val="348d-348e"/>
      <sheetName val="348e-348f"/>
      <sheetName val="546-548"/>
      <sheetName val="343-348"/>
      <sheetName val="209a-209"/>
      <sheetName val="222-223"/>
      <sheetName val="223-224"/>
      <sheetName val="224-227"/>
      <sheetName val="236-tahliye"/>
      <sheetName val="(209-210)"/>
      <sheetName val="(210-211)"/>
      <sheetName val="(211-214)"/>
      <sheetName val="(214-215)"/>
      <sheetName val="(215-216)"/>
      <sheetName val="(216-218)"/>
      <sheetName val="218-221"/>
      <sheetName val="221-222"/>
      <sheetName val="491-492"/>
      <sheetName val="489-492"/>
      <sheetName val="KGS-ÖZKAYNAK AKTARIM PROGRAMI"/>
      <sheetName val="$ KURLARI"/>
      <sheetName val="HAKEDİŞ "/>
      <sheetName val="keşif özeti"/>
      <sheetName val="konutfiyat"/>
      <sheetName val="PER05-ÜCRET"/>
      <sheetName val="tefen_hes"/>
      <sheetName val="İmza"/>
      <sheetName val="Birim Fiyat"/>
      <sheetName val="Co-Ef"/>
      <sheetName val="Sayfa1 (2)"/>
      <sheetName val="KOLON"/>
      <sheetName val="MAKAS (2)"/>
      <sheetName val="dBase"/>
      <sheetName val="Isitici secimi (2)"/>
      <sheetName val="Sheet3 (2)"/>
      <sheetName val="FORMAT SNIP (DUVAR) (2)"/>
      <sheetName val="FORMAT SNIP (DUVAR)"/>
      <sheetName val="#ССЫЛКА"/>
      <sheetName val="Лист4"/>
      <sheetName val="Tenant Rights-K"/>
      <sheetName val="Rates"/>
      <sheetName val="Ночевки в месяц"/>
      <sheetName val="Исходные данные-I"/>
      <sheetName val="MODEL"/>
      <sheetName val="Rent Assumptions"/>
      <sheetName val="Арендаторы"/>
      <sheetName val="Свод"/>
      <sheetName val="Tenant_Rights-K"/>
      <sheetName val="Ночевки_в_месяц"/>
      <sheetName val="Исходные_данные-I"/>
      <sheetName val="Rent_Assumptions"/>
      <sheetName val="B_C "/>
      <sheetName val="Assumptions"/>
      <sheetName val="общий"/>
      <sheetName val="Projekt V1"/>
      <sheetName val="#REF!"/>
      <sheetName val="İnşaat"/>
      <sheetName val="Inputs &amp; Summary"/>
      <sheetName val="Quarterly Model"/>
      <sheetName val="BB_BF 2005"/>
      <sheetName val="Analiz-dec"/>
      <sheetName val="PEF24_0I"/>
      <sheetName val="PEF22_0I"/>
      <sheetName val="PE-F-42 Rev 00 Manpower"/>
      <sheetName val="PE-F-32 Rev 00 Content"/>
      <sheetName val="PE-F-58 Rev 00 H.O.-NL"/>
      <sheetName val="PEF02_0I"/>
      <sheetName val="Database"/>
      <sheetName val="#_dwgs"/>
      <sheetName val="equipment"/>
      <sheetName val="indirect_equipment (X)"/>
      <sheetName val="tanım"/>
      <sheetName val="YESIL DEFTER D Blok"/>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log"/>
      <sheetName val="order"/>
      <sheetName val="sal"/>
      <sheetName val="opprft"/>
      <sheetName val="Grsprft"/>
      <sheetName val="r&amp;d"/>
      <sheetName val="sell"/>
      <sheetName val="g&amp;a"/>
      <sheetName val="Oth"/>
      <sheetName val="Net Inc"/>
      <sheetName val="check"/>
      <sheetName val="HNYP&amp;L"/>
      <sheetName val="AOP Summary-2"/>
      <sheetName val="WW"/>
      <sheetName val="Sheet1"/>
      <sheetName val="r_d"/>
      <sheetName val="g_a"/>
      <sheetName val="Per Tower"/>
      <sheetName val="Data Graph"/>
      <sheetName val="Summary"/>
      <sheetName val="A39L810"/>
      <sheetName val="Drivers"/>
      <sheetName val="LOB"/>
      <sheetName val="SIVA"/>
      <sheetName val="Net_Inc"/>
      <sheetName val="Std Cost"/>
      <sheetName val="PLBYLN"/>
      <sheetName val="Özet"/>
      <sheetName val="AOP_Summary-2"/>
      <sheetName val="Per_Tower"/>
      <sheetName val="Data_Graph"/>
      <sheetName val="Adam saat Kabulleri"/>
      <sheetName val="Endirekt Kadro"/>
      <sheetName val="TESİSAT"/>
      <sheetName val="Currency"/>
      <sheetName val="COST-TZ"/>
      <sheetName val="Лист2"/>
      <sheetName val="Ангара"/>
      <sheetName val="Cover"/>
      <sheetName val="Teklif"/>
      <sheetName val="Analiz 2"/>
      <sheetName val="GLOBAL"/>
      <sheetName val="Raw Data"/>
      <sheetName val="расшифровка активов Б на 30.06 "/>
      <sheetName val="SETTINGS"/>
      <sheetName val="General"/>
      <sheetName val="TABLO-3"/>
      <sheetName val="Blok (5 - 5A)"/>
      <sheetName val="Blok (6)"/>
      <sheetName val="Blok (7)"/>
      <sheetName val="Target"/>
      <sheetName val="Planned"/>
      <sheetName val="Actual"/>
      <sheetName val=" N Finansal Eğri"/>
      <sheetName val="KUR"/>
      <sheetName val="13-İŞGÜCÜ.HİSTOGRAM'03"/>
      <sheetName val="산근"/>
      <sheetName val="Rapor"/>
      <sheetName val="İskontolar"/>
      <sheetName val="7İŞGÜCÜ-DAĞILIM"/>
      <sheetName val="Net_Inc1"/>
      <sheetName val="AOP_Summary-21"/>
      <sheetName val="Per_Tower1"/>
      <sheetName val="Data_Graph1"/>
      <sheetName val="TEKLİF - BOQ"/>
      <sheetName val="Std_Cost"/>
      <sheetName val="Sheet2"/>
      <sheetName val="Teklif Bilgi Formu"/>
      <sheetName val="ÖBF.10B"/>
      <sheetName val="ÖBF.10C"/>
      <sheetName val="DEMİR İCMAL"/>
      <sheetName val="ÖBF.13"/>
      <sheetName val="ÖBF.15"/>
      <sheetName val="ÖBF.16"/>
      <sheetName val="ÖBF.17"/>
      <sheetName val="ÖBF.18"/>
      <sheetName val="ÖBF.19"/>
      <sheetName val="ÖBF.20"/>
      <sheetName val="ÖBF.04"/>
      <sheetName val="ÖBF.05"/>
      <sheetName val="ÖBF.06"/>
      <sheetName val="ÖBF.08"/>
      <sheetName val="ÖBF.09A"/>
      <sheetName val="ÖBF.09B"/>
      <sheetName val="ÖBF.09C"/>
      <sheetName val="YFZ.01"/>
      <sheetName val="YFZ.02"/>
      <sheetName val="YFZ.03"/>
      <sheetName val="YFZ.04"/>
      <sheetName val="YFZ.05"/>
      <sheetName val="YFZ.06"/>
      <sheetName val="YFZ.07"/>
      <sheetName val="YFZ.08"/>
      <sheetName val="YFZ.09"/>
      <sheetName val="KEŞİF"/>
      <sheetName val="köpr-icm"/>
      <sheetName val="5.6-KSANTRALL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tiye Gerceklesmeleri"/>
      <sheetName val="Indirect Cmeta"/>
      <sheetName val="Sheet1"/>
      <sheetName val="Sheet3"/>
      <sheetName val="ENDIREK PERSONEL"/>
      <sheetName val="ENDIREK kABUL"/>
      <sheetName val="KABULLER"/>
      <sheetName val="csi indirect codes"/>
      <sheetName val="OFFER SUMMARY (Euro)"/>
      <sheetName val="INDIRECT COST"/>
      <sheetName val="MH INTERFACE"/>
      <sheetName val="ELEKTRIK IHTIYACI"/>
      <sheetName val="Renarenda"/>
      <sheetName val="TREND"/>
      <sheetName val="Resmi Maas"/>
      <sheetName val="Feuil1"/>
      <sheetName val="sal"/>
      <sheetName val="INPUTS"/>
      <sheetName val="NDOCBT"/>
      <sheetName val="GİRİŞ"/>
      <sheetName val="Projekt V1"/>
      <sheetName val="PriceSummary"/>
      <sheetName val="Kar Oranlari"/>
      <sheetName val="icmal  (2)"/>
      <sheetName val="LO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МКА с объемами"/>
      <sheetName val="РАМКА корр."/>
      <sheetName val="РАМКА с расчетом"/>
      <sheetName val="АНАЛИТИКА"/>
      <sheetName val="Лист4"/>
      <sheetName val="Статистика"/>
      <sheetName val="Исправить"/>
      <sheetName val="Работы"/>
      <sheetName val="РАМКАфинишн."/>
      <sheetName val="ВОР (общая) для заполнения"/>
      <sheetName val="ПЛ"/>
      <sheetName val="ТАБЛИЦА"/>
      <sheetName val="отделка"/>
      <sheetName val="Материалы"/>
      <sheetName val="механизация"/>
      <sheetName val="Тарифн. сет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BG2">
            <v>1.0983050847457627</v>
          </cell>
        </row>
      </sheetData>
      <sheetData sheetId="11" refreshError="1"/>
      <sheetData sheetId="12" refreshError="1"/>
      <sheetData sheetId="13" refreshError="1"/>
      <sheetData sheetId="14" refreshError="1">
        <row r="1">
          <cell r="C1">
            <v>8.2799999999999994</v>
          </cell>
        </row>
      </sheetData>
      <sheetData sheetId="1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квизиты договора"/>
      <sheetName val="РСС"/>
      <sheetName val="01 КС-2"/>
      <sheetName val="01 КС-3"/>
      <sheetName val="02 КС-2"/>
      <sheetName val="02 КС-3"/>
      <sheetName val="03 КС-2"/>
      <sheetName val="03 КС-3"/>
      <sheetName val="04 КС-2"/>
      <sheetName val="04 КС-3"/>
      <sheetName val="05 КС-2"/>
      <sheetName val="05 КС-3"/>
      <sheetName val="06 КС-2"/>
      <sheetName val="06 КС-3"/>
      <sheetName val="07 КС-2"/>
      <sheetName val="07 КС-3"/>
      <sheetName val="Справочники"/>
      <sheetName val="Работы"/>
      <sheetName val="Материалы"/>
      <sheetName val="1 Кор КС-2"/>
      <sheetName val="1 Кор КС-3"/>
      <sheetName val="2 Кор КС-2"/>
      <sheetName val="2 Кор КС-3"/>
    </sheetNames>
    <sheetDataSet>
      <sheetData sheetId="0">
        <row r="2">
          <cell r="C2" t="str">
            <v>СРС-264-19</v>
          </cell>
        </row>
      </sheetData>
      <sheetData sheetId="1"/>
      <sheetData sheetId="2">
        <row r="27">
          <cell r="H27" t="str">
            <v>1</v>
          </cell>
        </row>
      </sheetData>
      <sheetData sheetId="3">
        <row r="1095">
          <cell r="H1095">
            <v>1566002.4</v>
          </cell>
        </row>
      </sheetData>
      <sheetData sheetId="4">
        <row r="27">
          <cell r="H27">
            <v>2</v>
          </cell>
        </row>
      </sheetData>
      <sheetData sheetId="5">
        <row r="1095">
          <cell r="H1095">
            <v>515309.82</v>
          </cell>
        </row>
      </sheetData>
      <sheetData sheetId="6">
        <row r="27">
          <cell r="H27">
            <v>3</v>
          </cell>
        </row>
      </sheetData>
      <sheetData sheetId="7"/>
      <sheetData sheetId="8">
        <row r="27">
          <cell r="H27">
            <v>4</v>
          </cell>
        </row>
      </sheetData>
      <sheetData sheetId="9"/>
      <sheetData sheetId="10">
        <row r="27">
          <cell r="H27">
            <v>5</v>
          </cell>
        </row>
      </sheetData>
      <sheetData sheetId="11"/>
      <sheetData sheetId="12">
        <row r="27">
          <cell r="H27">
            <v>6</v>
          </cell>
        </row>
      </sheetData>
      <sheetData sheetId="13"/>
      <sheetData sheetId="14">
        <row r="27">
          <cell r="H27">
            <v>7</v>
          </cell>
        </row>
      </sheetData>
      <sheetData sheetId="15"/>
      <sheetData sheetId="16">
        <row r="1">
          <cell r="J1">
            <v>1</v>
          </cell>
        </row>
        <row r="2">
          <cell r="A2" t="str">
            <v>Авторский и технических надзоры</v>
          </cell>
          <cell r="F2" t="str">
            <v>Агрегат компрессорный OA142-HHN-MTZ022-C-R407C</v>
          </cell>
          <cell r="H2" t="str">
            <v>Автоматика и дистанционный контроль</v>
          </cell>
        </row>
        <row r="3">
          <cell r="A3" t="str">
            <v>Арендная плата</v>
          </cell>
          <cell r="F3" t="str">
            <v>Агрегат компрессорный OA143-HHN-MTZ022-C-R407C</v>
          </cell>
          <cell r="H3" t="str">
            <v>Автоматика систем</v>
          </cell>
        </row>
        <row r="4">
          <cell r="A4" t="str">
            <v>Вертикальный транспорт</v>
          </cell>
          <cell r="F4" t="str">
            <v>Агрегат компрессорный OA143-HHN-MTZ040-C-R407C</v>
          </cell>
          <cell r="H4" t="str">
            <v>Авторский надзор</v>
          </cell>
        </row>
        <row r="5">
          <cell r="A5" t="str">
            <v>Витражи, остекление балконов и лоджий</v>
          </cell>
          <cell r="F5" t="str">
            <v>Агрегат компрессорный OA146-HHN-MTZ080-C-R407C</v>
          </cell>
          <cell r="H5" t="str">
            <v>Аксессуары</v>
          </cell>
        </row>
        <row r="6">
          <cell r="A6" t="str">
            <v>Внеплощадочные сети водоснабжения</v>
          </cell>
          <cell r="F6" t="str">
            <v>Агрегат компрессорный OA156-HHN-MTZ125-C-R407C</v>
          </cell>
          <cell r="H6" t="str">
            <v>Аренда</v>
          </cell>
        </row>
        <row r="7">
          <cell r="A7" t="str">
            <v>Внеплощадочные сети газоснабжения</v>
          </cell>
          <cell r="F7" t="str">
            <v>Агрегат компрессорный ОА146-HHN-MTZ100-C-R407C</v>
          </cell>
          <cell r="H7" t="str">
            <v>Аренда ДЭС</v>
          </cell>
        </row>
        <row r="8">
          <cell r="A8" t="str">
            <v>Внеплощадочные сети ливневой канализации</v>
          </cell>
          <cell r="F8" t="str">
            <v>Адаптер для прямого монтажа термодатчика (087G6075)</v>
          </cell>
          <cell r="H8" t="str">
            <v>Аренда связей</v>
          </cell>
        </row>
        <row r="9">
          <cell r="A9" t="str">
            <v>Внеплощадочные сети теплоснабжения</v>
          </cell>
          <cell r="F9" t="str">
            <v>Адресная метка АМ-1 прот. R3</v>
          </cell>
          <cell r="H9" t="str">
            <v>Архитектурно-планировочное задание (АПЗ, АРИ)</v>
          </cell>
        </row>
        <row r="10">
          <cell r="A10" t="str">
            <v>Внеплощадочные сети хоз.-бытовой канализации</v>
          </cell>
          <cell r="F10" t="str">
            <v>Адресная метка АМ-4 прот. R3</v>
          </cell>
          <cell r="H10" t="str">
            <v>Бетонирование крылец, стилобата, пандусов, съездов и пр.</v>
          </cell>
        </row>
        <row r="11">
          <cell r="A11" t="str">
            <v>Внеплощадочные сети электроснабжения</v>
          </cell>
          <cell r="F11" t="str">
            <v>Адресный релейный модуль РМ-1 прот. R3</v>
          </cell>
          <cell r="H11" t="str">
            <v>Бетонирование лифтовых приямков</v>
          </cell>
        </row>
        <row r="12">
          <cell r="A12" t="str">
            <v>Внутренняя отделка вестибюлей</v>
          </cell>
          <cell r="F12" t="str">
            <v>Адресный релейный модуль РМ-4 прот. R3</v>
          </cell>
          <cell r="H12" t="str">
            <v>Валка деревьев</v>
          </cell>
        </row>
        <row r="13">
          <cell r="A13" t="str">
            <v>Внутренняя отделка квартир</v>
          </cell>
          <cell r="F13" t="str">
            <v>Адресный релейный модуль РМ-4К прот. R3</v>
          </cell>
          <cell r="H13" t="str">
            <v>Вертикальная планировка</v>
          </cell>
        </row>
        <row r="14">
          <cell r="A14" t="str">
            <v>Внутренняя отделка коммерческих помещений</v>
          </cell>
          <cell r="F14" t="str">
            <v>Аккумулятор PTK-BATTERY АКБ 12V - 12Ah</v>
          </cell>
          <cell r="H14" t="str">
            <v>Водоотведение</v>
          </cell>
        </row>
        <row r="15">
          <cell r="A15" t="str">
            <v>Внутренняя отделка МОП</v>
          </cell>
          <cell r="F15" t="str">
            <v>Аккумулятор PTK-BATTERY АКБ 12V - 17Ah</v>
          </cell>
          <cell r="H15" t="str">
            <v>Воздушная прокладка кабеля и провода</v>
          </cell>
        </row>
        <row r="16">
          <cell r="A16" t="str">
            <v>Внутренняя отделка паркинга</v>
          </cell>
          <cell r="F16" t="str">
            <v>Аккумулятор PTK-BATTERY АКБ 12V - 7Ah</v>
          </cell>
          <cell r="H16" t="str">
            <v>Ворота откатные</v>
          </cell>
        </row>
        <row r="17">
          <cell r="A17" t="str">
            <v>Внутренняя отделка помещений</v>
          </cell>
          <cell r="F17" t="str">
            <v>Арматура А1(А240С) д.10</v>
          </cell>
          <cell r="H17" t="str">
            <v>Ворота распашные</v>
          </cell>
        </row>
        <row r="18">
          <cell r="A18" t="str">
            <v>Внутренняя отделка тех помещений</v>
          </cell>
          <cell r="F18" t="str">
            <v>Арматура А1(А240С) д.12</v>
          </cell>
          <cell r="H18" t="str">
            <v>Временная канализация, аренда МТК</v>
          </cell>
        </row>
        <row r="19">
          <cell r="A19" t="str">
            <v>Внутридомовая система вентиляции и дымоудаления</v>
          </cell>
          <cell r="F19" t="str">
            <v>Арматура А1(А240С) д.16</v>
          </cell>
          <cell r="H19" t="str">
            <v>Временное водоснабжение, теплоснабжение</v>
          </cell>
        </row>
        <row r="20">
          <cell r="A20" t="str">
            <v>Внутридомовая система газоснабжения</v>
          </cell>
          <cell r="F20" t="str">
            <v>Арматура А1(А240С) д.20</v>
          </cell>
          <cell r="H20" t="str">
            <v>Вывоз грунта</v>
          </cell>
        </row>
        <row r="21">
          <cell r="A21" t="str">
            <v>Внутридомовая система горячего водоснабжения</v>
          </cell>
          <cell r="F21" t="str">
            <v>Арматура А1(А240С) д.6</v>
          </cell>
          <cell r="H21" t="str">
            <v>Вывоз демонтированных конструкций и др. строительного мусора</v>
          </cell>
        </row>
        <row r="22">
          <cell r="A22" t="str">
            <v>Внутридомовая система кондиционирования и холодоснабжения</v>
          </cell>
          <cell r="F22" t="str">
            <v>Арматура А1(А240С) д.8</v>
          </cell>
          <cell r="H22" t="str">
            <v>Вынос в натуру осей зданий и сооружений</v>
          </cell>
        </row>
        <row r="23">
          <cell r="A23" t="str">
            <v>Внутридомовая система ливнестока</v>
          </cell>
          <cell r="F23" t="str">
            <v>Арматура А3(А500С) д. 40</v>
          </cell>
          <cell r="H23" t="str">
            <v>Вырубка деревьев</v>
          </cell>
        </row>
        <row r="24">
          <cell r="A24" t="str">
            <v>Внутридомовая система отопления</v>
          </cell>
          <cell r="F24" t="str">
            <v>Арматура А3(А500С) д.10</v>
          </cell>
          <cell r="H24" t="str">
            <v>Вырубка кустарников</v>
          </cell>
        </row>
        <row r="25">
          <cell r="A25" t="str">
            <v>Внутридомовая система противопожарной автоматики</v>
          </cell>
          <cell r="F25" t="str">
            <v>Арматура А3(А500С) д.12</v>
          </cell>
          <cell r="H25" t="str">
            <v>Геодезическое наблюдение за осадкой зданий</v>
          </cell>
        </row>
        <row r="26">
          <cell r="A26" t="str">
            <v>Внутридомовая система слаботочных устройств</v>
          </cell>
          <cell r="F26" t="str">
            <v>Арматура А3(А500С) д.14</v>
          </cell>
          <cell r="H26" t="str">
            <v>Герметизации швов (стыков)</v>
          </cell>
        </row>
        <row r="27">
          <cell r="A27" t="str">
            <v>Внутридомовая система хоз.-бытовой канализации</v>
          </cell>
          <cell r="F27" t="str">
            <v>Арматура А3(А500С) д.16</v>
          </cell>
          <cell r="H27" t="str">
            <v>Гидравлические испытания</v>
          </cell>
        </row>
        <row r="28">
          <cell r="A28" t="str">
            <v>Внутридомовая система холодного водоснабжения</v>
          </cell>
          <cell r="F28" t="str">
            <v>Арматура А3(А500С) д.18</v>
          </cell>
          <cell r="H28" t="str">
            <v>Гидроизоляция конструкций</v>
          </cell>
        </row>
        <row r="29">
          <cell r="A29" t="str">
            <v>Внутридомовая система электроснабжения</v>
          </cell>
          <cell r="F29" t="str">
            <v>Арматура А3(А500С) д.20</v>
          </cell>
          <cell r="H29" t="str">
            <v>Гидроизоляция полов с заводом на стены</v>
          </cell>
        </row>
        <row r="30">
          <cell r="A30" t="str">
            <v>Внутриквартальные дороги</v>
          </cell>
          <cell r="F30" t="str">
            <v>Арматура А3(А500С) д.22</v>
          </cell>
          <cell r="H30" t="str">
            <v>Государственная экспертиза проекта</v>
          </cell>
        </row>
        <row r="31">
          <cell r="A31" t="str">
            <v>Внутриплощадочные сети водоснабжения</v>
          </cell>
          <cell r="F31" t="str">
            <v>Арматура А3(А500С) д.25</v>
          </cell>
          <cell r="H31" t="str">
            <v>Грязезадерживающие решетки</v>
          </cell>
        </row>
        <row r="32">
          <cell r="A32" t="str">
            <v>Внутриплощадочные сети газоснабжения</v>
          </cell>
          <cell r="F32" t="str">
            <v>Арматура А3(А500С) д.28</v>
          </cell>
          <cell r="H32" t="str">
            <v>Двери деревянные  внутренние</v>
          </cell>
        </row>
        <row r="33">
          <cell r="A33" t="str">
            <v>Внутриплощадочные сети ливневой канализации</v>
          </cell>
          <cell r="F33" t="str">
            <v>Арматура А3(А500С) д.32</v>
          </cell>
          <cell r="H33" t="str">
            <v>Двери деревянные  наружные</v>
          </cell>
        </row>
        <row r="34">
          <cell r="A34" t="str">
            <v>Внутриплощадочные сети теплоснабжения</v>
          </cell>
          <cell r="F34" t="str">
            <v>Арматура А3(А500С) д.36</v>
          </cell>
          <cell r="H34" t="str">
            <v>Двери деревянные внутренние</v>
          </cell>
        </row>
        <row r="35">
          <cell r="A35" t="str">
            <v>Внутриплощадочные сети хоз.-бытовой канализации</v>
          </cell>
          <cell r="F35" t="str">
            <v>Арматура А3(А500С) д.6</v>
          </cell>
          <cell r="H35" t="str">
            <v>Двери деревянные входные</v>
          </cell>
        </row>
        <row r="36">
          <cell r="A36" t="str">
            <v>Внутриплощадочные сети электроснабжения</v>
          </cell>
          <cell r="F36" t="str">
            <v>Арматура А3(А500С) д.8</v>
          </cell>
          <cell r="H36" t="str">
            <v>Двери деревянные межкомнатные</v>
          </cell>
        </row>
        <row r="37">
          <cell r="A37" t="str">
            <v>Внутриплощадочные слаботочные сети</v>
          </cell>
          <cell r="F37" t="str">
            <v>Арматурная группа безопасности котла</v>
          </cell>
          <cell r="H37" t="str">
            <v>Двери деревянные наружные</v>
          </cell>
        </row>
        <row r="38">
          <cell r="A38" t="str">
            <v>Вознаграждение генподрядчика</v>
          </cell>
          <cell r="F38" t="str">
            <v>Барьер электризуемый БЭ М3-Д-333</v>
          </cell>
          <cell r="H38" t="str">
            <v>Двери деревянные наружные входные</v>
          </cell>
        </row>
        <row r="39">
          <cell r="A39" t="str">
            <v>ВРЕМЕННЫЕ наружные ВНЕплощадочные сети**</v>
          </cell>
          <cell r="F39" t="str">
            <v>Бетон B25 (гравий)</v>
          </cell>
          <cell r="H39" t="str">
            <v>Двери деревянные наружные лоджий</v>
          </cell>
        </row>
        <row r="40">
          <cell r="A40" t="str">
            <v>Вынос сетей из пятна застройки</v>
          </cell>
          <cell r="F40" t="str">
            <v>Бетон B25 (гравий) с ПМД</v>
          </cell>
          <cell r="H40" t="str">
            <v>Двери металлические внутренние</v>
          </cell>
        </row>
        <row r="41">
          <cell r="A41" t="str">
            <v>Дорожная инфраструктура</v>
          </cell>
          <cell r="F41" t="str">
            <v>Бетон B25 (гранит)</v>
          </cell>
          <cell r="H41" t="str">
            <v>Двери металлические входные</v>
          </cell>
        </row>
        <row r="42">
          <cell r="A42" t="str">
            <v>Земельный налог</v>
          </cell>
          <cell r="F42" t="str">
            <v>Бетон B25 (гранит) с ПМД</v>
          </cell>
          <cell r="H42" t="str">
            <v>Двери металлические наружные</v>
          </cell>
        </row>
        <row r="43">
          <cell r="A43" t="str">
            <v>Изменение вида разрешенного использования,  размеров ЗУ и др.</v>
          </cell>
          <cell r="F43" t="str">
            <v>Бетон B30 (гранит)</v>
          </cell>
          <cell r="H43" t="str">
            <v>Двери металлические наружные входные</v>
          </cell>
        </row>
        <row r="44">
          <cell r="A44" t="str">
            <v>Инженерная подготовка территории</v>
          </cell>
          <cell r="F44" t="str">
            <v>Бетон B35 (гравий)</v>
          </cell>
          <cell r="H44" t="str">
            <v>Двери металлические наружные лоджий</v>
          </cell>
        </row>
        <row r="45">
          <cell r="A45" t="str">
            <v>ИРД для ПП</v>
          </cell>
          <cell r="F45" t="str">
            <v>Бетон B35 (гранит)</v>
          </cell>
          <cell r="H45" t="str">
            <v>Двери ПВХ  внутренние</v>
          </cell>
        </row>
        <row r="46">
          <cell r="A46" t="str">
            <v>Исходные данные</v>
          </cell>
          <cell r="F46" t="str">
            <v>Бетон В10</v>
          </cell>
          <cell r="H46" t="str">
            <v>Двери ПВХ внутренние</v>
          </cell>
        </row>
        <row r="47">
          <cell r="A47" t="str">
            <v>ИТП</v>
          </cell>
          <cell r="F47" t="str">
            <v>Бетон В15</v>
          </cell>
          <cell r="H47" t="str">
            <v>Двери ПВХ межкомнатные</v>
          </cell>
        </row>
        <row r="48">
          <cell r="A48" t="str">
            <v>Каркас монолитный</v>
          </cell>
          <cell r="F48" t="str">
            <v>Бетон В15 с ПМД</v>
          </cell>
          <cell r="H48" t="str">
            <v>Двери ПВХ наружные</v>
          </cell>
        </row>
        <row r="49">
          <cell r="A49" t="str">
            <v>Комплексный для ГП и Агентского</v>
          </cell>
          <cell r="F49" t="str">
            <v>Бетон В20</v>
          </cell>
          <cell r="H49" t="str">
            <v>Двери ПВХ наружные входные</v>
          </cell>
        </row>
        <row r="50">
          <cell r="A50" t="str">
            <v>Конструкции цокольного этажа, в т.ч приямки, крыльца, пандусы и съезды</v>
          </cell>
          <cell r="F50" t="str">
            <v>Бетон В20 (гравий)</v>
          </cell>
          <cell r="H50" t="str">
            <v>Двери ПВХ наружные лоджий</v>
          </cell>
        </row>
        <row r="51">
          <cell r="A51" t="str">
            <v>Кровля</v>
          </cell>
          <cell r="F51" t="str">
            <v>Бетон В22,5</v>
          </cell>
          <cell r="H51" t="str">
            <v>Декоративное ограждение газона</v>
          </cell>
        </row>
        <row r="52">
          <cell r="A52" t="str">
            <v>Малые архитектурные формы</v>
          </cell>
          <cell r="F52" t="str">
            <v>Бетон В22,5 (гравий)</v>
          </cell>
          <cell r="H52" t="str">
            <v>Демонтаж ворот и калиток</v>
          </cell>
        </row>
        <row r="53">
          <cell r="A53" t="str">
            <v>Маркетинговые расходы проекта и др.</v>
          </cell>
          <cell r="F53" t="str">
            <v>Бетон В40 (гранит)</v>
          </cell>
          <cell r="H53" t="str">
            <v>Демонтаж временных дорог и площадок</v>
          </cell>
        </row>
        <row r="54">
          <cell r="A54" t="str">
            <v>Металлические конструкции</v>
          </cell>
          <cell r="F54" t="str">
            <v>Бетон В7,5</v>
          </cell>
          <cell r="H54" t="str">
            <v>Демонтаж временных дорожных знаков</v>
          </cell>
        </row>
        <row r="55">
          <cell r="A55" t="str">
            <v>Непредвиденные расходы</v>
          </cell>
          <cell r="F55" t="str">
            <v>Бетон В7,5 (гранит)</v>
          </cell>
          <cell r="H55" t="str">
            <v>Демонтаж временных ограждений</v>
          </cell>
        </row>
        <row r="56">
          <cell r="A56" t="str">
            <v>Оборудование, мебель, инвентарь, аксессуары</v>
          </cell>
          <cell r="F56" t="str">
            <v>Блок автоматизации БА-ОЗДС Дин</v>
          </cell>
          <cell r="H56" t="str">
            <v>Демонтаж временных сетей</v>
          </cell>
        </row>
        <row r="57">
          <cell r="A57" t="str">
            <v>Обратная засыпка котлована</v>
          </cell>
          <cell r="F57" t="str">
            <v>Блок высоковольтного усилителя БВУ М2-Д-333</v>
          </cell>
          <cell r="H57" t="str">
            <v>Демонтаж дополнительных секций</v>
          </cell>
        </row>
        <row r="58">
          <cell r="A58" t="str">
            <v>Ограждающие конструкции</v>
          </cell>
          <cell r="F58" t="str">
            <v>Блок газобетонный D300</v>
          </cell>
          <cell r="H58" t="str">
            <v>Демонтаж ж/б конструкций</v>
          </cell>
        </row>
        <row r="59">
          <cell r="A59" t="str">
            <v>Озеленение</v>
          </cell>
          <cell r="F59" t="str">
            <v>Блок газобетонный D400</v>
          </cell>
          <cell r="H59" t="str">
            <v>Демонтаж ж/б ограждений  и их вывоз</v>
          </cell>
        </row>
        <row r="60">
          <cell r="A60" t="str">
            <v>Окна</v>
          </cell>
          <cell r="F60" t="str">
            <v>Блок газобетонный D500</v>
          </cell>
          <cell r="H60" t="str">
            <v>Демонтаж зданий и сооружений</v>
          </cell>
        </row>
        <row r="61">
          <cell r="A61" t="str">
            <v>Организация работы ГПП</v>
          </cell>
          <cell r="F61" t="str">
            <v>Блок газобетонный D600</v>
          </cell>
          <cell r="H61" t="str">
            <v>Демонтаж инженерных сооружений</v>
          </cell>
        </row>
        <row r="62">
          <cell r="A62" t="str">
            <v>Организация работы КБ</v>
          </cell>
          <cell r="F62" t="str">
            <v>Блок защиты электрических сетей БЗЦ-240</v>
          </cell>
          <cell r="H62" t="str">
            <v>Демонтаж инфо стендов и щитов</v>
          </cell>
        </row>
        <row r="63">
          <cell r="A63" t="str">
            <v>Организация строительной площадки</v>
          </cell>
          <cell r="F63" t="str">
            <v>Блок индикации Рубеж-БИ</v>
          </cell>
          <cell r="H63" t="str">
            <v>Демонтаж каменных конструкций</v>
          </cell>
        </row>
        <row r="64">
          <cell r="A64" t="str">
            <v>Отделка фасадов и крылец</v>
          </cell>
          <cell r="F64" t="str">
            <v>Блок преобразователя импульсный БПИ М1-Д-333</v>
          </cell>
          <cell r="H64" t="str">
            <v>Демонтаж КБ, вывоз</v>
          </cell>
        </row>
        <row r="65">
          <cell r="A65" t="str">
            <v>Плата за присоединение к газораспределительным сетям</v>
          </cell>
          <cell r="F65" t="str">
            <v>Блок розеток SU-08</v>
          </cell>
          <cell r="H65" t="str">
            <v>Демонтаж комплекта креплений</v>
          </cell>
        </row>
        <row r="66">
          <cell r="A66" t="str">
            <v>Плата за присоединение к сетям водоотведения</v>
          </cell>
          <cell r="F66" t="str">
            <v>Блок стеновой перегородочный полнотелый толщ. 120мм</v>
          </cell>
          <cell r="H66" t="str">
            <v>Демонтаж металлических ограждений и их вывоз</v>
          </cell>
        </row>
        <row r="67">
          <cell r="A67" t="str">
            <v>Плата за присоединение к сетям водоснабжения</v>
          </cell>
          <cell r="F67" t="str">
            <v>Блок стеновой перегородочный полнотелый толщ. 190мм</v>
          </cell>
          <cell r="H67" t="str">
            <v>Демонтаж металлоконструкций</v>
          </cell>
        </row>
        <row r="68">
          <cell r="A68" t="str">
            <v>Плата за присоединение к сетям теплоснабжения</v>
          </cell>
          <cell r="F68" t="str">
            <v>Блок стеновой перегородочный пустотелый толщ. 190мм</v>
          </cell>
          <cell r="H68" t="str">
            <v>Демонтаж монолитных конструкций</v>
          </cell>
        </row>
        <row r="69">
          <cell r="A69" t="str">
            <v>Плата за присоединение к сетям электроснабжения</v>
          </cell>
          <cell r="F69" t="str">
            <v>Блок стеновой перегородочный пустотелый толщ. 80мм</v>
          </cell>
          <cell r="H69" t="str">
            <v>Демонтаж ограждений металлических (профлист)</v>
          </cell>
        </row>
        <row r="70">
          <cell r="A70" t="str">
            <v>Приобретение земельных участков в собственность под проект</v>
          </cell>
          <cell r="F70" t="str">
            <v>Блок стеновой перегородочный пустотелый толщ. 90мм</v>
          </cell>
          <cell r="H70" t="str">
            <v>Демонтаж опор освещения</v>
          </cell>
        </row>
        <row r="71">
          <cell r="A71" t="str">
            <v>Проектные работы: сторонее проектирование</v>
          </cell>
          <cell r="F71" t="str">
            <v>Блок управления универсальный П-166Ц БУУ-02</v>
          </cell>
          <cell r="H71" t="str">
            <v>Демонтаж пешеходной галереи</v>
          </cell>
        </row>
        <row r="72">
          <cell r="A72" t="str">
            <v>Прочие по текущему обеспечению</v>
          </cell>
          <cell r="F72" t="str">
            <v>Бокс резервного электропитания БР12 исп. 2х12</v>
          </cell>
          <cell r="H72" t="str">
            <v>Демонтаж связей</v>
          </cell>
        </row>
        <row r="73">
          <cell r="A73" t="str">
            <v>Работа грузо-пассажирских подьемников (ГПП)</v>
          </cell>
          <cell r="F73" t="str">
            <v>Бокс резервного электропитания БР12 исп. 2х17</v>
          </cell>
          <cell r="H73" t="str">
            <v>Демонтаж сетей водоснабжения</v>
          </cell>
        </row>
        <row r="74">
          <cell r="A74" t="str">
            <v>Работа кранов башенных (КБ)</v>
          </cell>
          <cell r="F74" t="str">
            <v>Бордюр из керамогранита ESTIMA YC-25 9,5*60</v>
          </cell>
          <cell r="H74" t="str">
            <v>Демонтаж сетей газоснабжения</v>
          </cell>
        </row>
        <row r="75">
          <cell r="A75" t="str">
            <v>Разработка концепции, вариантное проектирование</v>
          </cell>
          <cell r="F75" t="str">
            <v>Бордюр из керамогранита ESTIMA YC-93 9,5*60см</v>
          </cell>
          <cell r="H75" t="str">
            <v>Демонтаж сетей канализации</v>
          </cell>
        </row>
        <row r="76">
          <cell r="A76" t="str">
            <v>Разработка ППТ и ПМТ,  в т.ч. согласования</v>
          </cell>
          <cell r="F76" t="str">
            <v>Бордюр керамический Савойя 20*5,9</v>
          </cell>
          <cell r="H76" t="str">
            <v>Демонтаж сетей ливневой канализации</v>
          </cell>
        </row>
        <row r="77">
          <cell r="A77" t="str">
            <v>Расходы на ввод Объектов в эксплуатацию (акт готовности )</v>
          </cell>
          <cell r="F77" t="str">
            <v>Бордюр разделительный Cersanit Palitra 200*60</v>
          </cell>
          <cell r="H77" t="str">
            <v>Демонтаж сетей теплоснабжения</v>
          </cell>
        </row>
        <row r="78">
          <cell r="A78" t="str">
            <v>Расходы по временному электроснабжению (в т.ч. бытовой городок, штаб строительства)</v>
          </cell>
          <cell r="F78" t="str">
            <v>Быстроразъёмное соединение "SU" R 1" х1"</v>
          </cell>
          <cell r="H78" t="str">
            <v>Демонтаж сетей электроснабжения и освещения</v>
          </cell>
        </row>
        <row r="79">
          <cell r="A79" t="str">
            <v>Расходы после ввода Объектов в эксплуатацию</v>
          </cell>
          <cell r="F79" t="str">
            <v>Ванна акриловая 170x70 IföParla</v>
          </cell>
          <cell r="H79" t="str">
            <v>Демонтаж системы водопонижения</v>
          </cell>
        </row>
        <row r="80">
          <cell r="A80" t="str">
            <v>Сборные элементы каркаса</v>
          </cell>
          <cell r="F80" t="str">
            <v>Ванна стальная 1600</v>
          </cell>
          <cell r="H80" t="str">
            <v>Демонтаж стенок траншей</v>
          </cell>
        </row>
        <row r="81">
          <cell r="A81" t="str">
            <v>Свайное основание</v>
          </cell>
          <cell r="F81" t="str">
            <v>Ванна стальная 1700</v>
          </cell>
          <cell r="H81" t="str">
            <v>Демонтаж фундаментов под ограждение</v>
          </cell>
        </row>
        <row r="82">
          <cell r="A82" t="str">
            <v>Система мусороудаления</v>
          </cell>
          <cell r="F82" t="str">
            <v>Вантуз  воздушный тип 7020 для канализации Ду100 Ру16 сталь</v>
          </cell>
          <cell r="H82" t="str">
            <v>Демонтаж шлагбаумов ПОС</v>
          </cell>
        </row>
        <row r="83">
          <cell r="A83" t="str">
            <v>СМР: Инж. Инфраструктура  (к.р.)</v>
          </cell>
          <cell r="F83" t="str">
            <v>Вантуз воздушный тип 7050 DN100 PN16, 2-ступенчатый GG25 для воды EPDM</v>
          </cell>
          <cell r="H83" t="str">
            <v>Демонтаж шпунтового ограждения</v>
          </cell>
        </row>
        <row r="84">
          <cell r="A84" t="str">
            <v>Согласование и экспертизы проекта</v>
          </cell>
          <cell r="F84" t="str">
            <v>Вентблоки БВ 30.8.4-2 сер. ИИ-02-04</v>
          </cell>
          <cell r="H84" t="str">
            <v>Дендроплан</v>
          </cell>
        </row>
        <row r="85">
          <cell r="A85" t="str">
            <v>Содержание строительной площадки и штаба</v>
          </cell>
          <cell r="F85" t="str">
            <v>Вентилятор ADH 160 LSX</v>
          </cell>
          <cell r="H85" t="str">
            <v>Детские игровые комплексы</v>
          </cell>
        </row>
        <row r="86">
          <cell r="A86" t="str">
            <v>Социальная инфраструктура</v>
          </cell>
          <cell r="F86" t="str">
            <v>Вентилятор KVR 160/1</v>
          </cell>
          <cell r="H86" t="str">
            <v>Дополнительное армирование ж/б конструкций</v>
          </cell>
        </row>
        <row r="87">
          <cell r="A87" t="str">
            <v>Устройство внутренних стен и перегородок</v>
          </cell>
          <cell r="F87" t="str">
            <v>Вентилятор KVR 160/1 (L=185м3/ч)</v>
          </cell>
          <cell r="H87" t="str">
            <v>Доработка грунта вручную</v>
          </cell>
        </row>
        <row r="88">
          <cell r="A88" t="str">
            <v>Устройство котлована</v>
          </cell>
          <cell r="F88" t="str">
            <v>Вентилятор KVR 160/1 (L=235м3/ч)</v>
          </cell>
          <cell r="H88" t="str">
            <v>Дорожная разметка</v>
          </cell>
        </row>
        <row r="89">
          <cell r="A89" t="str">
            <v>Фундаменты</v>
          </cell>
          <cell r="F89" t="str">
            <v>Вентилятор KVR 160/1 (L=75м3/ч)</v>
          </cell>
          <cell r="H89" t="str">
            <v>Доставка и монтаж КБ, в т.ч крепления</v>
          </cell>
        </row>
        <row r="90">
          <cell r="F90" t="str">
            <v>Вентилятор KVR 200/1</v>
          </cell>
          <cell r="H90" t="str">
            <v>Доставка/Вывоз ДЭС</v>
          </cell>
        </row>
        <row r="91">
          <cell r="F91" t="str">
            <v>Вентилятор KVR 250/1</v>
          </cell>
          <cell r="H91" t="str">
            <v>Заделка торцов перекрытий с установкой нащельников</v>
          </cell>
        </row>
        <row r="92">
          <cell r="F92" t="str">
            <v>Вентилятор KVR 250/1 (L=225м3/ч)</v>
          </cell>
          <cell r="H92" t="str">
            <v>Закладные трубы в монолитных работах для сантехнических систем</v>
          </cell>
        </row>
        <row r="93">
          <cell r="F93" t="str">
            <v>Вентилятор KVR 250/1 (L=240м3/ч)</v>
          </cell>
          <cell r="H93" t="str">
            <v>Закладные трубы в монолитных работах для систем электроснабжения</v>
          </cell>
        </row>
        <row r="94">
          <cell r="F94" t="str">
            <v>Вентилятор KVR 250/1 (L=400м3/ч)</v>
          </cell>
          <cell r="H94" t="str">
            <v>Закладные трубы в монолитных работах для слаботочных систем</v>
          </cell>
        </row>
        <row r="95">
          <cell r="F95" t="str">
            <v>Вентилятор KVR 250/1 (L=600м3/ч)</v>
          </cell>
          <cell r="H95" t="str">
            <v>Замещение грунта</v>
          </cell>
        </row>
        <row r="96">
          <cell r="F96" t="str">
            <v>Вентилятор KVR 250/1 (L=620м3/ч)</v>
          </cell>
          <cell r="H96" t="str">
            <v>Засыпка лифтовых приямков керамзитом</v>
          </cell>
        </row>
        <row r="97">
          <cell r="F97" t="str">
            <v>Вентилятор KVR 250/1 (L=680м3/ч)</v>
          </cell>
          <cell r="H97" t="str">
            <v>Засыпка лифтовых приямков песком</v>
          </cell>
        </row>
        <row r="98">
          <cell r="F98" t="str">
            <v>Вентилятор KVR 250/1 (L=760м3/ч)</v>
          </cell>
          <cell r="H98" t="str">
            <v>Засыпка траншей временного водоснабжения грунтом</v>
          </cell>
        </row>
        <row r="99">
          <cell r="F99" t="str">
            <v>Вентилятор KVR 315/1</v>
          </cell>
          <cell r="H99" t="str">
            <v>Засыпка траншей временной канализации грунтом</v>
          </cell>
        </row>
        <row r="100">
          <cell r="F100" t="str">
            <v>Вентилятор KVR 315/1 (L=1060м3/ч)</v>
          </cell>
          <cell r="H100" t="str">
            <v>Зернистая штукатурка стен</v>
          </cell>
        </row>
        <row r="101">
          <cell r="F101" t="str">
            <v>Вентилятор KVR 315/1 (L=550м3/ч)</v>
          </cell>
          <cell r="H101" t="str">
            <v>Зона тренажоров</v>
          </cell>
        </row>
        <row r="102">
          <cell r="F102" t="str">
            <v>Вентилятор LITENED 100-50 G1.40-4x30 R</v>
          </cell>
          <cell r="H102" t="str">
            <v>Изготовление и монтаж  витражей</v>
          </cell>
        </row>
        <row r="103">
          <cell r="F103" t="str">
            <v>Вентилятор PatAIR-Кp-10-C-4/20-5,5-4-У1</v>
          </cell>
          <cell r="H103" t="str">
            <v>Изготовление и монтаж  конструкций "холодного остекления"</v>
          </cell>
        </row>
        <row r="104">
          <cell r="F104" t="str">
            <v>Вентилятор PatAIR-Кp-5,6-C-6/20-3-2-У1</v>
          </cell>
          <cell r="H104" t="str">
            <v>Изготовление и монтаж  мусоропровода  из металлических труб</v>
          </cell>
        </row>
        <row r="105">
          <cell r="F105" t="str">
            <v>Вентилятор PatAIR-Кp-6,3-C-4/15-3-2-У1</v>
          </cell>
          <cell r="H105" t="str">
            <v>Изготовление и монтаж балконных дверных блоков</v>
          </cell>
        </row>
        <row r="106">
          <cell r="F106" t="str">
            <v>Вентилятор PatAIR-Кp-7,1-C-4/15-5,5-2-У1</v>
          </cell>
          <cell r="H106" t="str">
            <v>Изготовление и монтаж ворот, в т.ч калитки</v>
          </cell>
        </row>
        <row r="107">
          <cell r="F107" t="str">
            <v>Вентилятор UTR 60-35 V1.31-1.1х30 R</v>
          </cell>
          <cell r="H107" t="str">
            <v>Изготовление и монтаж межбалконных перегородок</v>
          </cell>
        </row>
        <row r="108">
          <cell r="F108" t="str">
            <v>Вентилятор VDNV-DU400-112А-7,5x7,5</v>
          </cell>
          <cell r="H108" t="str">
            <v>Изготовление и монтаж навесов  и козырьков</v>
          </cell>
        </row>
        <row r="109">
          <cell r="F109" t="str">
            <v>Вентилятор VO PatAIR-10/20-5C2 с дв 2,2кВт*3000об/мин</v>
          </cell>
          <cell r="H109" t="str">
            <v>Изготовление и монтаж оконных блоков (ПВХ, двухкамерный стеклопакет)</v>
          </cell>
        </row>
        <row r="110">
          <cell r="F110" t="str">
            <v>Вентилятор VO PatAIR-10/30-8C4 с дв 5,5кВт*1500об/мин</v>
          </cell>
          <cell r="H110" t="str">
            <v>Изготовление и монтаж оконных блоков (ПВХ, однокамерный стеклопакет)</v>
          </cell>
        </row>
        <row r="111">
          <cell r="F111" t="str">
            <v>Вентилятор VO PatAIR-12/30-8C4 с дв 5,5кВт*1500об/мин</v>
          </cell>
          <cell r="H111" t="str">
            <v>Изготовление и монтаж оконных блоков со стеклом противопожарным</v>
          </cell>
        </row>
        <row r="112">
          <cell r="F112" t="str">
            <v>Вентилятор VO PatAIR-12/30-НАСА-8C4 с дв 2,2кВт*1000об/мин</v>
          </cell>
          <cell r="H112" t="str">
            <v>Изготовление и монтаж отливов на карнизах</v>
          </cell>
        </row>
        <row r="113">
          <cell r="F113" t="str">
            <v>Вентилятор VO PatAIR-6/20-5C2 с двиг. 1,5 кВт*3000 об/мин</v>
          </cell>
          <cell r="H113" t="str">
            <v>Инвентарь</v>
          </cell>
        </row>
        <row r="114">
          <cell r="F114" t="str">
            <v>Вентилятор VO-PatAIR-12/35-6,3С4 с двиг. 2,2кВт1500об/мин</v>
          </cell>
          <cell r="H114" t="str">
            <v>Инженерно-геодезические изыскания</v>
          </cell>
        </row>
        <row r="115">
          <cell r="F115" t="str">
            <v>Вентилятор VO-PatAIR-12/40-6,3C4 с дв 3кВт*1500об/мин</v>
          </cell>
          <cell r="H115" t="str">
            <v>Инженерно-геологические изыскания</v>
          </cell>
        </row>
        <row r="116">
          <cell r="F116" t="str">
            <v>Вентилятор VO-PatAIR-4/15-6,3C2 с дв 3кВт*3000об/мин</v>
          </cell>
          <cell r="H116" t="str">
            <v>Использование строительной техники</v>
          </cell>
        </row>
        <row r="117">
          <cell r="F117" t="str">
            <v>Вентилятор VO-PatAIR-4/15-6,3C2 с дв 4кВт*3000об/мин</v>
          </cell>
          <cell r="H117" t="str">
            <v>Испытание и наладка инженерных систем</v>
          </cell>
        </row>
        <row r="118">
          <cell r="F118" t="str">
            <v>Вентилятор VO-PatAIR-5-C-10/20-2,2-2-У1</v>
          </cell>
          <cell r="H118" t="str">
            <v>Испытание системы ливневой канализации</v>
          </cell>
        </row>
        <row r="119">
          <cell r="F119" t="str">
            <v>Вентилятор VO-PatAIR-6/20-6,3C2 с дв 5,5кВт*3000об/мин</v>
          </cell>
          <cell r="H119" t="str">
            <v>Испытание системы хозяйственно-бытовой канализации</v>
          </cell>
        </row>
        <row r="120">
          <cell r="F120" t="str">
            <v>Вентилятор VO-PatAIR-7.1-4/15-5.5-2-У1-Г</v>
          </cell>
          <cell r="H120" t="str">
            <v>Испытания свай динамической  нагрузкой</v>
          </cell>
        </row>
        <row r="121">
          <cell r="F121" t="str">
            <v>Вентилятор VO-PatAIR-8/20-10C4 с двиг. 7,5 кВт*1500 об/мин</v>
          </cell>
          <cell r="H121" t="str">
            <v>Испытания свай статическй нагрузкой</v>
          </cell>
        </row>
        <row r="122">
          <cell r="F122" t="str">
            <v>Вентилятор VO-PatAIR-8-10/20-3-4-У1-Г</v>
          </cell>
          <cell r="H122" t="str">
            <v>Исходно-разрешительная документация для предпоектной стадии</v>
          </cell>
        </row>
        <row r="123">
          <cell r="F123" t="str">
            <v>Вентилятор VO-PatAIR-8-10/25-4-4-У1-Г</v>
          </cell>
          <cell r="H123" t="str">
            <v>Кладка  перегородок  из пазогребневых плит, 100мм</v>
          </cell>
        </row>
        <row r="124">
          <cell r="F124" t="str">
            <v>Вентилятор VO-PatAIR-8-12/30-7.5-4-У3-Г</v>
          </cell>
          <cell r="H124" t="str">
            <v>Кладка  перегородок  из пазогребневых плит, 80мм</v>
          </cell>
        </row>
        <row r="125">
          <cell r="F125" t="str">
            <v>Вентилятор VO-PatAIR-8-6/30-4-4-У1-Г</v>
          </cell>
          <cell r="H125" t="str">
            <v>Кладка из бетонных блоков , 120мм</v>
          </cell>
        </row>
        <row r="126">
          <cell r="F126" t="str">
            <v>Вентилятор VO-PatAIR-8-8/30-4-4-У1-Г</v>
          </cell>
          <cell r="H126" t="str">
            <v>Кладка из бетонных блоков , 160мм</v>
          </cell>
        </row>
        <row r="127">
          <cell r="F127" t="str">
            <v>Вентилятор VO-PatAIR-Kp-10/20-5-C2 с дв 2,2кВт*3000об/мин</v>
          </cell>
          <cell r="H127" t="str">
            <v>Кладка из бетонных блоков , 190мм</v>
          </cell>
        </row>
        <row r="128">
          <cell r="F128" t="str">
            <v>Вентилятор VO-PatAIR-Kp-10-12/20-СА-11-4-У1-C</v>
          </cell>
          <cell r="H128" t="str">
            <v>Кладка из бетонных блоков , 80мм</v>
          </cell>
        </row>
        <row r="129">
          <cell r="F129" t="str">
            <v>Вентилятор VO-PatAIR-Kp-10-12/25-СА-15-4-У1-C</v>
          </cell>
          <cell r="H129" t="str">
            <v>Кладка из каменных материалов</v>
          </cell>
        </row>
        <row r="130">
          <cell r="F130" t="str">
            <v>Вентилятор VO-PatAIR-Kp-10-12/25-СА-4-6-У1-C</v>
          </cell>
          <cell r="H130" t="str">
            <v>Кладка из керамзитобетонных блоков СКЦ, 120 мм полнотелые</v>
          </cell>
        </row>
        <row r="131">
          <cell r="F131" t="str">
            <v>Вентилятор VO-PatAIR-Kp-10-12/35-СА-7,5-6-У1-C</v>
          </cell>
          <cell r="H131" t="str">
            <v>Кладка из керамзитобетонных блоков СКЦ, 120 мм пустотелые</v>
          </cell>
        </row>
        <row r="132">
          <cell r="F132" t="str">
            <v>Вентилятор VO-PatAIR-Kp-10-12/35-СА-7,5-6-У1-С</v>
          </cell>
          <cell r="H132" t="str">
            <v>Кладка из керамзитобетонных блоков СКЦ, 190 мм полнотелые</v>
          </cell>
        </row>
        <row r="133">
          <cell r="F133" t="str">
            <v>Вентилятор VO-PatAIR-Kp-10-4/25-7.5-4-У1-С</v>
          </cell>
          <cell r="H133" t="str">
            <v>Кладка из керамзитобетонных блоков СКЦ, 190 мм пустотелые</v>
          </cell>
        </row>
        <row r="134">
          <cell r="F134" t="str">
            <v>Вентилятор VO-PatAIR-Kp-10-6/15-5.5-4-У1-C</v>
          </cell>
          <cell r="H134" t="str">
            <v>Кладка из керамзитобетонных блоков СКЦ, 80 мм мм полнотелые</v>
          </cell>
        </row>
        <row r="135">
          <cell r="F135" t="str">
            <v>Вентилятор VO-PatAIR-Kp-10-6/17-5.5-4-У1-C</v>
          </cell>
          <cell r="H135" t="str">
            <v>Кладка из керамзитобетонных блоков СКЦ, 80 мм мм пустотелые</v>
          </cell>
        </row>
        <row r="136">
          <cell r="F136" t="str">
            <v>Вентилятор VO-PatAIR-Kp-10-6/20-7.5-4-У1-C</v>
          </cell>
          <cell r="H136" t="str">
            <v>Кладка наружных стен из кирпича пустотелого  одинарного</v>
          </cell>
        </row>
        <row r="137">
          <cell r="F137" t="str">
            <v>Вентилятор VO-PatAIR-Kp-10-8/17-5.5-4-У1-C</v>
          </cell>
          <cell r="H137" t="str">
            <v>Кладка наружных стен из кирпича пустотелого  полуторного</v>
          </cell>
        </row>
        <row r="138">
          <cell r="F138" t="str">
            <v>Вентилятор VO-PatAIR-Kp-10-8/20-7.5-4-У1-C</v>
          </cell>
          <cell r="H138" t="str">
            <v>Кладка наружных стен из кирпича строительного  одинарного</v>
          </cell>
        </row>
        <row r="139">
          <cell r="F139" t="str">
            <v>Вентилятор VO-PatAIR-Kp-12/25-СА-6,3C2 с дв 11кВт*3000об/мин</v>
          </cell>
          <cell r="H139" t="str">
            <v>Кладка наружных стен из кирпича строительного  полуторного</v>
          </cell>
        </row>
        <row r="140">
          <cell r="F140" t="str">
            <v>Вентилятор VO-PatAIR-Kp-5,6-12/45CA-2,2-4-У1-C</v>
          </cell>
          <cell r="H140" t="str">
            <v>Кладка перегородок 120 мм из  кирпича полнотелого одинарного</v>
          </cell>
        </row>
        <row r="141">
          <cell r="F141" t="str">
            <v>Вентилятор VO-PatAIR-Kp-5,6-4/20-2,2-2-У1-С</v>
          </cell>
          <cell r="H141" t="str">
            <v>Кладка перегородок 120 мм из  кирпича полнотелого полуторного</v>
          </cell>
        </row>
        <row r="142">
          <cell r="F142" t="str">
            <v>Вентилятор VO-PatAIR-Kp-5,6-6/20-3-2-У1-C</v>
          </cell>
          <cell r="H142" t="str">
            <v>Кладка перегородок 120 мм из  кирпича пустотелого одинарного</v>
          </cell>
        </row>
        <row r="143">
          <cell r="F143" t="str">
            <v>Вентилятор VO-PatAIR-Kp-5,6-6/25-4-2-У1-C</v>
          </cell>
          <cell r="H143" t="str">
            <v>Кладка перегородок 120 мм из  кирпича пустотелого полуторного</v>
          </cell>
        </row>
        <row r="144">
          <cell r="F144" t="str">
            <v>Вентилятор VO-PatAIR-Kp-5,6-8/20-4-2-У1-C</v>
          </cell>
          <cell r="H144" t="str">
            <v>Кладка перегородок из кирпича полнотелого одинарного</v>
          </cell>
        </row>
        <row r="145">
          <cell r="F145" t="str">
            <v>Вентилятор VO-PatAIR-Kp-5.6-C-6/15-2,2-2-У1</v>
          </cell>
          <cell r="H145" t="str">
            <v>Кладка перегородок из кирпича полнотелого полуторного</v>
          </cell>
        </row>
        <row r="146">
          <cell r="F146" t="str">
            <v>Вентилятор VO-PatAIR-Kp-5-10/25-3-2-У1-С</v>
          </cell>
          <cell r="H146" t="str">
            <v>Кладка перегородок из кирпича пустотелого одинарного</v>
          </cell>
        </row>
        <row r="147">
          <cell r="F147" t="str">
            <v>Вентилятор VO-PatAIR-Kp-5-6/20-1.5-2-У1-С</v>
          </cell>
          <cell r="H147" t="str">
            <v>Кладка перегородок из кирпича пустотелого полуторного</v>
          </cell>
        </row>
        <row r="148">
          <cell r="F148" t="str">
            <v>Вентилятор VO-PatAIR-Kp-6,3-4/15-3-2-У1-C</v>
          </cell>
          <cell r="H148" t="str">
            <v>Кладка стен из бетонных блоков</v>
          </cell>
        </row>
        <row r="149">
          <cell r="F149" t="str">
            <v>Вентилятор VO-PatAIR-Kp-8-10/20-3-4-У1-C</v>
          </cell>
          <cell r="H149" t="str">
            <v>Кладка стен из газобетонных блоков</v>
          </cell>
        </row>
        <row r="150">
          <cell r="F150" t="str">
            <v>Вентилятор VO-PatAIR-Kp-8-10/25-4-4-У1-C</v>
          </cell>
          <cell r="H150" t="str">
            <v>Кладка стен из пенобетонных блоков</v>
          </cell>
        </row>
        <row r="151">
          <cell r="F151" t="str">
            <v>Вентилятор VO-PatAIR-Kp-8-10/30-5.5-4-У1-С</v>
          </cell>
          <cell r="H151" t="str">
            <v>Компенсационная стоимость зеленых насаждений</v>
          </cell>
        </row>
        <row r="152">
          <cell r="F152" t="str">
            <v>Вентилятор VO-PatAIR-Kp-8-4/15-7.5-2-У1-C</v>
          </cell>
          <cell r="H152" t="str">
            <v>Компенсация мат. расходов от подрядчиков (-)</v>
          </cell>
        </row>
        <row r="153">
          <cell r="F153" t="str">
            <v>Вентилятор VO-PatAIR-Kp-8-6/30-4-4-У1-С</v>
          </cell>
          <cell r="H153" t="str">
            <v>Комплекс  работ по устройству заземления (монтаж систем уравнивания потенциалов, заземления (молниез</v>
          </cell>
        </row>
        <row r="154">
          <cell r="F154" t="str">
            <v>Вентилятор VO-PatAIR-Kp-8-8/30-4-4-У1-С</v>
          </cell>
          <cell r="H154" t="str">
            <v>Комплекс работ по внутренней отделке помещений ИТП</v>
          </cell>
        </row>
        <row r="155">
          <cell r="F155" t="str">
            <v>Вентилятор VO-PatAIR-Kp-9-12/45-СА-7,5-6-У1-С</v>
          </cell>
          <cell r="H155" t="str">
            <v>Комплекс работ по внутренней отделке помещений насосной станции</v>
          </cell>
        </row>
        <row r="156">
          <cell r="F156" t="str">
            <v>Вентилятор VO-PatAIR-Kp-9-6/20-5.5-4-У1-С</v>
          </cell>
          <cell r="H156" t="str">
            <v>Комплекс работ по внутренней отделке помещений очистки мусоропровода</v>
          </cell>
        </row>
        <row r="157">
          <cell r="F157" t="str">
            <v>Вентилятор VO-PatAIR-Kp-9-6/25-7.5-4-У1-С</v>
          </cell>
          <cell r="H157" t="str">
            <v>Комплекс работ по внутренней отделке помещений технического этажа</v>
          </cell>
        </row>
        <row r="158">
          <cell r="F158" t="str">
            <v>Вентилятор VO-PatAIR-Kp-9-6/30-11-4-У1-С</v>
          </cell>
          <cell r="H158" t="str">
            <v>Комплекс работ по внутренней отделке помещений техподвала</v>
          </cell>
        </row>
        <row r="159">
          <cell r="F159" t="str">
            <v>Вентилятор VO-PatAIR-Kp-9-8/20-5.5-4-У1-С</v>
          </cell>
          <cell r="H159" t="str">
            <v>Комплекс работ по внутренней отделке помещений электрощитовых, кабельных</v>
          </cell>
        </row>
        <row r="160">
          <cell r="F160" t="str">
            <v>Вентилятор VO-PatAIR-Кр-12/25СА-10С с дв. 15 кВт*1450 об/мин</v>
          </cell>
          <cell r="H160" t="str">
            <v>Комплекс работ по монтажу установки  пожаротушения</v>
          </cell>
        </row>
        <row r="161">
          <cell r="F161" t="str">
            <v>Вентилятор VO-PatAIR-Кр-12/25-СА-6,3С2 с двиг. 11кВт*3000 об/мин</v>
          </cell>
          <cell r="H161" t="str">
            <v>Комплекс работ по монтажу установки повышения давления</v>
          </cell>
        </row>
        <row r="162">
          <cell r="F162" t="str">
            <v>Вентилятор VO-PatAIR-Кр-6,3-12/23-СА-11-2-У1-С</v>
          </cell>
          <cell r="H162" t="str">
            <v>Комплекс работ по устройству "теплых" фасадов</v>
          </cell>
        </row>
        <row r="163">
          <cell r="F163" t="str">
            <v>Вентилятор VO-PatAIR-Кр-6/15-6,3С с двиг. 4кВт*2850 об/мин</v>
          </cell>
          <cell r="H163" t="str">
            <v>Комплекс работ по устройству вентилируемых фасадов</v>
          </cell>
        </row>
        <row r="164">
          <cell r="F164" t="str">
            <v>Вентилятор VO-PatAIR-Кр-6/15-6,3-С2 с двиг. 4кВт*3000 об/мин</v>
          </cell>
          <cell r="H164" t="str">
            <v>Комплект анкерных креплений</v>
          </cell>
        </row>
        <row r="165">
          <cell r="F165" t="str">
            <v>Вентилятор VO-PatAIR-Кр-8/25-5С2 с двиг. 3кВт*3000 об/мин</v>
          </cell>
          <cell r="H165" t="str">
            <v>Контейнеры для мусора</v>
          </cell>
        </row>
        <row r="166">
          <cell r="F166" t="str">
            <v>Вентилятор VO-PatAIR-Кр-8-4/13-7.5-2-У1-С</v>
          </cell>
          <cell r="H166" t="str">
            <v>Контрольно- исполнительная съемка (по видам конструкций)</v>
          </cell>
        </row>
        <row r="167">
          <cell r="F167" t="str">
            <v>Вентилятор VR 100-50/63.4D NED</v>
          </cell>
          <cell r="H167" t="str">
            <v>Контрольно-измерительная съемка</v>
          </cell>
        </row>
        <row r="168">
          <cell r="F168" t="str">
            <v>Вентилятор VR 50-30/25.4D NED</v>
          </cell>
          <cell r="H168" t="str">
            <v>Корчевка пней</v>
          </cell>
        </row>
        <row r="169">
          <cell r="F169" t="str">
            <v>Вентилятор VR 60-30/28.4D NED</v>
          </cell>
          <cell r="H169" t="str">
            <v>Крепление / нанесение  нумерации  квартир, этажей</v>
          </cell>
        </row>
        <row r="170">
          <cell r="F170" t="str">
            <v>Вентилятор VR 90-50/45.4D NED</v>
          </cell>
          <cell r="H170" t="str">
            <v>Крепление стенок котлована (шпунт)</v>
          </cell>
        </row>
        <row r="171">
          <cell r="F171" t="str">
            <v>Вентилятор VRK 56/40-4D NED</v>
          </cell>
          <cell r="H171" t="str">
            <v>Крепление стенок траншей</v>
          </cell>
        </row>
        <row r="172">
          <cell r="F172" t="str">
            <v>Вентилятор VRK 63/50-4D NED</v>
          </cell>
          <cell r="H172" t="str">
            <v>Лидерное бурение скважин</v>
          </cell>
        </row>
        <row r="173">
          <cell r="F173" t="str">
            <v>Вентилятор VRK 94/63-4D NED</v>
          </cell>
          <cell r="H173" t="str">
            <v>Лифты г/п 1000кг</v>
          </cell>
        </row>
        <row r="174">
          <cell r="F174" t="str">
            <v>Вентилятор VRK-PatAIR-P-40-20-4-220</v>
          </cell>
          <cell r="H174" t="str">
            <v>Лифты г/п 1250 кг</v>
          </cell>
        </row>
        <row r="175">
          <cell r="F175" t="str">
            <v>Вентилятор VRK-PatAIR-P-50-25-4-380</v>
          </cell>
          <cell r="H175" t="str">
            <v>Лифты г/п 400кг</v>
          </cell>
        </row>
        <row r="176">
          <cell r="F176" t="str">
            <v>Вентилятор VRK-PatAIR-P-50-30-4-220</v>
          </cell>
          <cell r="H176" t="str">
            <v>Лифты г/п 630кг</v>
          </cell>
        </row>
        <row r="177">
          <cell r="F177" t="str">
            <v>Вентилятор VRK-PatAIR-P-50-30-4-380</v>
          </cell>
          <cell r="H177" t="str">
            <v>Лифты г/п более 1250 кг</v>
          </cell>
        </row>
        <row r="178">
          <cell r="F178" t="str">
            <v>Вентилятор VRK-PatAIR-P-90-50-6-380</v>
          </cell>
          <cell r="H178" t="str">
            <v>Мебель</v>
          </cell>
        </row>
        <row r="179">
          <cell r="F179" t="str">
            <v>Вентилятор VRK-PatAIR-P-EC-100-50-6-380</v>
          </cell>
          <cell r="H179" t="str">
            <v>Мехнизированная разработка грунта</v>
          </cell>
        </row>
        <row r="180">
          <cell r="F180" t="str">
            <v>Вентилятор VRK-PatAIR-PKV-50-25-22-2-220</v>
          </cell>
          <cell r="H180" t="str">
            <v>Мобилизация, монтаж и демонтаж комплекта техники</v>
          </cell>
        </row>
        <row r="181">
          <cell r="F181" t="str">
            <v>Вентилятор VRK-PatAIR-PKV-50-30-22-2-220</v>
          </cell>
          <cell r="H181" t="str">
            <v>Монтаж  оборудования системы В2</v>
          </cell>
        </row>
        <row r="182">
          <cell r="F182" t="str">
            <v>Вентилятор VRK-PatAIR-PKV-50-30-25-2-220</v>
          </cell>
          <cell r="H182" t="str">
            <v>Монтаж  регистров из труб</v>
          </cell>
        </row>
        <row r="183">
          <cell r="F183" t="str">
            <v>Вентилятор VRK-PatAIR-PKV-60-30-25-2-220</v>
          </cell>
          <cell r="H183" t="str">
            <v>Монтаж блок-контейнеров</v>
          </cell>
        </row>
        <row r="184">
          <cell r="F184" t="str">
            <v>Вентилятор VRK-PatAIR-PKV-60-35-28-2-380</v>
          </cell>
          <cell r="H184" t="str">
            <v>Монтаж вентилятора бытового накладного</v>
          </cell>
        </row>
        <row r="185">
          <cell r="F185" t="str">
            <v>Вентилятор VRK-PatAIR-PKV-70-40</v>
          </cell>
          <cell r="H185" t="str">
            <v>Монтаж вентиляторов общеобменной вентиляции, вытяжных</v>
          </cell>
        </row>
        <row r="186">
          <cell r="F186" t="str">
            <v>Вентилятор VRK-PatAIR-PN-50-25</v>
          </cell>
          <cell r="H186" t="str">
            <v>Монтаж вентиляторов общеобменной вентиляции, приточных</v>
          </cell>
        </row>
        <row r="187">
          <cell r="F187" t="str">
            <v>Вентилятор VRK-PatAIR-PN-50-30</v>
          </cell>
          <cell r="H187" t="str">
            <v>Монтаж вентиляторов противопожарной системы</v>
          </cell>
        </row>
        <row r="188">
          <cell r="F188" t="str">
            <v>Вентилятор VRK-PatAIR-PN-50-35</v>
          </cell>
          <cell r="H188" t="str">
            <v>Монтаж вентиляторов противопожарной системы дымоудоления ДУ</v>
          </cell>
        </row>
        <row r="189">
          <cell r="F189" t="str">
            <v>Вентилятор VRK-PatAIR-PN-60-35-4-220</v>
          </cell>
          <cell r="H189" t="str">
            <v>Монтаж вентиляционных решеток</v>
          </cell>
        </row>
        <row r="190">
          <cell r="F190" t="str">
            <v>Вентилятор VRK-PatAIR-PN-70-40-4-380</v>
          </cell>
          <cell r="H190" t="str">
            <v>Монтаж водомерного узла  с водосчетчиком</v>
          </cell>
        </row>
        <row r="191">
          <cell r="F191" t="str">
            <v>Вентилятор VRK-PatAIR-PN-80-50-4-380</v>
          </cell>
          <cell r="H191" t="str">
            <v>Монтаж воздуховодов из стали толщ. до 0,55мм</v>
          </cell>
        </row>
        <row r="192">
          <cell r="F192" t="str">
            <v>Вентилятор VRK-PatAIR-PS 50-25-4-380</v>
          </cell>
          <cell r="H192" t="str">
            <v>Монтаж воздуховодов из стали толщ. до 1,0мм</v>
          </cell>
        </row>
        <row r="193">
          <cell r="F193" t="str">
            <v>Вентилятор VRK-PatAIR-PS-40-20-4-220</v>
          </cell>
          <cell r="H193" t="str">
            <v>Монтаж воздуховодов из стали толщ. до0,7мм</v>
          </cell>
        </row>
        <row r="194">
          <cell r="F194" t="str">
            <v>Вентилятор VRK-PatAIR-PS-40-20-4-380</v>
          </cell>
          <cell r="H194" t="str">
            <v>Монтаж воздуховодов из стали толщ. свыше 1,0мм</v>
          </cell>
        </row>
        <row r="195">
          <cell r="F195" t="str">
            <v>Вентилятор VRK-PatAIR-PS-50-25-4-220</v>
          </cell>
          <cell r="H195" t="str">
            <v>Монтаж временных дорожных знаков</v>
          </cell>
        </row>
        <row r="196">
          <cell r="F196" t="str">
            <v>Вентилятор VRK-PatAIR-PS-50-30-4-220</v>
          </cell>
          <cell r="H196" t="str">
            <v>Монтаж ВРУ</v>
          </cell>
        </row>
        <row r="197">
          <cell r="F197" t="str">
            <v>Вентилятор VRK-PatAIR-PS-50-30-4-380</v>
          </cell>
          <cell r="H197" t="str">
            <v>Монтаж выключателя  для открытой установки</v>
          </cell>
        </row>
        <row r="198">
          <cell r="F198" t="str">
            <v>Вентилятор VRK-PatAIR-Р-60-35-4-380</v>
          </cell>
          <cell r="H198" t="str">
            <v>Монтаж выключателя  для скрытой установки</v>
          </cell>
        </row>
        <row r="199">
          <cell r="F199" t="str">
            <v>Вентилятор VRN 50-25/20.2D NED</v>
          </cell>
          <cell r="H199" t="str">
            <v>Монтаж гибких вставок</v>
          </cell>
        </row>
        <row r="200">
          <cell r="F200" t="str">
            <v>Вентилятор VRN 50-30/25.2D NED</v>
          </cell>
          <cell r="H200" t="str">
            <v>Монтаж датчика протока жидкости</v>
          </cell>
        </row>
        <row r="201">
          <cell r="F201" t="str">
            <v>Вентилятор VR-PatAIR-K-7,1F-01 с дв.7,5*1500 кВт*об/мин</v>
          </cell>
          <cell r="H201" t="str">
            <v>Монтаж дверей</v>
          </cell>
        </row>
        <row r="202">
          <cell r="F202" t="str">
            <v>Вентилятор VR-PatAIR-K-8F01 с дв. 11*1500 кВт*об/мин</v>
          </cell>
          <cell r="H202" t="str">
            <v>Монтаж декоративных решеток</v>
          </cell>
        </row>
        <row r="203">
          <cell r="F203" t="str">
            <v>Вентилятор VR-PatAIR-Kp-M-022-Н-У1-0,135кВт*2650 об/мин</v>
          </cell>
          <cell r="H203" t="str">
            <v>Монтаж дополнительных секций</v>
          </cell>
        </row>
        <row r="204">
          <cell r="F204" t="str">
            <v>Вентилятор VR-PatAIR-Kp-M-031-Н-У1-0,12*1500 об/мин</v>
          </cell>
          <cell r="H204" t="str">
            <v>Монтаж дорожных знаков</v>
          </cell>
        </row>
        <row r="205">
          <cell r="F205" t="str">
            <v>Вентилятор VR-PatAIR-Kp-M-050-Н-У1-1,43кВт*1500 об/мин-220/380</v>
          </cell>
          <cell r="H205" t="str">
            <v>Монтаж дымового клапана</v>
          </cell>
        </row>
        <row r="206">
          <cell r="F206" t="str">
            <v>Вентилятор VR-PatAIR-Kp-MS-035-H-У1-0,245кВт*1500-220/380</v>
          </cell>
          <cell r="H206" t="str">
            <v>Монтаж запорной арматуры муфтовой</v>
          </cell>
        </row>
        <row r="207">
          <cell r="F207" t="str">
            <v>Вентилятор VR-PatAIR-Kp-MS-040-H-У1-0,375кВт*1500</v>
          </cell>
          <cell r="H207" t="str">
            <v>Монтаж запорно-регулирующей арматура</v>
          </cell>
        </row>
        <row r="208">
          <cell r="F208" t="str">
            <v>Вентилятор VR-PatAIR-Kp-MS-045-H-У1-0,710кВт*1500-220/380</v>
          </cell>
          <cell r="H208" t="str">
            <v>Монтаж звонка бытового</v>
          </cell>
        </row>
        <row r="209">
          <cell r="F209" t="str">
            <v>Вентилятор VR-PatAIR-Kp-MS-050-H-У1-1,43кВт*1500-220/380</v>
          </cell>
          <cell r="H209" t="str">
            <v>Монтаж зеркал</v>
          </cell>
        </row>
        <row r="210">
          <cell r="F210" t="str">
            <v>Вентилятор VR-PatAIR-Kp-MS-063-H-У1-1,31кВт*1000-220/380</v>
          </cell>
          <cell r="H210" t="str">
            <v>Монтаж и изготовление корзин под кондиционеры</v>
          </cell>
        </row>
        <row r="211">
          <cell r="F211" t="str">
            <v>Вентилятор VR-PatAIR-KUP-10-F-2/400-01-11-6-У1</v>
          </cell>
          <cell r="H211" t="str">
            <v>Монтаж и изготовление крышек приямков и зонтов прямоугольных</v>
          </cell>
        </row>
        <row r="212">
          <cell r="F212" t="str">
            <v>Вентилятор VR-PatAIR-KUP-10-F-2/400-03-15-6-У1</v>
          </cell>
          <cell r="H212" t="str">
            <v>Монтаж и изготовление металлических конструкций</v>
          </cell>
        </row>
        <row r="213">
          <cell r="F213" t="str">
            <v>Вентилятор VR-PatAIR-K-UP-11,2F-03 с дв.11*750 кВт*об/мин</v>
          </cell>
          <cell r="H213" t="str">
            <v>Монтаж и изготовление стремянок и лестниц</v>
          </cell>
        </row>
        <row r="214">
          <cell r="F214" t="str">
            <v>Вентилятор VR-PatAIR-KUP-11,2-F-2/400-01-18.5-6-У1</v>
          </cell>
          <cell r="H214" t="str">
            <v>Монтаж и ПНР автоматической пожарной сигнализации (АПС)</v>
          </cell>
        </row>
        <row r="215">
          <cell r="F215" t="str">
            <v>Вентилятор VR-PatAIR-KUP-12,5-F-2/400-01-15-8-У1</v>
          </cell>
          <cell r="H215" t="str">
            <v>Монтаж и ПНР охранно-защитной дератизационной системы (ОЗДС)</v>
          </cell>
        </row>
        <row r="216">
          <cell r="F216" t="str">
            <v>Вентилятор VR-PatAIR-K-UP-12.5F-01 с дв.15*750 кВт*об/мин</v>
          </cell>
          <cell r="H216" t="str">
            <v>Монтаж и ПНР охранной системы (ОС)</v>
          </cell>
        </row>
        <row r="217">
          <cell r="F217" t="str">
            <v>Вентилятор VR-PatAIR-KUP-6,3-F-02-4-4-У1</v>
          </cell>
          <cell r="H217" t="str">
            <v>Монтаж и ПНР сети вещания и оповещения (радио, оповещение РАСЦО)</v>
          </cell>
        </row>
        <row r="218">
          <cell r="F218" t="str">
            <v>Вентилятор VR-PatAIR-KUP-6,3-F-03-5,5-4-У1</v>
          </cell>
          <cell r="H218" t="str">
            <v>Монтаж и ПНР сети связи (телефон, интернет, ТВ)</v>
          </cell>
        </row>
        <row r="219">
          <cell r="F219" t="str">
            <v>Вентилятор VR-PatAIR-KUP-7.1-F-2/400-04-11-4-У1</v>
          </cell>
          <cell r="H219" t="str">
            <v>Монтаж и ПНР системы видеодомофонной связи</v>
          </cell>
        </row>
        <row r="220">
          <cell r="F220" t="str">
            <v>Вентилятор VR-PatAIR-KUP-8-F-2/400-01-11-4-У1</v>
          </cell>
          <cell r="H220" t="str">
            <v>Монтаж и ПНР системы диспетчеризация и управления инженерным оборудованием</v>
          </cell>
        </row>
        <row r="221">
          <cell r="F221" t="str">
            <v>Вентилятор VR-PatAIR-KUP-8-F-2/400-02-15-4-У1</v>
          </cell>
          <cell r="H221" t="str">
            <v>Монтаж и ПНР системы оповещения и управления эвакуацией (СОУЭ)</v>
          </cell>
        </row>
        <row r="222">
          <cell r="F222" t="str">
            <v>Вентилятор VR-PatAIR-KUP-9-F-2/400-02-7.5-6-У1</v>
          </cell>
          <cell r="H222" t="str">
            <v>Монтаж инженерных сооружений</v>
          </cell>
        </row>
        <row r="223">
          <cell r="F223" t="str">
            <v>Вентилятор VR-PatAIR-KUP-9-F-2/400-04-11-6-У1</v>
          </cell>
          <cell r="H223" t="str">
            <v>Монтаж камер</v>
          </cell>
        </row>
        <row r="224">
          <cell r="F224" t="str">
            <v>Вентилятор VR-PatAIR-N-7,1F02 c дв. 7,5 кВт*1500  об/мин</v>
          </cell>
          <cell r="H224" t="str">
            <v>Монтаж колодцев</v>
          </cell>
        </row>
        <row r="225">
          <cell r="F225" t="str">
            <v>Вентилятор VR-PatAIR-N-7,1F03 c дв. 11,0 кВт*1500  об/мин</v>
          </cell>
          <cell r="H225" t="str">
            <v>Монтаж конвекторов электрических</v>
          </cell>
        </row>
        <row r="226">
          <cell r="F226" t="str">
            <v>Вентилятор VR-PatAIR-N-8F03 с дв. 18,5 кВт*1500  об/мин</v>
          </cell>
          <cell r="H226" t="str">
            <v>Монтаж кондиционера</v>
          </cell>
        </row>
        <row r="227">
          <cell r="F227" t="str">
            <v>Вентилятор VR-PatAIR-Vn-4-H-03</v>
          </cell>
          <cell r="H227" t="str">
            <v>Монтаж кондиционера в комплекте с внешним блоком</v>
          </cell>
        </row>
        <row r="228">
          <cell r="F228" t="str">
            <v>Вентилятор VR-PatAIR-Vn-4-H-04</v>
          </cell>
          <cell r="H228" t="str">
            <v>Монтаж контрольно-измерительных приборов (манометры, термометры,  и пр.)</v>
          </cell>
        </row>
        <row r="229">
          <cell r="F229" t="str">
            <v>Вентилятор VR-PatAIR-КpM-035-0.245-4-У1-220</v>
          </cell>
          <cell r="H229" t="str">
            <v>Монтаж корзин под кондиционеры</v>
          </cell>
        </row>
        <row r="230">
          <cell r="F230" t="str">
            <v>Вентилятор VR-PatAIR-КUP-10-F-03-5,5-8-У1</v>
          </cell>
          <cell r="H230" t="str">
            <v>Монтаж коробов этажных распределительных</v>
          </cell>
        </row>
        <row r="231">
          <cell r="F231" t="str">
            <v>Вентилятор VR-PatAIR-КUP-7,1-F-02-7,5-4-У1</v>
          </cell>
          <cell r="H231" t="str">
            <v>Монтаж лотка оцинкованного лестничного</v>
          </cell>
        </row>
        <row r="232">
          <cell r="F232" t="str">
            <v>Вентилятор VR-PatAIR-КUP-9-F-01-5,5-6-У1</v>
          </cell>
          <cell r="H232" t="str">
            <v>Монтаж лотка оцинкованного перфорированного</v>
          </cell>
        </row>
        <row r="233">
          <cell r="F233" t="str">
            <v>Вентилятор VО-PatAIR-10/30-9С4 с дв. 11,0 кВт*1500  об/мин</v>
          </cell>
          <cell r="H233" t="str">
            <v>Монтаж лотков</v>
          </cell>
        </row>
        <row r="234">
          <cell r="F234" t="str">
            <v>Вентилятор VО-PatAIR-12/20-6,3С с дв.11 кВт*3000 об/мин</v>
          </cell>
          <cell r="H234" t="str">
            <v>Монтаж лотков ливневых с решетками</v>
          </cell>
        </row>
        <row r="235">
          <cell r="F235" t="str">
            <v>Вентилятор VО-PatAIR-12/25-5С2  с дв. 4 кВт*3000  об/мин</v>
          </cell>
          <cell r="H235" t="str">
            <v>Монтаж люка</v>
          </cell>
        </row>
        <row r="236">
          <cell r="F236" t="str">
            <v>Вентилятор VО-PatAIR-12/25-6,3С с дв.11 кВт*3000 об/мин</v>
          </cell>
          <cell r="H236" t="str">
            <v>Монтаж лючков ревизии</v>
          </cell>
        </row>
        <row r="237">
          <cell r="F237" t="str">
            <v>Вентилятор VО-PatAIR-12/25-9С с дв.11 кВт*1500 об/мин</v>
          </cell>
          <cell r="H237" t="str">
            <v>Монтаж металлических конструкций</v>
          </cell>
        </row>
        <row r="238">
          <cell r="F238" t="str">
            <v>Вентилятор VО-PatAIR-12/25-СА-4С2 с дв.1,1 кВт*3000 об/мин</v>
          </cell>
          <cell r="H238" t="str">
            <v>Монтаж металлических лестниц</v>
          </cell>
        </row>
        <row r="239">
          <cell r="F239" t="str">
            <v>Вентилятор VО-PatAIR-12/25-СА-6,3С с дв.11 кВт*3000 об/мин</v>
          </cell>
          <cell r="H239" t="str">
            <v>Монтаж металлоконструкций каркаса</v>
          </cell>
        </row>
        <row r="240">
          <cell r="F240" t="str">
            <v>Вентилятор VО-PatAIR-12/25СА-9С с дв.11 кВт*1500 об/мин</v>
          </cell>
          <cell r="H240" t="str">
            <v>Монтаж многосекционных почтовых ящиков</v>
          </cell>
        </row>
        <row r="241">
          <cell r="F241" t="str">
            <v>Вентилятор VО-PatAIR-12/35-8С4 с дв. 7,5 кВт*1500  об/мин</v>
          </cell>
          <cell r="H241" t="str">
            <v>Монтаж напорного расширительного бака (с комплектом запорно-предохранительной арматуры)</v>
          </cell>
        </row>
        <row r="242">
          <cell r="F242" t="str">
            <v>Вентилятор VО-PatAIR-12/40-6,3С4 с дв.3,0 кВт*1500  об/мин</v>
          </cell>
          <cell r="H242" t="str">
            <v>Монтаж наружных решеток</v>
          </cell>
        </row>
        <row r="243">
          <cell r="F243" t="str">
            <v>Вентилятор VО-PatAIR-4/15-8С с дв.7,5 кВт*3000 об/мин</v>
          </cell>
          <cell r="H243" t="str">
            <v>Монтаж нащельников из металлопласта</v>
          </cell>
        </row>
        <row r="244">
          <cell r="F244" t="str">
            <v>Вентилятор VО-PatAIR-6/20-6,3С2 с дв.5,5 кВт*3000  об/мин</v>
          </cell>
          <cell r="H244" t="str">
            <v>Монтаж неподвижных опор</v>
          </cell>
        </row>
        <row r="245">
          <cell r="F245" t="str">
            <v>Вентилятор VО-PatAIR-8/20-6,3-С2 с дв. 5,5 кВт*3000  об/мин</v>
          </cell>
          <cell r="H245" t="str">
            <v>Монтаж оборудования для поста мойки колес</v>
          </cell>
        </row>
        <row r="246">
          <cell r="F246" t="str">
            <v>Вентилятор бытовой осевой Vents 100M Турбо</v>
          </cell>
          <cell r="H246" t="str">
            <v>Монтаж огнезадерживающих клапанов</v>
          </cell>
        </row>
        <row r="247">
          <cell r="F247" t="str">
            <v>Вентилятор ВРАН6-112-ДУ400-Н-02200/6-У1</v>
          </cell>
          <cell r="H247" t="str">
            <v>Монтаж ограждений балконов и лоджий</v>
          </cell>
        </row>
        <row r="248">
          <cell r="F248" t="str">
            <v>Вентилятор ВРАН9-056-ПД-Н-00300/4-У1-1-Л270</v>
          </cell>
          <cell r="H248" t="str">
            <v>Монтаж ограждений декоративных балконов и лоджий</v>
          </cell>
        </row>
        <row r="249">
          <cell r="F249" t="str">
            <v>Вентилятор ВРАН9-056-ПД-Н-00300/4-У1-1-П270</v>
          </cell>
          <cell r="H249" t="str">
            <v>Монтаж ограждений кровли</v>
          </cell>
        </row>
        <row r="250">
          <cell r="F250" t="str">
            <v>Вентилятор ВРАН9-056-ПД-Н-00300/4-У1-1-П90-0</v>
          </cell>
          <cell r="H250" t="str">
            <v>Монтаж ограждений лестничных маршей (нетиповые)</v>
          </cell>
        </row>
        <row r="251">
          <cell r="F251" t="str">
            <v>Вентилятор ВРАН9-071-ПД-Н-00300/6-У1-1-Л90</v>
          </cell>
          <cell r="H251" t="str">
            <v>Монтаж ограждений лестничных маршей (типовые)</v>
          </cell>
        </row>
        <row r="252">
          <cell r="F252" t="str">
            <v>Вентилятор ВРАН9-125-ДУ400-Н-02200/8-У1</v>
          </cell>
          <cell r="H252" t="str">
            <v>Монтаж ограждений пандусов, съездов, крылец и т.п. (кроме нержавеющей стали)</v>
          </cell>
        </row>
        <row r="253">
          <cell r="F253" t="str">
            <v>Вентилятор ВРПН-Н(К)-4,5-4-3</v>
          </cell>
          <cell r="H253" t="str">
            <v>Монтаж ограждения</v>
          </cell>
        </row>
        <row r="254">
          <cell r="F254" t="str">
            <v>Вентилятор Канал-ВЕНТ-125</v>
          </cell>
          <cell r="H254" t="str">
            <v>Монтаж окон</v>
          </cell>
        </row>
        <row r="255">
          <cell r="F255" t="str">
            <v>Вентилятор Канал-ВЕНТ-200</v>
          </cell>
          <cell r="H255" t="str">
            <v>Монтаж опор освещения</v>
          </cell>
        </row>
        <row r="256">
          <cell r="F256" t="str">
            <v>Вентилятор Канал-ВЕНТ-315</v>
          </cell>
          <cell r="H256" t="str">
            <v>Монтаж оросителя спринклерного</v>
          </cell>
        </row>
        <row r="257">
          <cell r="F257" t="str">
            <v>Вентилятор Канал-ПКВ-40-20-4-220</v>
          </cell>
          <cell r="H257" t="str">
            <v>Монтаж остановочного павильона</v>
          </cell>
        </row>
        <row r="258">
          <cell r="F258" t="str">
            <v>Вентилятор Канал-ПКВ-40-20-4-380</v>
          </cell>
          <cell r="H258" t="str">
            <v>Монтаж отливов</v>
          </cell>
        </row>
        <row r="259">
          <cell r="F259" t="str">
            <v>Вентилятор Канал-ПКВ-50-30-4-380</v>
          </cell>
          <cell r="H259" t="str">
            <v>Монтаж пакетного выключателя</v>
          </cell>
        </row>
        <row r="260">
          <cell r="F260" t="str">
            <v>Вентилятор Канал-ПКВ-Ш-40-20-4-380</v>
          </cell>
          <cell r="H260" t="str">
            <v>Монтаж патрона</v>
          </cell>
        </row>
        <row r="261">
          <cell r="F261" t="str">
            <v>Вентилятор Канал-ПКВ-Ш-50-25-4-380</v>
          </cell>
          <cell r="H261" t="str">
            <v>Монтаж патрона подвесного</v>
          </cell>
        </row>
        <row r="262">
          <cell r="F262" t="str">
            <v>Вентилятор Канал-ПКВ-Ш-50-30-4-380</v>
          </cell>
          <cell r="H262" t="str">
            <v>Монтаж пластиковых откосов</v>
          </cell>
        </row>
        <row r="263">
          <cell r="F263" t="str">
            <v>Вентилятор канальный  VRK-PatAIR-PS 50-25-4-220 (L=710 м3/ч, H=250Па, N=0,51 кВт)</v>
          </cell>
          <cell r="H263" t="str">
            <v>Монтаж плинтуса из керамической плитки</v>
          </cell>
        </row>
        <row r="264">
          <cell r="F264" t="str">
            <v>Вентилятор канальный VRK-PatAIR-K-100</v>
          </cell>
          <cell r="H264" t="str">
            <v>Монтаж плинтуса из керамогранитной плитки</v>
          </cell>
        </row>
        <row r="265">
          <cell r="F265" t="str">
            <v>Вентилятор канальный VRK-PatAIR-K-125</v>
          </cell>
          <cell r="H265" t="str">
            <v>Монтаж плинтуса ПВХ с кабель-каналом</v>
          </cell>
        </row>
        <row r="266">
          <cell r="F266" t="str">
            <v>Вентилятор канальный VRK-PatAIR-K-160</v>
          </cell>
          <cell r="H266" t="str">
            <v>Монтаж плинтуса пластикового</v>
          </cell>
        </row>
        <row r="267">
          <cell r="F267" t="str">
            <v>Вентилятор канальный VRK-PatAIR-K-200</v>
          </cell>
          <cell r="H267" t="str">
            <v>Монтаж погружных насосов</v>
          </cell>
        </row>
        <row r="268">
          <cell r="F268" t="str">
            <v>Вентилятор канальный VRK-PatAIR-K-250</v>
          </cell>
          <cell r="H268" t="str">
            <v>Монтаж поквартирных узлов учета</v>
          </cell>
        </row>
        <row r="269">
          <cell r="F269" t="str">
            <v>Вентилятор канальный VRK-PatAIR-K-315</v>
          </cell>
          <cell r="H269" t="str">
            <v>Монтаж поливочного крана в комплекте</v>
          </cell>
        </row>
        <row r="270">
          <cell r="F270" t="str">
            <v>Вентилятор канальный VRK-PatAIR-P-70-40-4-380</v>
          </cell>
          <cell r="H270" t="str">
            <v>Монтаж полотенцесушителей комплекте с креплением</v>
          </cell>
        </row>
        <row r="271">
          <cell r="F271" t="str">
            <v>Вентилятор канальный VRK-PatAIR-P-90-50-8-380</v>
          </cell>
          <cell r="H271" t="str">
            <v>Монтаж поста управления кнопочного</v>
          </cell>
        </row>
        <row r="272">
          <cell r="F272" t="str">
            <v>Вентилятор канальный VRK-PatAIR-PNS-60-35-4-220</v>
          </cell>
          <cell r="H272" t="str">
            <v>Монтаж приточных клапанов</v>
          </cell>
        </row>
        <row r="273">
          <cell r="F273" t="str">
            <v>Вентилятор канальный VRK-PatAIR-КpM-022-0.135-2-У1-220</v>
          </cell>
          <cell r="H273" t="str">
            <v>Монтаж прожекторов на столбы освещения</v>
          </cell>
        </row>
        <row r="274">
          <cell r="F274" t="str">
            <v>Вентилятор канальный VRK-PatAIR-Р-80-50-6-380</v>
          </cell>
          <cell r="H274" t="str">
            <v>Монтаж противопожарных клапанов</v>
          </cell>
        </row>
        <row r="275">
          <cell r="F275" t="str">
            <v>Вентилятор КРОВ60-125-ДУ400-Н-01500/08-У1</v>
          </cell>
          <cell r="H275" t="str">
            <v>Монтаж радиаторов</v>
          </cell>
        </row>
        <row r="276">
          <cell r="F276" t="str">
            <v>Вентилятор КРОВ61-071-ДУ400-Н-00750/4-У1</v>
          </cell>
          <cell r="H276" t="str">
            <v>Монтаж розетки для подключения электрической плиты</v>
          </cell>
        </row>
        <row r="277">
          <cell r="F277" t="str">
            <v>Вентилятор КРОВ61-090-ДУ400-Н-00750/6-У1</v>
          </cell>
          <cell r="H277" t="str">
            <v>Монтаж розетки для подключения электрической плиты открытой проводки</v>
          </cell>
        </row>
        <row r="278">
          <cell r="F278" t="str">
            <v>Вентилятор КРОВ91-080-ДУ400-Н-00550/6-У1</v>
          </cell>
          <cell r="H278" t="str">
            <v>Монтаж розеткок штепсельных</v>
          </cell>
        </row>
        <row r="279">
          <cell r="F279" t="str">
            <v>Вентилятор КРОС61-035-Т80-Н-00018/4-У1</v>
          </cell>
          <cell r="H279" t="str">
            <v>Монтаж розеток/выключателей открытой установки</v>
          </cell>
        </row>
        <row r="280">
          <cell r="F280" t="str">
            <v>Вентилятор ОСА 300-056/А-55-Н-00400/1-У1-01</v>
          </cell>
          <cell r="H280" t="str">
            <v>Монтаж розеток/выключателей скрытой установки</v>
          </cell>
        </row>
        <row r="281">
          <cell r="F281" t="str">
            <v>Вентилятор ОСА 300-063/А-45-Н-00400/2-У1-01</v>
          </cell>
          <cell r="H281" t="str">
            <v>Монтаж сборных ж/б вентблоков</v>
          </cell>
        </row>
        <row r="282">
          <cell r="F282" t="str">
            <v>Вентилятор ОСА 300-071/П-65-Н-00400/04-У1-01</v>
          </cell>
          <cell r="H282" t="str">
            <v>Монтаж сборных ж/б лестниц</v>
          </cell>
        </row>
        <row r="283">
          <cell r="F283" t="str">
            <v>Вентилятор ОСА 300-080/Л-50-Н-00300/4-У1-01</v>
          </cell>
          <cell r="H283" t="str">
            <v>Монтаж сборных ж/б лестничных маршей</v>
          </cell>
        </row>
        <row r="284">
          <cell r="F284" t="str">
            <v>Вентилятор ОСА 300-080/Л-52-Н-00300/4-У1-01</v>
          </cell>
          <cell r="H284" t="str">
            <v>Монтаж сборных ж/б лестничных площадок</v>
          </cell>
        </row>
        <row r="285">
          <cell r="F285" t="str">
            <v>Вентилятор ОСА 300-080/Л-57-Н-00550/4-У1-01</v>
          </cell>
          <cell r="H285" t="str">
            <v>Монтаж светильника  потолочного</v>
          </cell>
        </row>
        <row r="286">
          <cell r="F286" t="str">
            <v>Вентилятор ОСА 300-100/Б-48-Н-00300/4-У1-01</v>
          </cell>
          <cell r="H286" t="str">
            <v>Монтаж светильника настенного</v>
          </cell>
        </row>
        <row r="287">
          <cell r="F287" t="str">
            <v>Вентилятор ОСА 300-100/Б-50-Н-00400/4-У1-01</v>
          </cell>
          <cell r="H287" t="str">
            <v>Монтаж светильника настенного/потолочного</v>
          </cell>
        </row>
        <row r="288">
          <cell r="F288" t="str">
            <v>Вентилятор ОСА 301-071/Л-65-Н-00400/4-У1-01</v>
          </cell>
          <cell r="H288" t="str">
            <v>Монтаж светодиодного светосигнального прибора</v>
          </cell>
        </row>
        <row r="289">
          <cell r="F289" t="str">
            <v>Вентилятор осевой VO-PatAIR-10/25-5С</v>
          </cell>
          <cell r="H289" t="str">
            <v>Монтаж светоотражающей панели</v>
          </cell>
        </row>
        <row r="290">
          <cell r="F290" t="str">
            <v>Вентилятор осевой VO-PatAIR-10/30-5С</v>
          </cell>
          <cell r="H290" t="str">
            <v>Монтаж светоуказателей</v>
          </cell>
        </row>
        <row r="291">
          <cell r="F291" t="str">
            <v>Вентилятор осевой VO-PatAIR-4/20-6,3С</v>
          </cell>
          <cell r="H291" t="str">
            <v>Монтаж светофора</v>
          </cell>
        </row>
        <row r="292">
          <cell r="F292" t="str">
            <v>Вентилятор осевой VO-VRK-PatAIR-K-315</v>
          </cell>
          <cell r="H292" t="str">
            <v>Монтаж связей</v>
          </cell>
        </row>
        <row r="293">
          <cell r="F293" t="str">
            <v>Вентилятор осевой VOС 45-3х30 NED</v>
          </cell>
          <cell r="H293" t="str">
            <v>Монтаж сетей водоснабжения</v>
          </cell>
        </row>
        <row r="294">
          <cell r="F294" t="str">
            <v>Вентилятор осевой VOС 56-3х30 NED</v>
          </cell>
          <cell r="H294" t="str">
            <v>Монтаж сетей газоснабжения</v>
          </cell>
        </row>
        <row r="295">
          <cell r="F295" t="str">
            <v>Вентилятор осевой VOС 63-7,5х30 NED</v>
          </cell>
          <cell r="H295" t="str">
            <v>Монтаж сетей канализации</v>
          </cell>
        </row>
        <row r="296">
          <cell r="F296" t="str">
            <v>Вентилятор радиальный VR-PatAIR-Vn-9F01</v>
          </cell>
          <cell r="H296" t="str">
            <v>Монтаж сетей ливневой канализации</v>
          </cell>
        </row>
        <row r="297">
          <cell r="F297" t="str">
            <v>Вентилятор УДАЛ КОк 5,6-Б-2 (400) (2,2/3000)</v>
          </cell>
          <cell r="H297" t="str">
            <v>Монтаж сетей теплоснабжения</v>
          </cell>
        </row>
        <row r="298">
          <cell r="F298" t="str">
            <v>Вентилятор УДАЛ КОк 5,6-Д-2 (400) (5,5/3000)</v>
          </cell>
          <cell r="H298" t="str">
            <v>Монтаж сетей электроснабжения  и освещения</v>
          </cell>
        </row>
        <row r="299">
          <cell r="F299" t="str">
            <v>Вентилятор УДАЛ КОк 6, 3-Д-2 (400) (7,5/3000)</v>
          </cell>
          <cell r="H299" t="str">
            <v>Монтаж системы водопонижения</v>
          </cell>
        </row>
        <row r="300">
          <cell r="F300" t="str">
            <v>Вентилятор УДАЛ КОк 7, 1-Б-2 (400) (4/3000)</v>
          </cell>
          <cell r="H300" t="str">
            <v>Монтаж системы наружного водостока</v>
          </cell>
        </row>
        <row r="301">
          <cell r="F301" t="str">
            <v>Вентилятор УДАЛ-КОк 5,6-В-2-400 (3/3000)</v>
          </cell>
          <cell r="H301" t="str">
            <v>Монтаж стальной трубы Ф</v>
          </cell>
        </row>
        <row r="302">
          <cell r="F302" t="str">
            <v>Вентилятор УДАЛ-КРФ 9-А-4 (18,5/1500) (400)</v>
          </cell>
          <cell r="H302" t="str">
            <v>Монтаж стен и перегородок</v>
          </cell>
        </row>
        <row r="303">
          <cell r="F303" t="str">
            <v>Вентилятор УПОР ВО 3, 15-А-2 (0,25/3000)</v>
          </cell>
          <cell r="H303" t="str">
            <v>Монтаж столбов освещения</v>
          </cell>
        </row>
        <row r="304">
          <cell r="F304" t="str">
            <v>Вентилятор УПОР ВО 4-Г-2 (1,5/3000)</v>
          </cell>
          <cell r="H304" t="str">
            <v>Монтаж сэндвич-панелей</v>
          </cell>
        </row>
        <row r="305">
          <cell r="F305" t="str">
            <v>Вентилятор УПОР ВО 5,6-Д-2 (4/3000)</v>
          </cell>
          <cell r="H305" t="str">
            <v>Монтаж трансбарьеров</v>
          </cell>
        </row>
        <row r="306">
          <cell r="F306" t="str">
            <v>Вентиляторная станция № 585</v>
          </cell>
          <cell r="H306" t="str">
            <v>Монтаж трапа</v>
          </cell>
        </row>
        <row r="307">
          <cell r="F307" t="str">
            <v>Вентиляционная установка AIRNED-M25</v>
          </cell>
          <cell r="H307" t="str">
            <v>Монтаж трубопровода из труб ПП (с раструбом , с фасонными элементами, противопожарными муфтами, реви</v>
          </cell>
        </row>
        <row r="308">
          <cell r="F308" t="str">
            <v>Вентиляционный блок БВ 30.93-0</v>
          </cell>
          <cell r="H308" t="str">
            <v>Монтаж трубопроводов из металлополимерной трубы  (в т.ч. фасонные элементы, компенсаторы, скользящие</v>
          </cell>
        </row>
        <row r="309">
          <cell r="F309" t="str">
            <v>Вентиляционный блок БВ 30.93-1</v>
          </cell>
          <cell r="H309" t="str">
            <v>Монтаж трубопроводов из стальных труб (в т.ч. фасонные элементы, компенсаторы, скользящие опоры,  кр</v>
          </cell>
        </row>
        <row r="310">
          <cell r="F310" t="str">
            <v>Вентиляционный блок БВ 30-1</v>
          </cell>
          <cell r="H310" t="str">
            <v>Монтаж трубы ПВХ, гофрированной</v>
          </cell>
        </row>
        <row r="311">
          <cell r="F311" t="str">
            <v>Вентиляционный блок БВ 30-1/1с</v>
          </cell>
          <cell r="H311" t="str">
            <v>Монтаж трубы ПВХ/ ПНД Ф со штраблением</v>
          </cell>
        </row>
        <row r="312">
          <cell r="F312" t="str">
            <v>Вентиляционный блок БВ-33.93.1-0</v>
          </cell>
          <cell r="H312" t="str">
            <v>Монтаж трубы ПВХ/ПНД Ф</v>
          </cell>
        </row>
        <row r="313">
          <cell r="F313" t="str">
            <v>Вертикальный насос CR1-8 A-FGJ-A-E-HQQE 1x220/240 50 HZ</v>
          </cell>
          <cell r="H313" t="str">
            <v>Монтаж трубы ПНД, гладкой</v>
          </cell>
        </row>
        <row r="314">
          <cell r="F314" t="str">
            <v>Вертикальный одноступенчатый центробежный насос TP 200-400/4-A-F-A-BAQE 400D 50HZ</v>
          </cell>
          <cell r="H314" t="str">
            <v>Монтаж трубы стальной водогазопроводной</v>
          </cell>
        </row>
        <row r="315">
          <cell r="F315" t="str">
            <v>Вертикальный одноступенчатый центробежный насос ТР 125-95/4-A-F-A-BAQE 400D 50HZ</v>
          </cell>
          <cell r="H315" t="str">
            <v>Монтаж устройств этажных распределительных (УЭРМ)</v>
          </cell>
        </row>
        <row r="316">
          <cell r="F316" t="str">
            <v>Вибровставка ZKB фл. Ду100 Ру10/16; EPDM</v>
          </cell>
          <cell r="H316" t="str">
            <v>Монтаж фундамента</v>
          </cell>
        </row>
        <row r="317">
          <cell r="F317" t="str">
            <v>Вибровставка ZKB фл. Ду150 Ру10/16; EPDM</v>
          </cell>
          <cell r="H317" t="str">
            <v>Монтаж фундаментов под ограждение</v>
          </cell>
        </row>
        <row r="318">
          <cell r="F318" t="str">
            <v>Вибровставка ZKB фл. Ду40 Ру10/16; EPDM</v>
          </cell>
          <cell r="H318" t="str">
            <v>Монтаж шкафа автоматики</v>
          </cell>
        </row>
        <row r="319">
          <cell r="F319" t="str">
            <v>Вибровставка ZKB фл. Ду50 Ру10/16; EPDM</v>
          </cell>
          <cell r="H319" t="str">
            <v>Монтаж шкафа управления</v>
          </cell>
        </row>
        <row r="320">
          <cell r="F320" t="str">
            <v>Вибровставка ZKB фл. Ду65 Ру10/16; EPDM</v>
          </cell>
          <cell r="H320" t="str">
            <v>Монтаж шкафа учета электрической энергии (ШУ)</v>
          </cell>
        </row>
        <row r="321">
          <cell r="F321" t="str">
            <v>Вибровставка ZKB фл. Ду80 Ру10/16; EPDM</v>
          </cell>
          <cell r="H321" t="str">
            <v>Монтаж шкафов пожарных</v>
          </cell>
        </row>
        <row r="322">
          <cell r="F322" t="str">
            <v>Виброгасящая опора Vibration damper CR(E)3/5</v>
          </cell>
          <cell r="H322" t="str">
            <v>Монтаж шумоглушителя</v>
          </cell>
        </row>
        <row r="323">
          <cell r="F323" t="str">
            <v>Виброкомпенсатор резиновый DN 100</v>
          </cell>
          <cell r="H323" t="str">
            <v>Монтаж щита  распределительного группового (ЩО)</v>
          </cell>
        </row>
        <row r="324">
          <cell r="F324" t="str">
            <v>Виброкомпенсатор резиновый DN 150 PN 16</v>
          </cell>
          <cell r="H324" t="str">
            <v>Монтаж щита автоматического включения резерва (цепь без управления защиты)</v>
          </cell>
        </row>
        <row r="325">
          <cell r="F325" t="str">
            <v>Вилка IEC-320 С14</v>
          </cell>
          <cell r="H325" t="str">
            <v>Монтаж щита квартирного (ЩК) ЩРН</v>
          </cell>
        </row>
        <row r="326">
          <cell r="F326" t="str">
            <v>Вилка силовая с/у 3К+3 32А, 440В Blanca Белый</v>
          </cell>
          <cell r="H326" t="str">
            <v>Монтаж щита механизации (ЩМ)</v>
          </cell>
        </row>
        <row r="327">
          <cell r="F327" t="str">
            <v>Водорозетка PPR DN20</v>
          </cell>
          <cell r="H327" t="str">
            <v>Монтаж экрана для ванн</v>
          </cell>
        </row>
        <row r="328">
          <cell r="F328" t="str">
            <v>Воздухонагреватель канальный водяной PatAIR-KK-HW-200</v>
          </cell>
          <cell r="H328" t="str">
            <v>Монтаж ящика с разделительным понижающим трансформатором</v>
          </cell>
        </row>
        <row r="329">
          <cell r="F329" t="str">
            <v>Воздухонагреватель канальный водяной PatAIR-KK-HW-250</v>
          </cell>
          <cell r="H329" t="str">
            <v>Мощение мелкоразмерными плитками (брусчатка)</v>
          </cell>
        </row>
        <row r="330">
          <cell r="F330" t="str">
            <v>Воздухонагреватель канальный водяной PatAIR-KK-NV-315</v>
          </cell>
          <cell r="H330" t="str">
            <v>Мощение тротуарными плитами</v>
          </cell>
        </row>
        <row r="331">
          <cell r="F331" t="str">
            <v>Воздухонагреватель канальный водяной PatAIR-KP-HW-50-25-2</v>
          </cell>
          <cell r="H331" t="str">
            <v>Нанесение огнезащитного состава</v>
          </cell>
        </row>
        <row r="332">
          <cell r="F332" t="str">
            <v>Воздухонагреватель канальный водяной PatAIR-KP-HW-60-35-2</v>
          </cell>
          <cell r="H332" t="str">
            <v>Облицовка бетонным камнем, 120мм</v>
          </cell>
        </row>
        <row r="333">
          <cell r="F333" t="str">
            <v>Воздухоотводчик Airvent PN10 DN15(пр. класс 0812012190)</v>
          </cell>
          <cell r="H333" t="str">
            <v>Облицовка бетонным камнем, 80мм</v>
          </cell>
        </row>
        <row r="334">
          <cell r="F334" t="str">
            <v>Воздухоотводчик автоматический EUROS 1/2"</v>
          </cell>
          <cell r="H334" t="str">
            <v>Облицовка гранитом, невидимое крепление</v>
          </cell>
        </row>
        <row r="335">
          <cell r="F335" t="str">
            <v>Воздухоотводчик автоматический Ø15 угловой универсальный</v>
          </cell>
          <cell r="H335" t="str">
            <v>Облицовка керамогранитом</v>
          </cell>
        </row>
        <row r="336">
          <cell r="F336" t="str">
            <v>Воронка "Технониколь" с обжимным фланцем обогреваемая, 110х45</v>
          </cell>
          <cell r="H336" t="str">
            <v>Облицовка кирпичом одинарным</v>
          </cell>
        </row>
        <row r="337">
          <cell r="F337" t="str">
            <v>ВРУ (ВП: 3ВП-5-25-0-31 - 2шт, РП: 3Р-105-31 - 2шт, РП: 3Р-100-31 - 1шт, РП: 3Р-113-31 - 1шт, Панель: 3ВА-8-16-0-31 - 1шт)</v>
          </cell>
          <cell r="H337" t="str">
            <v>Облицовка кирпичом полуторным</v>
          </cell>
        </row>
        <row r="338">
          <cell r="F338" t="str">
            <v>ВРУ (ВП: 3ВП-5-40-0-31 - 2шт, РП: 3Р-105-31 -2 шт, РП: 3Р-100-31 - 1шт, РП: 3Р-113-31 - 1шт, Панель: 3ВА-8-25-0-31 - 1шт)</v>
          </cell>
          <cell r="H338" t="str">
            <v>Облицовка листовыми материалами</v>
          </cell>
        </row>
        <row r="339">
          <cell r="F339" t="str">
            <v>ВРУ 250 А в составе 2 ВП, АВР, 3 РП</v>
          </cell>
          <cell r="H339" t="str">
            <v>Облицовка стен гранитом</v>
          </cell>
        </row>
        <row r="340">
          <cell r="F340" t="str">
            <v>ВРУ 250А в составе 2 ВП, 1 РП</v>
          </cell>
          <cell r="H340" t="str">
            <v>Облицовка стен керамической плиткой</v>
          </cell>
        </row>
        <row r="341">
          <cell r="F341" t="str">
            <v>ВРУ 250А в составе 2 ВП, 2 АВР, 4 РП</v>
          </cell>
          <cell r="H341" t="str">
            <v>Облицовка стен керамогранитной плиткой</v>
          </cell>
        </row>
        <row r="342">
          <cell r="F342" t="str">
            <v>ВРУ 250А в составе 2 ВП, АВР, 1 УРП</v>
          </cell>
          <cell r="H342" t="str">
            <v>Облицовка стен керамогранитом</v>
          </cell>
        </row>
        <row r="343">
          <cell r="F343" t="str">
            <v>ВРУ 250А в составе 2 ВП, АВР, 4 РП</v>
          </cell>
          <cell r="H343" t="str">
            <v>Оборудование</v>
          </cell>
        </row>
        <row r="344">
          <cell r="F344" t="str">
            <v>ВРУ 250А в составе 2 ВП, ЩАП, 2 3УР</v>
          </cell>
          <cell r="H344" t="str">
            <v>Обратная засыпка пазух грунтом с уплотнением</v>
          </cell>
        </row>
        <row r="345">
          <cell r="F345" t="str">
            <v>ВРУ 250А в составе 2 ВП, ЩАП, 3 РП</v>
          </cell>
          <cell r="H345" t="str">
            <v>Обратная засыпка пазух песком с уплотнением</v>
          </cell>
        </row>
        <row r="346">
          <cell r="F346" t="str">
            <v>ВРУ 250А в составе 2 ВП, ЩАП, 4 3УР</v>
          </cell>
          <cell r="H346" t="str">
            <v>Обратная засыпка цоколя грунтом с уплотнением</v>
          </cell>
        </row>
        <row r="347">
          <cell r="F347" t="str">
            <v>ВРУ 250А в составе 2ВП, 2 РП</v>
          </cell>
          <cell r="H347" t="str">
            <v>Обратная засыпка цоколя песком с уплотнением</v>
          </cell>
        </row>
        <row r="348">
          <cell r="F348" t="str">
            <v>ВРУ 400 А в составе 2 ВП, 2 АВР, 4 РП</v>
          </cell>
          <cell r="H348" t="str">
            <v>Обследование зеленых насаждений</v>
          </cell>
        </row>
        <row r="349">
          <cell r="F349" t="str">
            <v>ВРУ 400А в составе 2 ВП, 1 РП</v>
          </cell>
          <cell r="H349" t="str">
            <v>Обследование и мониторинг технического состояния рядом стоящих зданий и сооружений</v>
          </cell>
        </row>
        <row r="350">
          <cell r="F350" t="str">
            <v>ВРУ 400А в составе 2 ВП, 3 РП</v>
          </cell>
          <cell r="H350" t="str">
            <v>Обследования объекта перед сдачей в эксплуатацию</v>
          </cell>
        </row>
        <row r="351">
          <cell r="F351" t="str">
            <v>ВРУ 400А в составе 2 ВП, АВР, 3 РП</v>
          </cell>
          <cell r="H351" t="str">
            <v>Обшивка ГКЛ потолков</v>
          </cell>
        </row>
        <row r="352">
          <cell r="F352" t="str">
            <v>ВРУ 400А в составе 2 ВП, АВР, 4 РП</v>
          </cell>
          <cell r="H352" t="str">
            <v>Обшивка ГКЛ стен</v>
          </cell>
        </row>
        <row r="353">
          <cell r="F353" t="str">
            <v>ВРУ 400А в составе 2 ВП, ЩАП, 2 3УР</v>
          </cell>
          <cell r="H353" t="str">
            <v>Огнезащита металлических конструкций</v>
          </cell>
        </row>
        <row r="354">
          <cell r="F354" t="str">
            <v>ВРУ 400А в составе 2 ВП, ЩАП, 4 3УР</v>
          </cell>
          <cell r="H354" t="str">
            <v>Огнетушитель</v>
          </cell>
        </row>
        <row r="355">
          <cell r="F355" t="str">
            <v>ВРУ 630 А в составе 2 ВП, 2 АВР, 4 РП</v>
          </cell>
          <cell r="H355" t="str">
            <v>Ограждения крылец и пандусов из  нержавеющей стали</v>
          </cell>
        </row>
        <row r="356">
          <cell r="F356" t="str">
            <v>ВРУ 630А в составе 2 ВП, АВР, 2 РП</v>
          </cell>
          <cell r="H356" t="str">
            <v>Огрунтовка  трубопроводов</v>
          </cell>
        </row>
        <row r="357">
          <cell r="F357" t="str">
            <v>ВРУ 630А в составе 2 ВП, АВР, 3 РП</v>
          </cell>
          <cell r="H357" t="str">
            <v>Огрунтовка ж/б основания кровли</v>
          </cell>
        </row>
        <row r="358">
          <cell r="F358" t="str">
            <v>ВРУ 630А в составе 2 ВП, АВР, 4 РП</v>
          </cell>
          <cell r="H358" t="str">
            <v>Оклейка стен обоями</v>
          </cell>
        </row>
        <row r="359">
          <cell r="F359" t="str">
            <v>ВРУ 630А в составе 2 ВП, ЩАП, 4 3УР</v>
          </cell>
          <cell r="H359" t="str">
            <v>Оклейка стен обоями под покраску</v>
          </cell>
        </row>
        <row r="360">
          <cell r="F360" t="str">
            <v>ВРУ в составе (ВП*2, УРП*2)</v>
          </cell>
          <cell r="H360" t="str">
            <v>Окраска  стен с подготовкой поверхности</v>
          </cell>
        </row>
        <row r="361">
          <cell r="F361" t="str">
            <v>ВРУ в составе 2 ВП, АВР, 1 РП</v>
          </cell>
          <cell r="H361" t="str">
            <v>Окраска потолка по огрунтованному основанию</v>
          </cell>
        </row>
        <row r="362">
          <cell r="F362" t="str">
            <v>Вставка гибкая FH 100-50</v>
          </cell>
          <cell r="H362" t="str">
            <v>Окраска стен</v>
          </cell>
        </row>
        <row r="363">
          <cell r="F363" t="str">
            <v>Вставка гибкая PatAIR-KK-GV-250</v>
          </cell>
          <cell r="H363" t="str">
            <v>Окраска трубопроводов за 2 раза</v>
          </cell>
        </row>
        <row r="364">
          <cell r="F364" t="str">
            <v>Вставка гибкая PatAIR-KK-GV-315</v>
          </cell>
          <cell r="H364" t="str">
            <v>Окраска фасадов по подготовленной поверхности</v>
          </cell>
        </row>
        <row r="365">
          <cell r="F365" t="str">
            <v>Вставка гибкая PatAIR-KK-SH-100-900</v>
          </cell>
          <cell r="H365" t="str">
            <v>Освещение строительной площадки</v>
          </cell>
        </row>
        <row r="366">
          <cell r="F366" t="str">
            <v>Вставка гибкая PatAIR-KP-GV-200</v>
          </cell>
          <cell r="H366" t="str">
            <v>Отделка потолка</v>
          </cell>
        </row>
        <row r="367">
          <cell r="F367" t="str">
            <v>Вставка гибкая PatAIR-KP-GV-250</v>
          </cell>
          <cell r="H367" t="str">
            <v>Отделка стен</v>
          </cell>
        </row>
        <row r="368">
          <cell r="F368" t="str">
            <v>Вставка гибкая PatAIR-KP-GV-40-20</v>
          </cell>
          <cell r="H368" t="str">
            <v>Отделка торцов перекрытий</v>
          </cell>
        </row>
        <row r="369">
          <cell r="F369" t="str">
            <v>Вставка гибкая PatAIR-KP-GV-50-25</v>
          </cell>
          <cell r="H369" t="str">
            <v>Отделочные работы в шахтах, машинных помещениях и прямках (1 общая шахта, 1 приямок, 1 маш.помещ. на</v>
          </cell>
        </row>
        <row r="370">
          <cell r="F370" t="str">
            <v>Вставка гибкая PatAIR-KP-GV-50-30</v>
          </cell>
          <cell r="H370" t="str">
            <v>Охрана объекта, строительных материалов и техники</v>
          </cell>
        </row>
        <row r="371">
          <cell r="F371" t="str">
            <v>Вставка гибкая PatAIR-KP-GV-60-30</v>
          </cell>
          <cell r="H371" t="str">
            <v>Перебазировка техники</v>
          </cell>
        </row>
        <row r="372">
          <cell r="F372" t="str">
            <v>Вставка гибкая PatAIR-KP-GV-60-35</v>
          </cell>
          <cell r="H372" t="str">
            <v>Пересадка  деревьев</v>
          </cell>
        </row>
        <row r="373">
          <cell r="F373" t="str">
            <v>Вставка гибкая PatAIR-KP-GV-70-40</v>
          </cell>
          <cell r="H373" t="str">
            <v>Планировка территории</v>
          </cell>
        </row>
        <row r="374">
          <cell r="F374" t="str">
            <v>Вставка гибкая PatAIR-KP-GV-80-50</v>
          </cell>
          <cell r="H374" t="str">
            <v>Подготовка  проемов под установку оконных блоков</v>
          </cell>
        </row>
        <row r="375">
          <cell r="F375" t="str">
            <v>Вставка гибкая PatAIR-KpM-GV-03</v>
          </cell>
          <cell r="H375" t="str">
            <v>Подземная прокладка кабеля и провода</v>
          </cell>
        </row>
        <row r="376">
          <cell r="F376" t="str">
            <v>Вставка гибкая WG 60-35</v>
          </cell>
          <cell r="H376" t="str">
            <v>Подсыпка гравием</v>
          </cell>
        </row>
        <row r="377">
          <cell r="F377" t="str">
            <v>Вставка гибкая к VO-PatAIR-10</v>
          </cell>
          <cell r="H377" t="str">
            <v>Пожарный рукав бытовой поквартирный</v>
          </cell>
        </row>
        <row r="378">
          <cell r="F378" t="str">
            <v>Вставка гибкая к VO-PatAIR-6.3</v>
          </cell>
          <cell r="H378" t="str">
            <v>Полный комплекс работ по монтажу системы диспетчеризации</v>
          </cell>
        </row>
        <row r="379">
          <cell r="F379" t="str">
            <v>Вставка гибкая к VO-PatAIR-8</v>
          </cell>
          <cell r="H379" t="str">
            <v>Получение информационных и разрешительных документов, в т.ч. ТУ</v>
          </cell>
        </row>
        <row r="380">
          <cell r="F380" t="str">
            <v>Вставка гибкая Канал-ГКВ-40-20</v>
          </cell>
          <cell r="H380" t="str">
            <v>Посадка деревьев</v>
          </cell>
        </row>
        <row r="381">
          <cell r="F381" t="str">
            <v>Вставка гибкая Канал-ГКВ-50-25</v>
          </cell>
          <cell r="H381" t="str">
            <v>Посадка кустарников</v>
          </cell>
        </row>
        <row r="382">
          <cell r="F382" t="str">
            <v>Вставка карманная фильтрующая укороченная DFU 100-50 G3</v>
          </cell>
          <cell r="H382" t="str">
            <v>Посадка кустарников в "изгородь"</v>
          </cell>
        </row>
        <row r="383">
          <cell r="F383" t="str">
            <v>Вставка магнитная FVF-M Ду100-125</v>
          </cell>
          <cell r="H383" t="str">
            <v>Поставка в полном комплекте лифтов  грузоподъёмностью 1000 кг</v>
          </cell>
        </row>
        <row r="384">
          <cell r="F384" t="str">
            <v>Вставка магнитная FVF-M Ду50</v>
          </cell>
          <cell r="H384" t="str">
            <v>Поставка в полном комплекте лифтов  грузоподъёмностью 1250 кг</v>
          </cell>
        </row>
        <row r="385">
          <cell r="F385" t="str">
            <v>Вставка монтажная тип 9311 (F3) Ду400 Ру16 GGG40 EPDM</v>
          </cell>
          <cell r="H385" t="str">
            <v>Поставка в полном комплекте лифтов  грузоподъёмностью 400 кг</v>
          </cell>
        </row>
        <row r="386">
          <cell r="F386" t="str">
            <v>Входной коллектор PatAIR-VK-5</v>
          </cell>
          <cell r="H386" t="str">
            <v>Поставка в полном комплекте лифтов  грузоподъёмностью 630 кг</v>
          </cell>
        </row>
        <row r="387">
          <cell r="F387" t="str">
            <v>Входной коллектор PatAIR-VK-6,3</v>
          </cell>
          <cell r="H387" t="str">
            <v>Поставка в полном комплекте лифтов  грузоподъёмностью более 1250 кг</v>
          </cell>
        </row>
        <row r="388">
          <cell r="F388" t="str">
            <v>Входной коллектор PatAIR-VK-8</v>
          </cell>
          <cell r="H388" t="str">
            <v>Предпроектное погружение свай</v>
          </cell>
        </row>
        <row r="389">
          <cell r="F389" t="str">
            <v>Входной коллектор ВКО-ОСА-063-С</v>
          </cell>
          <cell r="H389" t="str">
            <v>Присоединение к газораспределительным сетям</v>
          </cell>
        </row>
        <row r="390">
          <cell r="F390" t="str">
            <v>Входной коллектор ВКО-ОСА-071-С</v>
          </cell>
          <cell r="H390" t="str">
            <v>Присоединение к сетям водоотведения</v>
          </cell>
        </row>
        <row r="391">
          <cell r="F391" t="str">
            <v>Входной коллектор ВКО-ОСА-080-С</v>
          </cell>
          <cell r="H391" t="str">
            <v>Присоединение к сетям водоснабжения</v>
          </cell>
        </row>
        <row r="392">
          <cell r="F392" t="str">
            <v>Входной коллектор ВКО-ОСА-100-С</v>
          </cell>
          <cell r="H392" t="str">
            <v>Присоединение к сетям теплоснабжения</v>
          </cell>
        </row>
        <row r="393">
          <cell r="F393" t="str">
            <v>Выключатель 1 ОП (сх.1) IP44 Этюд белый</v>
          </cell>
          <cell r="H393" t="str">
            <v>Присоединение к сетям электроснабжения</v>
          </cell>
        </row>
        <row r="394">
          <cell r="F394" t="str">
            <v>Выключатель 1 СП в сборе с рамкой сх. 1 GLOSSA Белый</v>
          </cell>
          <cell r="H394" t="str">
            <v>Проведение инвентаризации</v>
          </cell>
        </row>
        <row r="395">
          <cell r="F395" t="str">
            <v>Выключатель 2 ОП (сх.5) IP44 Этюд белый</v>
          </cell>
          <cell r="H395" t="str">
            <v>Проведение ПТО и декларирование лифтов</v>
          </cell>
        </row>
        <row r="396">
          <cell r="F396" t="str">
            <v>Вытяжная установка PatAIR-1,6-У3</v>
          </cell>
          <cell r="H396" t="str">
            <v>Проект креплений к зданию</v>
          </cell>
        </row>
        <row r="397">
          <cell r="F397" t="str">
            <v>Вытяжная установка PATAir-10-Н-Н-У1 (L=13060м3/ч, Р=600Па, N=3кВт, n=955об/мин)</v>
          </cell>
          <cell r="H397" t="str">
            <v>Проектные работы: комплекс стадия "П"+"РД"</v>
          </cell>
        </row>
        <row r="398">
          <cell r="F398" t="str">
            <v>Вытяжная установка PatAIR-10-У3</v>
          </cell>
          <cell r="H398" t="str">
            <v>Проектные работы: стадия "П"</v>
          </cell>
        </row>
        <row r="399">
          <cell r="F399" t="str">
            <v>Вытяжная установка PATAir-12,5-Н-Н-У1 (L=14680м3/ч, Р=250Па, N=2,2кВт, n=705об/мин)</v>
          </cell>
          <cell r="H399" t="str">
            <v>Проектные работы: стадия "РД"</v>
          </cell>
        </row>
        <row r="400">
          <cell r="F400" t="str">
            <v>Вытяжная установка PATAir-12,5-Н-Н-У1 (L=14980м3/ч, Р=800Па, N=7,5кВт, n=960об/мин)</v>
          </cell>
          <cell r="H400" t="str">
            <v>Прокладка ж/б труб</v>
          </cell>
        </row>
        <row r="401">
          <cell r="F401" t="str">
            <v>Вытяжная установка PatAIR-12,5-У3</v>
          </cell>
          <cell r="H401" t="str">
            <v>Прокладка кабельных линий</v>
          </cell>
        </row>
        <row r="402">
          <cell r="F402" t="str">
            <v>Вытяжная установка PATAir-16-Н-Н-У1 (L=14260м3/ч, Р=800Па, N=5,5кВт, n=960об/мин)</v>
          </cell>
          <cell r="H402" t="str">
            <v>Прокладка кабеля</v>
          </cell>
        </row>
        <row r="403">
          <cell r="F403" t="str">
            <v>Вытяжная установка PATAir-16-Н-Н-У1 (L=17020м3/ч, Р=800Па, N=7,5кВт, n=960об/мин)</v>
          </cell>
          <cell r="H403" t="str">
            <v>Прокладка керамических труб</v>
          </cell>
        </row>
        <row r="404">
          <cell r="F404" t="str">
            <v>Вытяжная установка PATAir-5-Н-Н-У1 (L=4590м3/ч, Р=150Па, N=0,37кВт, n=920об/мин)</v>
          </cell>
          <cell r="H404" t="str">
            <v>Прокладка металлических гофрированных труб</v>
          </cell>
        </row>
        <row r="405">
          <cell r="F405" t="str">
            <v>Вытяжная установка PATAir-5-Н-Н-У1 (L=5020м3/ч, Р=250Па, N=0,75кВт, n=930об/мин)</v>
          </cell>
          <cell r="H405" t="str">
            <v>Прокладка полиэтиленовых труб</v>
          </cell>
        </row>
        <row r="406">
          <cell r="F406" t="str">
            <v>Вытяжная установка PatAIR-5-У3</v>
          </cell>
          <cell r="H406" t="str">
            <v>Прокладка провода</v>
          </cell>
        </row>
        <row r="407">
          <cell r="F407" t="str">
            <v>Вытяжная установка PATAir-6,3-Н-Н-У1 (L=8960м3/ч, Р=600Па, N=3кВт, n=1395об/мин)</v>
          </cell>
          <cell r="H407" t="str">
            <v>Прокладка сетей временного водоснабжения</v>
          </cell>
        </row>
        <row r="408">
          <cell r="F408" t="str">
            <v>Вытяжная установка PatAIR-6,3-У3</v>
          </cell>
          <cell r="H408" t="str">
            <v>Прокладка сетей временной канализации</v>
          </cell>
        </row>
        <row r="409">
          <cell r="F409" t="str">
            <v>Галтель Техноруф 45</v>
          </cell>
          <cell r="H409" t="str">
            <v>Прокладка стальных труб</v>
          </cell>
        </row>
        <row r="410">
          <cell r="F410" t="str">
            <v>Гибкие вставки 1100х500</v>
          </cell>
          <cell r="H410" t="str">
            <v>Прокладка трубопроводов в футляре</v>
          </cell>
        </row>
        <row r="411">
          <cell r="F411" t="str">
            <v>Гибкие вставки 1200х500</v>
          </cell>
          <cell r="H411" t="str">
            <v>Прокладка трубопроводов водоснабжения из труб полипропиленовых (в т.ч. Фитинги, гильзы, крелления)</v>
          </cell>
        </row>
        <row r="412">
          <cell r="F412" t="str">
            <v>Гибкие вставки 1400х600</v>
          </cell>
          <cell r="H412" t="str">
            <v>Прокладка трубопроводов водоснабжения из труб стальных водогазопроводных оцинкованных (в т.ч.  сифон</v>
          </cell>
        </row>
        <row r="413">
          <cell r="F413" t="str">
            <v>Гибкие вставки 1900х650</v>
          </cell>
          <cell r="H413" t="str">
            <v>Прокладка трубопроводов из труб  ПВХ (с раструбом , фасонными элементами и противопожарными муфтами</v>
          </cell>
        </row>
        <row r="414">
          <cell r="F414" t="str">
            <v>Гибкие вставки 800х400</v>
          </cell>
          <cell r="H414" t="str">
            <v>Прокладка трубопроводов из труб  стальных водогазопроводных (фасонные части, крепления и пр.)</v>
          </cell>
        </row>
        <row r="415">
          <cell r="F415" t="str">
            <v>Гибкие вставки 800х500</v>
          </cell>
          <cell r="H415" t="str">
            <v>Прокладка чугунных труб</v>
          </cell>
        </row>
        <row r="416">
          <cell r="F416" t="str">
            <v>Гибкие вставки PatAIR-KP-GV-90-50</v>
          </cell>
          <cell r="H416" t="str">
            <v>Промывка системы водоснабжения</v>
          </cell>
        </row>
        <row r="417">
          <cell r="F417" t="str">
            <v>Гидрант пожарный подземный DN125, PN16, H=1250</v>
          </cell>
          <cell r="H417" t="str">
            <v>Публичные слушания</v>
          </cell>
        </row>
        <row r="418">
          <cell r="F418" t="str">
            <v>Гидрант пожарный подземный DN125, PN16, H=1500</v>
          </cell>
          <cell r="H418" t="str">
            <v>Пуско-наладочные работы ИТП с УУЭТ</v>
          </cell>
        </row>
        <row r="419">
          <cell r="F419" t="str">
            <v>Гидрант пожарный подземный DN125, PN16, H=1750</v>
          </cell>
          <cell r="H419" t="str">
            <v>Пусконаладочные работы по системам вентиляции и дымоудаления</v>
          </cell>
        </row>
        <row r="420">
          <cell r="F420" t="str">
            <v>Гидрант пожарный подземный DN125, PN16, H=2000</v>
          </cell>
          <cell r="H420" t="str">
            <v>Пуско-наладочные работы систем ЭО и ЭС</v>
          </cell>
        </row>
        <row r="421">
          <cell r="F421" t="str">
            <v>Гидрант пожарный подземный DN125, PN16, H=2250</v>
          </cell>
          <cell r="H421" t="str">
            <v>Пусконаладочные работы системы водоснабжения</v>
          </cell>
        </row>
        <row r="422">
          <cell r="F422" t="str">
            <v>Гидрант пожарный подземный DN125, PN16, H=2500</v>
          </cell>
          <cell r="H422" t="str">
            <v>Пусконаладочные работы системы отопления</v>
          </cell>
        </row>
        <row r="423">
          <cell r="F423" t="str">
            <v>Гидрант пожарный подземный DN125, PN16, H=2750</v>
          </cell>
          <cell r="H423" t="str">
            <v>Пуско-наладочные работы_Лифты г/п 1000кг</v>
          </cell>
        </row>
        <row r="424">
          <cell r="F424" t="str">
            <v>Гидрант пожарный подземный DN125, PN16, H=3000</v>
          </cell>
          <cell r="H424" t="str">
            <v>Пуско-наладочные работы_Лифты г/п 1250кг</v>
          </cell>
        </row>
        <row r="425">
          <cell r="F425" t="str">
            <v>Гидрант пожарный подземный DN125, PN16, H=3250</v>
          </cell>
          <cell r="H425" t="str">
            <v>Пуско-наладочные работы_Лифты г/п 400кг</v>
          </cell>
        </row>
        <row r="426">
          <cell r="F426" t="str">
            <v>Гидрант пожарный подземный DN125, PN16, H=3750</v>
          </cell>
          <cell r="H426" t="str">
            <v>Пуско-наладочные работы_Лифты г/п 630кг</v>
          </cell>
        </row>
        <row r="427">
          <cell r="F427" t="str">
            <v>Гидрант пожарный подземный DN125, PN16, H=4000</v>
          </cell>
          <cell r="H427" t="str">
            <v>Пуско-наладочные работы_Лифты г/п более 1250кг</v>
          </cell>
        </row>
        <row r="428">
          <cell r="F428" t="str">
            <v>Гидрант пожарный подземный DN125, PN16, H=4250</v>
          </cell>
          <cell r="H428" t="str">
            <v>Работа машинистов</v>
          </cell>
        </row>
        <row r="429">
          <cell r="F429" t="str">
            <v>Гильза н.сталь для ESMU, 100мм(пр. класс 0801708219)</v>
          </cell>
          <cell r="H429" t="str">
            <v>Разбивка границ земельного участка и создание геодезической основы</v>
          </cell>
        </row>
        <row r="430">
          <cell r="F430" t="str">
            <v>Головка термостатическая</v>
          </cell>
          <cell r="H430" t="str">
            <v>Разбивка цветников</v>
          </cell>
        </row>
        <row r="431">
          <cell r="F431" t="str">
            <v>Горелка Weishaupt WKGL 80/3-A, DN 125, исп. ZM-NR. с документацией для котла UT-M 19200 кВт</v>
          </cell>
          <cell r="H431" t="str">
            <v>Размещение грунта на полигонах</v>
          </cell>
        </row>
        <row r="432">
          <cell r="F432" t="str">
            <v>Горелка комбинировнанная модулируемая WM-GL 50/1-A DN 80, исп. ZM-R-NR</v>
          </cell>
          <cell r="H432" t="str">
            <v>Разработка грунта</v>
          </cell>
        </row>
        <row r="433">
          <cell r="F433" t="str">
            <v>Горизонтальная КНС HELYX D=3200 мм, L=12000 мм Комплектность 074.2</v>
          </cell>
          <cell r="H433" t="str">
            <v>Разработка грунта вручную</v>
          </cell>
        </row>
        <row r="434">
          <cell r="F434" t="str">
            <v>Громкоговоритель настенный WP-06T</v>
          </cell>
          <cell r="H434" t="str">
            <v>Разработка грунта под КБ</v>
          </cell>
        </row>
        <row r="435">
          <cell r="F435" t="str">
            <v>Датчик перепада давления (Дифманометр) PS-500B, 30-500 Па</v>
          </cell>
          <cell r="H435" t="str">
            <v>Разработка грунта под траншею временного водоснабжения, в т.ч. вручную</v>
          </cell>
        </row>
        <row r="436">
          <cell r="F436" t="str">
            <v>Датчик температуры канальный THERMOKON TF25-200, PT1000</v>
          </cell>
          <cell r="H436" t="str">
            <v>Разработка грунта под траншею временной канализации, в т.ч. вручную</v>
          </cell>
        </row>
        <row r="437">
          <cell r="F437" t="str">
            <v>Датчик температуры накладной VFG54, PT1000</v>
          </cell>
          <cell r="H437" t="str">
            <v>Разработка дизайн-проектов интерьеров</v>
          </cell>
        </row>
        <row r="438">
          <cell r="F438" t="str">
            <v>Датчик температуры наружного воздуха THERMOKON AGS54, PT1000</v>
          </cell>
          <cell r="H438" t="str">
            <v>Разработка и вывоз опасного грунта с утилизацией</v>
          </cell>
        </row>
        <row r="439">
          <cell r="F439" t="str">
            <v>Датчик-реле температуры ДТКБ-46</v>
          </cell>
          <cell r="H439" t="str">
            <v>Разработка ППРк</v>
          </cell>
        </row>
        <row r="440">
          <cell r="F440" t="str">
            <v>Дверь внутрення РОМА 07 (700х2100) ЭКОШПОН  цвет БЕЛЫЙ, с петлями (2 шт.), замок Vantage с нажимной ручкой 96 A, наличник МДФ  (5 шт.) телескопический</v>
          </cell>
          <cell r="H440" t="str">
            <v>Разработка ППТ и ПМТ, выпуск компл. документов утверждаемой части</v>
          </cell>
        </row>
        <row r="441">
          <cell r="F441" t="str">
            <v>Дверь внутрення РОМА 07 (800х2100), ЭКОШПОН,  цвет БЕЛЫЙ, с петлями (2 шт.), замок Vantage с нажимной ручкой 96 A, наличник МДФ  (5 шт.) телескопическ</v>
          </cell>
          <cell r="H441" t="str">
            <v>Разработка прочих разделов стадии "П"</v>
          </cell>
        </row>
        <row r="442">
          <cell r="F442" t="str">
            <v>Дверь внутрення РОМА 07 (900х2100), ЭКОШПОН, цвет БЕЛЫЙ, с петлями (2 шт.), замок Vantage с нажимной ручкой 96 A, наличник МДФ (5 шт.) телескопический</v>
          </cell>
          <cell r="H442" t="str">
            <v>Разработка прочих разделов стадии "РД"</v>
          </cell>
        </row>
        <row r="443">
          <cell r="F443" t="str">
            <v>Дверь внутрення Сан-Ремо 02 (700х2100), цвет БЕЛЫЙ, с петлями (2 шт.), замок Vantage  с нажимной ручкой 96, наличник МДФ (5 шт.) телескопический</v>
          </cell>
          <cell r="H443" t="str">
            <v>Расходы по временному электроснабжению (невыбранная мощность)</v>
          </cell>
        </row>
        <row r="444">
          <cell r="F444" t="str">
            <v>Дверь внутрення Сан-Ремо 02 (800х2100 ), цвет БЕЛЫЙ, с петлями (2 шт.), замок Vantage  с нажимной ручкой 96, наличник МДФ (5 шт.) телескопический</v>
          </cell>
          <cell r="H444" t="str">
            <v>Расходы по временному электроснабжению (тариф)</v>
          </cell>
        </row>
        <row r="445">
          <cell r="F445" t="str">
            <v>Дверь внутрення Сан-Ремо 02 (900х2100 ),цвет БЕЛЫЙ, с петлями (2 шт.), замок Vantage  с нажимной ручкой 96, наличник МДФ (5 шт.) телескопический</v>
          </cell>
          <cell r="H445" t="str">
            <v>Ремонт инженерных сооружений</v>
          </cell>
        </row>
        <row r="446">
          <cell r="F446" t="str">
            <v>Дверь внутрення Сан-Ремо 03 (700х2100), цвет БЕЛЫЙ, с петлями (2 шт.), замок Vantage с нажимной ручкой 96 A, наличник МДФ (5 шт.) телескопический</v>
          </cell>
          <cell r="H446" t="str">
            <v>Рулонная изоляция трубопроводов</v>
          </cell>
        </row>
        <row r="447">
          <cell r="F447" t="str">
            <v>Дверь внутрення Сан-Ремо 03 (800х2100), цвет БЕЛЫЙ, с петлями (2 шт.), замок Vantage с нажимной ручкой 96 A, наличник МДФ (5 шт.) телескопический</v>
          </cell>
          <cell r="H447" t="str">
            <v>Садово-парковый декор</v>
          </cell>
        </row>
        <row r="448">
          <cell r="F448" t="str">
            <v>Дверь внутрення Сан-Ремо 03 (900х2100), цвет БЕЛЫЙ, с петлями (2 шт.), замок Vantage с нажимной ручкой 96 A, наличник МДФ (5 шт.) телескопический</v>
          </cell>
          <cell r="H448" t="str">
            <v>Санитарно-эпидемиологические, экологические  изыскания и обследования</v>
          </cell>
        </row>
        <row r="449">
          <cell r="F449" t="str">
            <v>Дверь внутренняя в кухню (2,07х0,87) однопольная, остекленная в комплекте</v>
          </cell>
          <cell r="H449" t="str">
            <v>Сертификация ЭО</v>
          </cell>
        </row>
        <row r="450">
          <cell r="F450" t="str">
            <v>Дверь внутренняя РОМА 07 (1000х2100) ЭКОШПОН цвет БЕЛЫЙ, с петлями (2 шт.), замок Vantage с нажимной ручкой 96 A, наличник МДФ (5 шт.) телескопический</v>
          </cell>
          <cell r="H450" t="str">
            <v>Система электроснабжения</v>
          </cell>
        </row>
        <row r="451">
          <cell r="F451" t="str">
            <v>Дверь внутренняя Сан-Ремо 03 (1000х2100), цвет БЕЛЫЙ, с петлями (2 шт.), замок Vantage с нажимной ручкой 96 A, наличник МДФ (5 шт.) телескопический</v>
          </cell>
          <cell r="H451" t="str">
            <v>Системы видеонаблюдения: монтаж, эксплуатация</v>
          </cell>
        </row>
        <row r="452">
          <cell r="F452" t="str">
            <v>Дверь деревянная внутренняя в жилую комнату (2,07х0,89) однопольная, глухая в комплекте</v>
          </cell>
          <cell r="H452" t="str">
            <v>Скамьи, урны, вазоны</v>
          </cell>
        </row>
        <row r="453">
          <cell r="F453" t="str">
            <v>Дверь деревянная внутренняя в санузел и ванную комнату (2,07х0,77) однопольная, глухая в комплекте</v>
          </cell>
          <cell r="H453" t="str">
            <v>Согласование ППТ и ПМТ с ведомствами</v>
          </cell>
        </row>
        <row r="454">
          <cell r="F454" t="str">
            <v>Декоративная камешковая штукатурка Palta, эффект №6, цвет RAL 095 80 70</v>
          </cell>
          <cell r="H454" t="str">
            <v>Согласование проека</v>
          </cell>
        </row>
        <row r="455">
          <cell r="F455" t="str">
            <v>Декоративная латексная краска типа шагрень</v>
          </cell>
          <cell r="H455" t="str">
            <v>Содержание системы водопонижения площадки</v>
          </cell>
        </row>
        <row r="456">
          <cell r="F456" t="str">
            <v>Декоративная решетка Рсв 1000х450 Сигма-Вент</v>
          </cell>
          <cell r="H456" t="str">
            <v>Спил деревьев</v>
          </cell>
        </row>
        <row r="457">
          <cell r="F457" t="str">
            <v>Декоративная решетка Рсв 1000х600 Сигма-Вент</v>
          </cell>
          <cell r="H457" t="str">
            <v>Спортивные комплексы</v>
          </cell>
        </row>
        <row r="458">
          <cell r="F458" t="str">
            <v>Декоративная решетка Рсв 1100х450 Сигма-Вент</v>
          </cell>
          <cell r="H458" t="str">
            <v>Срезка растительного грунта</v>
          </cell>
        </row>
        <row r="459">
          <cell r="F459" t="str">
            <v>Декоративная решетка Рсв 1100х500 Сигма-Вент</v>
          </cell>
          <cell r="H459" t="str">
            <v>Срубка оголовков свай  в т.ч вывоз на 1 км</v>
          </cell>
        </row>
        <row r="460">
          <cell r="F460" t="str">
            <v>Декоративная решетка Рсв 1300х450 Сигма-Вент</v>
          </cell>
          <cell r="H460" t="str">
            <v>Срубка оголовкой свай под КБ</v>
          </cell>
        </row>
        <row r="461">
          <cell r="F461" t="str">
            <v>Декоративная решетка Рсв 400х1400 Сигма-Вент</v>
          </cell>
          <cell r="H461" t="str">
            <v>Стекломагниевые перегородки</v>
          </cell>
        </row>
        <row r="462">
          <cell r="F462" t="str">
            <v>Декоративная решетка Рсв 600х600 Сигма-Вент</v>
          </cell>
          <cell r="H462" t="str">
            <v>Текущий ремонт временных дорог и площадок</v>
          </cell>
        </row>
        <row r="463">
          <cell r="F463" t="str">
            <v>Декоративная решетка Рсв 600х900 Сигма-Вент</v>
          </cell>
          <cell r="H463" t="str">
            <v>Теплоизоляция монолитных участков, кроме перфорации</v>
          </cell>
        </row>
        <row r="464">
          <cell r="F464" t="str">
            <v>Декоративная решетка Рсв 700х600 Сигма-Вент</v>
          </cell>
          <cell r="H464" t="str">
            <v>Теплоизоляция пенополистиролом</v>
          </cell>
        </row>
        <row r="465">
          <cell r="F465" t="str">
            <v>Декоративная решетка Рсв 800х450 Сигма-Вент</v>
          </cell>
          <cell r="H465" t="str">
            <v>Теплоизоляция плитами минераловатными</v>
          </cell>
        </row>
        <row r="466">
          <cell r="F466" t="str">
            <v>Декоративная решетка Рсв 800х600 Сигма-Вент</v>
          </cell>
          <cell r="H466" t="str">
            <v>Теплоизоляция стен цокольного этажа</v>
          </cell>
        </row>
        <row r="467">
          <cell r="F467" t="str">
            <v>Декоративная решетка Рсв 900х450 Сигма-Вент</v>
          </cell>
          <cell r="H467" t="str">
            <v>Теплоизоляция трубопроводов</v>
          </cell>
        </row>
        <row r="468">
          <cell r="F468" t="str">
            <v>Демонтажная вставка DN100, PN16</v>
          </cell>
          <cell r="H468" t="str">
            <v>Теплоизоляция фундамента</v>
          </cell>
        </row>
        <row r="469">
          <cell r="F469" t="str">
            <v>Демонтажная вставка DN125, PN16</v>
          </cell>
          <cell r="H469" t="str">
            <v>Теплоизоляция экструдированным пенополистиролом</v>
          </cell>
        </row>
        <row r="470">
          <cell r="F470" t="str">
            <v>Демонтажная вставка DN150, PN10</v>
          </cell>
          <cell r="H470" t="str">
            <v>Теплоизоляция элементов т/и материалами насухо</v>
          </cell>
        </row>
        <row r="471">
          <cell r="F471" t="str">
            <v>Демонтажная вставка DN200, PN10</v>
          </cell>
          <cell r="H471" t="str">
            <v>Технический надзор</v>
          </cell>
        </row>
        <row r="472">
          <cell r="F472" t="str">
            <v>Демонтажная вставка DN250, PN10</v>
          </cell>
          <cell r="H472" t="str">
            <v>Техническое обслуживание сетей ЭС, в т.ч узлы учета</v>
          </cell>
        </row>
        <row r="473">
          <cell r="F473" t="str">
            <v>Демонтажная вставка DN300, PN10</v>
          </cell>
          <cell r="H473" t="str">
            <v>Топливо</v>
          </cell>
        </row>
        <row r="474">
          <cell r="F474" t="str">
            <v>Демонтажная вставка DN350, PN10</v>
          </cell>
          <cell r="H474" t="str">
            <v>Топографические работы</v>
          </cell>
        </row>
        <row r="475">
          <cell r="F475" t="str">
            <v>Демонтажная вставка DN400</v>
          </cell>
          <cell r="H475" t="str">
            <v>Трубная изоляция для труб водоснабжения</v>
          </cell>
        </row>
        <row r="476">
          <cell r="F476" t="str">
            <v>Демонтажная вставка DN500</v>
          </cell>
          <cell r="H476" t="str">
            <v>Уборка прилегающей территории и штаба, вывоз мусора и ТБО</v>
          </cell>
        </row>
        <row r="477">
          <cell r="F477" t="str">
            <v>Демонтажная вставка DN600</v>
          </cell>
          <cell r="H477" t="str">
            <v>Узел ввода тепловой сети с узлом учета тепловой энергии</v>
          </cell>
        </row>
        <row r="478">
          <cell r="F478" t="str">
            <v>Держатель с защелкой и дюбелем CTA10D-CT-16-K41-100</v>
          </cell>
          <cell r="H478" t="str">
            <v>Узел системы горячего водоснабжения</v>
          </cell>
        </row>
        <row r="479">
          <cell r="F479" t="str">
            <v>Детектор аккумуляторный LSD 9B</v>
          </cell>
          <cell r="H479" t="str">
            <v>Узел системы отопления</v>
          </cell>
        </row>
        <row r="480">
          <cell r="F480" t="str">
            <v>Детектор повреждений</v>
          </cell>
          <cell r="H480" t="str">
            <v>Узел учета ввода, отопления и ГВС</v>
          </cell>
        </row>
        <row r="481">
          <cell r="F481" t="str">
            <v>Детектор стацонарный LDS 220В</v>
          </cell>
          <cell r="H481" t="str">
            <v>Укладка бортового камня</v>
          </cell>
        </row>
        <row r="482">
          <cell r="F482" t="str">
            <v>Дисковой поворотный затвор с электроприводом VFY-WA PN16 DN100 CI/SS/EPDM 230V(пр. класс 0821102193)</v>
          </cell>
          <cell r="H482" t="str">
            <v>Укладка геотрешетки</v>
          </cell>
        </row>
        <row r="483">
          <cell r="F483" t="str">
            <v>Диффузор универсальный круглый ДПУ М 100</v>
          </cell>
          <cell r="H483" t="str">
            <v>Укладка нетканых дорожных материалов</v>
          </cell>
        </row>
        <row r="484">
          <cell r="F484" t="str">
            <v>Диффузор универсальный круглый ДПУ М 160</v>
          </cell>
          <cell r="H484" t="str">
            <v>Укладка плит</v>
          </cell>
        </row>
        <row r="485">
          <cell r="F485" t="str">
            <v>Доска ламинированная</v>
          </cell>
          <cell r="H485" t="str">
            <v>Укладка полиэтиленовой пленки кровли</v>
          </cell>
        </row>
        <row r="486">
          <cell r="F486" t="str">
            <v>Дробилка Mono Muncher CA205AHW5B2/528</v>
          </cell>
          <cell r="H486" t="str">
            <v>Укладка тротуарных плит</v>
          </cell>
        </row>
        <row r="487">
          <cell r="F487" t="str">
            <v>Дроссель-клапан PatAIR-KK-D-100</v>
          </cell>
          <cell r="H487" t="str">
            <v>Укладка труб для организации водоотведения, Д  мм</v>
          </cell>
        </row>
        <row r="488">
          <cell r="F488" t="str">
            <v>Дроссель-клапан PatAIR-KK-D-125</v>
          </cell>
          <cell r="H488" t="str">
            <v>Уплотнение грунта</v>
          </cell>
        </row>
        <row r="489">
          <cell r="F489" t="str">
            <v>Дроссель-клапан PatAIR-KK-D-160</v>
          </cell>
          <cell r="H489" t="str">
            <v>Уплотнение грунта основания</v>
          </cell>
        </row>
        <row r="490">
          <cell r="F490" t="str">
            <v>Дроссель-клапан PatAIR-KK-D-200</v>
          </cell>
          <cell r="H490" t="str">
            <v>Усиление дна котлована щебнем</v>
          </cell>
        </row>
        <row r="491">
          <cell r="F491" t="str">
            <v>Дроссель-клапан PatAIR-KK-D-250</v>
          </cell>
          <cell r="H491" t="str">
            <v>Усиление железобетонных конструкций</v>
          </cell>
        </row>
        <row r="492">
          <cell r="F492" t="str">
            <v>Душевой гарнитур с душевой штангой</v>
          </cell>
          <cell r="H492" t="str">
            <v>Усиление металлоконструкций</v>
          </cell>
        </row>
        <row r="493">
          <cell r="F493" t="str">
            <v>Евророзетка 1 ОП IP44 Этюд белая</v>
          </cell>
          <cell r="H493" t="str">
            <v>Установка  ПВХ подоконника</v>
          </cell>
        </row>
        <row r="494">
          <cell r="F494" t="str">
            <v>Евророзетка 1 СП IP44 Этюд белая</v>
          </cell>
          <cell r="H494" t="str">
            <v>Установка аэраторов</v>
          </cell>
        </row>
        <row r="495">
          <cell r="F495" t="str">
            <v>Евророзетка 2 СП в сборе с рамкой GLOSSA Белый</v>
          </cell>
          <cell r="H495" t="str">
            <v>Установка бетонного бордюрного камня</v>
          </cell>
        </row>
        <row r="496">
          <cell r="F496" t="str">
            <v>Емкость HELYX 96,46м3, D=3200 мм, L=1200 мм с тех.колодцем D=1000, H=4150 мм</v>
          </cell>
          <cell r="H496" t="str">
            <v>Установка ванны</v>
          </cell>
        </row>
        <row r="497">
          <cell r="F497" t="str">
            <v>Заглушка (пробка) торцевая SML  DN 200</v>
          </cell>
          <cell r="H497" t="str">
            <v>Установка геодезических знаков</v>
          </cell>
        </row>
        <row r="498">
          <cell r="F498" t="str">
            <v>Заглушка AS 1/2 " вн.р.</v>
          </cell>
          <cell r="H498" t="str">
            <v>Установка декоративных элементов</v>
          </cell>
        </row>
        <row r="499">
          <cell r="F499" t="str">
            <v>Заглушка AS 1/2 " нар.р.</v>
          </cell>
          <cell r="H499" t="str">
            <v>Установка доводчика</v>
          </cell>
        </row>
        <row r="500">
          <cell r="F500" t="str">
            <v>Заглушка концевая  108/180</v>
          </cell>
          <cell r="H500" t="str">
            <v>Установка доводчика наружного в ТЕХ помещениях</v>
          </cell>
        </row>
        <row r="501">
          <cell r="F501" t="str">
            <v>Заглушка концевая  133/225</v>
          </cell>
          <cell r="H501" t="str">
            <v>Установка закладных деталей (каркаса)</v>
          </cell>
        </row>
        <row r="502">
          <cell r="F502" t="str">
            <v>Заглушка концевая  159/250</v>
          </cell>
          <cell r="H502" t="str">
            <v>Установка закладных деталей (цоколь)</v>
          </cell>
        </row>
        <row r="503">
          <cell r="F503" t="str">
            <v>Заглушка концевая  219/315</v>
          </cell>
          <cell r="H503" t="str">
            <v>Установка закладных деталей, в т.ч. гильзы для прохода коммуникаций</v>
          </cell>
        </row>
        <row r="504">
          <cell r="F504" t="str">
            <v>Заглушка концевая  273/400</v>
          </cell>
          <cell r="H504" t="str">
            <v>Установка запорно-регулирующей арматуры</v>
          </cell>
        </row>
        <row r="505">
          <cell r="F505" t="str">
            <v>Заглушка концевая  426/560</v>
          </cell>
          <cell r="H505" t="str">
            <v>Установка защитной металлической сетки</v>
          </cell>
        </row>
        <row r="506">
          <cell r="F506" t="str">
            <v>Заглушка концевая  530/710</v>
          </cell>
          <cell r="H506" t="str">
            <v>Установка информационных стендов</v>
          </cell>
        </row>
        <row r="507">
          <cell r="F507" t="str">
            <v>Заглушка концевая  89/160</v>
          </cell>
          <cell r="H507" t="str">
            <v>Установка информационных щитов</v>
          </cell>
        </row>
        <row r="508">
          <cell r="F508" t="str">
            <v>Заглушка концевая 325/450</v>
          </cell>
          <cell r="H508" t="str">
            <v>Установка мойки</v>
          </cell>
        </row>
        <row r="509">
          <cell r="F509" t="str">
            <v>Заглушка концевая 630-1-ППУ-ПЭ</v>
          </cell>
          <cell r="H509" t="str">
            <v>Установка системы биологической очистки сточных вод</v>
          </cell>
        </row>
        <row r="510">
          <cell r="F510" t="str">
            <v>Задвижка  Ду400, Ру-1,6 МПа с эл.приводом AUMATIC SA14.6, N=0.8кВт, IP68, Modbas  задвоение см ДУ 40</v>
          </cell>
          <cell r="H510" t="str">
            <v>Установка смесителей для ванн</v>
          </cell>
        </row>
        <row r="511">
          <cell r="F511" t="str">
            <v>Задвижка  тип 2906SA шиберная с не выдвижным штоком Dy800,Ру-2.5 МПа с эл.приводом SA 16.2 AUMATIC А</v>
          </cell>
          <cell r="H511" t="str">
            <v>Установка смесителей для мойки</v>
          </cell>
        </row>
        <row r="512">
          <cell r="F512" t="str">
            <v>Задвижка DN100 Hawle E2 с ПЭ патрубками</v>
          </cell>
          <cell r="H512" t="str">
            <v>Установка смесителей для умывальника</v>
          </cell>
        </row>
        <row r="513">
          <cell r="F513" t="str">
            <v>Задвижка клиновая с электроприводом, AUMATIC, п.д. Modbas Ду 150</v>
          </cell>
          <cell r="H513" t="str">
            <v>Установка терморегуляторов в комплекте с запорной арматурой</v>
          </cell>
        </row>
        <row r="514">
          <cell r="F514" t="str">
            <v>Задвижка клиновая с электроприводом,AUMATIC, п.д. Modbas Ду 100</v>
          </cell>
          <cell r="H514" t="str">
            <v>Установка умывальника</v>
          </cell>
        </row>
        <row r="515">
          <cell r="F515" t="str">
            <v>Задвижка клиновая фланцевая DN100</v>
          </cell>
          <cell r="H515" t="str">
            <v>Установка унитаза</v>
          </cell>
        </row>
        <row r="516">
          <cell r="F516" t="str">
            <v>Задвижка клиновая фланцевая DN125</v>
          </cell>
          <cell r="H516" t="str">
            <v>Установка шлагбаумов ПОС</v>
          </cell>
        </row>
        <row r="517">
          <cell r="F517" t="str">
            <v>Задвижка клиновая фланцевая DN150</v>
          </cell>
          <cell r="H517" t="str">
            <v>Установка шлакбаума в подземном паркинге</v>
          </cell>
        </row>
        <row r="518">
          <cell r="F518" t="str">
            <v>Задвижка клиновая фланцевая DN200</v>
          </cell>
          <cell r="H518" t="str">
            <v>Устройство  основания из бетона</v>
          </cell>
        </row>
        <row r="519">
          <cell r="F519" t="str">
            <v>Задвижка клиновая фланцевая DN250</v>
          </cell>
          <cell r="H519" t="str">
            <v>Устройство  свайного основания  под КБ</v>
          </cell>
        </row>
        <row r="520">
          <cell r="F520" t="str">
            <v>Задвижка клиновая фланцевая DN300</v>
          </cell>
          <cell r="H520" t="str">
            <v>Устройство  спецпокрытий для детских площадок</v>
          </cell>
        </row>
        <row r="521">
          <cell r="F521" t="str">
            <v>Задвижка клиновая фланцевая DN350</v>
          </cell>
          <cell r="H521" t="str">
            <v>Устройство  спецпокрытий для спортивных площадок</v>
          </cell>
        </row>
        <row r="522">
          <cell r="F522" t="str">
            <v>Задвижка клиновая фланцевая DN400</v>
          </cell>
          <cell r="H522" t="str">
            <v>Устройство  стяжек, выравнивающих и защитных</v>
          </cell>
        </row>
        <row r="523">
          <cell r="F523" t="str">
            <v>Задвижка клиновая фланцевая DN50</v>
          </cell>
          <cell r="H523" t="str">
            <v>Устройство буронабивных свай</v>
          </cell>
        </row>
        <row r="524">
          <cell r="F524" t="str">
            <v>Задвижка клиновая фланцевая DN500 30ч39р</v>
          </cell>
          <cell r="H524" t="str">
            <v>Устройство водосточных воронок</v>
          </cell>
        </row>
        <row r="525">
          <cell r="F525" t="str">
            <v>Задвижка клиновая фланцевая DN600</v>
          </cell>
          <cell r="H525" t="str">
            <v>Устройство временных дорог</v>
          </cell>
        </row>
        <row r="526">
          <cell r="F526" t="str">
            <v>Задвижка клиновая фланцевая DN65 30ч39р</v>
          </cell>
          <cell r="H526" t="str">
            <v>Устройство газона</v>
          </cell>
        </row>
        <row r="527">
          <cell r="F527" t="str">
            <v>Задвижка клиновая фланцевая DN80</v>
          </cell>
          <cell r="H527" t="str">
            <v>Устройство галтели потолочной с окраской</v>
          </cell>
        </row>
        <row r="528">
          <cell r="F528" t="str">
            <v>Задвижка фланцевая тип 2909 (металл-металл) Ду150, Ру16  с эл.приводом AUMATIC SA10.2,  и блоком упр</v>
          </cell>
          <cell r="H528" t="str">
            <v>Устройство гидроизоляции, в т.ч. примыканий кровли</v>
          </cell>
        </row>
        <row r="529">
          <cell r="F529" t="str">
            <v>Задвижка фланцевая тип 2909 (металл-металл) Ду200, Ру16 с эл.приводом AUMATIC с блоком управления AU</v>
          </cell>
          <cell r="H529" t="str">
            <v>Устройство деформационных швов</v>
          </cell>
        </row>
        <row r="530">
          <cell r="F530" t="str">
            <v>Задвижка фланцевая тип 2909 (металл-металл) Ду250, Ру16 с эл.приводом AUMATIC SA14.2 , и блоком упра</v>
          </cell>
          <cell r="H530" t="str">
            <v>Устройство деформационных швов вертикальных</v>
          </cell>
        </row>
        <row r="531">
          <cell r="F531" t="str">
            <v>Задвижка фланцевая тип 2909 (металл-металл) Ду300, Ру16 с эл.приводом AUMATIC с блоком управления AU</v>
          </cell>
          <cell r="H531" t="str">
            <v>Устройство деформационных швов горизонтальных</v>
          </cell>
        </row>
        <row r="532">
          <cell r="F532" t="str">
            <v>Задвижка фланцевая тип 2909 (металл-металл) Ду400, Ру16 с эл.приводом AUMATIC SA14.6,  и блоком упра</v>
          </cell>
          <cell r="H532" t="str">
            <v>Устройство дренажной призмы</v>
          </cell>
        </row>
        <row r="533">
          <cell r="F533" t="str">
            <v>Зажим Scotchlok 558</v>
          </cell>
          <cell r="H533" t="str">
            <v>Устройство ж/б конструкций  монолитных</v>
          </cell>
        </row>
        <row r="534">
          <cell r="F534" t="str">
            <v>Запорный клапан MSV-S Ду 15</v>
          </cell>
          <cell r="H534" t="str">
            <v>Устройство ж/б конструкций  сборных</v>
          </cell>
        </row>
        <row r="535">
          <cell r="F535" t="str">
            <v>Запорный клапан MSV-S Ду 20</v>
          </cell>
          <cell r="H535" t="str">
            <v>Устройство ж/б свай методом вдавливания</v>
          </cell>
        </row>
        <row r="536">
          <cell r="F536" t="str">
            <v>Запорный клапан MSV-S Ду 25</v>
          </cell>
          <cell r="H536" t="str">
            <v>Устройство ж/б фундамента для БК , в  т.ч. монтаж закладных деталей (без стоимости комплекта анкеров</v>
          </cell>
        </row>
        <row r="537">
          <cell r="F537" t="str">
            <v>Запорный клапан MSV-S Ду 32</v>
          </cell>
          <cell r="H537" t="str">
            <v>Устройство забивных ж/б свай</v>
          </cell>
        </row>
        <row r="538">
          <cell r="F538" t="str">
            <v>Заслонка CHR 100-50</v>
          </cell>
          <cell r="H538" t="str">
            <v>Устройство каналов</v>
          </cell>
        </row>
        <row r="539">
          <cell r="F539" t="str">
            <v>Заслонка регулирующая ZR 60-35</v>
          </cell>
          <cell r="H539" t="str">
            <v>Устройство карниза из экструдированного пенополистирола</v>
          </cell>
        </row>
        <row r="540">
          <cell r="F540" t="str">
            <v>Заслонка регулирующая КСН 160</v>
          </cell>
          <cell r="H540" t="str">
            <v>Устройство кровли</v>
          </cell>
        </row>
        <row r="541">
          <cell r="F541" t="str">
            <v>Заслонка регулирующая КСН 200</v>
          </cell>
          <cell r="H541" t="str">
            <v>Устройство металлических балок в пространстве шахты и устройство  монтажных  петель</v>
          </cell>
        </row>
        <row r="542">
          <cell r="F542" t="str">
            <v>Затвор дисковый  VFY-WA PN16 DN100 CI/PA/EPDM</v>
          </cell>
          <cell r="H542" t="str">
            <v>Устройство монолитного ж/б фундамента</v>
          </cell>
        </row>
        <row r="543">
          <cell r="F543" t="str">
            <v>Затвор дисковый  VFY-WG PN16 DN100 CI/SS/EPDM</v>
          </cell>
          <cell r="H543" t="str">
            <v>Устройство монолитных ж/б  колонн</v>
          </cell>
        </row>
        <row r="544">
          <cell r="F544" t="str">
            <v>Затвор дисковый  VFY-WG PN16 DN80 CI/PA/EPDM</v>
          </cell>
          <cell r="H544" t="str">
            <v>Устройство монолитных ж/б  колонн цокольного этажа</v>
          </cell>
        </row>
        <row r="545">
          <cell r="F545" t="str">
            <v>Затвор дисковый  VFY-WH PN16 DN100 065B7355</v>
          </cell>
          <cell r="H545" t="str">
            <v>Устройство монолитных ж/б  пилонов</v>
          </cell>
        </row>
        <row r="546">
          <cell r="F546" t="str">
            <v>Затвор дисковый  VFY-WH PN16 DN200 CI/PA/EPDM</v>
          </cell>
          <cell r="H546" t="str">
            <v>Устройство монолитных ж/б  пилонов цокольного этажа</v>
          </cell>
        </row>
        <row r="547">
          <cell r="F547" t="str">
            <v>Затвор дисковый  VFY-WH PN16 DN50 CI/SS/EPDM</v>
          </cell>
          <cell r="H547" t="str">
            <v>Устройство монолитных ж/б балок</v>
          </cell>
        </row>
        <row r="548">
          <cell r="F548" t="str">
            <v>Затвор дисковый  VFY-WH PN16 DN65 CI/PA/EPDM</v>
          </cell>
          <cell r="H548" t="str">
            <v>Устройство монолитных ж/б конструкций лестничных маршей</v>
          </cell>
        </row>
        <row r="549">
          <cell r="F549" t="str">
            <v>Затвор дисковый  VFY-WH PN16 DN65 CI/SS/EPDM 065B7411</v>
          </cell>
          <cell r="H549" t="str">
            <v>Устройство монолитных ж/б лестниц</v>
          </cell>
        </row>
        <row r="550">
          <cell r="F550" t="str">
            <v>Затвор дисковый  VFY-WH PN16 DN80 CI/PA/EPDM</v>
          </cell>
          <cell r="H550" t="str">
            <v>Устройство монолитных ж/б перекрытий над цокольным этажом</v>
          </cell>
        </row>
        <row r="551">
          <cell r="F551" t="str">
            <v>Затвор дисковый  VFY-WH PN16 DN80 CI/SS/EPDM 065B7412</v>
          </cell>
          <cell r="H551" t="str">
            <v>Устройство монолитных ж/б перекрытий, покрытий, лестничных площадок</v>
          </cell>
        </row>
        <row r="552">
          <cell r="F552" t="str">
            <v>Затвор дисковый VFY-WH PN16 DN125 CI/PA/EPDM</v>
          </cell>
          <cell r="H552" t="str">
            <v>Устройство монолитных ж/б стен цокольного этажа</v>
          </cell>
        </row>
        <row r="553">
          <cell r="F553" t="str">
            <v>Затвор дисковый VFY-WH PN16 DN50 CI/PA/EPDM</v>
          </cell>
          <cell r="H553" t="str">
            <v>Устройство монолитных ж/б стен, в т.ч.стены ЛЛУ, ВК и выходов на кровлю</v>
          </cell>
        </row>
        <row r="554">
          <cell r="F554" t="str">
            <v>Затвор дисковый поворотный SYLAX Danfoss, Ру25 Ду100</v>
          </cell>
          <cell r="H554" t="str">
            <v>Устройство наливного пола</v>
          </cell>
        </row>
        <row r="555">
          <cell r="F555" t="str">
            <v>Затвор дисковый поворотный SYLAX Danfoss, Ру25 Ду125</v>
          </cell>
          <cell r="H555" t="str">
            <v>Устройство насыпи</v>
          </cell>
        </row>
        <row r="556">
          <cell r="F556" t="str">
            <v>Затвор дисковый поворотный SYLAX Danfoss, Ру25 Ду150</v>
          </cell>
          <cell r="H556" t="str">
            <v>Устройство ограждений  из ж/б панелей</v>
          </cell>
        </row>
        <row r="557">
          <cell r="F557" t="str">
            <v>Затвор дисковый поворотный SYLAX Danfoss, Ру25 Ду65</v>
          </cell>
          <cell r="H557" t="str">
            <v>Устройство ограждений металлических (профлист)</v>
          </cell>
        </row>
        <row r="558">
          <cell r="F558" t="str">
            <v>Затвор дисковый поворотный SYLAX Danfoss, Ру25 Ду80</v>
          </cell>
          <cell r="H558" t="str">
            <v>Устройство ограждений металлических сетчатых</v>
          </cell>
        </row>
        <row r="559">
          <cell r="F559" t="str">
            <v>Затвор дисковый поворотный VFY-LG/WG DN100 PN16 с ручным редукторным приводом</v>
          </cell>
          <cell r="H559" t="str">
            <v>Устройство оснований из асфальтовой крошки с трамбованием</v>
          </cell>
        </row>
        <row r="560">
          <cell r="F560" t="str">
            <v>Затвор дисковый поворотный VFY-LG/WG DN50PN16 с ручным редукторным приводом</v>
          </cell>
          <cell r="H560" t="str">
            <v>Устройство оснований из вторичного материала</v>
          </cell>
        </row>
        <row r="561">
          <cell r="F561" t="str">
            <v>Затвор дисковый поворотный VFY-LG/WG DN65 PN16 с ручным редукторным приводом</v>
          </cell>
          <cell r="H561" t="str">
            <v>Устройство оснований из вторичных материалов</v>
          </cell>
        </row>
        <row r="562">
          <cell r="F562" t="str">
            <v>Затвор дисковый поворотный VFY-LG/WG DN80 PN16 с ручным редукторным приводом</v>
          </cell>
          <cell r="H562" t="str">
            <v>Устройство оснований из гравия</v>
          </cell>
        </row>
        <row r="563">
          <cell r="F563" t="str">
            <v>Затвор дисковый поворотный с рукояткой тип VFY-WH  Danfoss,  Ру16 Ду125</v>
          </cell>
          <cell r="H563" t="str">
            <v>Устройство основания</v>
          </cell>
        </row>
        <row r="564">
          <cell r="F564" t="str">
            <v>Затвор дисковый поворотный с рукояткой тип VFY-WH Danfoss,  Ру15 Ду150</v>
          </cell>
          <cell r="H564" t="str">
            <v>Устройство откосов из сэндвич-панелей</v>
          </cell>
        </row>
        <row r="565">
          <cell r="F565" t="str">
            <v>Затвор дисковый поворотный с ручным редукторным приводом VFY-WG PN16 DN150 CI/PA/EPDM</v>
          </cell>
          <cell r="H565" t="str">
            <v>Устройство отливов и покрытий из оцинкованной стали</v>
          </cell>
        </row>
        <row r="566">
          <cell r="F566" t="str">
            <v>Затвор дисковый поворотный с ручным редукторным приводом VFY-WG PN16 DN300 CI/PA/EPDM</v>
          </cell>
          <cell r="H566" t="str">
            <v>Устройство отливов и покрытий из стали с полимерным покрытием</v>
          </cell>
        </row>
        <row r="567">
          <cell r="F567" t="str">
            <v>Затвор обратный NVD 895 DN125 PN16</v>
          </cell>
          <cell r="H567" t="str">
            <v>Устройство пароизоляции кровли</v>
          </cell>
        </row>
        <row r="568">
          <cell r="F568" t="str">
            <v>Затвор поворотный дисковый с электроприводом, AUMATIC, п.д. Modbas Ду 200</v>
          </cell>
          <cell r="H568" t="str">
            <v>Устройство песчаного основания</v>
          </cell>
        </row>
        <row r="569">
          <cell r="F569" t="str">
            <v>Затвор поворотный дисковый с электроприводом, AUMATIC, п.д. Modbas Ду 300</v>
          </cell>
          <cell r="H569" t="str">
            <v>Устройство песчаной  подготовки</v>
          </cell>
        </row>
        <row r="570">
          <cell r="F570" t="str">
            <v>Затвор щитовой ЗПГ 600х600(2750)РП (настенное крепление) Ручной привод</v>
          </cell>
          <cell r="H570" t="str">
            <v>Устройство песчаной подготовки с уплотнением</v>
          </cell>
        </row>
        <row r="571">
          <cell r="F571" t="str">
            <v>Затвор Щитовой ЗПР 800х1200(1200)ЭП (под монтаж без заливки бетоном) электропривод AUMA Matic SA 07.</v>
          </cell>
          <cell r="H571" t="str">
            <v>Устройство пешеходной галереи временных ограждений стройплощадки</v>
          </cell>
        </row>
        <row r="572">
          <cell r="F572" t="str">
            <v>Затвор щитовой ЗПР 800х1350(1350)РП (под монтаж без заливки бетоном) Ручной привод</v>
          </cell>
          <cell r="H572" t="str">
            <v>Устройство площадки под пост мойки колес</v>
          </cell>
        </row>
        <row r="573">
          <cell r="F573" t="str">
            <v>Зеркало</v>
          </cell>
          <cell r="H573" t="str">
            <v>Устройство покрытий  набивных</v>
          </cell>
        </row>
        <row r="574">
          <cell r="F574" t="str">
            <v>Зернистая штукатурка Palta, эффект №6, цвет белый</v>
          </cell>
          <cell r="H574" t="str">
            <v>Устройство покрытий из  асфальтобетонной смеси</v>
          </cell>
        </row>
        <row r="575">
          <cell r="F575" t="str">
            <v>Зернистая штукатурка Palta, эффект №6, цвет оранжевый RAL 080 80 90</v>
          </cell>
          <cell r="H575" t="str">
            <v>Устройство покрытия из ж/б дорожных плит</v>
          </cell>
        </row>
        <row r="576">
          <cell r="F576" t="str">
            <v>Извещатель охранный магнитоконтактный ИО 102-2 (СМК-1)</v>
          </cell>
          <cell r="H576" t="str">
            <v>Устройство покрытия из полукоммерческого линолеума</v>
          </cell>
        </row>
        <row r="577">
          <cell r="F577" t="str">
            <v>Извещатель пожарный дымовой ИП 212-50М2</v>
          </cell>
          <cell r="H577" t="str">
            <v>Устройство покрытия из тактильных указателей</v>
          </cell>
        </row>
        <row r="578">
          <cell r="F578" t="str">
            <v>Извещатель пожарный дымовой ИП 212-64 исп. 02  прот. R3</v>
          </cell>
          <cell r="H578" t="str">
            <v>Устройство пола из керамической плитки</v>
          </cell>
        </row>
        <row r="579">
          <cell r="F579" t="str">
            <v>Извещатель пожарный дымовой ИП 212-64 прот. R3</v>
          </cell>
          <cell r="H579" t="str">
            <v>Устройство пола из керамогранита</v>
          </cell>
        </row>
        <row r="580">
          <cell r="F580" t="str">
            <v>Извещатель пожарный ручной ИПР 513-11 прот. R3</v>
          </cell>
          <cell r="H580" t="str">
            <v>Устройство пола из ламинированной доски</v>
          </cell>
        </row>
        <row r="581">
          <cell r="F581" t="str">
            <v>Измельчитель (мюнчер)  с панелью управления и рамой для установки, N=4,5кВт, IP68</v>
          </cell>
          <cell r="H581" t="str">
            <v>Устройство полов</v>
          </cell>
        </row>
        <row r="582">
          <cell r="F582" t="str">
            <v>Изолятор шлейфа ИЗ-1 прот. R3</v>
          </cell>
          <cell r="H582" t="str">
            <v>Устройство пристенного дренажа</v>
          </cell>
        </row>
        <row r="583">
          <cell r="F583" t="str">
            <v>Интерфейс передачи данных протокола ModBus  MODBUS CIU200 cpl. IP54</v>
          </cell>
          <cell r="H583" t="str">
            <v>Устройство системы молниезащиты на кровле</v>
          </cell>
        </row>
        <row r="584">
          <cell r="F584" t="str">
            <v>Интерфейсная плата передачи данных сети  по протоколу Modbus к прибору управления SK-712: Плата RS-4</v>
          </cell>
          <cell r="H584" t="str">
            <v>Устройство скважин сетей временного водоснабжения</v>
          </cell>
        </row>
        <row r="585">
          <cell r="F585" t="str">
            <v>Исполнение с частотным управлением с W-FM 200</v>
          </cell>
          <cell r="H585" t="str">
            <v>Устройство слоя из сухой цементно-песчаной смеси</v>
          </cell>
        </row>
        <row r="586">
          <cell r="F586" t="str">
            <v>Источник 6есперебойного питания JPX-1000</v>
          </cell>
          <cell r="H586" t="str">
            <v>Устройство стяжки армированной</v>
          </cell>
        </row>
        <row r="587">
          <cell r="F587" t="str">
            <v>Источник питания резервированный ИВЭПР 12/2 RS-R3 2х12 БР</v>
          </cell>
          <cell r="H587" t="str">
            <v>Устройство стяжки из цементных плит кровли</v>
          </cell>
        </row>
        <row r="588">
          <cell r="F588" t="str">
            <v>Источник питания резервированный ИВЭПР 12/2 RS-R3 2х17 БР</v>
          </cell>
          <cell r="H588" t="str">
            <v>Устройство стяжки неармированной</v>
          </cell>
        </row>
        <row r="589">
          <cell r="F589" t="str">
            <v>Источник питания резервированный ИВЭПР 12/2 RS-R3 2х7 БР</v>
          </cell>
          <cell r="H589" t="str">
            <v>Устройство теплоизоляции кровли</v>
          </cell>
        </row>
        <row r="590">
          <cell r="F590" t="str">
            <v>Кабель KCPПнг(A)-FRHF 1x2x0.97</v>
          </cell>
          <cell r="H590" t="str">
            <v>Устройство теплоизоляции полов</v>
          </cell>
        </row>
        <row r="591">
          <cell r="F591" t="str">
            <v>Кабель NYM 3х1,5ok (N.PE)</v>
          </cell>
          <cell r="H591" t="str">
            <v>Устройство уклонообразующего слоя из керамзита кровли</v>
          </cell>
        </row>
        <row r="592">
          <cell r="F592" t="str">
            <v>Кабель ВВГнг(А)-FRLS 3x1,5</v>
          </cell>
          <cell r="H592" t="str">
            <v>Устройство цементно-песчаной  стяжки  армированной кровли</v>
          </cell>
        </row>
        <row r="593">
          <cell r="F593" t="str">
            <v>Кабель ВВГнг(А)-FRLS 4x1,5</v>
          </cell>
          <cell r="H593" t="str">
            <v>Устройство цементно-песчаной  стяжки  неармированной кровли</v>
          </cell>
        </row>
        <row r="594">
          <cell r="F594" t="str">
            <v>Кабель ВВГнг(А)-FRLS 4x2,5</v>
          </cell>
          <cell r="H594" t="str">
            <v>Устройство шпунтового ограждения</v>
          </cell>
        </row>
        <row r="595">
          <cell r="F595" t="str">
            <v>Кабель ВВГнг-LS 3x2.5</v>
          </cell>
          <cell r="H595" t="str">
            <v>Устройство щебеночного основания</v>
          </cell>
        </row>
        <row r="596">
          <cell r="F596" t="str">
            <v>Кабель ВВГнгLS 3х1,5</v>
          </cell>
          <cell r="H596" t="str">
            <v>Устройство щебеночной подготовки</v>
          </cell>
        </row>
        <row r="597">
          <cell r="F597" t="str">
            <v>Кабель ВВГнг-LSLTx0,66 2х1,5</v>
          </cell>
          <cell r="H597" t="str">
            <v>Утепление наружных стен</v>
          </cell>
        </row>
        <row r="598">
          <cell r="F598" t="str">
            <v>Кабель КВВГнгLS 2х0,75</v>
          </cell>
          <cell r="H598" t="str">
            <v>Утепление потолков</v>
          </cell>
        </row>
        <row r="599">
          <cell r="F599" t="str">
            <v>Кабель КПСнг(А)–FRLS 1x2x0,35</v>
          </cell>
          <cell r="H599" t="str">
            <v>Утепление стен</v>
          </cell>
        </row>
        <row r="600">
          <cell r="F600" t="str">
            <v>Кабель КПСнг(А)–FRLS 1x2x0,5</v>
          </cell>
          <cell r="H600" t="str">
            <v>Утилизация грунта</v>
          </cell>
        </row>
        <row r="601">
          <cell r="F601" t="str">
            <v>Кабель КПСнг(А)–FRLS 1x2x0,75</v>
          </cell>
          <cell r="H601" t="str">
            <v>Утилизация, вывоз порубочных остатков</v>
          </cell>
        </row>
        <row r="602">
          <cell r="F602" t="str">
            <v>Кабель КПСнг(А)–FRLS 1x2x1,5</v>
          </cell>
          <cell r="H602" t="str">
            <v>Шпатлевка потолка по огрунтованному основанию за 2 раза</v>
          </cell>
        </row>
        <row r="603">
          <cell r="F603" t="str">
            <v>Кабель КПСнг(А)–FRLS 2x2x0,2</v>
          </cell>
          <cell r="H603" t="str">
            <v>Шпатлевка стен  по огрунтованному основанию за 2 раза</v>
          </cell>
        </row>
        <row r="604">
          <cell r="F604" t="str">
            <v>Кабель питания 1ЕС-320 С13 -  евровилка</v>
          </cell>
          <cell r="H604" t="str">
            <v>Штукатурка кирпичных  стен</v>
          </cell>
        </row>
        <row r="605">
          <cell r="F605" t="str">
            <v>Кабель шины CAN-BUS</v>
          </cell>
          <cell r="H605" t="str">
            <v>Штукатурка стен</v>
          </cell>
        </row>
        <row r="606">
          <cell r="F606" t="str">
            <v>Кабель-канал 10х10</v>
          </cell>
          <cell r="H606" t="str">
            <v>Штукатурка стен по утеплителю</v>
          </cell>
        </row>
        <row r="607">
          <cell r="F607" t="str">
            <v>Кабель-канал 16х16</v>
          </cell>
          <cell r="H607" t="str">
            <v>Эксплуатация</v>
          </cell>
        </row>
        <row r="608">
          <cell r="F608" t="str">
            <v>Кабель-канал 16х25</v>
          </cell>
          <cell r="H608" t="str">
            <v>Эксплуатация насосов водопонижения</v>
          </cell>
        </row>
        <row r="609">
          <cell r="F609" t="str">
            <v>Керамическая плитка "Сокол" коллекция "Бассейн"  BN3 (голубая)365*120*8</v>
          </cell>
        </row>
        <row r="610">
          <cell r="F610" t="str">
            <v>Керамическая плитка "Сокол" коллекция "Бассейн"  BN7n (белая)365*120*8</v>
          </cell>
        </row>
        <row r="611">
          <cell r="F611" t="str">
            <v>Керамическая плитка "Сокол" коллекция "Коктейль-Зоопарк А2 (желтый)200*330*7</v>
          </cell>
        </row>
        <row r="612">
          <cell r="F612" t="str">
            <v>Керамическая плитка "Сокол" коллекция "Коктейль-Зоопарк А6 (оранжевый)200*330*7</v>
          </cell>
        </row>
        <row r="613">
          <cell r="F613" t="str">
            <v>Керамическая плитка "Сокол" коллекция "Коктейль-Зоопарк А7 (зеленый)200*330*7</v>
          </cell>
        </row>
        <row r="614">
          <cell r="F614" t="str">
            <v>Керамическая плитка "Сокол" коллекция "Коктейль-Зоопарк А8 (голубой)200*330*7</v>
          </cell>
        </row>
        <row r="615">
          <cell r="F615" t="str">
            <v>Керамическая плитка "Сокол" коллекция "Коктейль-Зоопарк В1R (белый)200*330*7</v>
          </cell>
        </row>
        <row r="616">
          <cell r="F616" t="str">
            <v>Керамический бордюр 20х1,5</v>
          </cell>
        </row>
        <row r="617">
          <cell r="F617" t="str">
            <v>Керамический бордюр 20х20</v>
          </cell>
        </row>
        <row r="618">
          <cell r="F618" t="str">
            <v>Керамический бордюр 20х50</v>
          </cell>
        </row>
        <row r="619">
          <cell r="F619" t="str">
            <v>Керамический бордюр 50х6,3</v>
          </cell>
        </row>
        <row r="620">
          <cell r="F620" t="str">
            <v>Керамический бордюр Jungle 6х25, зеленый</v>
          </cell>
        </row>
        <row r="621">
          <cell r="F621" t="str">
            <v>Керамический гранит ST 01 - 30*30 неполир.</v>
          </cell>
        </row>
        <row r="622">
          <cell r="F622" t="str">
            <v>Керамогранит  Kerama Marazzi - Радуга желтый матовый-600х600</v>
          </cell>
        </row>
        <row r="623">
          <cell r="F623" t="str">
            <v>Керамогранит  Пиастрелла Лимонный МС 604 матовый-600х600</v>
          </cell>
        </row>
        <row r="624">
          <cell r="F624" t="str">
            <v>Керамогранит "ESTIMA" ST 011 - 30*30 непол. (Грескерамика)</v>
          </cell>
        </row>
        <row r="625">
          <cell r="F625" t="str">
            <v>Керамогранит "Золотой пляж" Kerama Marazzi SG922300N светлый беж 30*30</v>
          </cell>
        </row>
        <row r="626">
          <cell r="F626" t="str">
            <v>Керамогранит 1200*600мм "ESTIMA"  YOUR COLOR YC 04 (матовый)</v>
          </cell>
        </row>
        <row r="627">
          <cell r="F627" t="str">
            <v>Керамогранит 1200*600мм "ESTIMA"  YOUR COLOR YC 52 (матовый)</v>
          </cell>
        </row>
        <row r="628">
          <cell r="F628" t="str">
            <v>Керамогранит 200*1200мм "ESTIMA"  BRIGANTINA BG 03 (матовый, текстура дерево)</v>
          </cell>
        </row>
        <row r="629">
          <cell r="F629" t="str">
            <v>Керамогранит 300*600мм "ESTIMA" RW-03(матовый)</v>
          </cell>
        </row>
        <row r="630">
          <cell r="F630" t="str">
            <v>Керамогранит 600*600мм "ESTIMA"  YOUR COLOR YC 05 (матовый)</v>
          </cell>
        </row>
        <row r="631">
          <cell r="F631" t="str">
            <v>Керамогранит 600*600мм "ESTIMA"  YOUR COLOR YC 13 (матовый)</v>
          </cell>
        </row>
        <row r="632">
          <cell r="F632" t="str">
            <v>Керамогранит 600*600мм "ESTIMA"  YOUR COLOR YC 25 (матовый)</v>
          </cell>
        </row>
        <row r="633">
          <cell r="F633" t="str">
            <v>Керамогранит 600*600мм "ESTIMA"  YOUR COLOR YC 33 (матовый)</v>
          </cell>
        </row>
        <row r="634">
          <cell r="F634" t="str">
            <v>Керамогранит 600*600мм "ESTIMA"  YOUR COLOR YC 34 (матовый)</v>
          </cell>
        </row>
        <row r="635">
          <cell r="F635" t="str">
            <v>Керамогранит 600*600мм "ESTIMA"  YOUR COLOR YC 35 (матовый)</v>
          </cell>
        </row>
        <row r="636">
          <cell r="F636" t="str">
            <v>Керамогранит 600*600мм "ESTIMA"  YOUR COLOR YC 36 (матовый)</v>
          </cell>
        </row>
        <row r="637">
          <cell r="F637" t="str">
            <v>Керамогранит 600*600мм "ESTIMA"  YOUR COLOR YC 37 (матовый)</v>
          </cell>
        </row>
        <row r="638">
          <cell r="F638" t="str">
            <v>Керамогранит 600*600мм "ESTIMA"  YOUR COLOR YC 38 (матовый)</v>
          </cell>
        </row>
        <row r="639">
          <cell r="F639" t="str">
            <v>Керамогранит 600*600мм "ESTIMA"  YOUR COLOR YC 54 (матовый)</v>
          </cell>
        </row>
        <row r="640">
          <cell r="F640" t="str">
            <v>Керамогранит 600*600мм "ESTIMA"  YOUR COLOR YC 55 (матовый)</v>
          </cell>
        </row>
        <row r="641">
          <cell r="F641" t="str">
            <v>Керамогранит 600*600мм "ESTIMA"  YOUR COLOR YC 74 (матовый)</v>
          </cell>
        </row>
        <row r="642">
          <cell r="F642" t="str">
            <v>Керамогранит 600*600мм "ESTIMA"  YOUR COLOR YC 75 (матовый)</v>
          </cell>
        </row>
        <row r="643">
          <cell r="F643" t="str">
            <v>Керамогранит 600*600мм "ESTIMA"  YOUR COLOR YC 87 (матовый)</v>
          </cell>
        </row>
        <row r="644">
          <cell r="F644" t="str">
            <v>Керамогранит 600*600мм "ESTIMA"  YOUR COLOR YC 93 (матовый)</v>
          </cell>
        </row>
        <row r="645">
          <cell r="F645" t="str">
            <v>Керамогранит 600*600мм "ESTIMA"  YOUR COLOR YC 94 (матовый)</v>
          </cell>
        </row>
        <row r="646">
          <cell r="F646" t="str">
            <v>Керамогранит 600*600мм "ESTIMA"  YOUR COLOR YC 97 (матовый)</v>
          </cell>
        </row>
        <row r="647">
          <cell r="F647" t="str">
            <v>Керамогранит 600*600мм "ESTIMA" Aglomerat AG01, неполированная</v>
          </cell>
        </row>
        <row r="648">
          <cell r="F648" t="str">
            <v>Керамогранит 600*600мм "ESTIMA" RW-03(матовый)</v>
          </cell>
        </row>
        <row r="649">
          <cell r="F649" t="str">
            <v>Керамогранит 600*600мм "ESTIMA" RW-09(матовый)</v>
          </cell>
        </row>
        <row r="650">
          <cell r="F650" t="str">
            <v>Керамогранит Brigantina BG05 60х120 (текстур. под дерево)</v>
          </cell>
        </row>
        <row r="651">
          <cell r="F651" t="str">
            <v>Керамогранит Cersanit (С-LO4R452D) глаз. Loft, 42х42 (декор)</v>
          </cell>
        </row>
        <row r="652">
          <cell r="F652" t="str">
            <v>Керамогранит COLISEUM GRES Gardena Glallo 45x45</v>
          </cell>
        </row>
        <row r="653">
          <cell r="F653" t="str">
            <v>Керамогранит ESTIMA BRIGANTINA 05 1200х300</v>
          </cell>
        </row>
        <row r="654">
          <cell r="F654" t="str">
            <v>Керамогранит ESTIMA HARD 03 300x600</v>
          </cell>
        </row>
        <row r="655">
          <cell r="F655" t="str">
            <v>Керамогранит ESTIMA HARD 03 600х600</v>
          </cell>
        </row>
        <row r="656">
          <cell r="F656" t="str">
            <v>Керамогранит Estima LF04-60х60 неполир.</v>
          </cell>
        </row>
        <row r="657">
          <cell r="F657" t="str">
            <v>Керамогранит ESTIMA MILD ML 04 1200х600</v>
          </cell>
        </row>
        <row r="658">
          <cell r="F658" t="str">
            <v>Керамогранит ESTIMA MILD ML 04 300x600</v>
          </cell>
        </row>
        <row r="659">
          <cell r="F659" t="str">
            <v>Керамогранит ESTIMA MILD ML 04 600x600</v>
          </cell>
        </row>
        <row r="660">
          <cell r="F660" t="str">
            <v>Керамогранит ESTIMA Rainbow RW 001 матовый-600х600</v>
          </cell>
        </row>
        <row r="661">
          <cell r="F661" t="str">
            <v>Керамогранит ESTIMA Rainbow RW 031 матовый-600х600</v>
          </cell>
        </row>
        <row r="662">
          <cell r="F662" t="str">
            <v>Керамогранит ESTIMA Rainbow RW 032 матовый- 600х600</v>
          </cell>
        </row>
        <row r="663">
          <cell r="F663" t="str">
            <v>Керамогранит ESTIMA Rainbow RW 033 матовый- 600х600</v>
          </cell>
        </row>
        <row r="664">
          <cell r="F664" t="str">
            <v>Керамогранит ESTIMA Rainbow RW001 300*600*10</v>
          </cell>
        </row>
        <row r="665">
          <cell r="F665" t="str">
            <v>Керамогранит ESTIMA RW 03 60*60</v>
          </cell>
        </row>
        <row r="666">
          <cell r="F666" t="str">
            <v>Керамогранит ESTIMA RW 04 60*60</v>
          </cell>
        </row>
        <row r="667">
          <cell r="F667" t="str">
            <v>Керамогранит ESTIMA RW 041 60*60</v>
          </cell>
        </row>
        <row r="668">
          <cell r="F668" t="str">
            <v>Керамогранит ESTIMA RW 06 60*60</v>
          </cell>
        </row>
        <row r="669">
          <cell r="F669" t="str">
            <v>Керамогранит ESTIMA RW 061 60*60</v>
          </cell>
        </row>
        <row r="670">
          <cell r="F670" t="str">
            <v>Керамогранит ESTIMA RW 091 60*60</v>
          </cell>
        </row>
        <row r="671">
          <cell r="F671" t="str">
            <v>Керамогранит ESTIMA RW 092 60*60</v>
          </cell>
        </row>
        <row r="672">
          <cell r="F672" t="str">
            <v>Керамогранит ESTIMA RW 15 60*60</v>
          </cell>
        </row>
        <row r="673">
          <cell r="F673" t="str">
            <v>Керамогранит ESTIMA RW 151 60*60</v>
          </cell>
        </row>
        <row r="674">
          <cell r="F674" t="str">
            <v>Керамогранит Estima SG02-30 300х300</v>
          </cell>
        </row>
        <row r="675">
          <cell r="F675" t="str">
            <v>Керамогранит Estima SK-01 60*60*10</v>
          </cell>
        </row>
        <row r="676">
          <cell r="F676" t="str">
            <v>Керамогранит Estima ST 01 300х300, толщина 8 мм, высота 100 мм</v>
          </cell>
        </row>
        <row r="677">
          <cell r="F677" t="str">
            <v>Керамогранит Estima ST101 300х300</v>
          </cell>
        </row>
        <row r="678">
          <cell r="F678" t="str">
            <v>Керамогранит Estima ST101 300х300, толщина 12 мм, высота 100 мм</v>
          </cell>
        </row>
        <row r="679">
          <cell r="F679" t="str">
            <v>Керамогранит ESTIMA TREND 04 300х600</v>
          </cell>
        </row>
        <row r="680">
          <cell r="F680" t="str">
            <v>Керамогранит ESTIMA Trend-04 60*60</v>
          </cell>
        </row>
        <row r="681">
          <cell r="F681" t="str">
            <v>Керамогранит ESTIMA Your Color 04 300х600</v>
          </cell>
        </row>
        <row r="682">
          <cell r="F682" t="str">
            <v>Керамогранит Jungle 32,6х32,6, зеленый</v>
          </cell>
        </row>
        <row r="683">
          <cell r="F683" t="str">
            <v>Керамогранит Kerama Marazzi  «Рустик» бежевый 30*30*10</v>
          </cell>
        </row>
        <row r="684">
          <cell r="F684" t="str">
            <v>Керамогранит Kerama Marazzi  «Рустик» бежевый 30*30*11</v>
          </cell>
        </row>
        <row r="685">
          <cell r="F685" t="str">
            <v>Керамогранит Kerama Marazzi  «Рустик» бежевый 30*30*12</v>
          </cell>
        </row>
        <row r="686">
          <cell r="F686" t="str">
            <v>Керамогранит Kerama Marazzi  «Рустик» бежевый 30*30*8</v>
          </cell>
        </row>
        <row r="687">
          <cell r="F687" t="str">
            <v>Керамогранит Kerama Marazzi  «Рустик» бежевый 30*30*9</v>
          </cell>
        </row>
        <row r="688">
          <cell r="F688" t="str">
            <v>Керамогранит Kerama Marazzi Pro Double Grey DD601100R, цвет серый, матовая поверхность, 600х600х11</v>
          </cell>
        </row>
        <row r="689">
          <cell r="F689" t="str">
            <v>Керамогранит KERAMA MARAZZI SG 608500R Радуга коричневый обрезной 60*60*11</v>
          </cell>
        </row>
        <row r="690">
          <cell r="F690" t="str">
            <v>Керамогранит Kerama Marazzi SG 609600R  Лофт Светло-серый 60*60</v>
          </cell>
        </row>
        <row r="691">
          <cell r="F691" t="str">
            <v>Керамогранит Kerama Marazzi SG400300N керамический гранит Вяз светлый 9,9х40</v>
          </cell>
        </row>
        <row r="692">
          <cell r="F692" t="str">
            <v>Керамогранит Kerama Marazzi SG701300R/Фрегат беж. Обрезной 20х80</v>
          </cell>
        </row>
        <row r="693">
          <cell r="F693" t="str">
            <v>Керамогранит Kerama Marazzi Дайсен, светлый серый, обрезной, 300х600мм</v>
          </cell>
        </row>
        <row r="694">
          <cell r="F694" t="str">
            <v>Керамогранит Kerama Marazzi ПроСтоун DD200100R\3BT беж обрезной 60х9,5</v>
          </cell>
        </row>
        <row r="695">
          <cell r="F695" t="str">
            <v>Керамогранит Kerama Marazzi ПроСтоун DD200200R коричневый обрезной 300х600х11</v>
          </cell>
        </row>
        <row r="696">
          <cell r="F696" t="str">
            <v>Керамогранит Kerama Marazzi ПроСтоун DD900100R беж обрезной 30х30</v>
          </cell>
        </row>
        <row r="697">
          <cell r="F697" t="str">
            <v>Керамогранит Kerama Marazzi Роверелла, бежевый, обрезной, 600х1195</v>
          </cell>
        </row>
        <row r="698">
          <cell r="F698" t="str">
            <v>Керамогранит Kerama Marazzi Роверелла, пепельный 119,5х238,5 (DL590500R)</v>
          </cell>
        </row>
        <row r="699">
          <cell r="F699" t="str">
            <v>Керамогранит Kerama Marazzi Роверелла, пепельный 60х60 (DL601700R)</v>
          </cell>
        </row>
        <row r="700">
          <cell r="F700" t="str">
            <v>Керамогранит Kerama Marazzi Роверелла, серый темный 60х119,5 (DL501300R)</v>
          </cell>
        </row>
        <row r="701">
          <cell r="F701" t="str">
            <v>Керамогранит Kerama Marazzi Роверелла,серый темный 60х60</v>
          </cell>
        </row>
        <row r="702">
          <cell r="F702" t="str">
            <v>Керамогранит Kerama Marazzi Фудзи, светло-серый обрезной 20х80 (SG601900R)</v>
          </cell>
        </row>
        <row r="703">
          <cell r="F703" t="str">
            <v>Керамогранит Kerama Marazzi Фудзи, светло-серый обрезной 60х60 (SG601900R)</v>
          </cell>
        </row>
        <row r="704">
          <cell r="F704" t="str">
            <v>Керамогранит Kerama Marazzi, Дайсен, антрацит, обрезной,600х600х11мм</v>
          </cell>
        </row>
        <row r="705">
          <cell r="F705" t="str">
            <v>Керамогранит TS 03-30*60 (ступени)</v>
          </cell>
        </row>
        <row r="706">
          <cell r="F706" t="str">
            <v>Керамогранит Пиастрелла "Моноколор" матовый МС-03 600х600</v>
          </cell>
        </row>
        <row r="707">
          <cell r="F707" t="str">
            <v>Керамогранит Пиастрелла "Моноколор" матовый МС-06 600х600</v>
          </cell>
        </row>
        <row r="708">
          <cell r="F708" t="str">
            <v>Керамогранит Пиастрелла "Моноколор" матовый МС-07 600х600</v>
          </cell>
        </row>
        <row r="709">
          <cell r="F709" t="str">
            <v>Керамогранит Пиастрелла "Моноколор" матовый МС-11 600х600</v>
          </cell>
        </row>
        <row r="710">
          <cell r="F710" t="str">
            <v>Керамогранит Пиастрелла "Моноколор" матовый МС-13 600х600</v>
          </cell>
        </row>
        <row r="711">
          <cell r="F711" t="str">
            <v>Керамогранит Пиастрелла "Моноколор" матовый МС-14 600х600</v>
          </cell>
        </row>
        <row r="712">
          <cell r="F712" t="str">
            <v>Керамогранит Пиастрелла "Моноколор" матовый МС-15 600х600</v>
          </cell>
        </row>
        <row r="713">
          <cell r="F713" t="str">
            <v>Керамогранит Пиастрелла "Моноколор" матовый МС-16 600х600</v>
          </cell>
        </row>
        <row r="714">
          <cell r="F714" t="str">
            <v>Керамогранит Пиастрелла "Моноколор" матовый МС-19 600х600</v>
          </cell>
        </row>
        <row r="715">
          <cell r="F715" t="str">
            <v>Керамогранит Пиастрелла "Моноколор" матовый МС-20 600х600</v>
          </cell>
        </row>
        <row r="716">
          <cell r="F716" t="str">
            <v>Керамогранит Пиастрелла "Моноколор" матовый МС-21 600х600</v>
          </cell>
        </row>
        <row r="717">
          <cell r="F717" t="str">
            <v>Керамогранит Пиастрелла "Моноколор" матовый МС-33 600х600</v>
          </cell>
        </row>
        <row r="718">
          <cell r="F718" t="str">
            <v>Керамогранит Пиастрелла "Моноколор" матовый МС-34 600х600</v>
          </cell>
        </row>
        <row r="719">
          <cell r="F719" t="str">
            <v>Керамогранит Пиастрелла "Моноколор" матовый МС-84 600х600</v>
          </cell>
        </row>
        <row r="720">
          <cell r="F720" t="str">
            <v>Керамогранит Пиастрелла матовый МС 03 300х300 ректификат</v>
          </cell>
        </row>
        <row r="721">
          <cell r="F721" t="str">
            <v>Керамогранит Пиастрелла матовый МС 06 300х300 ректификат</v>
          </cell>
        </row>
        <row r="722">
          <cell r="F722" t="str">
            <v>Керамогранит Пиастрелла матовый МС 07 300х300 ректификат</v>
          </cell>
        </row>
        <row r="723">
          <cell r="F723" t="str">
            <v>Керамогранит Пиастрелла матовый МС 11 300х300 ректификат</v>
          </cell>
        </row>
        <row r="724">
          <cell r="F724" t="str">
            <v>Керамогранит Пиастрелла матовый МС 13 300х300 ректификат</v>
          </cell>
        </row>
        <row r="725">
          <cell r="F725" t="str">
            <v>Керамогранит Пиастрелла матовый МС 14 300х300 ректификат</v>
          </cell>
        </row>
        <row r="726">
          <cell r="F726" t="str">
            <v>Керамогранит Пиастрелла матовый МС 15 300х300 ректификат</v>
          </cell>
        </row>
        <row r="727">
          <cell r="F727" t="str">
            <v>Керамогранит Пиастрелла матовый МС 16 300х300 ректификат</v>
          </cell>
        </row>
        <row r="728">
          <cell r="F728" t="str">
            <v>Керамогранит Пиастрелла матовый МС 19 300х300 ректификат</v>
          </cell>
        </row>
        <row r="729">
          <cell r="F729" t="str">
            <v>Керамогранит Пиастрелла матовый МС 20 300х300 ректификат</v>
          </cell>
        </row>
        <row r="730">
          <cell r="F730" t="str">
            <v>Керамогранит Пиастрелла матовый МС 21 300х300 ректификат</v>
          </cell>
        </row>
        <row r="731">
          <cell r="F731" t="str">
            <v>Керамогранит Пиастрелла матовый МС 33 300х300 ректификат</v>
          </cell>
        </row>
        <row r="732">
          <cell r="F732" t="str">
            <v>Керамогранит Пиастрелла матовый МС 34 300х300 ректификат</v>
          </cell>
        </row>
        <row r="733">
          <cell r="F733" t="str">
            <v>Керамогранит Пиастрелла матовый МС 84 300х300 ректификат</v>
          </cell>
        </row>
        <row r="734">
          <cell r="F734" t="str">
            <v>Керамогранит ПроСтоун (KERAMA MARAZZI), антрацит обрезной 30х60</v>
          </cell>
        </row>
        <row r="735">
          <cell r="F735" t="str">
            <v>Керамогранит ПроСтоун (KERAMA MARAZZI), антрацит обрезной 60х60</v>
          </cell>
        </row>
        <row r="736">
          <cell r="F736" t="str">
            <v>Керамогранит ПроСтоун (KERAMA MARAZZI), коричневый обрезной 30х60</v>
          </cell>
        </row>
        <row r="737">
          <cell r="F737" t="str">
            <v>Керамогранит ступень клееная Кerama Marazzi Ровелла, серый 330х1195</v>
          </cell>
        </row>
        <row r="738">
          <cell r="F738" t="str">
            <v>Керамогранитная плита Kerama Marazzi Перевал темный лаппатированный 60х60х11</v>
          </cell>
        </row>
        <row r="739">
          <cell r="F739" t="str">
            <v>Керамогранитная плитка "Соль-перец" 30*30 см</v>
          </cell>
        </row>
        <row r="740">
          <cell r="F740" t="str">
            <v>Керамогранитная плитка Estima ceramica LF03 300х600мм неполированный</v>
          </cell>
        </row>
        <row r="741">
          <cell r="F741" t="str">
            <v>Керамогранитная плитка Королевская дорога, цвет серый темный  60х60см</v>
          </cell>
        </row>
        <row r="742">
          <cell r="F742" t="str">
            <v>Керамогранитная плитка Сальветти обрезная, цвет  беж темный  15*119,5*11</v>
          </cell>
        </row>
        <row r="743">
          <cell r="F743" t="str">
            <v>Керамогранитная плитка Сальветти обрезная, цвет  беж. темный  20*119,5*11</v>
          </cell>
        </row>
        <row r="744">
          <cell r="F744" t="str">
            <v>Керамогранитная плитка Сальветти обрезная, цвет  беж. темный  30*119,5*11</v>
          </cell>
        </row>
        <row r="745">
          <cell r="F745" t="str">
            <v>Кирпич лицевой КР-л-пу 250х120х65/1НФ/150/1,4/75 ГОСТ 530-2012 цвет светло-серый</v>
          </cell>
        </row>
        <row r="746">
          <cell r="F746" t="str">
            <v>Кирпич облицовочный "Белый" 0,7НФ</v>
          </cell>
        </row>
        <row r="747">
          <cell r="F747" t="str">
            <v>Кирпич облицовочный "Белый" 1,4НФ</v>
          </cell>
        </row>
        <row r="748">
          <cell r="F748" t="str">
            <v>Кирпич облицовочный "Белый" 1НФ</v>
          </cell>
        </row>
        <row r="749">
          <cell r="F749" t="str">
            <v>Кирпич облицовочный "Бордо" 1НФ</v>
          </cell>
        </row>
        <row r="750">
          <cell r="F750" t="str">
            <v>Кирпич облицовочный "Графит" 1НФ</v>
          </cell>
        </row>
        <row r="751">
          <cell r="F751" t="str">
            <v>Кирпич облицовочный "Коричневый" 1,4НФ</v>
          </cell>
        </row>
        <row r="752">
          <cell r="F752" t="str">
            <v>Кирпич облицовочный "Коричневый" 1НФ</v>
          </cell>
        </row>
        <row r="753">
          <cell r="F753" t="str">
            <v>Кирпич облицовочный "Красный" 1,4НФ</v>
          </cell>
        </row>
        <row r="754">
          <cell r="F754" t="str">
            <v>Кирпич облицовочный "Мокко" 1,4НФ</v>
          </cell>
        </row>
        <row r="755">
          <cell r="F755" t="str">
            <v>Кирпич облицовочный "Мокко" 1НФ</v>
          </cell>
        </row>
        <row r="756">
          <cell r="F756" t="str">
            <v>Кирпич облицовочный "Пшеничное лето" 1НФ</v>
          </cell>
        </row>
        <row r="757">
          <cell r="F757" t="str">
            <v>Кирпич облицовочный "Светло-коричневый"</v>
          </cell>
        </row>
        <row r="758">
          <cell r="F758" t="str">
            <v>Кирпич облицовочный "Светло-серый" 1НФ</v>
          </cell>
        </row>
        <row r="759">
          <cell r="F759" t="str">
            <v>Кирпич облицовочный "Серебро" 1НФ</v>
          </cell>
        </row>
        <row r="760">
          <cell r="F760" t="str">
            <v>Кирпич облицовочный "Серый" 1НФ</v>
          </cell>
        </row>
        <row r="761">
          <cell r="F761" t="str">
            <v>Кирпич облицовочный "Слоновая кость" 1,4НФ</v>
          </cell>
        </row>
        <row r="762">
          <cell r="F762" t="str">
            <v>Кирпич облицовочный "Слоновая кость" 1НФ</v>
          </cell>
        </row>
        <row r="763">
          <cell r="F763" t="str">
            <v>Кирпич облицовочный "Соломенный" 1,4НФ</v>
          </cell>
        </row>
        <row r="764">
          <cell r="F764" t="str">
            <v>Кирпич облицовочный "Соломенный" 1НФ</v>
          </cell>
        </row>
        <row r="765">
          <cell r="F765" t="str">
            <v>Кирпич облицовочный "Терракотовый"</v>
          </cell>
        </row>
        <row r="766">
          <cell r="F766" t="str">
            <v>Кирпич облицовочный "Черный" 1НФ Recke</v>
          </cell>
        </row>
        <row r="767">
          <cell r="F767" t="str">
            <v>Кирпич облицовочный "Шоколад" 1НФ</v>
          </cell>
        </row>
        <row r="768">
          <cell r="F768" t="str">
            <v>Кирпич облицовочный «Серый» текстура «Бархат/Тростник» 1НФ</v>
          </cell>
        </row>
        <row r="769">
          <cell r="F769" t="str">
            <v>Кирпич облицовочный клинкерный "Серый"</v>
          </cell>
        </row>
        <row r="770">
          <cell r="F770" t="str">
            <v>Кирпич облицовочный клинкерный глазурованный "Серый"</v>
          </cell>
        </row>
        <row r="771">
          <cell r="F771" t="str">
            <v>Кирпич полнотелый 1,4НФ/150/1,4/50</v>
          </cell>
        </row>
        <row r="772">
          <cell r="F772" t="str">
            <v>Кирпич полнотелый 1НФ/150/2,0/50</v>
          </cell>
        </row>
        <row r="773">
          <cell r="F773" t="str">
            <v>Кирпич полнотелый 1НФ/150/2,0/75</v>
          </cell>
        </row>
        <row r="774">
          <cell r="F774" t="str">
            <v>Кирпич пустотелый 1,4НФ/150/1,4/50</v>
          </cell>
        </row>
        <row r="775">
          <cell r="F775" t="str">
            <v>Кирпич пустотелый 1НФ/150/2,0/50</v>
          </cell>
        </row>
        <row r="776">
          <cell r="F776" t="str">
            <v>Клапан PatAIR-KK-KV-100-F220</v>
          </cell>
        </row>
        <row r="777">
          <cell r="F777" t="str">
            <v>Клапан PatAIR-KK-KV-125-F220</v>
          </cell>
        </row>
        <row r="778">
          <cell r="F778" t="str">
            <v>Клапан PatAIR-KK-KV-160-F220</v>
          </cell>
        </row>
        <row r="779">
          <cell r="F779" t="str">
            <v>Клапан PatAIR-KK-KV-160-LF24</v>
          </cell>
        </row>
        <row r="780">
          <cell r="F780" t="str">
            <v>Клапан PatAIR-KK-KV-200-F220</v>
          </cell>
        </row>
        <row r="781">
          <cell r="F781" t="str">
            <v>Клапан PatAIR-KK-KV-200-LF24</v>
          </cell>
        </row>
        <row r="782">
          <cell r="F782" t="str">
            <v>Клапан PatAIR-KK-KV-250-F220</v>
          </cell>
        </row>
        <row r="783">
          <cell r="F783" t="str">
            <v>Клапан PatAIR-KK-KV-250-LF24</v>
          </cell>
        </row>
        <row r="784">
          <cell r="F784" t="str">
            <v>Клапан PatAIR-KK-KV-315-F220</v>
          </cell>
        </row>
        <row r="785">
          <cell r="F785" t="str">
            <v>Клапан PatAIR-KP-KO-50-25</v>
          </cell>
        </row>
        <row r="786">
          <cell r="F786" t="str">
            <v>Клапан PatAIR-KP-REG 50-25-F220</v>
          </cell>
        </row>
        <row r="787">
          <cell r="F787" t="str">
            <v>Клапан PatAIR-KP-REG 50-30-1*LM230A</v>
          </cell>
        </row>
        <row r="788">
          <cell r="F788" t="str">
            <v>Клапан PatAIR-KP-REG 50-30-F220</v>
          </cell>
        </row>
        <row r="789">
          <cell r="F789" t="str">
            <v>Клапан PatAIR-KP-REG 60-30-F220</v>
          </cell>
        </row>
        <row r="790">
          <cell r="F790" t="str">
            <v>Клапан PatAIR-KP-REG 60-35-0</v>
          </cell>
        </row>
        <row r="791">
          <cell r="F791" t="str">
            <v>Клапан PatAIR-KP-REG 60-35-F220</v>
          </cell>
        </row>
        <row r="792">
          <cell r="F792" t="str">
            <v>Клапан PatAIR-KP-REG 70-40-F220</v>
          </cell>
        </row>
        <row r="793">
          <cell r="F793" t="str">
            <v>Клапан PatAIR-KP-REG-50-20-F220</v>
          </cell>
        </row>
        <row r="794">
          <cell r="F794" t="str">
            <v>Клапан PatAIR-KP-REG-70-40-0</v>
          </cell>
        </row>
        <row r="795">
          <cell r="F795" t="str">
            <v>Клапан PatAIR-KP-REG-80-50-F220</v>
          </cell>
        </row>
        <row r="796">
          <cell r="F796" t="str">
            <v>Клапан PatAIR-KP-REG-90-40-F220</v>
          </cell>
        </row>
        <row r="797">
          <cell r="F797" t="str">
            <v>Клапан PatAIR-SFD-2-C-700*500-FSN(220)-ВН-К</v>
          </cell>
        </row>
        <row r="798">
          <cell r="F798" t="str">
            <v>Клапан PatAIR-SFD-3-1000*500-FSN(220)-С-ВН-К</v>
          </cell>
        </row>
        <row r="799">
          <cell r="F799" t="str">
            <v>Клапан PatAIR-UFD-1(120)-H3-K-700х700-FSN(220)-K</v>
          </cell>
        </row>
        <row r="800">
          <cell r="F800" t="str">
            <v>Клапан PatAIR-UFD-1(60)-H3-K-1000х1000-FSN(220)-K</v>
          </cell>
        </row>
        <row r="801">
          <cell r="F801" t="str">
            <v>Клапан PatAIR-UFD-1(60)-HO-600х600-FS(220)-K</v>
          </cell>
        </row>
        <row r="802">
          <cell r="F802" t="str">
            <v>Клапан PatAIR-UFD-1(60)-НО-300х300-FS(220)-K</v>
          </cell>
        </row>
        <row r="803">
          <cell r="F803" t="str">
            <v>Клапан PatAIR-UFD-1(60)-НО-Нп-ф160-FS(220)-K</v>
          </cell>
        </row>
        <row r="804">
          <cell r="F804" t="str">
            <v>Клапан PatAIR-UFD-1(60)-НО-Нп-ф315-FS(220)-K</v>
          </cell>
        </row>
        <row r="805">
          <cell r="F805" t="str">
            <v>Клапан балансировочный AB-QM клапан ДУ32мм</v>
          </cell>
        </row>
        <row r="806">
          <cell r="F806" t="str">
            <v>Клапан балансировочный AB-QM клапан ДУ50мм</v>
          </cell>
        </row>
        <row r="807">
          <cell r="F807" t="str">
            <v>Клапан балансировочный APT Ду 15 (003Z5701)</v>
          </cell>
        </row>
        <row r="808">
          <cell r="F808" t="str">
            <v>Клапан балансировочный APT Ду 20 (003Z5702)</v>
          </cell>
        </row>
        <row r="809">
          <cell r="F809" t="str">
            <v>Клапан балансировочный APT Ду 25 (003Z5703) Danfoss</v>
          </cell>
        </row>
        <row r="810">
          <cell r="F810" t="str">
            <v>Клапан балансировочный APT Ду 32 (003Z5704)</v>
          </cell>
        </row>
        <row r="811">
          <cell r="F811" t="str">
            <v>Клапан балансировочный ASV-I Ду 15 вн.р</v>
          </cell>
        </row>
        <row r="812">
          <cell r="F812" t="str">
            <v>Клапан балансировочный ASV-I Ду 20 вн.р</v>
          </cell>
        </row>
        <row r="813">
          <cell r="F813" t="str">
            <v>Клапан балансировочный ASV-I Ду 25 вн.р</v>
          </cell>
        </row>
        <row r="814">
          <cell r="F814" t="str">
            <v>Клапан балансировочный ASV-I Ду 32 вн.р</v>
          </cell>
        </row>
        <row r="815">
          <cell r="F815" t="str">
            <v>Клапан балансировочный ASV-PV Ду 15</v>
          </cell>
        </row>
        <row r="816">
          <cell r="F816" t="str">
            <v>Клапан балансировочный ASV-PV Ду 20</v>
          </cell>
        </row>
        <row r="817">
          <cell r="F817" t="str">
            <v>Клапан балансировочный ASV-PV Ду 25</v>
          </cell>
        </row>
        <row r="818">
          <cell r="F818" t="str">
            <v>Клапан балансировочный ASV-PV Ду 32</v>
          </cell>
        </row>
        <row r="819">
          <cell r="F819" t="str">
            <v>Клапан балансировочный ASV-PV Ду 40</v>
          </cell>
        </row>
        <row r="820">
          <cell r="F820" t="str">
            <v>Клапан балансировочный ASV-PV Ду 50</v>
          </cell>
        </row>
        <row r="821">
          <cell r="F821" t="str">
            <v>Клапан балансировочный ASV-PV Ду 65</v>
          </cell>
        </row>
        <row r="822">
          <cell r="F822" t="str">
            <v>Клапан балансировочный Danfoss AB-QM Ду15мм, без изм. нип.</v>
          </cell>
        </row>
        <row r="823">
          <cell r="F823" t="str">
            <v>Клапан балансировочный Danfoss AB-QM Ду15мм, с изм. нип.</v>
          </cell>
        </row>
        <row r="824">
          <cell r="F824" t="str">
            <v>Клапан балансировочный Danfoss AB-QM Ду20мм, без изм. нип.</v>
          </cell>
        </row>
        <row r="825">
          <cell r="F825" t="str">
            <v>Клапан балансировочный Danfoss AB-QM Ду20мм, с изм. нип.</v>
          </cell>
        </row>
        <row r="826">
          <cell r="F826" t="str">
            <v>Клапан балансировочный Danfoss AB-QM Ду25мм, без изм. нип.</v>
          </cell>
        </row>
        <row r="827">
          <cell r="F827" t="str">
            <v>Клапан балансировочный Danfoss AB-QM Ду25мм, с изм. нип.</v>
          </cell>
        </row>
        <row r="828">
          <cell r="F828" t="str">
            <v>Клапан балансировочный Danfoss AQT Ду15мм, с изм. нип.</v>
          </cell>
        </row>
        <row r="829">
          <cell r="F829" t="str">
            <v>Клапан балансировочный Danfoss AQT Ду20мм, с изм. нип.</v>
          </cell>
        </row>
        <row r="830">
          <cell r="F830" t="str">
            <v>Клапан балансировочный Danfoss AQT Ду25мм, с изм. нип.</v>
          </cell>
        </row>
        <row r="831">
          <cell r="F831" t="str">
            <v>Клапан балансировочный Danfoss ASV-PV 4 gen. DN15 5-25 kPa</v>
          </cell>
        </row>
        <row r="832">
          <cell r="F832" t="str">
            <v>Клапан балансировочный Danfoss ASV-PV 4 gen. DN20 5-25 kPa</v>
          </cell>
        </row>
        <row r="833">
          <cell r="F833" t="str">
            <v>Клапан балансировочный MNF Ду100 с нип PN 16 Danfoss</v>
          </cell>
        </row>
        <row r="834">
          <cell r="F834" t="str">
            <v>Клапан балансировочный MNF Ду50 с нип PN 16</v>
          </cell>
        </row>
        <row r="835">
          <cell r="F835" t="str">
            <v>Клапан балансировочный MNF Ду65 с нип PN 16</v>
          </cell>
        </row>
        <row r="836">
          <cell r="F836" t="str">
            <v>Клапан балансировочный MNF Ду65 с нип PN 16 Danfoss</v>
          </cell>
        </row>
        <row r="837">
          <cell r="F837" t="str">
            <v>Клапан балансировочный MNF Ду80 с нип PN 16</v>
          </cell>
        </row>
        <row r="838">
          <cell r="F838" t="str">
            <v>Клапан балансировочный MNF Ду80 с нип PN 16 Danfoss</v>
          </cell>
        </row>
        <row r="839">
          <cell r="F839" t="str">
            <v>Клапан балансировочный MSV-F2 Ду100 с нип PN 16</v>
          </cell>
        </row>
        <row r="840">
          <cell r="F840" t="str">
            <v>Клапан балансировочный MSV-F2 Ду125 с нип PN 16</v>
          </cell>
        </row>
        <row r="841">
          <cell r="F841" t="str">
            <v>Клапан балансировочный MSV-F2 Ду250,Pу16</v>
          </cell>
        </row>
        <row r="842">
          <cell r="F842" t="str">
            <v>Клапан балансировочный MSV-F2 Ду40 с нип PN 16</v>
          </cell>
        </row>
        <row r="843">
          <cell r="F843" t="str">
            <v>Клапан балансировочный MSV-F2 Ду50 с нип PN 16</v>
          </cell>
        </row>
        <row r="844">
          <cell r="F844" t="str">
            <v>Клапан балансировочный MSV-F2 Ду65 с нип PN 16</v>
          </cell>
        </row>
        <row r="845">
          <cell r="F845" t="str">
            <v>Клапан балансировочный MSV-F2 Ду80 с нип PN 16</v>
          </cell>
        </row>
        <row r="846">
          <cell r="F846" t="str">
            <v>Клапан балансировочный USV-I  32, R 1 1/4", PN16</v>
          </cell>
        </row>
        <row r="847">
          <cell r="F847" t="str">
            <v>Клапан балансировочный USV-I Ду 15</v>
          </cell>
        </row>
        <row r="848">
          <cell r="F848" t="str">
            <v>Клапан балансировочный USV-I Ду 25</v>
          </cell>
        </row>
        <row r="849">
          <cell r="F849" t="str">
            <v>Клапан балансировочный USV-I Ду 32</v>
          </cell>
        </row>
        <row r="850">
          <cell r="F850" t="str">
            <v>Клапан балансировочный USV-I Ду 40</v>
          </cell>
        </row>
        <row r="851">
          <cell r="F851" t="str">
            <v>Клапан балансировочный ручной ASV-BD Ду 15 Rp1/2" ВР Kvs=3м3/ч 003Z4041</v>
          </cell>
        </row>
        <row r="852">
          <cell r="F852" t="str">
            <v>Клапан балансировочный ручной ASV-BD Ду 20 Rp3/4" ВР Kvs=6м3/ч 003Z4042</v>
          </cell>
        </row>
        <row r="853">
          <cell r="F853" t="str">
            <v>Клапан балансировочный ручной ASV-BD Ду 25 Rp1" ВР Kvs=9.5м3/ч 003Z4043</v>
          </cell>
        </row>
        <row r="854">
          <cell r="F854" t="str">
            <v>Клапан балансировочный ручной ASV-BD Ду 32 Rp1 1/4" ВР Kvs=18м3/ч 003Z4044</v>
          </cell>
        </row>
        <row r="855">
          <cell r="F855" t="str">
            <v>Клапан балансировочный ручной Danfoss CNT Ду15 (003Z7641)</v>
          </cell>
        </row>
        <row r="856">
          <cell r="F856" t="str">
            <v>Клапан балансировочный ручной Danfoss CNT Ду20 (003Z7642)</v>
          </cell>
        </row>
        <row r="857">
          <cell r="F857" t="str">
            <v>Клапан балансировочный ручной Danfoss CNT Ду25 (003Z7643)</v>
          </cell>
        </row>
        <row r="858">
          <cell r="F858" t="str">
            <v>Клапан балансировочный ручной Danfoss CNT Ду32 (003Z7644)</v>
          </cell>
        </row>
        <row r="859">
          <cell r="F859" t="str">
            <v>Клапан балансировочный ручной MVT Ду 15 003Z4081 Danfoss</v>
          </cell>
        </row>
        <row r="860">
          <cell r="F860" t="str">
            <v>Клапан балансировочный ручной MVT Ду 20 003Z4082 Danfoss</v>
          </cell>
        </row>
        <row r="861">
          <cell r="F861" t="str">
            <v>Клапан воздухоспускной PRV-9, Dy 15 (арт. PR40 02 14) PRADO</v>
          </cell>
        </row>
        <row r="862">
          <cell r="F862" t="str">
            <v>Клапан воздушный (вантуз) В6</v>
          </cell>
        </row>
        <row r="863">
          <cell r="F863" t="str">
            <v>Клапан воздушный PatAIR-KP-GER-1-70-40-2-LM24A-SR</v>
          </cell>
        </row>
        <row r="864">
          <cell r="F864" t="str">
            <v>Клапан воздушный PatAIR-KP-GER-50-20-F220</v>
          </cell>
        </row>
        <row r="865">
          <cell r="F865" t="str">
            <v>Клапан воздушный PatAIR-KP-GER-80-40-F2</v>
          </cell>
        </row>
        <row r="866">
          <cell r="F866" t="str">
            <v>Клапан воздушный PatAIR-KP-GER-90-50-F220</v>
          </cell>
        </row>
        <row r="867">
          <cell r="F867" t="str">
            <v>Клапан воздушный PatAIR-KP-GER-C-1-80-40-2-LM24A-SR</v>
          </cell>
        </row>
        <row r="868">
          <cell r="F868" t="str">
            <v>Клапан воздушный PatAIR-KP-GER-C-70-40-F220</v>
          </cell>
        </row>
        <row r="869">
          <cell r="F869" t="str">
            <v>Клапан воздушный PatAIR-KP-GER-P-400х200</v>
          </cell>
        </row>
        <row r="870">
          <cell r="F870" t="str">
            <v>Клапан воздушный PatAIR-KP-REG-50-30-F220</v>
          </cell>
        </row>
        <row r="871">
          <cell r="F871" t="str">
            <v>Клапан воздушный VKPatAIR-KP-REG-0-20х10-1</v>
          </cell>
        </row>
        <row r="872">
          <cell r="F872" t="str">
            <v>Клапан воздушный VKPatAIR-KP-REG-0-20х20-1</v>
          </cell>
        </row>
        <row r="873">
          <cell r="F873" t="str">
            <v>Клапан воздушный Ду50</v>
          </cell>
        </row>
        <row r="874">
          <cell r="F874" t="str">
            <v>Клапан воздушный Регуляр-Л-200-Н-1*SM230A-У2</v>
          </cell>
        </row>
        <row r="875">
          <cell r="F875" t="str">
            <v>Клапан воздушный Регуляр-Л-500*600-Н-1*SM230A-У2</v>
          </cell>
        </row>
        <row r="876">
          <cell r="F876" t="str">
            <v>Клапан воздушный Регуляр-Л-560-Н-1*SM230A-У2</v>
          </cell>
        </row>
        <row r="877">
          <cell r="F877" t="str">
            <v>Клапан воздушный Регуляр-Л-600*450-Н-1*SM230A-У2</v>
          </cell>
        </row>
        <row r="878">
          <cell r="F878" t="str">
            <v>Клапан воздушный с электроприводом 800х400 LM230A</v>
          </cell>
        </row>
        <row r="879">
          <cell r="F879" t="str">
            <v>Клапан ГЕРМИК-П-300*400-Н-1*LF230-1-У2</v>
          </cell>
        </row>
        <row r="880">
          <cell r="F880" t="str">
            <v>Клапан ГЕРМИК-П-300*400-Н-1*LM230-1-У2</v>
          </cell>
        </row>
        <row r="881">
          <cell r="F881" t="str">
            <v>Клапан ГЕРМИК-П-460х450-Н-1*NF230A-1-У2</v>
          </cell>
        </row>
        <row r="882">
          <cell r="F882" t="str">
            <v>Клапан ГЕРМИК-П-800*400-Н-1*LM230A-1-У2</v>
          </cell>
        </row>
        <row r="883">
          <cell r="F883" t="str">
            <v>Клапан ГЕРМИК-С-1200*400-Н-1*NF230A-2-УХЛ2</v>
          </cell>
        </row>
        <row r="884">
          <cell r="F884" t="str">
            <v>Клапан ГЕРМИК-С-1200*400-Н-1*NF230A-S2-УХЛ2</v>
          </cell>
        </row>
        <row r="885">
          <cell r="F885" t="str">
            <v>Клапан ГЕРМИК-С-460х450-Н-1*NF230-1-У2</v>
          </cell>
        </row>
        <row r="886">
          <cell r="F886" t="str">
            <v>Клапан ГЕРМИК-С-500*500-Н-1*NM230A-S-2-УХЛ2</v>
          </cell>
        </row>
        <row r="887">
          <cell r="F887" t="str">
            <v>Клапан ГЕРМИК-С-700*700-Н-1*NM230A-S-2-УХЛ2</v>
          </cell>
        </row>
        <row r="888">
          <cell r="F888" t="str">
            <v>Клапан ГЕРМИК-С-800*800-Н-1*NM230A-S-2-УХЛ2</v>
          </cell>
        </row>
        <row r="889">
          <cell r="F889" t="str">
            <v>Клапан дымоудаления DVS 90 ME 500-500</v>
          </cell>
        </row>
        <row r="890">
          <cell r="F890" t="str">
            <v>Клапан дымоудаления DVS 90 ME 500-600</v>
          </cell>
        </row>
        <row r="891">
          <cell r="F891" t="str">
            <v>Клапан дымоудаления DVS 90 ME 600-450</v>
          </cell>
        </row>
        <row r="892">
          <cell r="F892" t="str">
            <v>Клапан дымоудаления DVS 90 ME 600-700</v>
          </cell>
        </row>
        <row r="893">
          <cell r="F893" t="str">
            <v>Клапан дымоудаления DVS 90 ME 700-400</v>
          </cell>
        </row>
        <row r="894">
          <cell r="F894" t="str">
            <v>Клапан дымоудаления DVS 90 ME 800-300</v>
          </cell>
        </row>
        <row r="895">
          <cell r="F895" t="str">
            <v>Клапан дымоудаления DVS 90 ME 900-500</v>
          </cell>
        </row>
        <row r="896">
          <cell r="F896" t="str">
            <v>Клапан дымоудаления DVS 90 ME-700-800</v>
          </cell>
        </row>
        <row r="897">
          <cell r="F897" t="str">
            <v>Клапан дымоудаления DVSW 90 ME 450-600</v>
          </cell>
        </row>
        <row r="898">
          <cell r="F898" t="str">
            <v>Клапан дымоудаления DVSW 90 ME 600-700</v>
          </cell>
        </row>
        <row r="899">
          <cell r="F899" t="str">
            <v>Клапан дымоудаления UVSW 90 ME 400-400-НЗ</v>
          </cell>
        </row>
        <row r="900">
          <cell r="F900" t="str">
            <v>Клапан дымоудаления UVSW 90-ME 700-600 НЗ</v>
          </cell>
        </row>
        <row r="901">
          <cell r="F901" t="str">
            <v>Клапан дымоудаления UVSW 90-ME 750-500 НЗ</v>
          </cell>
        </row>
        <row r="902">
          <cell r="F902" t="str">
            <v>Клапан ДЫМПАТ-2 (120)-НЗ-630-BE-Н</v>
          </cell>
        </row>
        <row r="903">
          <cell r="F903" t="str">
            <v>Клапан ДЫМПАТ-2 (120)-НЗ-700х300BE-Н</v>
          </cell>
        </row>
        <row r="904">
          <cell r="F904" t="str">
            <v>Клапан ДЫМПАТ-2 (30)-НЗ-1500х350BE-Н</v>
          </cell>
        </row>
        <row r="905">
          <cell r="F905" t="str">
            <v>Клапан ДЫМПАТ-2 (30)-НЗ-250-BE-Н</v>
          </cell>
        </row>
        <row r="906">
          <cell r="F906" t="str">
            <v>Клапан ДЫМПАТ-2 (30)-НЗ-500-BE-Н</v>
          </cell>
        </row>
        <row r="907">
          <cell r="F907" t="str">
            <v>Клапан ДЫМПАТ-2 (30)-НЗ-700х300BE-Н</v>
          </cell>
        </row>
        <row r="908">
          <cell r="F908" t="str">
            <v>Клапан ДЫМПАТ-2 (30)-НЗ-800х300BE-Н</v>
          </cell>
        </row>
        <row r="909">
          <cell r="F909" t="str">
            <v>Клапан ДЫМПАТ-2 (45)-НЗ-800х300BE-Н</v>
          </cell>
        </row>
        <row r="910">
          <cell r="F910" t="str">
            <v>Клапан ДЫМПАТ-2 (60)-НЗ-250BE-Н</v>
          </cell>
        </row>
        <row r="911">
          <cell r="F911" t="str">
            <v>Клапан ДЫМПАТ-2 (60)-НЗ-500BE-Н</v>
          </cell>
        </row>
        <row r="912">
          <cell r="F912" t="str">
            <v>Клапан ДЫМПАТ-2(120)-НЗ-700х500BE-Н</v>
          </cell>
        </row>
        <row r="913">
          <cell r="F913" t="str">
            <v>Клапан ДЫМПАТ-2-К-1000х450-МВЕ(220)-ВН-ВГ-К</v>
          </cell>
        </row>
        <row r="914">
          <cell r="F914" t="str">
            <v>Клапан ДЫМПАТ-2-К-1000х500-МВЕ(220)-ВН-ВГ-К</v>
          </cell>
        </row>
        <row r="915">
          <cell r="F915" t="str">
            <v>Клапан ДЫМПАТ-2-К-1100х450-МВЕ(220)-ВН-ВГ-К</v>
          </cell>
        </row>
        <row r="916">
          <cell r="F916" t="str">
            <v>Клапан ДЫМПАТ-2-К-1100х500-МВЕ(220)-ВН-ВГ-К</v>
          </cell>
        </row>
        <row r="917">
          <cell r="F917" t="str">
            <v>Клапан ДЫМПАТ-2-К-1300х450-МВЕ(220)-ВН-ВГ-К</v>
          </cell>
        </row>
        <row r="918">
          <cell r="F918" t="str">
            <v>Клапан ДЫМПАТ-2-К-700х500-МВЕ(220)-ВН-ВГ,ВВ,Г-К</v>
          </cell>
        </row>
        <row r="919">
          <cell r="F919" t="str">
            <v>Клапан ДЫМПАТ-2-С-1300х300-МВЕ(220)-ВН-ВГ,ВВ,Г-Н</v>
          </cell>
        </row>
        <row r="920">
          <cell r="F920" t="str">
            <v>Клапан ДЫМПАТ-2-С-550х350-МВЕ(220)-ВН-ВГ-ВВ-Г-К</v>
          </cell>
        </row>
        <row r="921">
          <cell r="F921" t="str">
            <v>Клапан ДЫМПАТ-2-С-600х500-МВЕ(220)-ВН-ВГ-ВВ-Г-К</v>
          </cell>
        </row>
        <row r="922">
          <cell r="F922" t="str">
            <v>Клапан ДЫМПАТ-2-С-700х500-МВЕ(220)-ВН-ВГ-ВВ-Г-К</v>
          </cell>
        </row>
        <row r="923">
          <cell r="F923" t="str">
            <v>Клапан ДЫМПАТ-2-С-900х450-МВЕ(220)-ВН-ВГ-ВВ-Г-К</v>
          </cell>
        </row>
        <row r="924">
          <cell r="F924" t="str">
            <v>Клапан ДЫМПАТ-3 (60)-НО-1000х500</v>
          </cell>
        </row>
        <row r="925">
          <cell r="F925" t="str">
            <v>Клапан ДЫМПАТ-3 (60)-НО-1200х400</v>
          </cell>
        </row>
        <row r="926">
          <cell r="F926" t="str">
            <v>Клапан ДЫМПАТ-3 (60)-НО-150х200</v>
          </cell>
        </row>
        <row r="927">
          <cell r="F927" t="str">
            <v>Клапан ДЫМПАТ-3 (60)-НО-200х150</v>
          </cell>
        </row>
        <row r="928">
          <cell r="F928" t="str">
            <v>Клапан ДЫМПАТ-3 (60)-НО-200х200</v>
          </cell>
        </row>
        <row r="929">
          <cell r="F929" t="str">
            <v>Клапан ДЫМПАТ-3 (60)-НО-300х200</v>
          </cell>
        </row>
        <row r="930">
          <cell r="F930" t="str">
            <v>Клапан ДЫМПАТ-3 (60)-НО-500х300</v>
          </cell>
        </row>
        <row r="931">
          <cell r="F931" t="str">
            <v>Клапан ДЫМПАТ-3 (60)-НО-600х300</v>
          </cell>
        </row>
        <row r="932">
          <cell r="F932" t="str">
            <v>Клапан ДЫМПАТ-3 (60)-НО-600х400</v>
          </cell>
        </row>
        <row r="933">
          <cell r="F933" t="str">
            <v>Клапан ДЫМПАТ-3 (60)-НО-600х600</v>
          </cell>
        </row>
        <row r="934">
          <cell r="F934" t="str">
            <v>Клапан ДЫМПАТ-3 (60)-НО-700х300</v>
          </cell>
        </row>
        <row r="935">
          <cell r="F935" t="str">
            <v>Клапан ДЫМПАТ-3-K-900х450-МВЕ(220)-ВН-ВГ-К</v>
          </cell>
        </row>
        <row r="936">
          <cell r="F936" t="str">
            <v>Клапан ДЫМПАТ-3-К-1000х1000-МВЕ(220)-ВН-ВГ-К</v>
          </cell>
        </row>
        <row r="937">
          <cell r="F937" t="str">
            <v>Клапан ДЫМПАТ-3-К-1000х300-МВЕ(220)-ВН-ВГ-ВВ,Г-Н</v>
          </cell>
        </row>
        <row r="938">
          <cell r="F938" t="str">
            <v>Клапан ДЫМПАТ-3-К-1000х350-МВЕ(220)-ВН-ВГ-ВВ,Г-Н</v>
          </cell>
        </row>
        <row r="939">
          <cell r="F939" t="str">
            <v>Клапан ДЫМПАТ-3-К-1000х400-МВЕ(220)-ВН-ВГ-ВВ,Г-Н</v>
          </cell>
        </row>
        <row r="940">
          <cell r="F940" t="str">
            <v>Клапан ДЫМПАТ-3-К-1000х450-МВЕ(220)-ВН-ВГ-К</v>
          </cell>
        </row>
        <row r="941">
          <cell r="F941" t="str">
            <v>Клапан ДЫМПАТ-3-К-1000х600-МВЕ(220)-ВН-ВГ-К</v>
          </cell>
        </row>
        <row r="942">
          <cell r="F942" t="str">
            <v>Клапан ДЫМПАТ-3-К-1000х800-МВЕ(220)-ВН-ВГ-ВВ,Г-Н</v>
          </cell>
        </row>
        <row r="943">
          <cell r="F943" t="str">
            <v>Клапан ДЫМПАТ-3-К-1100х1100-МВЕ(220)-ВН-ВГ-К</v>
          </cell>
        </row>
        <row r="944">
          <cell r="F944" t="str">
            <v>Клапан ДЫМПАТ-3-К-1100х300-МВЕ(220)-ВН-ВГ-ВВ,Г-Н</v>
          </cell>
        </row>
        <row r="945">
          <cell r="F945" t="str">
            <v>Клапан ДЫМПАТ-3-К-1100х350-МВЕ(220)-ВН-ВГ-ВВ,Г-Н</v>
          </cell>
        </row>
        <row r="946">
          <cell r="F946" t="str">
            <v>Клапан ДЫМПАТ-3-К-1200х300-МВЕ(220)-СН-ВГ-ВВ,Г-К</v>
          </cell>
        </row>
        <row r="947">
          <cell r="F947" t="str">
            <v>Клапан ДЫМПАТ-3-К-1200х400-МВЕ(220)-ВН-ВГ-ВВ,Г-Н</v>
          </cell>
        </row>
        <row r="948">
          <cell r="F948" t="str">
            <v>Клапан ДЫМПАТ-3-К-1200х450-МВЕ(220)-ВН-ВГ-ВВ,Г-Н</v>
          </cell>
        </row>
        <row r="949">
          <cell r="F949" t="str">
            <v>Клапан ДЫМПАТ-3-К-1500х400-МВЕ(220)-ВН-ВГ-ВВ,Г-Н</v>
          </cell>
        </row>
        <row r="950">
          <cell r="F950" t="str">
            <v>Клапан ДЫМПАТ-3-К-1500х650-МВЕ(220)-ВН-ВГ-ВВ,Г-Н</v>
          </cell>
        </row>
        <row r="951">
          <cell r="F951" t="str">
            <v>Клапан ДЫМПАТ-3-К-1600х1050-МВЕ(220)-ВН-ВГ-К</v>
          </cell>
        </row>
        <row r="952">
          <cell r="F952" t="str">
            <v>Клапан ДЫМПАТ-3-К-1600х650-МВЕ(220)-ВН-ВГ-ВВ,Г-Н</v>
          </cell>
        </row>
        <row r="953">
          <cell r="F953" t="str">
            <v>Клапан ДЫМПАТ-3-К-2000х600-МВЕ(220)-ВН-ВГ-ВВ,Г-Н</v>
          </cell>
        </row>
        <row r="954">
          <cell r="F954" t="str">
            <v>Клапан ДЫМПАТ-3-К-400х1400-МВЕ(220)-ВН-ВГ-К</v>
          </cell>
        </row>
        <row r="955">
          <cell r="F955" t="str">
            <v>Клапан ДЫМПАТ-3-К-500х350-МВЕ(220)-ВН-ВГ-ВВ,Г-Н</v>
          </cell>
        </row>
        <row r="956">
          <cell r="F956" t="str">
            <v>Клапан ДЫМПАТ-3-К-500х500-МВЕ(220)-СН-ВГ-ВВ,Г-К</v>
          </cell>
        </row>
        <row r="957">
          <cell r="F957" t="str">
            <v>Клапан ДЫМПАТ-3-К-600х1050-МВЕ(220)-ВН-ВГ-К</v>
          </cell>
        </row>
        <row r="958">
          <cell r="F958" t="str">
            <v>Клапан ДЫМПАТ-3-К-600х300-МВЕ(220)-ВН-ВГ-ВВ,Г-Н</v>
          </cell>
        </row>
        <row r="959">
          <cell r="F959" t="str">
            <v>Клапан ДЫМПАТ-3-К-600х600-МВЕ(220)-ВН-ВГ-К</v>
          </cell>
        </row>
        <row r="960">
          <cell r="F960" t="str">
            <v>Клапан ДЫМПАТ-3-К-600х900-МВЕ(220)-ВН-ВГ-К</v>
          </cell>
        </row>
        <row r="961">
          <cell r="F961" t="str">
            <v>Клапан ДЫМПАТ-3-К-700х450-МВЕ(220)-ВН-ВГ-ВВ,Г-Н</v>
          </cell>
        </row>
        <row r="962">
          <cell r="F962" t="str">
            <v>Клапан ДЫМПАТ-3-К-700х500-МВЕ(220)-ВН-ВГ-ВВ,Г-К</v>
          </cell>
        </row>
        <row r="963">
          <cell r="F963" t="str">
            <v>Клапан ДЫМПАТ-3-К-700х500-МВЕ(220)-ВН-ВГ-ВВ,Г-Н</v>
          </cell>
        </row>
        <row r="964">
          <cell r="F964" t="str">
            <v>Клапан ДЫМПАТ-3-К-700х600-МВЕ(220)-ВН-ВГ-ВВ,Г-Н</v>
          </cell>
        </row>
        <row r="965">
          <cell r="F965" t="str">
            <v>Клапан ДЫМПАТ-3-К-750х600-МВЕ(220)-ВН-ВГ-К</v>
          </cell>
        </row>
        <row r="966">
          <cell r="F966" t="str">
            <v>Клапан ДЫМПАТ-3-К-800х400-МВЕ(220)-ВН-ВГ-ВВ,Г-Н</v>
          </cell>
        </row>
        <row r="967">
          <cell r="F967" t="str">
            <v>Клапан ДЫМПАТ-3-К-800х450-МВЕ(220)-ВН-ВГ-К</v>
          </cell>
        </row>
        <row r="968">
          <cell r="F968" t="str">
            <v>Клапан ДЫМПАТ-3-К-800х500-МВЕ(220)-ВН-ВГ-ВВ,Г-Н</v>
          </cell>
        </row>
        <row r="969">
          <cell r="F969" t="str">
            <v>Клапан ДЫМПАТ-3-К-800х800-МВЕ(220)-ВН-ВГ-ВВ,Г-Н</v>
          </cell>
        </row>
        <row r="970">
          <cell r="F970" t="str">
            <v>Клапан ДЫМПАТ-3-К-850х600-МВЕ(220)-ВН-ВГ-К</v>
          </cell>
        </row>
        <row r="971">
          <cell r="F971" t="str">
            <v>Клапан ДЫМПАТ-3-К-900х300-МВЕ(220)-ВН-ВГ-ВВ,Г-Н</v>
          </cell>
        </row>
        <row r="972">
          <cell r="F972" t="str">
            <v>Клапан ДЫМПАТ-3-К-900х400-МВЕ(220)-ВН-ВГ-ВВ,Г-Н</v>
          </cell>
        </row>
        <row r="973">
          <cell r="F973" t="str">
            <v>Клапан ДЫМПАТ-3-К-900х500-МВЕ(220)-ВН-ВГ-ВВ,Г-Н</v>
          </cell>
        </row>
        <row r="974">
          <cell r="F974" t="str">
            <v>Клапан ДЫМПАТ-3-НЗ-С-300х1200-МВЕ(220)-ВГ-К</v>
          </cell>
        </row>
        <row r="975">
          <cell r="F975" t="str">
            <v>Клапан ДЫМПАТ-3-НЗ-С-500х1000-МВЕ(220)-ВГ-К</v>
          </cell>
        </row>
        <row r="976">
          <cell r="F976" t="str">
            <v>Клапан ДЫМПАТ-3-С-1000х1000-МВЕ(220)-ВН-ВГ,ВВ,Г-Н</v>
          </cell>
        </row>
        <row r="977">
          <cell r="F977" t="str">
            <v>Клапан ДЫМПАТ-3-С-1000х300-МВЕ(220)-ВН-ВГ,ВВ,Г-Н</v>
          </cell>
        </row>
        <row r="978">
          <cell r="F978" t="str">
            <v>Клапан ДЫМПАТ-3-С-1000х450-МВЕ(220)-ВН-ВГ,ВВ,Г-К</v>
          </cell>
        </row>
        <row r="979">
          <cell r="F979" t="str">
            <v>Клапан ДЫМПАТ-3-С-1000х500-МВЕ(220)-ВН-ВГ,ВВ,Г-К</v>
          </cell>
        </row>
        <row r="980">
          <cell r="F980" t="str">
            <v>Клапан ДЫМПАТ-3-С-1000х550-МВЕ(220)-ВН-ВГ-ВВ-Г-К</v>
          </cell>
        </row>
        <row r="981">
          <cell r="F981" t="str">
            <v>Клапан ДЫМПАТ-3-С-1000х700-МВЕ(220)-ВН-ВГ,ВВ,Г-Н</v>
          </cell>
        </row>
        <row r="982">
          <cell r="F982" t="str">
            <v>Клапан ДЫМПАТ-3-С-1000х800-МВЕ(220)-ВН-ВГ,ВВ,Г-Н</v>
          </cell>
        </row>
        <row r="983">
          <cell r="F983" t="str">
            <v>Клапан ДЫМПАТ-3-С-1050х400-МВЕ(220)-ВН-ВГ,ВВ,Г-К</v>
          </cell>
        </row>
        <row r="984">
          <cell r="F984" t="str">
            <v>Клапан ДЫМПАТ-3-С-1200х300-МВЕ(220)-ВН-ВГ,ВВ,Г-К</v>
          </cell>
        </row>
        <row r="985">
          <cell r="F985" t="str">
            <v>Клапан ДЫМПАТ-3-С-1200х400-МВЕ(220)-ВН-ВГ,ВВ,Г-Н</v>
          </cell>
        </row>
        <row r="986">
          <cell r="F986" t="str">
            <v>Клапан ДЫМПАТ-3-С-1200х450-МВЕ(220)-ВН-ВГ-ВВ-Г-К</v>
          </cell>
        </row>
        <row r="987">
          <cell r="F987" t="str">
            <v>Клапан ДЫМПАТ-3-С-1200х500-МВЕ(220)-ВН-ВГ,ВВ,Г-Н</v>
          </cell>
        </row>
        <row r="988">
          <cell r="F988" t="str">
            <v>Клапан ДЫМПАТ-3-С-1300х400-МВЕ(220)-ВН-ВГ-ВВ-Г-К</v>
          </cell>
        </row>
        <row r="989">
          <cell r="F989" t="str">
            <v>Клапан ДЫМПАТ-3-С-1400х400-МВЕ(220)-ВН-ВГ,ВВ,Г-Н</v>
          </cell>
        </row>
        <row r="990">
          <cell r="F990" t="str">
            <v>Клапан ДЫМПАТ-3-С-2000х400-МВЕ(220)-ВН-ВГ,ВВ,Г-Н</v>
          </cell>
        </row>
        <row r="991">
          <cell r="F991" t="str">
            <v>Клапан ДЫМПАТ-3-С-300х200-МВЕ(220)-ВН-ВГ-ВВ-Г-К</v>
          </cell>
        </row>
        <row r="992">
          <cell r="F992" t="str">
            <v>Клапан ДЫМПАТ-3-С-300х300-МВЕ(220)-ВН-ВГ-ВВ-Г-К</v>
          </cell>
        </row>
        <row r="993">
          <cell r="F993" t="str">
            <v>Клапан ДЫМПАТ-3-С-550х500-МВЕ(220)-ВН-ВГ,ВВ,Г-Н</v>
          </cell>
        </row>
        <row r="994">
          <cell r="F994" t="str">
            <v>Клапан ДЫМПАТ-3-С-600х600-МВЕ(220)-ВН-ВГ,ВВ,Г-Н</v>
          </cell>
        </row>
        <row r="995">
          <cell r="F995" t="str">
            <v>Клапан ДЫМПАТ-3-С-700х500-МВЕ(220)-ВН-ВГ,ВВ,Г-Н</v>
          </cell>
        </row>
        <row r="996">
          <cell r="F996" t="str">
            <v>Клапан ДЫМПАТ-3-С-800х300-МВЕ(220)-ВН-ВГ,ВВ,Г-Н</v>
          </cell>
        </row>
        <row r="997">
          <cell r="F997" t="str">
            <v>Клапан ДЫМПАТ-3-С-800х400-МВЕ(220)-ВН-ВГ,ВВ,Г-Н</v>
          </cell>
        </row>
        <row r="998">
          <cell r="F998" t="str">
            <v>Клапан ДЫМПАТ-3-С-800х500-МВЕ(220)-ВН-ВГ,ВВ,Г-Н</v>
          </cell>
        </row>
        <row r="999">
          <cell r="F999" t="str">
            <v>Клапан ДЫМПАТ-3-С-800х600-МВЕ(220)-ВН-ВГ,ВВ,Г-Н</v>
          </cell>
        </row>
        <row r="1000">
          <cell r="F1000" t="str">
            <v>Клапан ДЫМПАТ-3-С-800х800-МВЕ(220)-ВН-ВГ,ВВ,Г-Н</v>
          </cell>
        </row>
        <row r="1001">
          <cell r="F1001" t="str">
            <v>Клапан ДЫМПАТ-3-С-800х800-МВЕ(220)-ВН-ВГ-К</v>
          </cell>
        </row>
        <row r="1002">
          <cell r="F1002" t="str">
            <v>Клапан запорный ASV-M Ду 15</v>
          </cell>
        </row>
        <row r="1003">
          <cell r="F1003" t="str">
            <v>Клапан запорный ASV-M Ду 20</v>
          </cell>
        </row>
        <row r="1004">
          <cell r="F1004" t="str">
            <v>Клапан запорный ASV-M Ду 25</v>
          </cell>
        </row>
        <row r="1005">
          <cell r="F1005" t="str">
            <v>Клапан запорный ASV-M Ду 32</v>
          </cell>
        </row>
        <row r="1006">
          <cell r="F1006" t="str">
            <v>Клапан запорный ASV-M Ду 40</v>
          </cell>
        </row>
        <row r="1007">
          <cell r="F1007" t="str">
            <v>Клапан запорный ASV-M Ду 50</v>
          </cell>
        </row>
        <row r="1008">
          <cell r="F1008" t="str">
            <v>Клапан запорный CDТ Ду 15 (003Z7691)</v>
          </cell>
        </row>
        <row r="1009">
          <cell r="F1009" t="str">
            <v>Клапан запорный CDТ Ду 20 (003Z7692)</v>
          </cell>
        </row>
        <row r="1010">
          <cell r="F1010" t="str">
            <v>Клапан запорный RLV-KD 1/2"х3/4" прям.</v>
          </cell>
        </row>
        <row r="1011">
          <cell r="F1011" t="str">
            <v>Клапан запорный Н-образный RLV-K 1/2" прямой</v>
          </cell>
        </row>
        <row r="1012">
          <cell r="F1012" t="str">
            <v>Клапан запорный прям. никелир. RLV Ду 15</v>
          </cell>
        </row>
        <row r="1013">
          <cell r="F1013" t="str">
            <v>Клапан запорный угл. никелир. RLV Ду 15</v>
          </cell>
        </row>
        <row r="1014">
          <cell r="F1014" t="str">
            <v>Клапан Канал-Гермик-П-40-20-Н-1*LF230</v>
          </cell>
        </row>
        <row r="1015">
          <cell r="F1015" t="str">
            <v>Клапан Канал-Гермик-П-40-20-Н-1*LM230A</v>
          </cell>
        </row>
        <row r="1016">
          <cell r="F1016" t="str">
            <v>Клапан Канал-Гермик-П-50-25-Н-1*LF230</v>
          </cell>
        </row>
        <row r="1017">
          <cell r="F1017" t="str">
            <v>Клапан Канал-Гермик-П-50-30-Н-1*LF230-S</v>
          </cell>
        </row>
        <row r="1018">
          <cell r="F1018" t="str">
            <v>Клапан Канал-Гермик-С-50-25-1*LF230</v>
          </cell>
        </row>
        <row r="1019">
          <cell r="F1019" t="str">
            <v>Клапан Канал-Гермик-С-50-25-Н-1*LF220</v>
          </cell>
        </row>
        <row r="1020">
          <cell r="F1020" t="str">
            <v>Клапан Канал-КВ-125-1*CM230</v>
          </cell>
        </row>
        <row r="1021">
          <cell r="F1021" t="str">
            <v>Клапан Канал-КОЛ-К-125</v>
          </cell>
        </row>
        <row r="1022">
          <cell r="F1022" t="str">
            <v>Клапан Канал-КОЛ-К-315</v>
          </cell>
        </row>
        <row r="1023">
          <cell r="F1023" t="str">
            <v>Клапан КВП-60-НО-1000х500-ВF(220)</v>
          </cell>
        </row>
        <row r="1024">
          <cell r="F1024" t="str">
            <v>Клапан КВП-60-НО-160-ВF(220)</v>
          </cell>
        </row>
        <row r="1025">
          <cell r="F1025" t="str">
            <v>Клапан КВП-60-НО-200х100-ВF(220)</v>
          </cell>
        </row>
        <row r="1026">
          <cell r="F1026" t="str">
            <v>Клапан КВП-60-НО-200х200-ВF(220)</v>
          </cell>
        </row>
        <row r="1027">
          <cell r="F1027" t="str">
            <v>Клапан КВП-60-НО-250-ВF(220)</v>
          </cell>
        </row>
        <row r="1028">
          <cell r="F1028" t="str">
            <v>Клапан КВП-60-НО-300х100-ВF(220)</v>
          </cell>
        </row>
        <row r="1029">
          <cell r="F1029" t="str">
            <v>Клапан КВП-60-НО-300х150-ВF(220)</v>
          </cell>
        </row>
        <row r="1030">
          <cell r="F1030" t="str">
            <v>Клапан КВП-60-НО-300х200-ВF(220)</v>
          </cell>
        </row>
        <row r="1031">
          <cell r="F1031" t="str">
            <v>Клапан КВП-60-НО-300х300-ВF(220)</v>
          </cell>
        </row>
        <row r="1032">
          <cell r="F1032" t="str">
            <v>Клапан КВП-60-НО-500х400-ВF(220)</v>
          </cell>
        </row>
        <row r="1033">
          <cell r="F1033" t="str">
            <v>Клапан КВП-60-НО-600х400-ВF(220)</v>
          </cell>
        </row>
        <row r="1034">
          <cell r="F1034" t="str">
            <v>Клапан КВП-60-НО-850х200-ВF(220)</v>
          </cell>
        </row>
        <row r="1035">
          <cell r="F1035" t="str">
            <v>Клапан КПД-4-03-1000*600-1*ф-MB220-вн-р25-0</v>
          </cell>
        </row>
        <row r="1036">
          <cell r="F1036" t="str">
            <v>Клапан КПУ-1Н-З-Н-1000*600-1*ф-MB220-вн-кк-р25-0-0-0-0</v>
          </cell>
        </row>
        <row r="1037">
          <cell r="F1037" t="str">
            <v>Клапан КПУ-1Н-З-Н-300*200-2*фМВ220-сн-кк-0-0-0-0-0</v>
          </cell>
        </row>
        <row r="1038">
          <cell r="F1038" t="str">
            <v>Клапан КПУ-1Н-З-Н-400*150-2*ф-МВ220-сн-кк-0-0-0-0-0</v>
          </cell>
        </row>
        <row r="1039">
          <cell r="F1039" t="str">
            <v>Клапан КПУ-1Н-З-Н-500*500-2*ф-МВ220-сн-кк-0-0-0-0-0</v>
          </cell>
        </row>
        <row r="1040">
          <cell r="F1040" t="str">
            <v>Клапан КПУ-1Н-З-Н-700*700-2*ф-MB220-сн-кк-0-0-0-0-0</v>
          </cell>
        </row>
        <row r="1041">
          <cell r="F1041" t="str">
            <v>Клапан КПУ-1Н-З-Н-800*500-2*ф-MB220-сн-кк-0-0-0-0-0</v>
          </cell>
        </row>
        <row r="1042">
          <cell r="F1042" t="str">
            <v>Клапан КПУ-1Н-З-Н-800*550-2*ф-MB220-сн-кк-0-0-0-0-0</v>
          </cell>
        </row>
        <row r="1043">
          <cell r="F1043" t="str">
            <v>Клапан КПУ-1Н-З-Н-800*800-1*ф-MB220-вн-кк-р25-0-0-0-0</v>
          </cell>
        </row>
        <row r="1044">
          <cell r="F1044" t="str">
            <v>Клапан КПУ-1Н-З-Н-800*800-1*ф-МВ220-вн-0-0-0-0-0-0</v>
          </cell>
        </row>
        <row r="1045">
          <cell r="F1045" t="str">
            <v>Клапан КПУ-1Н-З-Н-800*800-1*ф-МВ220-вн-0-р25-0-0-0-0</v>
          </cell>
        </row>
        <row r="1046">
          <cell r="F1046" t="str">
            <v>Клапан КПУ-1Н-З-Н-800*800-1*ф-МВ220-сн-кк-0-0-0-0-0</v>
          </cell>
        </row>
        <row r="1047">
          <cell r="F1047" t="str">
            <v>Клапан КПУ-1Н-З-Н-850*800-1*Ф-МВ220-ВН-сн-0</v>
          </cell>
        </row>
        <row r="1048">
          <cell r="F1048" t="str">
            <v>Клапан КПУ-1Н-О-Н-125-0*ф-MB220-сн-0-0-0-0-0-0</v>
          </cell>
        </row>
        <row r="1049">
          <cell r="F1049" t="str">
            <v>Клапан КПУ-1Н-О-Н-150*100-2*ф-MB220-сн-кк-0-0-0-0-0</v>
          </cell>
        </row>
        <row r="1050">
          <cell r="F1050" t="str">
            <v>Клапан КПУ-1Н-О-Н-1500*450-2*ф-MB220-сн-0-0-0-0-0-0</v>
          </cell>
        </row>
        <row r="1051">
          <cell r="F1051" t="str">
            <v>Клапан КПУ-1Н-О-Н-200*100-2*ф-МВ220-сн-кк-0-0-0-0-0</v>
          </cell>
        </row>
        <row r="1052">
          <cell r="F1052" t="str">
            <v>Клапан КПУ-1Н-О-Н-200*200-2*ф-MB220-сн-кк-0-0-0-0-0</v>
          </cell>
        </row>
        <row r="1053">
          <cell r="F1053" t="str">
            <v>Клапан КПУ-1Н-О-Н-250*200-2*ф-МВ220-сн-кк-0-0-0-0-0</v>
          </cell>
        </row>
        <row r="1054">
          <cell r="F1054" t="str">
            <v>Клапан КПУ-1Н-О-Н-250*250-2*ф-MB220-сн-кк-0-0-0-0-0</v>
          </cell>
        </row>
        <row r="1055">
          <cell r="F1055" t="str">
            <v>Клапан КПУ-1Н-О-Н-300*150-2*Ф-МВ220-сн-кк-0-0-0-0-0</v>
          </cell>
        </row>
        <row r="1056">
          <cell r="F1056" t="str">
            <v>Клапан КПУ-1Н-О-Н-300*200-2*ф-МВ220-сн-кк-0-0-0-0-0</v>
          </cell>
        </row>
        <row r="1057">
          <cell r="F1057" t="str">
            <v>Клапан КПУ-1Н-О-Н-300*250-2*ф-MB220-сн-кк-0-0-0-0-0</v>
          </cell>
        </row>
        <row r="1058">
          <cell r="F1058" t="str">
            <v>Клапан КПУ-1Н-О-Н-300*300-2*ф-MB220-сн-0-0-0-0-0-0</v>
          </cell>
        </row>
        <row r="1059">
          <cell r="F1059" t="str">
            <v>Клапан КПУ-1Н-О-Н-350*200-2*ф-МВ220-сн-кк-0-0-0-0-0</v>
          </cell>
        </row>
        <row r="1060">
          <cell r="F1060" t="str">
            <v>Клапан КПУ-1Н-О-Н-400*150-2*ф-MB220-сн-кк-0-0-0-0-0</v>
          </cell>
        </row>
        <row r="1061">
          <cell r="F1061" t="str">
            <v>Клапан КПУ-1Н-О-Н-400*200-2*ф-MB220-сн-кк-0-0-0-0-0</v>
          </cell>
        </row>
        <row r="1062">
          <cell r="F1062" t="str">
            <v>Клапан КПУ-1Н-О-Н-400*250-2*ф-MB220-сн-0-0-0-0-0-0</v>
          </cell>
        </row>
        <row r="1063">
          <cell r="F1063" t="str">
            <v>Клапан КПУ-1Н-О-Н-500*200.-2*Ф-МВ220-СН-кк</v>
          </cell>
        </row>
        <row r="1064">
          <cell r="F1064" t="str">
            <v>Клапан КПУ-1Н-О-Н-600*200-2*Ф-МВ220-сн-кк-0-0-0-0-0</v>
          </cell>
        </row>
        <row r="1065">
          <cell r="F1065" t="str">
            <v>Клапан КПУ-1Н-О-Н-600*250-2*ф-MB220-сн-0-0-0-0-0-0</v>
          </cell>
        </row>
        <row r="1066">
          <cell r="F1066" t="str">
            <v>Клапан КПУ-1Н-О-Н-600*500-2*ф-MB220-сн-0-0-0-0-0-0</v>
          </cell>
        </row>
        <row r="1067">
          <cell r="F1067" t="str">
            <v>Клапан КПУ-1Н-О-Н-700*250-2*ф-MB220-сн-0-0-0-0-0-0</v>
          </cell>
        </row>
        <row r="1068">
          <cell r="F1068" t="str">
            <v>Клапан КПУ-1Н-О-Н-800*200-2*Ф-МВ220-сн-кк-0-0-0-0-0</v>
          </cell>
        </row>
        <row r="1069">
          <cell r="F1069" t="str">
            <v>Клапан КПУ-1Н-О-Н-800*300-2*ф-MB220-сн-0-0-0-0-0-0</v>
          </cell>
        </row>
        <row r="1070">
          <cell r="F1070" t="str">
            <v>Клапан КПУ-1Н-О-Н-800*400-2*ф-MB220-сн-0-0-0-0-0-0</v>
          </cell>
        </row>
        <row r="1071">
          <cell r="F1071" t="str">
            <v>Клапан КПУ-1Н-О-Н-800*800-2*Ф-МВ220-сн-кк-0-0-0-0-0</v>
          </cell>
        </row>
        <row r="1072">
          <cell r="F1072" t="str">
            <v>Клапан КПУ-2Н-3-Н-700*600-2*ф-МВ220-сн-кк-0-0-0-0-0</v>
          </cell>
        </row>
        <row r="1073">
          <cell r="F1073" t="str">
            <v>Клапан КПУ-2Н-З-Н-500*500-2*ф-МВ220-сн-кк-0-0-0-0-0</v>
          </cell>
        </row>
        <row r="1074">
          <cell r="F1074" t="str">
            <v>Клапан КПУ-2Н-З-Н-600*600-2*ф-MB220-сн-кк-0-0-0-0-0</v>
          </cell>
        </row>
        <row r="1075">
          <cell r="F1075" t="str">
            <v>Клапан КПУ-2Н-З-Н-600*700-2*ф-MB220-сн-кк-0-0-0-0-0</v>
          </cell>
        </row>
        <row r="1076">
          <cell r="F1076" t="str">
            <v>Клапан КПУ-2Н-З-Н-600*700-2*ф-МВ220-сн-кк-0-0-0-0-0</v>
          </cell>
        </row>
        <row r="1077">
          <cell r="F1077" t="str">
            <v>Клапан КПУ-2Н-З-Н-700*700-2*ф-MB220-сн-кк-0-0-0-0-0</v>
          </cell>
        </row>
        <row r="1078">
          <cell r="F1078" t="str">
            <v>Клапан КПУ-2Н-З-Н-800*800-2*ф-МВ220-сн-кк-0-0-0-0-0</v>
          </cell>
        </row>
        <row r="1079">
          <cell r="F1079" t="str">
            <v>Клапан КЭД-03-1000*600-1*Ф-МВ220-ВН-Р25</v>
          </cell>
        </row>
        <row r="1080">
          <cell r="F1080" t="str">
            <v>Клапан КЭД-03-1400*1000-1*ф-МВ220-вн-0-0</v>
          </cell>
        </row>
        <row r="1081">
          <cell r="F1081" t="str">
            <v>Клапан КЭД-03-480*490-1*ф-МВ220-вн-р25-0</v>
          </cell>
        </row>
        <row r="1082">
          <cell r="F1082" t="str">
            <v>Клапан КЭД-03-500*500-1*ф-МВ220-вн-р25-0</v>
          </cell>
        </row>
        <row r="1083">
          <cell r="F1083" t="str">
            <v>Клапан КЭД-03-700*300-2*ф-MВ220-сн-0-0</v>
          </cell>
        </row>
        <row r="1084">
          <cell r="F1084" t="str">
            <v>Клапан КЭД-03-780*490-1*ф-МВ220-вн-0-0</v>
          </cell>
        </row>
        <row r="1085">
          <cell r="F1085" t="str">
            <v>Клапан КЭД-03-780*490-1*ф-МВ220-вн-р25-0</v>
          </cell>
        </row>
        <row r="1086">
          <cell r="F1086" t="str">
            <v>Клапан КЭД-03-800*500-1*ф-МВ220-вн-0-0</v>
          </cell>
        </row>
        <row r="1087">
          <cell r="F1087" t="str">
            <v>Клапан КЭД-03-800*500-1*ф-МВ220-вн-р25-0</v>
          </cell>
        </row>
        <row r="1088">
          <cell r="F1088" t="str">
            <v>Клапан КЭД-03-980*490-1*ф-МВ220-вн-р25-0</v>
          </cell>
        </row>
        <row r="1089">
          <cell r="F1089" t="str">
            <v>Клапан КЭД-0З-1000*500-1*Ф-МВ220-вн-р25-0</v>
          </cell>
        </row>
        <row r="1090">
          <cell r="F1090" t="str">
            <v>Клапан магнитный утечки газа LGV 507/5</v>
          </cell>
        </row>
        <row r="1091">
          <cell r="F1091" t="str">
            <v>Клапан обратного потока прямой Ду-15</v>
          </cell>
        </row>
        <row r="1092">
          <cell r="F1092" t="str">
            <v>Клапан обратный  шаровой тип 6516 Ду250, Ру10 GGG40 NBR</v>
          </cell>
        </row>
        <row r="1093">
          <cell r="F1093" t="str">
            <v>Клапан обратный "Danfoss" NRV EF PN25 DN15</v>
          </cell>
        </row>
        <row r="1094">
          <cell r="F1094" t="str">
            <v>Клапан обратный 1000х300,VK PatAIR-KP-REG-0-100-30-1</v>
          </cell>
        </row>
        <row r="1095">
          <cell r="F1095" t="str">
            <v>Клапан обратный 150х100, VK PatAIR-KP-REG-0-15-10-1</v>
          </cell>
        </row>
        <row r="1096">
          <cell r="F1096" t="str">
            <v>Клапан обратный 150х150,VK PatAIR-KP-REG-0-15-15-1</v>
          </cell>
        </row>
        <row r="1097">
          <cell r="F1097" t="str">
            <v>Клапан обратный 200х150, VK PatAIR-KP-REG-0-20-15-1</v>
          </cell>
        </row>
        <row r="1098">
          <cell r="F1098" t="str">
            <v>Клапан обратный 200х200, VK PatAIR-KP-REG-0-20-20-1</v>
          </cell>
        </row>
        <row r="1099">
          <cell r="F1099" t="str">
            <v>Клапан обратный 250х150,VK PatAIR-KP-REG-0-25-15-1</v>
          </cell>
        </row>
        <row r="1100">
          <cell r="F1100" t="str">
            <v>Клапан обратный 250х200,VK PatAIR-KP-REG-0-25-20-1</v>
          </cell>
        </row>
        <row r="1101">
          <cell r="F1101" t="str">
            <v>Клапан обратный 250х250,VK PatAIR-KP-REG-0-25-25-1,</v>
          </cell>
        </row>
        <row r="1102">
          <cell r="F1102" t="str">
            <v>Клапан обратный 300х200, VK PatAIR-KP-REG-0-30-20-1</v>
          </cell>
        </row>
        <row r="1103">
          <cell r="F1103" t="str">
            <v>Клапан обратный 300х250,VK PatAIR-KP-REG-0-30-25-1</v>
          </cell>
        </row>
        <row r="1104">
          <cell r="F1104" t="str">
            <v>Клапан обратный 300х300, VK PatAIR-KP-REG-0-30-30-1</v>
          </cell>
        </row>
        <row r="1105">
          <cell r="F1105" t="str">
            <v>Клапан обратный 350х150, VK PatAIR-KP-REG-0-35-15-1</v>
          </cell>
        </row>
        <row r="1106">
          <cell r="F1106" t="str">
            <v>Клапан обратный 400х150, VK PatAIR-KP-REG-0-40-15-1</v>
          </cell>
        </row>
        <row r="1107">
          <cell r="F1107" t="str">
            <v>Клапан обратный 400х200,VK PatAIR-KP-REG-0-40-20-1</v>
          </cell>
        </row>
        <row r="1108">
          <cell r="F1108" t="str">
            <v>Клапан обратный 400х250,VK PatAIR-KP-REG-0-40-25-1</v>
          </cell>
        </row>
        <row r="1109">
          <cell r="F1109" t="str">
            <v>Клапан обратный 400х300, VK PatAIR-KP-REG-0-40-30-1</v>
          </cell>
        </row>
        <row r="1110">
          <cell r="F1110" t="str">
            <v>Клапан обратный 400х300,VK PatAIR-KP-REG-0-40-30-1,</v>
          </cell>
        </row>
        <row r="1111">
          <cell r="F1111" t="str">
            <v>Клапан обратный 450х100, VK PatAIR-KP-REG-0-45-10-1</v>
          </cell>
        </row>
        <row r="1112">
          <cell r="F1112" t="str">
            <v>Клапан обратный 500х300, VK PatAIR-KP-REG-0-50-30-1</v>
          </cell>
        </row>
        <row r="1113">
          <cell r="F1113" t="str">
            <v>Клапан обратный 600х300, VK PatAIR-KP-REG-0-60-30-1</v>
          </cell>
        </row>
        <row r="1114">
          <cell r="F1114" t="str">
            <v>Клапан обратный 600х400, PatAIR-KP-КО-60-40</v>
          </cell>
        </row>
        <row r="1115">
          <cell r="F1115" t="str">
            <v>Клапан обратный 700х300,VK PatAIR-KP-REG-0-70-30-1,</v>
          </cell>
        </row>
        <row r="1116">
          <cell r="F1116" t="str">
            <v>Клапан обратный 800х300,VK PatAIR-KP-REG-0-80-30-1,</v>
          </cell>
        </row>
        <row r="1117">
          <cell r="F1117" t="str">
            <v>Клапан обратный 800х400, PatAIR-KP-КО-80-40</v>
          </cell>
        </row>
        <row r="1118">
          <cell r="F1118" t="str">
            <v>Клапан обратный 800х400, VK PatAIR-KP-REG-0-80-40-1</v>
          </cell>
        </row>
        <row r="1119">
          <cell r="F1119" t="str">
            <v>Клапан обратный 800х500, PatAIR-KP-KO-80-50</v>
          </cell>
        </row>
        <row r="1120">
          <cell r="F1120" t="str">
            <v>Клапан обратный 900х500, VK PatAIR-KP-КО-90-50</v>
          </cell>
        </row>
        <row r="1121">
          <cell r="F1121" t="str">
            <v>Клапан обратный NRV EF PN18 DN32</v>
          </cell>
        </row>
        <row r="1122">
          <cell r="F1122" t="str">
            <v>Клапан обратный NRV EF PN25 DN20</v>
          </cell>
        </row>
        <row r="1123">
          <cell r="F1123" t="str">
            <v>Клапан обратный NRV EF PN25 DN25</v>
          </cell>
        </row>
        <row r="1124">
          <cell r="F1124" t="str">
            <v>Клапан обратный NRV EF PN25 DN32</v>
          </cell>
        </row>
        <row r="1125">
          <cell r="F1125" t="str">
            <v>Клапан обратный NRV EF PN25 DN40</v>
          </cell>
        </row>
        <row r="1126">
          <cell r="F1126" t="str">
            <v>Клапан обратный NRV EF PN25 DN50</v>
          </cell>
        </row>
        <row r="1127">
          <cell r="F1127" t="str">
            <v>Клапан обратный NRV EF Ду15 ''Danfoss"</v>
          </cell>
        </row>
        <row r="1128">
          <cell r="F1128" t="str">
            <v>Клапан обратный NVD 402 DN100 PN16</v>
          </cell>
        </row>
        <row r="1129">
          <cell r="F1129" t="str">
            <v>Клапан обратный NVD 402 DN125 PN16</v>
          </cell>
        </row>
        <row r="1130">
          <cell r="F1130" t="str">
            <v>Клапан обратный NVD 402 DN40 PN16</v>
          </cell>
        </row>
        <row r="1131">
          <cell r="F1131" t="str">
            <v>Клапан обратный NVD 402 DN50 PN16</v>
          </cell>
        </row>
        <row r="1132">
          <cell r="F1132" t="str">
            <v>Клапан обратный NVD 402 DN65 PN16</v>
          </cell>
        </row>
        <row r="1133">
          <cell r="F1133" t="str">
            <v>Клапан обратный NVD 402 DN80 PN16</v>
          </cell>
        </row>
        <row r="1134">
          <cell r="F1134" t="str">
            <v>Клапан обратный NVD 802 DN100 PN16</v>
          </cell>
        </row>
        <row r="1135">
          <cell r="F1135" t="str">
            <v>Клапан обратный NVD 812 PN40 DN15</v>
          </cell>
        </row>
        <row r="1136">
          <cell r="F1136" t="str">
            <v>Клапан обратный NVD 812 PN40 DN20</v>
          </cell>
        </row>
        <row r="1137">
          <cell r="F1137" t="str">
            <v>Клапан обратный NVD 812 PN40 DN25</v>
          </cell>
        </row>
        <row r="1138">
          <cell r="F1138" t="str">
            <v>Клапан обратный PatAIR-KK-KO-125</v>
          </cell>
        </row>
        <row r="1139">
          <cell r="F1139" t="str">
            <v>Клапан обратный PatAIR-KK-KO-160</v>
          </cell>
        </row>
        <row r="1140">
          <cell r="F1140" t="str">
            <v>Клапан обратный PatAIR-KK-KO-200</v>
          </cell>
        </row>
        <row r="1141">
          <cell r="F1141" t="str">
            <v>Клапан обратный PatAIR-KK-KO-250</v>
          </cell>
        </row>
        <row r="1142">
          <cell r="F1142" t="str">
            <v>Клапан обратный PatAIR-KK-KO-315</v>
          </cell>
        </row>
        <row r="1143">
          <cell r="F1143" t="str">
            <v>Клапан обратный PatAIR-KK-КО-100</v>
          </cell>
        </row>
        <row r="1144">
          <cell r="F1144" t="str">
            <v>Клапан обратный PatAIR-KK-КО-160</v>
          </cell>
        </row>
        <row r="1145">
          <cell r="F1145" t="str">
            <v>Клапан обратный PatAIR-KP-КО-40-20</v>
          </cell>
        </row>
        <row r="1146">
          <cell r="F1146" t="str">
            <v>Клапан обратный VALTEC VT.161.N.05 3/4"</v>
          </cell>
        </row>
        <row r="1147">
          <cell r="F1147" t="str">
            <v>Клапан обратный внутренняя – внутренняя резьба EUROS 1/2"</v>
          </cell>
        </row>
        <row r="1148">
          <cell r="F1148" t="str">
            <v>Клапан обратный для VO-PatAIR-6,3</v>
          </cell>
        </row>
        <row r="1149">
          <cell r="F1149" t="str">
            <v>Клапан обратный Ду200</v>
          </cell>
        </row>
        <row r="1150">
          <cell r="F1150" t="str">
            <v>Клапан обратный КО ф450</v>
          </cell>
        </row>
        <row r="1151">
          <cell r="F1151" t="str">
            <v>Клапан обратный КО ф500</v>
          </cell>
        </row>
        <row r="1152">
          <cell r="F1152" t="str">
            <v>Клапан обратный КО ф500*250h</v>
          </cell>
        </row>
        <row r="1153">
          <cell r="F1153" t="str">
            <v>Клапан обратный КО ф560</v>
          </cell>
        </row>
        <row r="1154">
          <cell r="F1154" t="str">
            <v>Клапан обратный КО ф630</v>
          </cell>
        </row>
        <row r="1155">
          <cell r="F1155" t="str">
            <v>Клапан обратный КОК 160</v>
          </cell>
        </row>
        <row r="1156">
          <cell r="F1156" t="str">
            <v>Клапан обратный латунный EUROS 1 1/4" EU.ST4056065 114</v>
          </cell>
        </row>
        <row r="1157">
          <cell r="F1157" t="str">
            <v>Клапан обратный латунный EUROS 2" EU.ST4056085 2</v>
          </cell>
        </row>
        <row r="1158">
          <cell r="F1158" t="str">
            <v>Клапан обратный латунный Ду 15 мм</v>
          </cell>
        </row>
        <row r="1159">
          <cell r="F1159" t="str">
            <v>Клапан обратный латунный Ду 32 мм</v>
          </cell>
        </row>
        <row r="1160">
          <cell r="F1160" t="str">
            <v>Клапан обратный латунный Ду 50 мм</v>
          </cell>
        </row>
        <row r="1161">
          <cell r="F1161" t="str">
            <v>Клапан обратный пружинный Danfoss 223 Ду 32 Ру16</v>
          </cell>
        </row>
        <row r="1162">
          <cell r="F1162" t="str">
            <v>Клапан обратный пружинный Danfoss 223 Ду 40 Ру16</v>
          </cell>
        </row>
        <row r="1163">
          <cell r="F1163" t="str">
            <v>Клапан обратный пружинный VALTEC VT.161.N.04 1/2"</v>
          </cell>
        </row>
        <row r="1164">
          <cell r="F1164" t="str">
            <v>Клапан обратный пружинный VALTEC VT.161.N.06 1"</v>
          </cell>
        </row>
        <row r="1165">
          <cell r="F1165" t="str">
            <v>Клапан обратный пружинный VALTEC VT.161.N.07 1 1/4"</v>
          </cell>
        </row>
        <row r="1166">
          <cell r="F1166" t="str">
            <v>Клапан обратный пружинный VALTEC VT.161.N.08 1 1/2"</v>
          </cell>
        </row>
        <row r="1167">
          <cell r="F1167" t="str">
            <v>Клапан обратный пружинный VALTEC VT.161.N.09 2"</v>
          </cell>
        </row>
        <row r="1168">
          <cell r="F1168" t="str">
            <v>Клапан обратный тарельчатого типа Ду150</v>
          </cell>
        </row>
        <row r="1169">
          <cell r="F1169" t="str">
            <v>Клапан обратный чугунный фланцевый  тип NVD 402</v>
          </cell>
        </row>
        <row r="1170">
          <cell r="F1170" t="str">
            <v>Клапан обратный шаровый Ду150</v>
          </cell>
        </row>
        <row r="1171">
          <cell r="F1171" t="str">
            <v>Клапан огнезащитный USV FR-ME 500-500- НЗ</v>
          </cell>
        </row>
        <row r="1172">
          <cell r="F1172" t="str">
            <v>Клапан огнезащитный UVA 60 M - 125</v>
          </cell>
        </row>
        <row r="1173">
          <cell r="F1173" t="str">
            <v>Клапан огнезащитный UVA 60 M - 160</v>
          </cell>
        </row>
        <row r="1174">
          <cell r="F1174" t="str">
            <v>Клапан огнезащитный UVA 60 M - 200</v>
          </cell>
        </row>
        <row r="1175">
          <cell r="F1175" t="str">
            <v>Клапан огнезащитный UVA 60 M - 250</v>
          </cell>
        </row>
        <row r="1176">
          <cell r="F1176" t="str">
            <v>Клапан огнезащитный UVS 60 M - 1100-600</v>
          </cell>
        </row>
        <row r="1177">
          <cell r="F1177" t="str">
            <v>Клапан огнезащитный UVS 60 M - 150-200</v>
          </cell>
        </row>
        <row r="1178">
          <cell r="F1178" t="str">
            <v>Клапан огнезащитный UVS 60 M - 200-200</v>
          </cell>
        </row>
        <row r="1179">
          <cell r="F1179" t="str">
            <v>Клапан огнезащитный UVS 60 M - 250-500</v>
          </cell>
        </row>
        <row r="1180">
          <cell r="F1180" t="str">
            <v>Клапан огнезащитный UVS 60 M - 300-200</v>
          </cell>
        </row>
        <row r="1181">
          <cell r="F1181" t="str">
            <v>Клапан огнезащитный UVS 60 M - 300-250</v>
          </cell>
        </row>
        <row r="1182">
          <cell r="F1182" t="str">
            <v>Клапан огнезащитный UVS 60 M - 300-300</v>
          </cell>
        </row>
        <row r="1183">
          <cell r="F1183" t="str">
            <v>Клапан огнезащитный UVS 60 M - 400-200</v>
          </cell>
        </row>
        <row r="1184">
          <cell r="F1184" t="str">
            <v>Клапан огнезащитный UVS 60 M - 400-250</v>
          </cell>
        </row>
        <row r="1185">
          <cell r="F1185" t="str">
            <v>Клапан огнезащитный UVS 60 M - 400-300</v>
          </cell>
        </row>
        <row r="1186">
          <cell r="F1186" t="str">
            <v>Клапан огнезащитный UVS 60 M - 400-400</v>
          </cell>
        </row>
        <row r="1187">
          <cell r="F1187" t="str">
            <v>Клапан огнезащитный UVS 60 M - 400-500</v>
          </cell>
        </row>
        <row r="1188">
          <cell r="F1188" t="str">
            <v>Клапан огнезащитный UVS 60 M - 500-200</v>
          </cell>
        </row>
        <row r="1189">
          <cell r="F1189" t="str">
            <v>Клапан огнезащитный UVS 60 M - 500-250</v>
          </cell>
        </row>
        <row r="1190">
          <cell r="F1190" t="str">
            <v>Клапан огнезащитный UVS 60 M - 500-300</v>
          </cell>
        </row>
        <row r="1191">
          <cell r="F1191" t="str">
            <v>Клапан огнезащитный UVS 60 M - 500-600</v>
          </cell>
        </row>
        <row r="1192">
          <cell r="F1192" t="str">
            <v>Клапан огнезащитный UVS 60 M - 600-300</v>
          </cell>
        </row>
        <row r="1193">
          <cell r="F1193" t="str">
            <v>Клапан огнезащитный UVS 60 M - 600-400</v>
          </cell>
        </row>
        <row r="1194">
          <cell r="F1194" t="str">
            <v>Клапан огнезащитный UVS 60 M - 600-500</v>
          </cell>
        </row>
        <row r="1195">
          <cell r="F1195" t="str">
            <v>Клапан огнезащитный UVS 60 M - 600-600</v>
          </cell>
        </row>
        <row r="1196">
          <cell r="F1196" t="str">
            <v>Клапан огнезащитный UVS 60 M - 700-300</v>
          </cell>
        </row>
        <row r="1197">
          <cell r="F1197" t="str">
            <v>Клапан огнезащитный UVS 60 M - 700-350</v>
          </cell>
        </row>
        <row r="1198">
          <cell r="F1198" t="str">
            <v>Клапан огнезащитный UVS 60 M - 700-450</v>
          </cell>
        </row>
        <row r="1199">
          <cell r="F1199" t="str">
            <v>Клапан огнезащитный UVS 60 M - 700-600</v>
          </cell>
        </row>
        <row r="1200">
          <cell r="F1200" t="str">
            <v>Клапан огнезащитный UVS 60 M - 800-400</v>
          </cell>
        </row>
        <row r="1201">
          <cell r="F1201" t="str">
            <v>Клапан огнезащитный UVS 60 M - 800-450</v>
          </cell>
        </row>
        <row r="1202">
          <cell r="F1202" t="str">
            <v>Клапан огнезащитный UVS 60 M - 800-500</v>
          </cell>
        </row>
        <row r="1203">
          <cell r="F1203" t="str">
            <v>Клапан огнезащитный UVS 60 M - 900-450</v>
          </cell>
        </row>
        <row r="1204">
          <cell r="F1204" t="str">
            <v>Клапан огнезащитный UVS 60 M - 900-800</v>
          </cell>
        </row>
        <row r="1205">
          <cell r="F1205" t="str">
            <v>Клапан огнезащитный UVS 60М-250-200</v>
          </cell>
        </row>
        <row r="1206">
          <cell r="F1206" t="str">
            <v>Клапан огнезащитный UVS 60М-700-500</v>
          </cell>
        </row>
        <row r="1207">
          <cell r="F1207" t="str">
            <v>Клапан огнезащитный UVS 60М-900-850</v>
          </cell>
        </row>
        <row r="1208">
          <cell r="F1208" t="str">
            <v>Клапан огнезащитный UVS 90 ME 300-300 МС НЗ</v>
          </cell>
        </row>
        <row r="1209">
          <cell r="F1209" t="str">
            <v>Клапан огнезащитный UVS 90 ME 400-300 НЗ</v>
          </cell>
        </row>
        <row r="1210">
          <cell r="F1210" t="str">
            <v>Клапан огнезащитный UVS 90 ME 400-400 МС НЗ</v>
          </cell>
        </row>
        <row r="1211">
          <cell r="F1211" t="str">
            <v>Клапан огнезащитный UVS 90 ME 400-400 НЗ</v>
          </cell>
        </row>
        <row r="1212">
          <cell r="F1212" t="str">
            <v>Клапан огнезащитный UVS 90 ME 500-500 MC НЗ</v>
          </cell>
        </row>
        <row r="1213">
          <cell r="F1213" t="str">
            <v>Клапан огнезащитный UVS 90 ME 500-500 НЗ</v>
          </cell>
        </row>
        <row r="1214">
          <cell r="F1214" t="str">
            <v>Клапан огнезащитный UVS 90-ME 600-500</v>
          </cell>
        </row>
        <row r="1215">
          <cell r="F1215" t="str">
            <v>Клапан огнезащитный UVS FR - ME 500-800</v>
          </cell>
        </row>
        <row r="1216">
          <cell r="F1216" t="str">
            <v>Клапан огнезащитный UVS FR - ME 600-600</v>
          </cell>
        </row>
        <row r="1217">
          <cell r="F1217" t="str">
            <v>Клапан огнезащитный UVS FR - ME 800-600</v>
          </cell>
        </row>
        <row r="1218">
          <cell r="F1218" t="str">
            <v>Клапан огнезащитный UVS FR - ME 900-500</v>
          </cell>
        </row>
        <row r="1219">
          <cell r="F1219" t="str">
            <v>Клапан огнезащитный UVS FR ME 800-350- НЗ</v>
          </cell>
        </row>
        <row r="1220">
          <cell r="F1220" t="str">
            <v>Клапан огнезащитный UVSW 90ME-800-450- НЗ</v>
          </cell>
        </row>
        <row r="1221">
          <cell r="F1221" t="str">
            <v>Клапан ОГНЕПАТ-2(120)-НЗ-700х700-МВЕ(220)-К</v>
          </cell>
        </row>
        <row r="1222">
          <cell r="F1222" t="str">
            <v>Клапан ОГНЕПАТ-2(120)-НЗ-К-900х900-МВЕ(220)-К</v>
          </cell>
        </row>
        <row r="1223">
          <cell r="F1223" t="str">
            <v>Клапан ОГНЕПАТ-2(120)-НЗ-Нп-ф400-МВЕ(220)-Н</v>
          </cell>
        </row>
        <row r="1224">
          <cell r="F1224" t="str">
            <v>Клапан ОГНЕПАТ-2(120)-НЗ-Нп-ф500-МВЕ(220)-Н</v>
          </cell>
        </row>
        <row r="1225">
          <cell r="F1225" t="str">
            <v>Клапан ОГНЕПАТ-2(120)-НЗ-Нп-ф630-МВЕ(220)-Н</v>
          </cell>
        </row>
        <row r="1226">
          <cell r="F1226" t="str">
            <v>Клапан ОГНЕПАТ-2(120)-НЗ-Нп-ф800-МВЕ(220)-Н</v>
          </cell>
        </row>
        <row r="1227">
          <cell r="F1227" t="str">
            <v>Клапан ОГНЕПАТ-2(120)-НЗ-Нп-ф900-МВЕ(220)-Н</v>
          </cell>
        </row>
        <row r="1228">
          <cell r="F1228" t="str">
            <v>Клапан ОГНЕПАТ-2(60)-НЗ-1000х1000-МВЕ(220)-К</v>
          </cell>
        </row>
        <row r="1229">
          <cell r="F1229" t="str">
            <v>Клапан ОГНЕПАТ-2(60)-НЗ-1000х200-ВЕ(230)</v>
          </cell>
        </row>
        <row r="1230">
          <cell r="F1230" t="str">
            <v>Клапан ОГНЕПАТ-2(60)-НЗ-1000х650-МВЕ(220)-К</v>
          </cell>
        </row>
        <row r="1231">
          <cell r="F1231" t="str">
            <v>Клапан ОГНЕПАТ-2(60)-НЗ-300х200-МВЕ(220)-К</v>
          </cell>
        </row>
        <row r="1232">
          <cell r="F1232" t="str">
            <v>Клапан ОГНЕПАТ-2(60)-НЗ-400х900-ВЕ(230)</v>
          </cell>
        </row>
        <row r="1233">
          <cell r="F1233" t="str">
            <v>Клапан ОГНЕПАТ-2(60)-НЗ-600х600-МВЕ(220)-К</v>
          </cell>
        </row>
        <row r="1234">
          <cell r="F1234" t="str">
            <v>Клапан ОГНЕПАТ-2(60)-НЗ-600х800-ВЕ(230)</v>
          </cell>
        </row>
        <row r="1235">
          <cell r="F1235" t="str">
            <v>Клапан ОГНЕПАТ-2(60)-НЗ-700х700-МВЕ(220)-К</v>
          </cell>
        </row>
        <row r="1236">
          <cell r="F1236" t="str">
            <v>Клапан ОГНЕПАТ-2(60)-НЗ-МС-1400х700-МВЕ(220)-Н-(Кас из 2-х клап. Исп. Б)</v>
          </cell>
        </row>
        <row r="1237">
          <cell r="F1237" t="str">
            <v>Клапан ОГНЕПАТ-2(60)-НЗ-МС-650х400-МВЕ(220)-Н</v>
          </cell>
        </row>
        <row r="1238">
          <cell r="F1238" t="str">
            <v>Клапан ОГНЕПАТ-2(60)-НЗ-МС-850х450-МВЕ(220)-Н</v>
          </cell>
        </row>
        <row r="1239">
          <cell r="F1239" t="str">
            <v>Клапан ОГНЕПАТ-2(60)-НЗ-ф800-ВЕ(230)</v>
          </cell>
        </row>
        <row r="1240">
          <cell r="F1240" t="str">
            <v>Клапан ОГНЕПАТ-2(60)-НО-1000х1000-МВ(220)-Н</v>
          </cell>
        </row>
        <row r="1241">
          <cell r="F1241" t="str">
            <v>Клапан ОГНЕПАТ-2(60)-НО-1000х200-МВ(220)-Н</v>
          </cell>
        </row>
        <row r="1242">
          <cell r="F1242" t="str">
            <v>Клапан ОГНЕПАТ-2(60)-НО-1000х300-МВ(220)-Н</v>
          </cell>
        </row>
        <row r="1243">
          <cell r="F1243" t="str">
            <v>Клапан ОГНЕПАТ-2(60)-НО-1000х400-МВ(220)-Н</v>
          </cell>
        </row>
        <row r="1244">
          <cell r="F1244" t="str">
            <v>Клапан ОГНЕПАТ-2(60)-НО-1000х500-МВ(220)-К</v>
          </cell>
        </row>
        <row r="1245">
          <cell r="F1245" t="str">
            <v>Клапан ОГНЕПАТ-2(60)-НО-100х100-МВ(220)-К</v>
          </cell>
        </row>
        <row r="1246">
          <cell r="F1246" t="str">
            <v>Клапан ОГНЕПАТ-2(60)-НО-100х150-МВ(220)-К</v>
          </cell>
        </row>
        <row r="1247">
          <cell r="F1247" t="str">
            <v>Клапан ОГНЕПАТ-2(60)-НО-1100х600-МВ(220)-Н</v>
          </cell>
        </row>
        <row r="1248">
          <cell r="F1248" t="str">
            <v>Клапан ОГНЕПАТ-2(60)-НО-1200х400-МВ(220)-К</v>
          </cell>
        </row>
        <row r="1249">
          <cell r="F1249" t="str">
            <v>Клапан ОГНЕПАТ-2(60)-НО-1200х500-МВ(220)-Н</v>
          </cell>
        </row>
        <row r="1250">
          <cell r="F1250" t="str">
            <v>Клапан ОГНЕПАТ-2(60)-НО-1400х300-МВ(220)-Н</v>
          </cell>
        </row>
        <row r="1251">
          <cell r="F1251" t="str">
            <v>Клапан ОГНЕПАТ-2(60)-НО-1400х400-МВ(220)-Н</v>
          </cell>
        </row>
        <row r="1252">
          <cell r="F1252" t="str">
            <v>Клапан ОГНЕПАТ-2(60)-НО-150х100-МВ(220)-Н</v>
          </cell>
        </row>
        <row r="1253">
          <cell r="F1253" t="str">
            <v>Клапан ОГНЕПАТ-2(60)-НО-150х150-МВ(220)-К</v>
          </cell>
        </row>
        <row r="1254">
          <cell r="F1254" t="str">
            <v>Клапан ОГНЕПАТ-2(60)-НО-150х150-МВ(220)-Н</v>
          </cell>
        </row>
        <row r="1255">
          <cell r="F1255" t="str">
            <v>Клапан ОГНЕПАТ-2(60)-НО-1600х450-МВ(220)-Н</v>
          </cell>
        </row>
        <row r="1256">
          <cell r="F1256" t="str">
            <v>Клапан ОГНЕПАТ-2(60)-НО-1600х500-МВ(220)-Н</v>
          </cell>
        </row>
        <row r="1257">
          <cell r="F1257" t="str">
            <v>Клапан ОГНЕПАТ-2(60)-НО-1600х600-МВ(220)-Н</v>
          </cell>
        </row>
        <row r="1258">
          <cell r="F1258" t="str">
            <v>Клапан ОГНЕПАТ-2(60)-НО-200*100-МВ(220)-К</v>
          </cell>
        </row>
        <row r="1259">
          <cell r="F1259" t="str">
            <v>Клапан ОГНЕПАТ-2(60)-НО-2000х400-МВ(220)-Н</v>
          </cell>
        </row>
        <row r="1260">
          <cell r="F1260" t="str">
            <v>Клапан ОГНЕПАТ-2(60)-НО-200х100-МВ(220)-Н</v>
          </cell>
        </row>
        <row r="1261">
          <cell r="F1261" t="str">
            <v>Клапан ОГНЕПАТ-2(60)-НО-200х150-МВ(220)-Н</v>
          </cell>
        </row>
        <row r="1262">
          <cell r="F1262" t="str">
            <v>Клапан ОГНЕПАТ-2(60)-НО-200х200-МВ(220)-Н</v>
          </cell>
        </row>
        <row r="1263">
          <cell r="F1263" t="str">
            <v>Клапан ОГНЕПАТ-2(60)-НО-250*150-МВ(220)-К</v>
          </cell>
        </row>
        <row r="1264">
          <cell r="F1264" t="str">
            <v>Клапан ОГНЕПАТ-2(60)-НО-300*300-МВ(220)-К</v>
          </cell>
        </row>
        <row r="1265">
          <cell r="F1265" t="str">
            <v>Клапан ОГНЕПАТ-2(60)-НО-300х100-МВ(220)-Н</v>
          </cell>
        </row>
        <row r="1266">
          <cell r="F1266" t="str">
            <v>Клапан ОГНЕПАТ-2(60)-НО-300х150-МВ(220)-Н</v>
          </cell>
        </row>
        <row r="1267">
          <cell r="F1267" t="str">
            <v>Клапан ОГНЕПАТ-2(60)-НО-300х200-МВ(220)-Н</v>
          </cell>
        </row>
        <row r="1268">
          <cell r="F1268" t="str">
            <v>Клапан ОГНЕПАТ-2(60)-НО-300х250-МВ(220)-К</v>
          </cell>
        </row>
        <row r="1269">
          <cell r="F1269" t="str">
            <v>Клапан ОГНЕПАТ-2(60)-НО-350*250-МВ(220)-К</v>
          </cell>
        </row>
        <row r="1270">
          <cell r="F1270" t="str">
            <v>Клапан ОГНЕПАТ-2(60)-НО-350х200-МВ(220)-К</v>
          </cell>
        </row>
        <row r="1271">
          <cell r="F1271" t="str">
            <v>Клапан ОГНЕПАТ-2(60)-НО-400х100-МВ(220)-Н</v>
          </cell>
        </row>
        <row r="1272">
          <cell r="F1272" t="str">
            <v>Клапан ОГНЕПАТ-2(60)-НО-400х200-МВ(220)-Н</v>
          </cell>
        </row>
        <row r="1273">
          <cell r="F1273" t="str">
            <v>Клапан ОГНЕПАТ-2(60)-НО-400х300-МВ(220)-Н</v>
          </cell>
        </row>
        <row r="1274">
          <cell r="F1274" t="str">
            <v>Клапан ОГНЕПАТ-2(60)-НО-500х200-МВ(220)-Н</v>
          </cell>
        </row>
        <row r="1275">
          <cell r="F1275" t="str">
            <v>Клапан ОГНЕПАТ-2(60)-НО-500х250-МВ(220)-К</v>
          </cell>
        </row>
        <row r="1276">
          <cell r="F1276" t="str">
            <v>Клапан ОГНЕПАТ-2(60)-НО-500х300-МВ(220)-Н</v>
          </cell>
        </row>
        <row r="1277">
          <cell r="F1277" t="str">
            <v>Клапан ОГНЕПАТ-2(60)-НО-500х400-МВ(220)-Н</v>
          </cell>
        </row>
        <row r="1278">
          <cell r="F1278" t="str">
            <v>Клапан ОГНЕПАТ-2(60)-НО-500х500-МВ(220)-Н</v>
          </cell>
        </row>
        <row r="1279">
          <cell r="F1279" t="str">
            <v>Клапан ОГНЕПАТ-2(60)-НО-600х200-МВ(220)-Н</v>
          </cell>
        </row>
        <row r="1280">
          <cell r="F1280" t="str">
            <v>Клапан ОГНЕПАТ-2(60)-НО-600х250-МВ(220)-Н</v>
          </cell>
        </row>
        <row r="1281">
          <cell r="F1281" t="str">
            <v>Клапан ОГНЕПАТ-2(60)-НО-600х300-МВ(220)-Н</v>
          </cell>
        </row>
        <row r="1282">
          <cell r="F1282" t="str">
            <v>Клапан ОГНЕПАТ-2(60)-НО-600х350-МВ(220)-К</v>
          </cell>
        </row>
        <row r="1283">
          <cell r="F1283" t="str">
            <v>Клапан ОГНЕПАТ-2(60)-НО-600х400-МВ(220)-Н</v>
          </cell>
        </row>
        <row r="1284">
          <cell r="F1284" t="str">
            <v>Клапан ОГНЕПАТ-2(60)-НО-600х600-МВ(220)-К</v>
          </cell>
        </row>
        <row r="1285">
          <cell r="F1285" t="str">
            <v>Клапан ОГНЕПАТ-2(60)-НО-700х200-МВ(220)-Н</v>
          </cell>
        </row>
        <row r="1286">
          <cell r="F1286" t="str">
            <v>Клапан ОГНЕПАТ-2(60)-НО-700х300-МВ(220)-К</v>
          </cell>
        </row>
        <row r="1287">
          <cell r="F1287" t="str">
            <v>Клапан ОГНЕПАТ-2(60)-НО-700х500-МВ(220)-К</v>
          </cell>
        </row>
        <row r="1288">
          <cell r="F1288" t="str">
            <v>Клапан ОГНЕПАТ-2(60)-НО-800х200-МВ(220)-Н</v>
          </cell>
        </row>
        <row r="1289">
          <cell r="F1289" t="str">
            <v>Клапан ОГНЕПАТ-2(60)-НО-800х300-МВ(220)-Н</v>
          </cell>
        </row>
        <row r="1290">
          <cell r="F1290" t="str">
            <v>Клапан ОГНЕПАТ-2(60)-НО-800х400-МВ(220)-Н</v>
          </cell>
        </row>
        <row r="1291">
          <cell r="F1291" t="str">
            <v>Клапан ОГНЕПАТ-2(60)-НО-D(Фл)250-МВ(220)-К</v>
          </cell>
        </row>
        <row r="1292">
          <cell r="F1292" t="str">
            <v>Клапан ОГНЕПАТ-2(60)-НО-Нп-ф100-МВ(220)-Н</v>
          </cell>
        </row>
        <row r="1293">
          <cell r="F1293" t="str">
            <v>Клапан ОГНЕПАТ-2(60)-НО-Нп-Ф125-МВ(220)-К</v>
          </cell>
        </row>
        <row r="1294">
          <cell r="F1294" t="str">
            <v>Клапан ОГНЕПАТ-2(60)-НО-Нп-ф125-МВ(220)-Н</v>
          </cell>
        </row>
        <row r="1295">
          <cell r="F1295" t="str">
            <v>Клапан ОГНЕПАТ-2(60)-НО-Нп-Ф160-МВ(220)-К</v>
          </cell>
        </row>
        <row r="1296">
          <cell r="F1296" t="str">
            <v>Клапан ОГНЕПАТ-2(60)-НО-Нп-ф160-МВ(220)-Н</v>
          </cell>
        </row>
        <row r="1297">
          <cell r="F1297" t="str">
            <v>Клапан ОГНЕПАТ-2(60)-НО-Нп-Ф315-МВ(220)-К</v>
          </cell>
        </row>
        <row r="1298">
          <cell r="F1298" t="str">
            <v>Клапан ОГНЕПАТ-2(60)-НО-Ф100-МВ(220)-К</v>
          </cell>
        </row>
        <row r="1299">
          <cell r="F1299" t="str">
            <v>Клапан ОГНЕПАТ-2(90)-НЗ-1000х500-МВЕ(220)-К</v>
          </cell>
        </row>
        <row r="1300">
          <cell r="F1300" t="str">
            <v>Клапан ОГНЕПАТ-2(90)-НЗ-500х300-MBE(220)-Н</v>
          </cell>
        </row>
        <row r="1301">
          <cell r="F1301" t="str">
            <v>Клапан ОГНЕПАТ-2(90)-НЗ-500х500-MBE(220)-Н</v>
          </cell>
        </row>
        <row r="1302">
          <cell r="F1302" t="str">
            <v>Клапан ОГНЕПАТ-2(90)-НЗ-500х600-МВЕ(220)-К</v>
          </cell>
        </row>
        <row r="1303">
          <cell r="F1303" t="str">
            <v>Клапан ОГНЕПАТ-2(90)-НЗ-600х450-МВЕ(220)-К</v>
          </cell>
        </row>
        <row r="1304">
          <cell r="F1304" t="str">
            <v>Клапан ОГНЕПАТ-2(90)-НЗ-700х400-МВЕ(220)-Н</v>
          </cell>
        </row>
        <row r="1305">
          <cell r="F1305" t="str">
            <v>Клапан ОГНЕПАТ-2(90)-НЗ-800х500-МВЕ(220)-К</v>
          </cell>
        </row>
        <row r="1306">
          <cell r="F1306" t="str">
            <v>Клапан ОГНЕПАТ-2(90)-НЗ-Нп-ф500-МВЕ(220)-Н</v>
          </cell>
        </row>
        <row r="1307">
          <cell r="F1307" t="str">
            <v>Клапан ОГНЕПАТ-2(90)-НО-1200х350-МВ(220)-Н</v>
          </cell>
        </row>
        <row r="1308">
          <cell r="F1308" t="str">
            <v>Клапан ОГНЕПАТ-2(90)-НО-1200х400-МВ(220)-Н</v>
          </cell>
        </row>
        <row r="1309">
          <cell r="F1309" t="str">
            <v>Клапан ОГНЕПАТ-2(90)-НО-1300х600-МВ(220)-Н</v>
          </cell>
        </row>
        <row r="1310">
          <cell r="F1310" t="str">
            <v>Клапан ОГНЕПАТ-2(90)-НО-1400х450-МВ(220)-Н</v>
          </cell>
        </row>
        <row r="1311">
          <cell r="F1311" t="str">
            <v>Клапан ОГНЕПАТ-2(90)-НО-1400х500-МВ(220)-Н</v>
          </cell>
        </row>
        <row r="1312">
          <cell r="F1312" t="str">
            <v>Клапан ОГНЕПАТ-2(90)-НО-1500х450-МВ(220)-Н</v>
          </cell>
        </row>
        <row r="1313">
          <cell r="F1313" t="str">
            <v>Клапан ОГНЕПАТ-2(90)-НО-1500х600-МВЕ(220)-Н</v>
          </cell>
        </row>
        <row r="1314">
          <cell r="F1314" t="str">
            <v>Клапан ОГНЕПАТ-2(90)-НО-150х100-МВ(220)-К</v>
          </cell>
        </row>
        <row r="1315">
          <cell r="F1315" t="str">
            <v>Клапан ОГНЕПАТ-2(90)-НО-150х150-МВ(220)-Н</v>
          </cell>
        </row>
        <row r="1316">
          <cell r="F1316" t="str">
            <v>Клапан ОГНЕПАТ-2(90)-НО-200х150-МВ(220)-Н</v>
          </cell>
        </row>
        <row r="1317">
          <cell r="F1317" t="str">
            <v>Клапан ОГНЕПАТ-2(90)-НО-200х200-МВ(220)-Н</v>
          </cell>
        </row>
        <row r="1318">
          <cell r="F1318" t="str">
            <v>Клапан ОГНЕПАТ-2(90)-НО-250х200-МВ(220)-Н</v>
          </cell>
        </row>
        <row r="1319">
          <cell r="F1319" t="str">
            <v>Клапан ОГНЕПАТ-2(90)-НО-250х250-МВ(220)-Н</v>
          </cell>
        </row>
        <row r="1320">
          <cell r="F1320" t="str">
            <v>Клапан ОГНЕПАТ-2(90)-НО-300х200-МВ(220)-Н</v>
          </cell>
        </row>
        <row r="1321">
          <cell r="F1321" t="str">
            <v>Клапан ОГНЕПАТ-2(90)-НО-300х250-МВ(220)-Н</v>
          </cell>
        </row>
        <row r="1322">
          <cell r="F1322" t="str">
            <v>Клапан ОГНЕПАТ-2(90)-НО-400х200-МВ(220)-Н</v>
          </cell>
        </row>
        <row r="1323">
          <cell r="F1323" t="str">
            <v>Клапан ОГНЕПАТ-2(90)-НО-400х250-МВ(220)-Н</v>
          </cell>
        </row>
        <row r="1324">
          <cell r="F1324" t="str">
            <v>Клапан ОГНЕПАТ-2(90)-НО-400х300-МВ(220)-Н</v>
          </cell>
        </row>
        <row r="1325">
          <cell r="F1325" t="str">
            <v>Клапан ОГНЕПАТ-2(90)-НО-500х200-МВ(220)-Н</v>
          </cell>
        </row>
        <row r="1326">
          <cell r="F1326" t="str">
            <v>Клапан ОГНЕПАТ-2(90)-НО-500х250-МВ(220)-Н</v>
          </cell>
        </row>
        <row r="1327">
          <cell r="F1327" t="str">
            <v>Клапан ОГНЕПАТ-2(90)-НО-600х250-МВ(220)-Н</v>
          </cell>
        </row>
        <row r="1328">
          <cell r="F1328" t="str">
            <v>Клапан ОГНЕПАТ-2(90)-НО-600х350-МВ(220)-Н</v>
          </cell>
        </row>
        <row r="1329">
          <cell r="F1329" t="str">
            <v>Клапан ОГНЕПАТ-2(90)-НО-600х400-МВ(220)-Н</v>
          </cell>
        </row>
        <row r="1330">
          <cell r="F1330" t="str">
            <v>Клапан ОГНЕПАТ-2(90)-НО-800х300-МВ(220)-Н</v>
          </cell>
        </row>
        <row r="1331">
          <cell r="F1331" t="str">
            <v>Клапан ОГНЕПАТ-2(90)-НО-МС-1150х1100-МВ(220)-Н</v>
          </cell>
        </row>
        <row r="1332">
          <cell r="F1332" t="str">
            <v>Клапан ОГНЕПАТ-2(90)-НО-МС-500х250-МВ(220)-Н</v>
          </cell>
        </row>
        <row r="1333">
          <cell r="F1333" t="str">
            <v>Клапан ОГНЕПАТ-2(90)-НО-МС-600х350-МВ(220)-Н</v>
          </cell>
        </row>
        <row r="1334">
          <cell r="F1334" t="str">
            <v>Клапан ОГНЕПАТ-2(90)-НО-МС-700х600-МВ(220)-Н</v>
          </cell>
        </row>
        <row r="1335">
          <cell r="F1335" t="str">
            <v>Клапан ОГНЕПАТ-2(90)-НО-Нп-ф100-МВ(220)-Н</v>
          </cell>
        </row>
        <row r="1336">
          <cell r="F1336" t="str">
            <v>Клапан ОГНЕПАТ-2(90)-НО-Нп-ф125-МВ(220)-Н</v>
          </cell>
        </row>
        <row r="1337">
          <cell r="F1337" t="str">
            <v>Клапан ОГНЕПАТ-2(90)-НО-Нп-ф160-МВ(220)-Н</v>
          </cell>
        </row>
        <row r="1338">
          <cell r="F1338" t="str">
            <v>Клапан ОГНЕПАТ-2(90)-НО-Нп-ф200-МВ(220)-Н</v>
          </cell>
        </row>
        <row r="1339">
          <cell r="F1339" t="str">
            <v>Клапан ОГНЕПАТ-2(90)-НО-Нп-ф250-МВ(220)-Н</v>
          </cell>
        </row>
        <row r="1340">
          <cell r="F1340" t="str">
            <v>Клапан ОГНЕПАТ-3(120)-НЗ-600х600-МВЕ(220)-К</v>
          </cell>
        </row>
        <row r="1341">
          <cell r="F1341" t="str">
            <v>Клапан ОГНЕПАТ-3(120)-НЗ-800х600-МВЕ(220)-К</v>
          </cell>
        </row>
        <row r="1342">
          <cell r="F1342" t="str">
            <v>Клапан ОГНЕПАТ-3(120)-НЗ-800х800-МВЕ(220)-К</v>
          </cell>
        </row>
        <row r="1343">
          <cell r="F1343" t="str">
            <v>Клапан ОГНЕПАТ-3(120)-НЗ-К-300*150-МВЕ(220)-СН-В,Г-Н</v>
          </cell>
        </row>
        <row r="1344">
          <cell r="F1344" t="str">
            <v>Клапан ОГНЕПАТ-3(120)-НЗ-К-500*250-МВЕ(220)-СН-В,Г-Н</v>
          </cell>
        </row>
        <row r="1345">
          <cell r="F1345" t="str">
            <v>Клапан ОГНЕПАТ-3(120)-НЗ-К-600*200-МВЕ(220)-СН-В,Г-Н</v>
          </cell>
        </row>
        <row r="1346">
          <cell r="F1346" t="str">
            <v>Клапан ОГНЕПАТ-3(120)-НЗ-К-600*400-МВЕ(220)-СН-В,Г-Н</v>
          </cell>
        </row>
        <row r="1347">
          <cell r="F1347" t="str">
            <v>Клапан ОГНЕПАТ-3(120)-НЗ-К-600*450-МВЕ(220)-СН-В,Г-Н</v>
          </cell>
        </row>
        <row r="1348">
          <cell r="F1348" t="str">
            <v>Клапан ОГНЕПАТ-3(120)-НЗ-К-600*700-МВЕ(220)-СН-В-К</v>
          </cell>
        </row>
        <row r="1349">
          <cell r="F1349" t="str">
            <v>Клапан ОГНЕПАТ-3(120)-НЗ-К-600х600-МВЕ(220)-СН-В-К</v>
          </cell>
        </row>
        <row r="1350">
          <cell r="F1350" t="str">
            <v>Клапан ОГНЕПАТ-3(120)-НЗ-К-700*250-МВЕ(220)-СН-В,Г-Н</v>
          </cell>
        </row>
        <row r="1351">
          <cell r="F1351" t="str">
            <v>Клапан ОГНЕПАТ-3(120)-НЗ-К-800*250-МВЕ(220)-СН-В,Г-Н</v>
          </cell>
        </row>
        <row r="1352">
          <cell r="F1352" t="str">
            <v>Клапан ОГНЕПАТ-3(120)-НЗ-К-800*400-МВЕ(220)-СН-В,Г-Н</v>
          </cell>
        </row>
        <row r="1353">
          <cell r="F1353" t="str">
            <v>Клапан ОГНЕПАТ-3(120)-НЗ-К-800*800-МВЕ(220)-СН-В-К</v>
          </cell>
        </row>
        <row r="1354">
          <cell r="F1354" t="str">
            <v>Клапан ОГНЕПАТ-3(120)-НЗ-ЛС-500х300-MBE(220)-ВН-В,Г-Н</v>
          </cell>
        </row>
        <row r="1355">
          <cell r="F1355" t="str">
            <v>Клапан ОГНЕПАТ-3(120)-НЗ-ЛС-800х400-МВЕ(220)-ВН-В,Г-Н</v>
          </cell>
        </row>
        <row r="1356">
          <cell r="F1356" t="str">
            <v>Клапан ОГНЕПАТ-3(120)-НЗ-С-1000х700-МВЕ(220)-ВН-В,Г-Н</v>
          </cell>
        </row>
        <row r="1357">
          <cell r="F1357" t="str">
            <v>Клапан ОГНЕПАТ-3(120)-НЗ-С-1000х800-МВЕ(220)-ВН-В,Г-Н</v>
          </cell>
        </row>
        <row r="1358">
          <cell r="F1358" t="str">
            <v>Клапан ОГНЕПАТ-3(120)-НЗ-С-1200х400-МВЕ(220)-ВН-В,Г-Н</v>
          </cell>
        </row>
        <row r="1359">
          <cell r="F1359" t="str">
            <v>Клапан ОГНЕПАТ-3(120)-НЗ-С-1300х500-МВЕ(220)-ВН-В,Г-Н</v>
          </cell>
        </row>
        <row r="1360">
          <cell r="F1360" t="str">
            <v>Клапан ОГНЕПАТ-3(120)-НЗ-С-550х500-МВЕ(220)-ВН-В,Г-Н</v>
          </cell>
        </row>
        <row r="1361">
          <cell r="F1361" t="str">
            <v>Клапан ОГНЕПАТ-3(120)-НЗ-С-600х500-МВЕ(220)-ВН-В,Г-Н</v>
          </cell>
        </row>
        <row r="1362">
          <cell r="F1362" t="str">
            <v>Клапан ОГНЕПАТ-3(120)-НЗ-С-600х600-МВЕ(220)-ВН-В,Г-Н</v>
          </cell>
        </row>
        <row r="1363">
          <cell r="F1363" t="str">
            <v>Клапан ОГНЕПАТ-3(120)-НЗ-С-700*500-МВЕ(220)-ВН-В,Г-Н</v>
          </cell>
        </row>
        <row r="1364">
          <cell r="F1364" t="str">
            <v>Клапан ОГНЕПАТ-3(120)-НЗ-С-800х500-МВЕ(220)-ВН-В,Г-Н</v>
          </cell>
        </row>
        <row r="1365">
          <cell r="F1365" t="str">
            <v>Клапан ОГНЕПАТ-3(90)-НЗ-ЛС-1100х550-МВЕ(220)-В-К</v>
          </cell>
        </row>
        <row r="1366">
          <cell r="F1366" t="str">
            <v>Клапан ОГНЕПАТ-3(90)-НО-К-1000х400-МВ(220)-СН-В,Г-К</v>
          </cell>
        </row>
        <row r="1367">
          <cell r="F1367" t="str">
            <v>Клапан ОГНЕПАТ-3(90)-НО-К-350х250-МВ(220)-СН-В,Г-К</v>
          </cell>
        </row>
        <row r="1368">
          <cell r="F1368" t="str">
            <v>Клапан ОГНЕПАТ-3(90)-НО-К-400х200-МВ(220)-СН-В,Г-К</v>
          </cell>
        </row>
        <row r="1369">
          <cell r="F1369" t="str">
            <v>Клапан ОГНЕПАТ-3(90)-НО-К-750х300-МВ(220)-СН-В,Г-Н</v>
          </cell>
        </row>
        <row r="1370">
          <cell r="F1370" t="str">
            <v>Клапан ОГНЕПАТ-3(90)-НО-К-800х450-МВ(220)-СН-В,Г-К</v>
          </cell>
        </row>
        <row r="1371">
          <cell r="F1371" t="str">
            <v>Клапан приточный оконный Aldes ElliaO 30</v>
          </cell>
        </row>
        <row r="1372">
          <cell r="F1372" t="str">
            <v>Клапан регулировочный Ду20 "Danfoss", внут. резьба, AB-QM PLUS</v>
          </cell>
        </row>
        <row r="1373">
          <cell r="F1373" t="str">
            <v>Клапан регулировочный латунный муфтовый EUROS 1/2" EU.ST4108030 12</v>
          </cell>
        </row>
        <row r="1374">
          <cell r="F1374" t="str">
            <v>Клапан регулировочный латунный муфтовый EUROS 3/4" EU.ST4108040 34</v>
          </cell>
        </row>
        <row r="1375">
          <cell r="F1375" t="str">
            <v>Клапан регулирующий Danfoss VFM 2 Py 25 15/2,5 2-ходовой</v>
          </cell>
        </row>
        <row r="1376">
          <cell r="F1376" t="str">
            <v>Клапан регулирующий Danfoss VFM 2 Py 25 20/6,3 2-ходовой</v>
          </cell>
        </row>
        <row r="1377">
          <cell r="F1377" t="str">
            <v>Клапан регулирующий Danfoss VFM 2 Py 25 40/25 2-ходовой</v>
          </cell>
        </row>
        <row r="1378">
          <cell r="F1378" t="str">
            <v>Клапан регулирующий VM2 Ду 25/6,3</v>
          </cell>
        </row>
        <row r="1379">
          <cell r="F1379" t="str">
            <v>Клапан регулирующий VRB2 Ду 15 ВР Kvs=4м3/ч 065Z0235</v>
          </cell>
        </row>
        <row r="1380">
          <cell r="F1380" t="str">
            <v>Клапан регулирующий VRB2 Ду 15 НР G1" Kvs=0.63м3/ч 065Z0171</v>
          </cell>
        </row>
        <row r="1381">
          <cell r="F1381" t="str">
            <v>Клапан регулирующий VRB2 Ду 15 НР G1" Kvs=1.0м3/ч 065Z0172</v>
          </cell>
        </row>
        <row r="1382">
          <cell r="F1382" t="str">
            <v>Клапан регулирующий VRB2 Ду 15 НР G1" Kvs=1.6м3/ч 065Z0173</v>
          </cell>
        </row>
        <row r="1383">
          <cell r="F1383" t="str">
            <v>Клапан регулирующий VRB2 Ду 15 НР G1" Kvs=2.5м3/ч 065Z0174</v>
          </cell>
        </row>
        <row r="1384">
          <cell r="F1384" t="str">
            <v>Клапан регулирующий VRB2 Ду 15 НР G1" Kvs=4м3/ч 065Z0175</v>
          </cell>
        </row>
        <row r="1385">
          <cell r="F1385" t="str">
            <v>Клапан регулирующий VRB2 Ду 20 ВР Kvs=6,3м3/ч 065Z0236</v>
          </cell>
        </row>
        <row r="1386">
          <cell r="F1386" t="str">
            <v>Клапан регулирующий VRB2 Ду 20 НР G1 1/4" Kvs=6,3м3/ч 065Z0176</v>
          </cell>
        </row>
        <row r="1387">
          <cell r="F1387" t="str">
            <v>Клапан регулирующий VRB2 Ду 25 ВР Kvs=10м3/ч 065Z0237</v>
          </cell>
        </row>
        <row r="1388">
          <cell r="F1388" t="str">
            <v>Клапан регулирующий VRB2 Ду 40 ВР Kvs=25м3/ч 065Z0239</v>
          </cell>
        </row>
        <row r="1389">
          <cell r="F1389" t="str">
            <v>Клапан редукционный Danfoss 7bis Ду40</v>
          </cell>
        </row>
        <row r="1390">
          <cell r="F1390" t="str">
            <v>Клапан редукционный бронзовый муфтовый 7BIS, Danfoss, д.15</v>
          </cell>
        </row>
        <row r="1391">
          <cell r="F1391" t="str">
            <v>Клапан Сигмавент-120-НЗ(КС)-1000х500-СН-SVE(220)</v>
          </cell>
        </row>
        <row r="1392">
          <cell r="F1392" t="str">
            <v>Клапан Сигмавент-120-НЗ(КС)-700х300-ВН-ВЕ(220)-к</v>
          </cell>
        </row>
        <row r="1393">
          <cell r="F1393" t="str">
            <v>Клапан Сигмавент-120-НЗ(С)-1400х1000-2ВЕ(220)-к</v>
          </cell>
        </row>
        <row r="1394">
          <cell r="F1394" t="str">
            <v>Клапан Сигмавент-120-НЗ-1000х1000-2SVE(220)</v>
          </cell>
        </row>
        <row r="1395">
          <cell r="F1395" t="str">
            <v>Клапан Сигмавент-120-НЗ-1200х500-SVE(220)</v>
          </cell>
        </row>
        <row r="1396">
          <cell r="F1396" t="str">
            <v>Клапан Сигмавент-120-НЗ-1200х700-SVE(220)</v>
          </cell>
        </row>
        <row r="1397">
          <cell r="F1397" t="str">
            <v>Клапан Сигмавент-120-НЗ-1200х800-SVE(220)</v>
          </cell>
        </row>
        <row r="1398">
          <cell r="F1398" t="str">
            <v>Клапан Сигмавент-120-НЗ-1200х900-2SVE(220)</v>
          </cell>
        </row>
        <row r="1399">
          <cell r="F1399" t="str">
            <v>Клапан Сигмавент-120-НЗ-1400х600-SVE(220)</v>
          </cell>
        </row>
        <row r="1400">
          <cell r="F1400" t="str">
            <v>Клапан Сигмавент-120-НЗ-1500х500-SVE(220)</v>
          </cell>
        </row>
        <row r="1401">
          <cell r="F1401" t="str">
            <v>Клапан Сигмавент-120-НЗ-300х200-SVE(220)</v>
          </cell>
        </row>
        <row r="1402">
          <cell r="F1402" t="str">
            <v>Клапан Сигмавент-120-НЗ-300х300-SVE(220)</v>
          </cell>
        </row>
        <row r="1403">
          <cell r="F1403" t="str">
            <v>Клапан Сигмавент-120-НЗ-400х200-SVE(220)</v>
          </cell>
        </row>
        <row r="1404">
          <cell r="F1404" t="str">
            <v>Клапан Сигмавент-120-НЗ-500х300-SVE(220)</v>
          </cell>
        </row>
        <row r="1405">
          <cell r="F1405" t="str">
            <v>Клапан Сигмавент-120-НЗ-700х700-SVE(220)</v>
          </cell>
        </row>
        <row r="1406">
          <cell r="F1406" t="str">
            <v>Клапан Сигмавент-120-НЗ-800х600-SVE(220)</v>
          </cell>
        </row>
        <row r="1407">
          <cell r="F1407" t="str">
            <v>Клапан Сигмавент-120-НЗ-800х800-SVE(220)</v>
          </cell>
        </row>
        <row r="1408">
          <cell r="F1408" t="str">
            <v>Клапан Сигмавент-120-НЗ-900х800-SVE(220)</v>
          </cell>
        </row>
        <row r="1409">
          <cell r="F1409" t="str">
            <v>Клапан Сигмавент-120-НЗ-Ø250-SVE(220)</v>
          </cell>
        </row>
        <row r="1410">
          <cell r="F1410" t="str">
            <v>Клапан Сигмавент-120-НЗ-Ø630-SVE(220)</v>
          </cell>
        </row>
        <row r="1411">
          <cell r="F1411" t="str">
            <v>Клапан Сигмавент-120-НЗ-Ø800-SVE(220)</v>
          </cell>
        </row>
        <row r="1412">
          <cell r="F1412" t="str">
            <v>Клапан Сигмавент-60-НО-1000х400-SVF(220)</v>
          </cell>
        </row>
        <row r="1413">
          <cell r="F1413" t="str">
            <v>Клапан Сигмавент-60-НО-1000х600-SVF(220)</v>
          </cell>
        </row>
        <row r="1414">
          <cell r="F1414" t="str">
            <v>Клапан Сигмавент-60-НО-1200х350-SVF(220)</v>
          </cell>
        </row>
        <row r="1415">
          <cell r="F1415" t="str">
            <v>Клапан Сигмавент-60-НО-1200х400-SVF(220)</v>
          </cell>
        </row>
        <row r="1416">
          <cell r="F1416" t="str">
            <v>Клапан Сигмавент-60-НО-1200х500-SVF(220)</v>
          </cell>
        </row>
        <row r="1417">
          <cell r="F1417" t="str">
            <v>Клапан Сигмавент-60-НО-1400х400-SVF(220)</v>
          </cell>
        </row>
        <row r="1418">
          <cell r="F1418" t="str">
            <v>Клапан Сигмавент-60-НО-150х100-SVF(220)</v>
          </cell>
        </row>
        <row r="1419">
          <cell r="F1419" t="str">
            <v>Клапан Сигмавент-60-НО-150х150-SVF(220)</v>
          </cell>
        </row>
        <row r="1420">
          <cell r="F1420" t="str">
            <v>Клапан Сигмавент-60-НО-200х100-SVF(220)</v>
          </cell>
        </row>
        <row r="1421">
          <cell r="F1421" t="str">
            <v>Клапан Сигмавент-60-НО-200х150-SVF(220)</v>
          </cell>
        </row>
        <row r="1422">
          <cell r="F1422" t="str">
            <v>Клапан Сигмавент-60-НО-200х200-SVF(220)</v>
          </cell>
        </row>
        <row r="1423">
          <cell r="F1423" t="str">
            <v>Клапан Сигмавент-60-НО-250х150-SVF(220)</v>
          </cell>
        </row>
        <row r="1424">
          <cell r="F1424" t="str">
            <v>Клапан Сигмавент-60-НО-300х150-SVF(220)</v>
          </cell>
        </row>
        <row r="1425">
          <cell r="F1425" t="str">
            <v>Клапан Сигмавент-60-НО-300х250-SVF(220)</v>
          </cell>
        </row>
        <row r="1426">
          <cell r="F1426" t="str">
            <v>Клапан Сигмавент-60-НО-300х300-SVF(220)</v>
          </cell>
        </row>
        <row r="1427">
          <cell r="F1427" t="str">
            <v>Клапан Сигмавент-60-НО-400х200-SVF(220)</v>
          </cell>
        </row>
        <row r="1428">
          <cell r="F1428" t="str">
            <v>Клапан Сигмавент-60-НО-600х500-SVF(220)</v>
          </cell>
        </row>
        <row r="1429">
          <cell r="F1429" t="str">
            <v>Клапан Сигмавент-60-НО-650х500-SVF(220)</v>
          </cell>
        </row>
        <row r="1430">
          <cell r="F1430" t="str">
            <v>Клапан Сигмавент-60-НО-700х400-SVF(220)</v>
          </cell>
        </row>
        <row r="1431">
          <cell r="F1431" t="str">
            <v>Клапан Сигмавент-60-НО-700х650-SVF(220)</v>
          </cell>
        </row>
        <row r="1432">
          <cell r="F1432" t="str">
            <v>Клапан Сигмавент-60-НО-800х400-SVF(220)</v>
          </cell>
        </row>
        <row r="1433">
          <cell r="F1433" t="str">
            <v>Клапан Сигмавент-60-НО-800х700-SVF(220)</v>
          </cell>
        </row>
        <row r="1434">
          <cell r="F1434" t="str">
            <v>Клапан Сигмавент-60-НО-850х800-SVF(220)</v>
          </cell>
        </row>
        <row r="1435">
          <cell r="F1435" t="str">
            <v>Клапан Сигмавент-60-НО-900х300-SVF(220)</v>
          </cell>
        </row>
        <row r="1436">
          <cell r="F1436" t="str">
            <v>Клапан Сигмавент-60-НО-900х500-SVF(220)</v>
          </cell>
        </row>
        <row r="1437">
          <cell r="F1437" t="str">
            <v>Клапан Сигмавент-60-НО-Ø100(нп)-SVF(220)</v>
          </cell>
        </row>
        <row r="1438">
          <cell r="F1438" t="str">
            <v>Клапан Сигмавент-60-НО-Ø100-SVF(220)</v>
          </cell>
        </row>
        <row r="1439">
          <cell r="F1439" t="str">
            <v>Клапан Сигмавент-60-НО-Ø125-SVF(220)</v>
          </cell>
        </row>
        <row r="1440">
          <cell r="F1440" t="str">
            <v>Клапан Сигмавент-60-НО-Ø160-SVF(220)</v>
          </cell>
        </row>
        <row r="1441">
          <cell r="F1441" t="str">
            <v>Клапан Сигмавент-60-НО-Ø200-SVF(220)</v>
          </cell>
        </row>
        <row r="1442">
          <cell r="F1442" t="str">
            <v>Клапан Сигмавент-90-НО-125-ВМ(220)-к</v>
          </cell>
        </row>
        <row r="1443">
          <cell r="F1443" t="str">
            <v>Клапан Сигмавент-90-НО-1500х450-ВМ(220)-к</v>
          </cell>
        </row>
        <row r="1444">
          <cell r="F1444" t="str">
            <v>Клапан Сигмавент-90-НО-300х300-ВМ(220)-к</v>
          </cell>
        </row>
        <row r="1445">
          <cell r="F1445" t="str">
            <v>Клапан Сигмавент-90-НО-400х250-ВМ(220)-к</v>
          </cell>
        </row>
        <row r="1446">
          <cell r="F1446" t="str">
            <v>Клапан Сигмавент-90-НО-600х250-ВМ(220)-к</v>
          </cell>
        </row>
        <row r="1447">
          <cell r="F1447" t="str">
            <v>Клапан Сигмавент-90-НО-600х500-ВМ(220)-к</v>
          </cell>
        </row>
        <row r="1448">
          <cell r="F1448" t="str">
            <v>Клапан Сигмавент-90-НО-700х250-ВМ(220)-к</v>
          </cell>
        </row>
        <row r="1449">
          <cell r="F1449" t="str">
            <v>Клапан Сигмавент-90-НО-800х250-ВМ(220)-к</v>
          </cell>
        </row>
        <row r="1450">
          <cell r="F1450" t="str">
            <v>Клапан Сигмавент-90-НО-800х300-ВМ(220)-к</v>
          </cell>
        </row>
        <row r="1451">
          <cell r="F1451" t="str">
            <v>Клапан Сигмавент-90-НО-800х400-ВМ(220)-к</v>
          </cell>
        </row>
        <row r="1452">
          <cell r="F1452" t="str">
            <v>Клапан терморегулятора Danfoss RTR-G 15 Прямой</v>
          </cell>
        </row>
        <row r="1453">
          <cell r="F1453" t="str">
            <v>Клапан терморегулятора Danfoss RTR-G Ду 20, прямой</v>
          </cell>
        </row>
        <row r="1454">
          <cell r="F1454" t="str">
            <v>Клапан терморегулятора Danfoss RTR-G ДУ 25 прямой</v>
          </cell>
        </row>
        <row r="1455">
          <cell r="F1455" t="str">
            <v>Клапан терморегулятора Danfoss RTR-N Клапан терморег. 15 Прямой</v>
          </cell>
        </row>
        <row r="1456">
          <cell r="F1456" t="str">
            <v>Клапан термостатический прямой Ду15</v>
          </cell>
        </row>
        <row r="1457">
          <cell r="F1457" t="str">
            <v>Клапан утепленный PatAIR-KP-GER-C-50-30-F220</v>
          </cell>
        </row>
        <row r="1458">
          <cell r="F1458" t="str">
            <v>Клапан утепленный PatAIR-KP-GER-P-50х25-F220</v>
          </cell>
        </row>
        <row r="1459">
          <cell r="F1459" t="str">
            <v>Клапан утепленный PatAIR-KP-GER-P-50х30-F220</v>
          </cell>
        </row>
        <row r="1460">
          <cell r="F1460" t="str">
            <v>Клей-герметик высокопрочный</v>
          </cell>
        </row>
        <row r="1461">
          <cell r="F1461" t="str">
            <v>Клемма 2-проводная WAGO</v>
          </cell>
        </row>
        <row r="1462">
          <cell r="F1462" t="str">
            <v>Клемма ЗВИ-2,5 мм.кв</v>
          </cell>
        </row>
        <row r="1463">
          <cell r="F1463" t="str">
            <v>Клиновая задвижка DN 2"</v>
          </cell>
        </row>
        <row r="1464">
          <cell r="F1464" t="str">
            <v>Ключ Т-образный 32</v>
          </cell>
        </row>
        <row r="1465">
          <cell r="F1465" t="str">
            <v>Ковер наземный 1200х325мм</v>
          </cell>
        </row>
        <row r="1466">
          <cell r="F1466" t="str">
            <v>Ковер настенный 200х325мм</v>
          </cell>
        </row>
        <row r="1467">
          <cell r="F1467" t="str">
            <v>Кожух оцинкованный для прямой трубы 159/250</v>
          </cell>
        </row>
        <row r="1468">
          <cell r="F1468" t="str">
            <v>Кожух оцинкованный для прямой трубы 219/315</v>
          </cell>
        </row>
        <row r="1469">
          <cell r="F1469" t="str">
            <v>Кожух оцинкованный для прямой трубы 325/450</v>
          </cell>
        </row>
        <row r="1470">
          <cell r="F1470" t="str">
            <v>Кожух оцинкованный для стыков и фитингов  159/250</v>
          </cell>
        </row>
        <row r="1471">
          <cell r="F1471" t="str">
            <v>Кожух оцинкованный для стыков и фитингов  219/315</v>
          </cell>
        </row>
        <row r="1472">
          <cell r="F1472" t="str">
            <v>Колено 88 - 100 с успокоительным участком 250 мм. SML</v>
          </cell>
        </row>
        <row r="1473">
          <cell r="F1473" t="str">
            <v>Коллектор из нержавеющей стали с межосевым расстоянием выходов 50 мм 1", 10 x 1/2"  FHF    «Danfoss»</v>
          </cell>
        </row>
        <row r="1474">
          <cell r="F1474" t="str">
            <v>Коллектор из нержавеющей стали с межосевым расстоянием выходов 50 мм 1", 2 x 1/2"  FHF    «Danfoss»</v>
          </cell>
        </row>
        <row r="1475">
          <cell r="F1475" t="str">
            <v>Коллектор из нержавеющей стали с межосевым расстоянием выходов 50 мм 1", 3 x 1/2"  FHF    «Danfoss»</v>
          </cell>
        </row>
        <row r="1476">
          <cell r="F1476" t="str">
            <v>Коллектор из нержавеющей стали с межосевым расстоянием выходов 50 мм 1", 4 x 1/2"  FHF    «Danfoss»</v>
          </cell>
        </row>
        <row r="1477">
          <cell r="F1477" t="str">
            <v>Коллектор из нержавеющей стали с межосевым расстоянием выходов 50 мм 1", 6 x 1/2"  FHF    «Danfoss»</v>
          </cell>
        </row>
        <row r="1478">
          <cell r="F1478" t="str">
            <v>Кольцо PE-Xa 16</v>
          </cell>
        </row>
        <row r="1479">
          <cell r="F1479" t="str">
            <v>Кольцо PE-Xa 20</v>
          </cell>
        </row>
        <row r="1480">
          <cell r="F1480" t="str">
            <v>Кольцо PE-Xa 25</v>
          </cell>
        </row>
        <row r="1481">
          <cell r="F1481" t="str">
            <v>Комнатная панель управления THERMOKON WRF04PTO, PT1000</v>
          </cell>
        </row>
        <row r="1482">
          <cell r="F1482" t="str">
            <v>Компенсатор аксиальный ABN 125 (AF 1164), DN 125, PN 10, фланцевый</v>
          </cell>
        </row>
        <row r="1483">
          <cell r="F1483" t="str">
            <v>Компенсатор высоты для УЭРМ-Х-2700 IND-KOMP-2700-1 IEK</v>
          </cell>
        </row>
        <row r="1484">
          <cell r="F1484" t="str">
            <v>Компенсатор для воздушного канала для WK 80 (до 50 град.)</v>
          </cell>
        </row>
        <row r="1485">
          <cell r="F1485" t="str">
            <v>Компенсатор тканевый в комплекте, WK80 670X670X60</v>
          </cell>
        </row>
        <row r="1486">
          <cell r="F1486" t="str">
            <v>Комплекс материалов</v>
          </cell>
        </row>
        <row r="1487">
          <cell r="F1487" t="str">
            <v>Комплект CE-04R</v>
          </cell>
        </row>
        <row r="1488">
          <cell r="F1488" t="str">
            <v>Комплект виброизоляторов КИВ-6</v>
          </cell>
        </row>
        <row r="1489">
          <cell r="F1489" t="str">
            <v>Комплект виброизоляторов КИВ-7</v>
          </cell>
        </row>
        <row r="1490">
          <cell r="F1490" t="str">
            <v>Комплект гибких вставок к VO-PatAIR-4С</v>
          </cell>
        </row>
        <row r="1491">
          <cell r="F1491" t="str">
            <v>Комплект гибких вставок к VO-PatAIR-5С</v>
          </cell>
        </row>
        <row r="1492">
          <cell r="F1492" t="str">
            <v>Комплект гибких вставок к VO-PatAIR-6,3С</v>
          </cell>
        </row>
        <row r="1493">
          <cell r="F1493" t="str">
            <v>Комплект гибких вставок к VO-PatAIR-8С</v>
          </cell>
        </row>
        <row r="1494">
          <cell r="F1494" t="str">
            <v>Комплект гибких вставок к VO-PatAIR-9С</v>
          </cell>
        </row>
        <row r="1495">
          <cell r="F1495" t="str">
            <v>Комплект гибких вставок к VR-PatAIR-N-7,1F</v>
          </cell>
        </row>
        <row r="1496">
          <cell r="F1496" t="str">
            <v>Комплект гибких вставок к VR-PatAIR-N-8F</v>
          </cell>
        </row>
        <row r="1497">
          <cell r="F1497" t="str">
            <v>Комплект для изоляции стыка  трубы 325/450мм</v>
          </cell>
        </row>
        <row r="1498">
          <cell r="F1498" t="str">
            <v>Комплект для изоляции стыка трубы 108/180мм</v>
          </cell>
        </row>
        <row r="1499">
          <cell r="F1499" t="str">
            <v>Комплект для изоляции стыка трубы 133/225мм</v>
          </cell>
        </row>
        <row r="1500">
          <cell r="F1500" t="str">
            <v>Комплект для изоляции стыка трубы 159/250мм</v>
          </cell>
        </row>
        <row r="1501">
          <cell r="F1501" t="str">
            <v>Комплект для изоляции стыка трубы 219/315мм</v>
          </cell>
        </row>
        <row r="1502">
          <cell r="F1502" t="str">
            <v>Комплект для изоляции стыка трубы 273/400мм</v>
          </cell>
        </row>
        <row r="1503">
          <cell r="F1503" t="str">
            <v>Комплект для изоляции стыка трубы 325/450мм</v>
          </cell>
        </row>
        <row r="1504">
          <cell r="F1504" t="str">
            <v>Комплект для изоляции стыка трубы 426/560мм</v>
          </cell>
        </row>
        <row r="1505">
          <cell r="F1505" t="str">
            <v>Комплект для изоляции стыка трубы 45/125мм</v>
          </cell>
        </row>
        <row r="1506">
          <cell r="F1506" t="str">
            <v>Комплект для изоляции стыка трубы 530/710мм</v>
          </cell>
        </row>
        <row r="1507">
          <cell r="F1507" t="str">
            <v>Комплект для изоляции стыка трубы 530/710мм ОЦ</v>
          </cell>
        </row>
        <row r="1508">
          <cell r="F1508" t="str">
            <v>Комплект для изоляции стыка трубы 57/140мм</v>
          </cell>
        </row>
        <row r="1509">
          <cell r="F1509" t="str">
            <v>Комплект для изоляции стыка трубы 630/800мм</v>
          </cell>
        </row>
        <row r="1510">
          <cell r="F1510" t="str">
            <v>Комплект для изоляции стыка трубы 720/900мм</v>
          </cell>
        </row>
        <row r="1511">
          <cell r="F1511" t="str">
            <v>Комплект для изоляции стыка трубы 76/140мм</v>
          </cell>
        </row>
        <row r="1512">
          <cell r="F1512" t="str">
            <v>Комплект для изоляции стыка трубы 89/160мм</v>
          </cell>
        </row>
        <row r="1513">
          <cell r="F1513" t="str">
            <v>Комплект для изоляции стыка трубы 89/180мм</v>
          </cell>
        </row>
        <row r="1514">
          <cell r="F1514" t="str">
            <v>Комплект клапанов Danfoss APT+CDT Ду 20; 5-25 кПа</v>
          </cell>
        </row>
        <row r="1515">
          <cell r="F1515" t="str">
            <v>Комплект клапанов Danfoss ASV-PV+ASV-M DN20 5-25 kPa</v>
          </cell>
        </row>
        <row r="1516">
          <cell r="F1516" t="str">
            <v>Комплект клапанов Danfoss ASV-PV+ASV-M Ду 15; 5-25 кПа</v>
          </cell>
        </row>
        <row r="1517">
          <cell r="F1517" t="str">
            <v>Комплект клапанов Danfoss ASV-PV+ASV-M Ду 50; 5-25 кПа</v>
          </cell>
        </row>
        <row r="1518">
          <cell r="F1518" t="str">
            <v>Комплект контрольных стержней ZKB Ду 100 Ру10/16</v>
          </cell>
        </row>
        <row r="1519">
          <cell r="F1519" t="str">
            <v>Комплект контрольных стержней ZKB Ду 150 Ру10/16</v>
          </cell>
        </row>
        <row r="1520">
          <cell r="F1520" t="str">
            <v>Комплект контрольных стержней ZKB Ду 50 Ру10/16</v>
          </cell>
        </row>
        <row r="1521">
          <cell r="F1521" t="str">
            <v>Комплект контрольных стержней ZKB Ду 65 Ру10/16</v>
          </cell>
        </row>
        <row r="1522">
          <cell r="F1522" t="str">
            <v>Комплект контрольных стержней ZKB Ду 80 Ру10/16</v>
          </cell>
        </row>
        <row r="1523">
          <cell r="F1523" t="str">
            <v>Комплект крепежный KIT-3</v>
          </cell>
        </row>
        <row r="1524">
          <cell r="F1524" t="str">
            <v>Комплект материалов для ремонта вывода кабеля</v>
          </cell>
        </row>
        <row r="1525">
          <cell r="F1525" t="str">
            <v>Комплект поплавков для прибора управления SK-712: WA65 5м</v>
          </cell>
        </row>
        <row r="1526">
          <cell r="F1526" t="str">
            <v>Комплект приборов управления: SK-712/d-2-5.5</v>
          </cell>
        </row>
        <row r="1527">
          <cell r="F1527" t="str">
            <v>Комплект удлиннения кабеля вывода NYM=3 x 1,5</v>
          </cell>
        </row>
        <row r="1528">
          <cell r="F1528" t="str">
            <v>Комплект удлиннения кабеля вывода NYM=5 x 1,5</v>
          </cell>
        </row>
        <row r="1529">
          <cell r="F1529" t="str">
            <v>Комплект фитингов Ду20 под приварку</v>
          </cell>
        </row>
        <row r="1530">
          <cell r="F1530" t="str">
            <v>Конвектор КПНК 15-0,7 К А06</v>
          </cell>
        </row>
        <row r="1531">
          <cell r="F1531" t="str">
            <v>Конвектор КПНК 15-1,14 К А06</v>
          </cell>
        </row>
        <row r="1532">
          <cell r="F1532" t="str">
            <v>Конвектор КПНК 15-1,65 К А06</v>
          </cell>
        </row>
        <row r="1533">
          <cell r="F1533" t="str">
            <v>Конвектор КПНК 15-2,1 К А06</v>
          </cell>
        </row>
        <row r="1534">
          <cell r="F1534" t="str">
            <v>Консольно-моноблочный насос серии NB150-200/218-208 A-F1-A-BAQE</v>
          </cell>
        </row>
        <row r="1535">
          <cell r="F1535" t="str">
            <v>Консольно-моноблочный насос серии NB40-200/219 A-F2-A-BAQE</v>
          </cell>
        </row>
        <row r="1536">
          <cell r="F1536" t="str">
            <v>Консольно-моноблочный насос серии NB50-200/210 A-F-A-BAQE</v>
          </cell>
        </row>
        <row r="1537">
          <cell r="F1537" t="str">
            <v>Консольно-моноблочный насос серии NB50-200/210 A-F-A-BAQE</v>
          </cell>
        </row>
        <row r="1538">
          <cell r="F1538" t="str">
            <v>Консольно-моноблочный насос серии NB50-200/210 A-F-A-BAQE</v>
          </cell>
        </row>
        <row r="1539">
          <cell r="F1539" t="str">
            <v>Консольно-моноблочный насос серии NBNB150-400/375 A-F1-A-BAQE</v>
          </cell>
        </row>
        <row r="1540">
          <cell r="F1540" t="str">
            <v>Корзина кондиционера БК-1.1</v>
          </cell>
        </row>
        <row r="1541">
          <cell r="F1541" t="str">
            <v>Корзина кондиционера БК-1.2</v>
          </cell>
        </row>
        <row r="1542">
          <cell r="F1542" t="str">
            <v>Корзина кондиционера КК-1</v>
          </cell>
        </row>
        <row r="1543">
          <cell r="F1543" t="str">
            <v>Корзина кондиционера КК-2</v>
          </cell>
        </row>
        <row r="1544">
          <cell r="F1544" t="str">
            <v>Корзина кондиционера КК-3</v>
          </cell>
        </row>
        <row r="1545">
          <cell r="F1545" t="str">
            <v>Короб слаботочных систем (КСС) h=2740</v>
          </cell>
        </row>
        <row r="1546">
          <cell r="F1546" t="str">
            <v>Короб слаботочных систем (КСС) h=3190</v>
          </cell>
        </row>
        <row r="1547">
          <cell r="F1547" t="str">
            <v>Короб слаботочных систем с ЯСС (КСС с ЯСС) h=3220</v>
          </cell>
        </row>
        <row r="1548">
          <cell r="F1548" t="str">
            <v>Короб слаботочных систем с ЯУК (КСС с ЯУК) h=3220, УХЛ4</v>
          </cell>
        </row>
        <row r="1549">
          <cell r="F1549" t="str">
            <v>Коробка КМОМ 80х50х25</v>
          </cell>
        </row>
        <row r="1550">
          <cell r="F1550" t="str">
            <v>Коробка наружного монтажа GLOSSA Белый</v>
          </cell>
        </row>
        <row r="1551">
          <cell r="F1551" t="str">
            <v>Коробка распаечная IP44 85х85 КМ41235</v>
          </cell>
        </row>
        <row r="1552">
          <cell r="F1552" t="str">
            <v>Коробка распаячная 65005</v>
          </cell>
        </row>
        <row r="1553">
          <cell r="F1553" t="str">
            <v>Коробка установочная пластиковая 100х100х40 для сплошных стен</v>
          </cell>
        </row>
        <row r="1554">
          <cell r="F1554" t="str">
            <v>Корпус фильтра укороченного LITENED 100-50 FRU</v>
          </cell>
        </row>
        <row r="1555">
          <cell r="F1555" t="str">
            <v>Котел водогрейный Unimat UT-M 62</v>
          </cell>
        </row>
        <row r="1556">
          <cell r="F1556" t="str">
            <v>Котел водогрейный для работы на газе/диз.топливе BOSCH UT- M 64</v>
          </cell>
        </row>
        <row r="1557">
          <cell r="F1557" t="str">
            <v>Кран латунный для спуска воды 1/2", "Euros"</v>
          </cell>
        </row>
        <row r="1558">
          <cell r="F1558" t="str">
            <v>Кран латунный для спуска воды 1/2", "Euros"</v>
          </cell>
        </row>
        <row r="1559">
          <cell r="F1559" t="str">
            <v>Кран шаровой (ручка-бабачка) 1/2" НР-НР</v>
          </cell>
        </row>
        <row r="1560">
          <cell r="F1560" t="str">
            <v>Кран шаровой c дренажём (ручка - усиленный рычаг) 1/2" ВР-ВР</v>
          </cell>
        </row>
        <row r="1561">
          <cell r="F1561" t="str">
            <v>Кран шаровой Danfoss BVR PN40 DN15</v>
          </cell>
        </row>
        <row r="1562">
          <cell r="F1562" t="str">
            <v>Кран шаровой Danfoss BVR PN40 DN20</v>
          </cell>
        </row>
        <row r="1563">
          <cell r="F1563" t="str">
            <v>Кран шаровой Danfoss BVR PN40 DN25</v>
          </cell>
        </row>
        <row r="1564">
          <cell r="F1564" t="str">
            <v>Кран шаровой Danfoss BVR PN40 DN32</v>
          </cell>
        </row>
        <row r="1565">
          <cell r="F1565" t="str">
            <v>Кран шаровой Danfoss BVR PN40 DN40</v>
          </cell>
        </row>
        <row r="1566">
          <cell r="F1566" t="str">
            <v>Кран шаровой Danfoss BVR PN40 DN50</v>
          </cell>
        </row>
        <row r="1567">
          <cell r="F1567" t="str">
            <v>Кран шаровой Danfoss BVR PN40 DN65</v>
          </cell>
        </row>
        <row r="1568">
          <cell r="F1568" t="str">
            <v>Кран шаровой Danfoss BVR-C DN15 спускной под шланг</v>
          </cell>
        </row>
        <row r="1569">
          <cell r="F1569" t="str">
            <v>Кран шаровой Danfoss BVR-C DN20 спускной под шланг</v>
          </cell>
        </row>
        <row r="1570">
          <cell r="F1570" t="str">
            <v>Кран шаровой Danfoss BVR-C DN25 спускной под шланг</v>
          </cell>
        </row>
        <row r="1571">
          <cell r="F1571" t="str">
            <v>Кран шаровой Danfoss BVR-D PN40 DN15 со спускным элементом</v>
          </cell>
        </row>
        <row r="1572">
          <cell r="F1572" t="str">
            <v>Кран шаровой Danfoss BVR-D PN40 DN25 со спускным элементом</v>
          </cell>
        </row>
        <row r="1573">
          <cell r="F1573" t="str">
            <v>Кран шаровой Danfoss BVR-F PN40 DN25 американка</v>
          </cell>
        </row>
        <row r="1574">
          <cell r="F1574" t="str">
            <v>Кран шаровой Danfoss Dn20 для термодатчика</v>
          </cell>
        </row>
        <row r="1575">
          <cell r="F1575" t="str">
            <v>Кран шаровой Danfoss JIP Premium FF Ду100 Ру25 ручка</v>
          </cell>
        </row>
        <row r="1576">
          <cell r="F1576" t="str">
            <v>Кран шаровой Danfoss JIP Premium FF Ду125 Ру25 ручка</v>
          </cell>
        </row>
        <row r="1577">
          <cell r="F1577" t="str">
            <v>Кран шаровой Danfoss JIP Premium FF Ду200 Ру16 с редуктором</v>
          </cell>
        </row>
        <row r="1578">
          <cell r="F1578" t="str">
            <v>Кран шаровой Danfoss JIP Premium FF Ду300 Ру16 с редуктором</v>
          </cell>
        </row>
        <row r="1579">
          <cell r="F1579" t="str">
            <v>Кран шаровой Danfoss JIP Premium FF Ду32 Ру40 ручка</v>
          </cell>
        </row>
        <row r="1580">
          <cell r="F1580" t="str">
            <v>Кран шаровой Danfoss JIP Premium FF Ду40 Ру16 ручка</v>
          </cell>
        </row>
        <row r="1581">
          <cell r="F1581" t="str">
            <v>Кран шаровой Danfoss JIP Premium FF Ду80 Ру25 ручка</v>
          </cell>
        </row>
        <row r="1582">
          <cell r="F1582" t="str">
            <v>Кран шаровой Danfoss JIP Premium WW Ду15 Ру40 ручка</v>
          </cell>
        </row>
        <row r="1583">
          <cell r="F1583" t="str">
            <v>Кран шаровой Danfoss JIP Standard FF Ду100 Ру16 ручка</v>
          </cell>
        </row>
        <row r="1584">
          <cell r="F1584" t="str">
            <v>Кран шаровой Danfoss JIP Standard FF Ду125 Ру16 ручка</v>
          </cell>
        </row>
        <row r="1585">
          <cell r="F1585" t="str">
            <v>Кран шаровой Danfoss JIP Standard FF Ду15 Ру16 ручка</v>
          </cell>
        </row>
        <row r="1586">
          <cell r="F1586" t="str">
            <v>Кран шаровой Danfoss JIP Standard FF Ду20 Ру16 ручка</v>
          </cell>
        </row>
        <row r="1587">
          <cell r="F1587" t="str">
            <v>Кран шаровой Danfoss JIP Standard FF Ду25 Ру16 ручка</v>
          </cell>
        </row>
        <row r="1588">
          <cell r="F1588" t="str">
            <v>Кран шаровой Danfoss JIP Standard FF Ду32 Ру16 ручка</v>
          </cell>
        </row>
        <row r="1589">
          <cell r="F1589" t="str">
            <v>Кран шаровой Danfoss JIP Standard FF Ду40 Ру16 ручка</v>
          </cell>
        </row>
        <row r="1590">
          <cell r="F1590" t="str">
            <v>Кран шаровой Danfoss JIP Standard FF Ду50 Ру16 ручка</v>
          </cell>
        </row>
        <row r="1591">
          <cell r="F1591" t="str">
            <v>Кран шаровой Danfoss JIP Standard FF Ду65 Ру16 ручка</v>
          </cell>
        </row>
        <row r="1592">
          <cell r="F1592" t="str">
            <v>Кран шаровой Danfoss JIP Standard FF Ду80 Ру16 ручка</v>
          </cell>
        </row>
        <row r="1593">
          <cell r="F1593" t="str">
            <v>Кран шаровой Danfoss JIP Standard WW Ду100 Ру16 ручка</v>
          </cell>
        </row>
        <row r="1594">
          <cell r="F1594" t="str">
            <v>Кран шаровой Danfoss JIP Standard WW Ду125 Ру16 ручка</v>
          </cell>
        </row>
        <row r="1595">
          <cell r="F1595" t="str">
            <v>Кран шаровой Danfoss JIP Standard WW Ду25 Ру16 ручка</v>
          </cell>
        </row>
        <row r="1596">
          <cell r="F1596" t="str">
            <v>Кран шаровой Danfoss JIP Standard WW Ду32 Ру16 ручка</v>
          </cell>
        </row>
        <row r="1597">
          <cell r="F1597" t="str">
            <v>Кран шаровой Danfoss JIP Standard WW Ду40 Ру16 ручка</v>
          </cell>
        </row>
        <row r="1598">
          <cell r="F1598" t="str">
            <v>Кран шаровой Dn15 для термодатчика</v>
          </cell>
        </row>
        <row r="1599">
          <cell r="F1599" t="str">
            <v>Кран шаровой Dn25 для термодатчика</v>
          </cell>
        </row>
        <row r="1600">
          <cell r="F1600" t="str">
            <v>Кран шаровой Dn32 для термодатчика</v>
          </cell>
        </row>
        <row r="1601">
          <cell r="F1601" t="str">
            <v>Кран шаровой EUROS 1" EU.ST1283050 1</v>
          </cell>
        </row>
        <row r="1602">
          <cell r="F1602" t="str">
            <v>Кран шаровой EUROS 1/2" EU.ST1016032 12</v>
          </cell>
        </row>
        <row r="1603">
          <cell r="F1603" t="str">
            <v>Кран шаровой EUROS 1/2" EU.ST1282030 12</v>
          </cell>
        </row>
        <row r="1604">
          <cell r="F1604" t="str">
            <v>Кран шаровой EUROS 1/2" EU.ST2075030 12 водоразборный</v>
          </cell>
        </row>
        <row r="1605">
          <cell r="F1605" t="str">
            <v>Кран шаровой Gekon хром. с вн./вн. резьбой 2", ручка-рычаг</v>
          </cell>
        </row>
        <row r="1606">
          <cell r="F1606" t="str">
            <v>Кран шаровой бабочка 1 1/4" ВР-ВР</v>
          </cell>
        </row>
        <row r="1607">
          <cell r="F1607" t="str">
            <v>Кран шаровой бабочка 1" ВР-ВР</v>
          </cell>
        </row>
        <row r="1608">
          <cell r="F1608" t="str">
            <v>Кран шаровой бабочка 1/2" ВР-ВР</v>
          </cell>
        </row>
        <row r="1609">
          <cell r="F1609" t="str">
            <v>Кран шаровой бабочка 1/2" ВР-НР</v>
          </cell>
        </row>
        <row r="1610">
          <cell r="F1610" t="str">
            <v>Кран шаровой бабочка 3/4" ВР-ВР</v>
          </cell>
        </row>
        <row r="1611">
          <cell r="F1611" t="str">
            <v>Кран шаровой изолированный с воздушником Ст108-ППУ-ПЭ, Ду=100</v>
          </cell>
        </row>
        <row r="1612">
          <cell r="F1612" t="str">
            <v>Кран шаровой изолированный с воздушником Ст133-ППУ-ПЭ, Ду=125 Ру=2.5Мпа</v>
          </cell>
        </row>
        <row r="1613">
          <cell r="F1613" t="str">
            <v>Кран шаровой изолированный с воздушником Ст159-1-ППУ-ПЭ, Ду=150, Ру=2.5МПа, А=480мм, LD</v>
          </cell>
        </row>
        <row r="1614">
          <cell r="F1614" t="str">
            <v>Кран шаровой изолированный с воздушником Ст159-1-ППУ-ПЭ, Ду=150, Ру=2.5МПа, А=610мм, LD</v>
          </cell>
        </row>
        <row r="1615">
          <cell r="F1615" t="str">
            <v>Кран шаровой изолированный с воздушником Ст57-1-ППУ-ПЭ, Ду=150</v>
          </cell>
        </row>
        <row r="1616">
          <cell r="F1616" t="str">
            <v>Кран шаровой изолированный с воздушником Ст89-1-ППУ-ПЭ, Ду=80</v>
          </cell>
        </row>
        <row r="1617">
          <cell r="F1617" t="str">
            <v>Кран шаровой изолированный с редуктором Ст219-ППУ-ПЭ, Ду=200</v>
          </cell>
        </row>
        <row r="1618">
          <cell r="F1618" t="str">
            <v>Кран шаровой изолированный с редуктором Ст219-ППУ-ПЭ-МЗИ, Ду=200</v>
          </cell>
        </row>
        <row r="1619">
          <cell r="F1619" t="str">
            <v>Кран шаровой изолированный с редуктором Ст273-ППУ-ПЭ, Ду=250</v>
          </cell>
        </row>
        <row r="1620">
          <cell r="F1620" t="str">
            <v>Кран шаровой изолированный с редуктором Ст325-ППУ-ПЭ</v>
          </cell>
        </row>
        <row r="1621">
          <cell r="F1621" t="str">
            <v>Кран шаровой изолированный с редуктором Ст400-ППУ-ПЭ</v>
          </cell>
        </row>
        <row r="1622">
          <cell r="F1622" t="str">
            <v>Кран шаровой изолированный с редуктором Ст426-ППУ-ПЭ, Ду=400</v>
          </cell>
        </row>
        <row r="1623">
          <cell r="F1623" t="str">
            <v>Кран шаровой изолированный Ст108-1-ППУ-ПЭ, Ду=100, Ру=2.5МПа, Н=1200мм LD</v>
          </cell>
        </row>
        <row r="1624">
          <cell r="F1624" t="str">
            <v>Кран шаровой изолированный Ст108-ППУ-ПЭ, Ду=100 Ру=2.5МПа</v>
          </cell>
        </row>
        <row r="1625">
          <cell r="F1625" t="str">
            <v>Кран шаровой изолированный Ст108-ППУ-ПЭ-МЗИ, Ду=100</v>
          </cell>
        </row>
        <row r="1626">
          <cell r="F1626" t="str">
            <v>Кран шаровой изолированный Ст133-ППУ-ПЭ, Ду=125 Ру=2.5МПа</v>
          </cell>
        </row>
        <row r="1627">
          <cell r="F1627" t="str">
            <v>Кран шаровой изолированный Ст159-1-ППУ-ПЭ, Ду=150</v>
          </cell>
        </row>
        <row r="1628">
          <cell r="F1628" t="str">
            <v>Кран шаровой изолированный Ст219-ППУ-ПЭ, Ду=40</v>
          </cell>
        </row>
        <row r="1629">
          <cell r="F1629" t="str">
            <v>Кран шаровой изолированный Ст32-1-ППУ-ПЭ, Ду=32мм, Ру=4.0МПа, А=1100мм</v>
          </cell>
        </row>
        <row r="1630">
          <cell r="F1630" t="str">
            <v>Кран шаровой изолированный Ст45-1-ППУ-ПЭ-МЗИ, Ду=40мм, Ру=4.0МПа, А=1100мм LD</v>
          </cell>
        </row>
        <row r="1631">
          <cell r="F1631" t="str">
            <v>Кран шаровой изолированный Ст45-1-ППУ-ПЭ-МЗИ, Ду=45, Ру=4.0МПа, Н=1500мм LD</v>
          </cell>
        </row>
        <row r="1632">
          <cell r="F1632" t="str">
            <v>Кран шаровой изолированный Ст45-ППУ-ПЭ, Ду=40</v>
          </cell>
        </row>
        <row r="1633">
          <cell r="F1633" t="str">
            <v>Кран шаровой изолированный Ст45-ППУ-ПЭ-МЗИ, Ду=40, Ру=2,5МПа</v>
          </cell>
        </row>
        <row r="1634">
          <cell r="F1634" t="str">
            <v>Кран шаровой изолированный Ст45-ППУ-ПЭ-МЗИ, Ду=40, Ру=4,0МПа LD</v>
          </cell>
        </row>
        <row r="1635">
          <cell r="F1635" t="str">
            <v>Кран шаровой изолированный Ст57-1-ППУ-ПЭ-МЗИ, Ду=50, Ру=2,5МПа, А=1400мм LD</v>
          </cell>
        </row>
        <row r="1636">
          <cell r="F1636" t="str">
            <v>Кран шаровой изолированный Ст57-1-ППУ-ПЭ-МЗИ, Ду=50, Ру=2,5МПа, А=1600мм LD</v>
          </cell>
        </row>
        <row r="1637">
          <cell r="F1637" t="str">
            <v>Кран шаровой изолированный Ст57-ППУ-ПЭ, Ду=50</v>
          </cell>
        </row>
        <row r="1638">
          <cell r="F1638" t="str">
            <v>Кран шаровой изолированный Ст57-ППУ-ПЭ-МЗИ, Ду=50</v>
          </cell>
        </row>
        <row r="1639">
          <cell r="F1639" t="str">
            <v>Кран шаровой изолированный Ст89-1-ППУ-ПЭ-МЗИ, Ду=80, Ру=2.5МПа, Н=1500мм LD</v>
          </cell>
        </row>
        <row r="1640">
          <cell r="F1640" t="str">
            <v>Кран шаровой изолированный Ст89-ППУ-ПЭ, Ду=80</v>
          </cell>
        </row>
        <row r="1641">
          <cell r="F1641" t="str">
            <v>Кран шаровой изолированный Ст89-ППУ-ПЭ-МЗИ, Ду=80</v>
          </cell>
        </row>
        <row r="1642">
          <cell r="F1642" t="str">
            <v>Кран шаровой латунный Ду20</v>
          </cell>
        </row>
        <row r="1643">
          <cell r="F1643" t="str">
            <v>Кран шаровой латунный со сгонами Ду25</v>
          </cell>
        </row>
        <row r="1644">
          <cell r="F1644" t="str">
            <v>Кран шаровой латунный, Ду50</v>
          </cell>
        </row>
        <row r="1645">
          <cell r="F1645" t="str">
            <v>Кран шаровой полнопроходной Ду 20 с накидной гайкой и ниппелем "американка"</v>
          </cell>
        </row>
        <row r="1646">
          <cell r="F1646" t="str">
            <v>Кран шаровой с полусгоном (ручка-бабочка) 1 1/4" ВР-НР</v>
          </cell>
        </row>
        <row r="1647">
          <cell r="F1647" t="str">
            <v>Кран шаровой с полусгоном (ручка-бабочка) 1" ВР-ВР</v>
          </cell>
        </row>
        <row r="1648">
          <cell r="F1648" t="str">
            <v>Кран шаровой с полусгоном (ручка-бабочка) 1" ВР-НР</v>
          </cell>
        </row>
        <row r="1649">
          <cell r="F1649" t="str">
            <v>Кран шаровой с полусгоном (ручка-бабочка) 1/2" ВР-НР</v>
          </cell>
        </row>
        <row r="1650">
          <cell r="F1650" t="str">
            <v>Кран шаровой с полусгоном (ручка-бабочка) 3/4" ВР-НР</v>
          </cell>
        </row>
        <row r="1651">
          <cell r="F1651" t="str">
            <v>Кран шаровой угловой с полусгоном (ручка-бабочка) 1/2 "внутренняя-наружная резьба</v>
          </cell>
        </row>
        <row r="1652">
          <cell r="F1652" t="str">
            <v>Кран шаровой усиленный рычаг 1 1/2" ВР-ВР</v>
          </cell>
        </row>
        <row r="1653">
          <cell r="F1653" t="str">
            <v>Кран шаровой усиленный рычаг 1 1/4" ВР-ВР</v>
          </cell>
        </row>
        <row r="1654">
          <cell r="F1654" t="str">
            <v>Кран шаровой усиленный рычаг 1 1/4" ВР-НР</v>
          </cell>
        </row>
        <row r="1655">
          <cell r="F1655" t="str">
            <v>Кран шаровой усиленный рычаг 2" ВР-ВР</v>
          </cell>
        </row>
        <row r="1656">
          <cell r="F1656" t="str">
            <v>Кран шаровой фланцевый  с рукояткой Ø50, Р16 "Данфосс" JIP Standard FF</v>
          </cell>
        </row>
        <row r="1657">
          <cell r="F1657" t="str">
            <v>Кран шаровой фланцевый  с рукояткой Ø65, Р16 "Данфосс" JIP Standard FF</v>
          </cell>
        </row>
        <row r="1658">
          <cell r="F1658" t="str">
            <v>Кран шаровой фланцевый Broen Ду-100 PN25</v>
          </cell>
        </row>
        <row r="1659">
          <cell r="F1659" t="str">
            <v>Кран шаровой фланцевый Broen Ду-15 PN40</v>
          </cell>
        </row>
        <row r="1660">
          <cell r="F1660" t="str">
            <v>Кран шаровой фланцевый Broen Ду-150 с редуктором PN16</v>
          </cell>
        </row>
        <row r="1661">
          <cell r="F1661" t="str">
            <v>Кран шаровой фланцевый Broen Ду-200 с редуктором PN16</v>
          </cell>
        </row>
        <row r="1662">
          <cell r="F1662" t="str">
            <v>Кран шаровой фланцевый Broen Ду-25 с редуктором PN40</v>
          </cell>
        </row>
        <row r="1663">
          <cell r="F1663" t="str">
            <v>Кран шаровой фланцевый Broen Ду-250 с редуктором PN16</v>
          </cell>
        </row>
        <row r="1664">
          <cell r="F1664" t="str">
            <v>Кран шаровой фланцевый Broen Ду-300 с редуктором PN16</v>
          </cell>
        </row>
        <row r="1665">
          <cell r="F1665" t="str">
            <v>Кран шаровой фланцевый Broen Ду-32 с редуктором PN40</v>
          </cell>
        </row>
        <row r="1666">
          <cell r="F1666" t="str">
            <v>Кран шаровой фланцевый Broen Ду-400 с редуктором PN16</v>
          </cell>
        </row>
        <row r="1667">
          <cell r="F1667" t="str">
            <v>Кран шаровой фланцевый Broen Ду-600 с редуктором PN16</v>
          </cell>
        </row>
        <row r="1668">
          <cell r="F1668" t="str">
            <v>Кран шаровой фланцевый Broen Ду-80 с редуктором PN40</v>
          </cell>
        </row>
        <row r="1669">
          <cell r="F1669" t="str">
            <v>Кран шаровый Danfoss Ду15 Ру63 тип Х3777S 149B6043S</v>
          </cell>
        </row>
        <row r="1670">
          <cell r="F1670" t="str">
            <v>Кран шаровый EUROS 1 1/2" EU.ST1282070 112</v>
          </cell>
        </row>
        <row r="1671">
          <cell r="F1671" t="str">
            <v>Кран шаровый EUROS 1 1/2" EU.ST1287070 112</v>
          </cell>
        </row>
        <row r="1672">
          <cell r="F1672" t="str">
            <v>Кран шаровый EUROS 1 1/4" EU.ST1282060 114</v>
          </cell>
        </row>
        <row r="1673">
          <cell r="F1673" t="str">
            <v>Кран шаровый EUROS 1 1/4" EU.ST1287060 114</v>
          </cell>
        </row>
        <row r="1674">
          <cell r="F1674" t="str">
            <v>Кран шаровый EUROS 1" EU.ST1282050 1</v>
          </cell>
        </row>
        <row r="1675">
          <cell r="F1675" t="str">
            <v>Кран шаровый EUROS 1" EU.ST1284050 1</v>
          </cell>
        </row>
        <row r="1676">
          <cell r="F1676" t="str">
            <v>Кран шаровый EUROS 1" EU.ST1287050 1</v>
          </cell>
        </row>
        <row r="1677">
          <cell r="F1677" t="str">
            <v>Кран шаровый EUROS 1.1/2" EU.ST1283070 112</v>
          </cell>
        </row>
        <row r="1678">
          <cell r="F1678" t="str">
            <v>Кран шаровый EUROS 1.1/4" EU.ST1283060 114</v>
          </cell>
        </row>
        <row r="1679">
          <cell r="F1679" t="str">
            <v>Кран шаровый EUROS 1/2" EU.ST1284030 12</v>
          </cell>
        </row>
        <row r="1680">
          <cell r="F1680" t="str">
            <v>Кран шаровый EUROS 1/2" EU.ST1285030 12</v>
          </cell>
        </row>
        <row r="1681">
          <cell r="F1681" t="str">
            <v>Кран шаровый EUROS 1/2" EU.ST1286030 12</v>
          </cell>
        </row>
        <row r="1682">
          <cell r="F1682" t="str">
            <v>Кран шаровый EUROS 1/2" EU.ST1287030 12</v>
          </cell>
        </row>
        <row r="1683">
          <cell r="F1683" t="str">
            <v>Кран шаровый EUROS 2" EU.ST1282080 2</v>
          </cell>
        </row>
        <row r="1684">
          <cell r="F1684" t="str">
            <v>Кран шаровый EUROS 3/4" EU.ST1282040 34</v>
          </cell>
        </row>
        <row r="1685">
          <cell r="F1685" t="str">
            <v>Кран шаровый EUROS 3/4" EU.ST1284040 34</v>
          </cell>
        </row>
        <row r="1686">
          <cell r="F1686" t="str">
            <v>Кран шаровый EUROS 3/4" EU.ST1287040 34</v>
          </cell>
        </row>
        <row r="1687">
          <cell r="F1687" t="str">
            <v>Кран шаровый дренажный EUROS 1/2" EU.ST1058035 12</v>
          </cell>
        </row>
        <row r="1688">
          <cell r="F1688" t="str">
            <v>Кран шаровый обратный клапан DN 2" PN10</v>
          </cell>
        </row>
        <row r="1689">
          <cell r="F1689" t="str">
            <v>Кран шаровый с редуктором Ст600-1-ППУ-ПЭ</v>
          </cell>
        </row>
        <row r="1690">
          <cell r="F1690" t="str">
            <v>Кран шаровый угловой EUROS 1/2"х1/2" EU.ST5055030 12x12</v>
          </cell>
        </row>
        <row r="1691">
          <cell r="F1691" t="str">
            <v>Кран шаровый фланцевый DN100</v>
          </cell>
        </row>
        <row r="1692">
          <cell r="F1692" t="str">
            <v>Кран шаровый фланцевый DN100 PN25</v>
          </cell>
        </row>
        <row r="1693">
          <cell r="F1693" t="str">
            <v>Кран шаровый фланцевый DN125</v>
          </cell>
        </row>
        <row r="1694">
          <cell r="F1694" t="str">
            <v>Кран шаровый фланцевый DN15</v>
          </cell>
        </row>
        <row r="1695">
          <cell r="F1695" t="str">
            <v>Кран шаровый фланцевый DN150</v>
          </cell>
        </row>
        <row r="1696">
          <cell r="F1696" t="str">
            <v>Кран шаровый фланцевый DN25</v>
          </cell>
        </row>
        <row r="1697">
          <cell r="F1697" t="str">
            <v>Кран шаровый фланцевый DN32</v>
          </cell>
        </row>
        <row r="1698">
          <cell r="F1698" t="str">
            <v>Кран шаровый фланцевый DN50</v>
          </cell>
        </row>
        <row r="1699">
          <cell r="F1699" t="str">
            <v>Кран шаровый фланцевый DN65</v>
          </cell>
        </row>
        <row r="1700">
          <cell r="F1700" t="str">
            <v>Кран шаровый фланцевый DN80</v>
          </cell>
        </row>
        <row r="1701">
          <cell r="F1701" t="str">
            <v>Кран шаровый фланцевый с редуктором DN125</v>
          </cell>
        </row>
        <row r="1702">
          <cell r="F1702" t="str">
            <v>Кран шаровый фланцевый с редуктором DN200</v>
          </cell>
        </row>
        <row r="1703">
          <cell r="F1703" t="str">
            <v>Кран шаровый фланцевый с редуктором DN300</v>
          </cell>
        </row>
        <row r="1704">
          <cell r="F1704" t="str">
            <v>Кран шаровый фланцевый с редуктором DN400</v>
          </cell>
        </row>
        <row r="1705">
          <cell r="F1705" t="str">
            <v>Кран шаровый фланцевый с редуктором DN600</v>
          </cell>
        </row>
        <row r="1706">
          <cell r="F1706" t="str">
            <v>Кран шаровый хромированный, ручка-бабочка, 1/2 внутр.-американка</v>
          </cell>
        </row>
        <row r="1707">
          <cell r="F1707" t="str">
            <v>Краска латексная</v>
          </cell>
        </row>
        <row r="1708">
          <cell r="F1708" t="str">
            <v>Краска фактурная с эффектом песка</v>
          </cell>
        </row>
        <row r="1709">
          <cell r="F1709" t="str">
            <v>Крепеж-клипса для гофры 20	мм</v>
          </cell>
        </row>
        <row r="1710">
          <cell r="F1710" t="str">
            <v>Крестовина S-SML DN 150x100x100, 88 градусов</v>
          </cell>
        </row>
        <row r="1711">
          <cell r="F1711" t="str">
            <v>Крестовина двухплоскостная S-SML DN 150x100x100, 88 градусов</v>
          </cell>
        </row>
        <row r="1712">
          <cell r="F1712" t="str">
            <v>Крестовина двухплоскостная чугунная SML 100х100х100х90</v>
          </cell>
        </row>
        <row r="1713">
          <cell r="F1713" t="str">
            <v>Крестовина двухплоскостная чугунная SML 150х100х100х90</v>
          </cell>
        </row>
        <row r="1714">
          <cell r="F1714" t="str">
            <v>Кронштейн для корзины кондиционера</v>
          </cell>
        </row>
        <row r="1715">
          <cell r="F1715" t="str">
            <v>Кронштейн К 11.9 (300/150) Универсал</v>
          </cell>
        </row>
        <row r="1716">
          <cell r="F1716" t="str">
            <v>Кронштейн К 11.9 (500/150) Универсал</v>
          </cell>
        </row>
        <row r="1717">
          <cell r="F1717" t="str">
            <v>Кронштейн крепления вентилятора KKV 160</v>
          </cell>
        </row>
        <row r="1718">
          <cell r="F1718" t="str">
            <v>Кронштейн крепления вентилятора KKV 200</v>
          </cell>
        </row>
        <row r="1719">
          <cell r="F1719" t="str">
            <v>Кронштейн настенный Н-300</v>
          </cell>
        </row>
        <row r="1720">
          <cell r="F1720" t="str">
            <v>Кронштейн настенный Н-500</v>
          </cell>
        </row>
        <row r="1721">
          <cell r="F1721" t="str">
            <v>Крышка торцевая для 2-проводных клемм</v>
          </cell>
        </row>
        <row r="1722">
          <cell r="F1722" t="str">
            <v>Крюк двухсторонний для PE-X труб Дн 16х32</v>
          </cell>
        </row>
        <row r="1723">
          <cell r="F1723" t="str">
            <v>КЭТ (короб электротехнический) h=1800, УХЛ4</v>
          </cell>
        </row>
        <row r="1724">
          <cell r="F1724" t="str">
            <v>КЭТ (короб электротехнический) h=2740, УХЛ4</v>
          </cell>
        </row>
        <row r="1725">
          <cell r="F1725" t="str">
            <v>КЭТ (короб электротехнический) h=3190, УХЛ4</v>
          </cell>
        </row>
        <row r="1726">
          <cell r="F1726" t="str">
            <v>КЭТ (короб электротехнический) h=3220, УХЛ4</v>
          </cell>
        </row>
        <row r="1727">
          <cell r="F1727" t="str">
            <v>Ламинат Takett ODYSSEY Дуб Олинф, 33 класс (Россия)</v>
          </cell>
        </row>
        <row r="1728">
          <cell r="F1728" t="str">
            <v>Ламинат Takett ODYSSEY Дуб Фест, 33 класс (Россия)</v>
          </cell>
        </row>
        <row r="1729">
          <cell r="F1729" t="str">
            <v>Ламинат Takett Sommer  Дуб Мюнхен, 32 класс (Россия)</v>
          </cell>
        </row>
        <row r="1730">
          <cell r="F1730" t="str">
            <v>Лампа сигнальная AD22DS(LED)</v>
          </cell>
        </row>
        <row r="1731">
          <cell r="F1731" t="str">
            <v>Лейка для душа Raiber RHS</v>
          </cell>
        </row>
        <row r="1732">
          <cell r="F1732" t="str">
            <v>Лента маркировочная</v>
          </cell>
        </row>
        <row r="1733">
          <cell r="F1733" t="str">
            <v>Лестничный марш 1ЛМ 30.12.15-4</v>
          </cell>
        </row>
        <row r="1734">
          <cell r="F1734" t="str">
            <v>Лестничный марш МЛ 30-60-10</v>
          </cell>
        </row>
        <row r="1735">
          <cell r="F1735" t="str">
            <v>Лестничный марш МЛ 30-60-12</v>
          </cell>
        </row>
        <row r="1736">
          <cell r="F1736" t="str">
            <v>Линокром ХПП</v>
          </cell>
        </row>
        <row r="1737">
          <cell r="F1737" t="str">
            <v>Манометр показывающий</v>
          </cell>
        </row>
        <row r="1738">
          <cell r="F1738" t="str">
            <v>Манометр с трехходовым краном ТМ 10 М2 Росма</v>
          </cell>
        </row>
        <row r="1739">
          <cell r="F1739" t="str">
            <v>Марш лестничный ЛМ1</v>
          </cell>
        </row>
        <row r="1740">
          <cell r="F1740" t="str">
            <v>Марш лестничный ЛМ1-1</v>
          </cell>
        </row>
        <row r="1741">
          <cell r="F1741" t="str">
            <v>Марш лестничный ЛМ2</v>
          </cell>
        </row>
        <row r="1742">
          <cell r="F1742" t="str">
            <v>Марш лестничный ЛМ2-1</v>
          </cell>
        </row>
        <row r="1743">
          <cell r="F1743" t="str">
            <v>Мат ПЭ 2000х1000х40мм</v>
          </cell>
        </row>
        <row r="1744">
          <cell r="F1744" t="str">
            <v>Мат ПЭ 2000х1400х15мм</v>
          </cell>
        </row>
        <row r="1745">
          <cell r="F1745" t="str">
            <v>Мат ПЭ 2000х1400х45мм</v>
          </cell>
        </row>
        <row r="1746">
          <cell r="F1746" t="str">
            <v>Мат ПЭ 2000х425х45мм</v>
          </cell>
        </row>
        <row r="1747">
          <cell r="F1747" t="str">
            <v>Мембрана "Tefond" толщ. 8 мм</v>
          </cell>
        </row>
        <row r="1748">
          <cell r="F1748" t="str">
            <v>Мембрана ПВХ LOGICROOF V-GR 1,5 мм серая</v>
          </cell>
        </row>
        <row r="1749">
          <cell r="F1749" t="str">
            <v>Мембрана ПВХ LOGICROOF V-GR FB 1,5 мм серая</v>
          </cell>
        </row>
        <row r="1750">
          <cell r="F1750" t="str">
            <v>Мембрана профилированная PLANTER geo</v>
          </cell>
        </row>
        <row r="1751">
          <cell r="F1751" t="str">
            <v>Мембранный бак GT-D-130 PN10 G1 V</v>
          </cell>
        </row>
        <row r="1752">
          <cell r="F1752" t="str">
            <v>Мембранный бак GT-D-200 PN10 G1 1/4V</v>
          </cell>
        </row>
        <row r="1753">
          <cell r="F1753" t="str">
            <v>Мембранный бак GT-H-100 PN10 G1 V</v>
          </cell>
        </row>
        <row r="1754">
          <cell r="F1754" t="str">
            <v>Мембранный бак GT-H-18 PN10 G 1 V</v>
          </cell>
        </row>
        <row r="1755">
          <cell r="F1755" t="str">
            <v>Мембранный бак GT-H-24 PN16 G 1 V</v>
          </cell>
        </row>
        <row r="1756">
          <cell r="F1756" t="str">
            <v>Мембранный бак GT-H-35 PN10 G3/4" V</v>
          </cell>
        </row>
        <row r="1757">
          <cell r="F1757" t="str">
            <v>Мембранный бак GT-H-60 PN10 G1 V</v>
          </cell>
        </row>
        <row r="1758">
          <cell r="F1758" t="str">
            <v>Мембранный бак GT-H-60 PN16 G1 V</v>
          </cell>
        </row>
        <row r="1759">
          <cell r="F1759" t="str">
            <v>Мембранный бак GT-H-80 PN10 G1 V PWB-GFS-80V</v>
          </cell>
        </row>
        <row r="1760">
          <cell r="F1760" t="str">
            <v>Мембранный бак GTH-80 PN16 G1 V</v>
          </cell>
        </row>
        <row r="1761">
          <cell r="F1761" t="str">
            <v>Мембранный бак GT-U-100 PN16 G1 V</v>
          </cell>
        </row>
        <row r="1762">
          <cell r="F1762" t="str">
            <v>Мембранный бак GT-U-200 PN16 G1 1/4 V</v>
          </cell>
        </row>
        <row r="1763">
          <cell r="F1763" t="str">
            <v>Мембранный бак GT-U-400 PN16 G11/2 V</v>
          </cell>
        </row>
        <row r="1764">
          <cell r="F1764" t="str">
            <v>Металлическая заглушка изоляции 32/125</v>
          </cell>
        </row>
        <row r="1765">
          <cell r="F1765" t="str">
            <v>Металлическая заглушка изоляции 57/125</v>
          </cell>
        </row>
        <row r="1766">
          <cell r="F1766" t="str">
            <v>Механизм выключателя 1СП сх.1 GLOSSA Белый</v>
          </cell>
        </row>
        <row r="1767">
          <cell r="F1767" t="str">
            <v>Механизм выключателя 2СП сх.5 GLOSSA Белый</v>
          </cell>
        </row>
        <row r="1768">
          <cell r="F1768" t="str">
            <v>Механизм выключателя 3СП GLOSSA Белый</v>
          </cell>
        </row>
        <row r="1769">
          <cell r="F1769" t="str">
            <v>Механизм евророзетки 1СП GLOSSA Белый</v>
          </cell>
        </row>
        <row r="1770">
          <cell r="F1770" t="str">
            <v>Модуль автоматики дымоудаления МДУ-1 прот. R3</v>
          </cell>
        </row>
        <row r="1771">
          <cell r="F1771" t="str">
            <v>Модуль аналоговый с регулятором мощности W-FM 200</v>
          </cell>
        </row>
        <row r="1772">
          <cell r="F1772" t="str">
            <v>Модуль вентиляторный RR RMFR</v>
          </cell>
        </row>
        <row r="1773">
          <cell r="F1773" t="str">
            <v>Модуль передачи данных CIM 200 MODBUS Add-on cpl. Packed</v>
          </cell>
        </row>
        <row r="1774">
          <cell r="F1774" t="str">
            <v>Мойка нержавейка</v>
          </cell>
        </row>
        <row r="1775">
          <cell r="F1775" t="str">
            <v>Монтажная гильза 16</v>
          </cell>
        </row>
        <row r="1776">
          <cell r="F1776" t="str">
            <v>Монтажная гильза 20</v>
          </cell>
        </row>
        <row r="1777">
          <cell r="F1777" t="str">
            <v>Монтажная гильза 25</v>
          </cell>
        </row>
        <row r="1778">
          <cell r="F1778" t="str">
            <v>Монтажная гильза 32</v>
          </cell>
        </row>
        <row r="1779">
          <cell r="F1779" t="str">
            <v>Монтажная опора МОБ-ОСА-063-С</v>
          </cell>
        </row>
        <row r="1780">
          <cell r="F1780" t="str">
            <v>Монтажная опора МОБ-ОСА-071-С</v>
          </cell>
        </row>
        <row r="1781">
          <cell r="F1781" t="str">
            <v>Монтажная опора МОБ-ОСА-080-С</v>
          </cell>
        </row>
        <row r="1782">
          <cell r="F1782" t="str">
            <v>Монтажная опора МОБ-ОСА-100-С</v>
          </cell>
        </row>
        <row r="1783">
          <cell r="F1783" t="str">
            <v>Монтажная опора МОП-ОСА-056-С</v>
          </cell>
        </row>
        <row r="1784">
          <cell r="F1784" t="str">
            <v>Монтажный комплект клапана утечки газа</v>
          </cell>
        </row>
        <row r="1785">
          <cell r="F1785" t="str">
            <v>Монтажный хомут PatAIR-KK-M-100</v>
          </cell>
        </row>
        <row r="1786">
          <cell r="F1786" t="str">
            <v>Монтажный хомут PatAIR-KK-M-125</v>
          </cell>
        </row>
        <row r="1787">
          <cell r="F1787" t="str">
            <v>Монтажный хомут PatAIR-KK-M-160</v>
          </cell>
        </row>
        <row r="1788">
          <cell r="F1788" t="str">
            <v>Монтажный хомут PatAIR-KK-M-200</v>
          </cell>
        </row>
        <row r="1789">
          <cell r="F1789" t="str">
            <v>Монтажный хомут PatAIR-KK-M-250</v>
          </cell>
        </row>
        <row r="1790">
          <cell r="F1790" t="str">
            <v>Монтажный хомут PatAIR-KK-M-315</v>
          </cell>
        </row>
        <row r="1791">
          <cell r="F1791" t="str">
            <v>Монтажный хомут PatAIR-КК-М-315</v>
          </cell>
        </row>
        <row r="1792">
          <cell r="F1792" t="str">
            <v>Муфта AS D20</v>
          </cell>
        </row>
        <row r="1793">
          <cell r="F1793" t="str">
            <v>Муфта AS D25</v>
          </cell>
        </row>
        <row r="1794">
          <cell r="F1794" t="str">
            <v>Муфта для PE-X 20х1/2"</v>
          </cell>
        </row>
        <row r="1795">
          <cell r="F1795" t="str">
            <v>Муфта для PE-X 25х1/2" ВР РОС</v>
          </cell>
        </row>
        <row r="1796">
          <cell r="F1796" t="str">
            <v>Муфта для PE-X латунь GX109 Дн 16х1/2" ВР</v>
          </cell>
        </row>
        <row r="1797">
          <cell r="F1797" t="str">
            <v>Муфта для PE-X латунь GX109 Дн 20х1/2" ВР</v>
          </cell>
        </row>
        <row r="1798">
          <cell r="F1798" t="str">
            <v>Муфта для PE-X латунь Дн 16 РОС</v>
          </cell>
        </row>
        <row r="1799">
          <cell r="F1799" t="str">
            <v>Муфта для PE-X латунь Дн 16х1/2" ВР</v>
          </cell>
        </row>
        <row r="1800">
          <cell r="F1800" t="str">
            <v>Муфта для PE-X латунь Дн 16х1/2" НР РОС</v>
          </cell>
        </row>
        <row r="1801">
          <cell r="F1801" t="str">
            <v>Муфта для PE-X латунь Дн 16х3/4" ВР РОС</v>
          </cell>
        </row>
        <row r="1802">
          <cell r="F1802" t="str">
            <v>Муфта для PE-X латунь Дн 16х3/4" НР РОС</v>
          </cell>
        </row>
        <row r="1803">
          <cell r="F1803" t="str">
            <v>Муфта для PE-X латунь Дн 20 РОС</v>
          </cell>
        </row>
        <row r="1804">
          <cell r="F1804" t="str">
            <v>Муфта для PE-X латунь Дн 20х1/2" НР РОС</v>
          </cell>
        </row>
        <row r="1805">
          <cell r="F1805" t="str">
            <v>Муфта для PE-X латунь Дн 20х3/4" ВР РОС</v>
          </cell>
        </row>
        <row r="1806">
          <cell r="F1806" t="str">
            <v>Муфта для PE-X латунь Дн 20х3/4" НР РОС</v>
          </cell>
        </row>
        <row r="1807">
          <cell r="F1807" t="str">
            <v>Муфта для PE-X латунь Дн 25х3/4" ВР</v>
          </cell>
        </row>
        <row r="1808">
          <cell r="F1808" t="str">
            <v>Муфта для PE-X латунь Дн 25х3/4" НР РОС</v>
          </cell>
        </row>
        <row r="1809">
          <cell r="F1809" t="str">
            <v>Муфта для РЕ-Х 16x1/2"</v>
          </cell>
        </row>
        <row r="1810">
          <cell r="F1810" t="str">
            <v>Муфта для РЕ-Х 25x3/4"</v>
          </cell>
        </row>
        <row r="1811">
          <cell r="F1811" t="str">
            <v>Муфта комбинированная AS ВР 20х1/2 "</v>
          </cell>
        </row>
        <row r="1812">
          <cell r="F1812" t="str">
            <v>Муфта комбинированная AS ВР 25х1/2 "</v>
          </cell>
        </row>
        <row r="1813">
          <cell r="F1813" t="str">
            <v>Муфта комбинированная AS НР 20х1/2 "</v>
          </cell>
        </row>
        <row r="1814">
          <cell r="F1814" t="str">
            <v>Муфта комбинированная AS НР 25х1/2 "</v>
          </cell>
        </row>
        <row r="1815">
          <cell r="F1815" t="str">
            <v>Муфта переходная AS D25-20</v>
          </cell>
        </row>
        <row r="1816">
          <cell r="F1816" t="str">
            <v>Муфта ППУ-ПЭ-108-ПМ</v>
          </cell>
        </row>
        <row r="1817">
          <cell r="F1817" t="str">
            <v>Муфта ППУ-ПЭ-133-ПМ</v>
          </cell>
        </row>
        <row r="1818">
          <cell r="F1818" t="str">
            <v>Муфта ППУ-ПЭ-159-ПМ</v>
          </cell>
        </row>
        <row r="1819">
          <cell r="F1819" t="str">
            <v>Муфта ППУ-ПЭ-219-ПМ</v>
          </cell>
        </row>
        <row r="1820">
          <cell r="F1820" t="str">
            <v>Муфта ППУ-ПЭ-530-ПМ</v>
          </cell>
        </row>
        <row r="1821">
          <cell r="F1821" t="str">
            <v>Муфта редукционная 20х16</v>
          </cell>
        </row>
        <row r="1822">
          <cell r="F1822" t="str">
            <v>Муфта редукционная 25х16</v>
          </cell>
        </row>
        <row r="1823">
          <cell r="F1823" t="str">
            <v>Муфта редукционная 25х20</v>
          </cell>
        </row>
        <row r="1824">
          <cell r="F1824" t="str">
            <v>Муфта редукционная 32х25</v>
          </cell>
        </row>
        <row r="1825">
          <cell r="F1825" t="str">
            <v>Муфта с адгезивным покрытием КОРСИС OD 200</v>
          </cell>
        </row>
        <row r="1826">
          <cell r="F1826" t="str">
            <v>Муфта с адгезивным покрытием КОРСИС OD 400</v>
          </cell>
        </row>
        <row r="1827">
          <cell r="F1827" t="str">
            <v>Муфта с адгезивным покрытием КОРСИС OD 500</v>
          </cell>
        </row>
        <row r="1828">
          <cell r="F1828" t="str">
            <v>Муфта с адгезивным покрытием КОРСИС OD 630</v>
          </cell>
        </row>
        <row r="1829">
          <cell r="F1829" t="str">
            <v>Муфта трубная автоматическая для дренажно-канализационных насосов Auto Coupling DN80 cpl</v>
          </cell>
        </row>
        <row r="1830">
          <cell r="F1830" t="str">
            <v>Мягкая вставка круглая Ø315</v>
          </cell>
        </row>
        <row r="1831">
          <cell r="F1831" t="str">
            <v>Мягкая вставка круглая Ø500</v>
          </cell>
        </row>
        <row r="1832">
          <cell r="F1832" t="str">
            <v>Мягкая вставка круглая Ø630</v>
          </cell>
        </row>
        <row r="1833">
          <cell r="F1833" t="str">
            <v>Мягкая вставка размер 500х300</v>
          </cell>
        </row>
        <row r="1834">
          <cell r="F1834" t="str">
            <v>Набор для монтажа HM 2-03Z-EVR3 для OA142-HHN-MTZ022-C-R407C</v>
          </cell>
        </row>
        <row r="1835">
          <cell r="F1835" t="str">
            <v>Нагреватель канальный водяной PatAIR-KK-HE-200-6.0</v>
          </cell>
        </row>
        <row r="1836">
          <cell r="F1836" t="str">
            <v>Нагреватель канальный водяной PatAIR-KK-HE-250-9.0</v>
          </cell>
        </row>
        <row r="1837">
          <cell r="F1837" t="str">
            <v>Нагреватель канальный водяной PatAIR-KP-HW-50-30-2</v>
          </cell>
        </row>
        <row r="1838">
          <cell r="F1838" t="str">
            <v>Нагреватель канальный водяной PatAIR-KP-HW-60-35-3</v>
          </cell>
        </row>
        <row r="1839">
          <cell r="F1839" t="str">
            <v>Нагреватель канальный водяной PatAIR-KP-HW-80-50-3</v>
          </cell>
        </row>
        <row r="1840">
          <cell r="F1840" t="str">
            <v>Нагреватель канальный водяной PatAIR-KP-NV-50-25-2</v>
          </cell>
        </row>
        <row r="1841">
          <cell r="F1841" t="str">
            <v>Нагреватель канальный водяной PatAIR-KP-NV-50-30-2</v>
          </cell>
        </row>
        <row r="1842">
          <cell r="F1842" t="str">
            <v>Нагреватель канальный водяной PatAIR-KP-NV-60-30-2</v>
          </cell>
        </row>
        <row r="1843">
          <cell r="F1843" t="str">
            <v>Нагреватель канальный электрический PatAIR-KK-HE-125-1,6</v>
          </cell>
        </row>
        <row r="1844">
          <cell r="F1844" t="str">
            <v>Нагреватель канальный электрический PatAIR-KK-HE-125-2,4</v>
          </cell>
        </row>
        <row r="1845">
          <cell r="F1845" t="str">
            <v>Нагреватель канальный электрический PatAIR-KK-HE-160-4,5</v>
          </cell>
        </row>
        <row r="1846">
          <cell r="F1846" t="str">
            <v>Нагреватель канальный электрический PatAIR-KK-HE-200-3,0</v>
          </cell>
        </row>
        <row r="1847">
          <cell r="F1847" t="str">
            <v>Нагреватель канальный электрический PatAIR-KK-HE-250-12</v>
          </cell>
        </row>
        <row r="1848">
          <cell r="F1848" t="str">
            <v>Нагреватель канальный электрический PatAIR-KK-HE-250-4,5</v>
          </cell>
        </row>
        <row r="1849">
          <cell r="F1849" t="str">
            <v>Нагреватель канальный электрический PatAIR-KP-HE-40-20-9</v>
          </cell>
        </row>
        <row r="1850">
          <cell r="F1850" t="str">
            <v>Нагреватель канальный электрический PatAIR-KP-HЕ-50-25-17</v>
          </cell>
        </row>
        <row r="1851">
          <cell r="F1851" t="str">
            <v>Нагреватель канальный электрический PatAIR-KP-HЕ-50-30-17</v>
          </cell>
        </row>
        <row r="1852">
          <cell r="F1852" t="str">
            <v>Нагреватель канальный электрический Канал-ЭКВ-К-200-4,5</v>
          </cell>
        </row>
        <row r="1853">
          <cell r="F1853" t="str">
            <v>Наклейка предупреждающая "Помещение оборудовано ОЗДС АПК ОЗДУ-М"</v>
          </cell>
        </row>
        <row r="1854">
          <cell r="F1854" t="str">
            <v>Насос Grundfos ALPHA3 32-40 180 1x230V 50Hz 6H RU</v>
          </cell>
        </row>
        <row r="1855">
          <cell r="F1855" t="str">
            <v>Насос Grundfos ALPHA3 32-80 180 1x230V 50Hz 6H RU</v>
          </cell>
        </row>
        <row r="1856">
          <cell r="F1856" t="str">
            <v>Насос Grundfos Sololift2 C-3</v>
          </cell>
        </row>
        <row r="1857">
          <cell r="F1857" t="str">
            <v>Насос Grundfos Sololift2 WC-3</v>
          </cell>
        </row>
        <row r="1858">
          <cell r="F1858" t="str">
            <v>Насос вертикальный центробежный Grundfos CR 3-17 (арт. 96516684)</v>
          </cell>
        </row>
        <row r="1859">
          <cell r="F1859" t="str">
            <v>Насос вертикальный центробежный Grundfos CR 3-3 (арт. 96516673)</v>
          </cell>
        </row>
        <row r="1860">
          <cell r="F1860" t="str">
            <v>Насос дренажный GRUNDFOS UNILIFT AP 50В.50.15.3V 3x400V</v>
          </cell>
        </row>
        <row r="1861">
          <cell r="F1861" t="str">
            <v>Насос дренажный GRUNDFOS UNILIFT AP12.40.06.1 1x230V 10m SCH</v>
          </cell>
        </row>
        <row r="1862">
          <cell r="F1862" t="str">
            <v>Насос дренажный GRUNDFOS UNILIFT AP12.40.06.A3 3x400V 10m CEE</v>
          </cell>
        </row>
        <row r="1863">
          <cell r="F1863" t="str">
            <v>Насос дренажный GRUNDFOS UNILIFT AP12.40.08.A3 3x400V 10m CEE</v>
          </cell>
        </row>
        <row r="1864">
          <cell r="F1864" t="str">
            <v>Насос дренажный GRUNDFOS UNILIFT AP12.50.11.A1 1x230V 10m SCH</v>
          </cell>
        </row>
        <row r="1865">
          <cell r="F1865" t="str">
            <v>Насос дренажный GRUNDFOS UNILIFT AP35.40.08.3V 3x400V 10m</v>
          </cell>
        </row>
        <row r="1866">
          <cell r="F1866" t="str">
            <v>Насос дренажный GRUNDFOS UNILIFT СС, Q=2,5 л/с, Н=3,0м</v>
          </cell>
        </row>
        <row r="1867">
          <cell r="F1867" t="str">
            <v>Насос одноступенчатый центробежный Grundfos NK 50-250/254 (арт. 97830117)</v>
          </cell>
        </row>
        <row r="1868">
          <cell r="F1868" t="str">
            <v>Насос повысительный GRUNDFOS A-F-A-BQBE, Q=13,8 м3/час, Н=5,8м, N=4кВт</v>
          </cell>
        </row>
        <row r="1869">
          <cell r="F1869" t="str">
            <v>Насос повысительный GRUNDFOS A-F-A-E-HQQE, Q=18,72 м3/час, Н=5,8м, N=2,2кВт</v>
          </cell>
        </row>
        <row r="1870">
          <cell r="F1870" t="str">
            <v>Насос погружной Amarex KRTK 150-401/804UNG-K-S-WWW-MNK N=75кВт, n=1450об/мин, Q=287м3/ч, H=40,4м, IP</v>
          </cell>
        </row>
        <row r="1871">
          <cell r="F1871" t="str">
            <v>Насос погружной Q=41,67м³/ч, Н=182,4м, N=30кВт</v>
          </cell>
        </row>
        <row r="1872">
          <cell r="F1872" t="str">
            <v>Насос погружной Q=70,84м³/ч, Н=123м, N=37кВт</v>
          </cell>
        </row>
        <row r="1873">
          <cell r="F1873" t="str">
            <v>Насос погружной Wilo Drain TM 32/7 H=6м Q=2,0м3/час N=0.32кВт U=230В (для откачки вод из посекционны</v>
          </cell>
        </row>
        <row r="1874">
          <cell r="F1874" t="str">
            <v>Насос погружной Wilo Drain TSW 32/11А (H=5,5м, Q=10.0м3/час, N=0.8кВт, U=230В)</v>
          </cell>
        </row>
        <row r="1875">
          <cell r="F1875" t="str">
            <v>Насос погружной Wilo Rexa UNI V06/M11-523/A 6082138</v>
          </cell>
        </row>
        <row r="1876">
          <cell r="F1876" t="str">
            <v>Насос погружной дренажный UNILIFT KP250-A-1</v>
          </cell>
        </row>
        <row r="1877">
          <cell r="F1877" t="str">
            <v>Насос погружной дренажный Wilo Drain TM 32/8-10М  Н=6,0м, Q=6,0м3/чN=0,45кВт U=380В</v>
          </cell>
        </row>
        <row r="1878">
          <cell r="F1878" t="str">
            <v>Насос погружной дренажный WILO STS 40/8 3-400-50-2-10M KA</v>
          </cell>
        </row>
        <row r="1879">
          <cell r="F1879" t="str">
            <v>Насос погружной дренажный Wilo TMT 32M113/7,5Ci</v>
          </cell>
        </row>
        <row r="1880">
          <cell r="F1880" t="str">
            <v>Насос погружной дренажный WILO TMT 32M113/7,5Ci с прибором управления SK-712/d-2-5,5 (12A)</v>
          </cell>
        </row>
        <row r="1881">
          <cell r="F1881" t="str">
            <v>Насос погружной дренажный серии АРUNILIFT AP12.40.04.3 3x400V 10m</v>
          </cell>
        </row>
        <row r="1882">
          <cell r="F1882" t="str">
            <v>Насос погружной насос для сточных вод UNILIFT AP 12.50.11.3 3x400V</v>
          </cell>
        </row>
        <row r="1883">
          <cell r="F1883" t="str">
            <v>Насос подмешивающий для котла Wilo IL 200/260-7,5/7</v>
          </cell>
        </row>
        <row r="1884">
          <cell r="F1884" t="str">
            <v>Насос сетевой   WILO G=96,3 мз/ч напор Н=40м вод.ст. эл. Двигатель 3-400V N= 30 кВт 2900 1/мин  DN10</v>
          </cell>
        </row>
        <row r="1885">
          <cell r="F1885" t="str">
            <v>Насос сетевой IL 250/460-160/4</v>
          </cell>
        </row>
        <row r="1886">
          <cell r="F1886" t="str">
            <v>Насос центробежный KRTE 65-216/72UEG-S с монтажными принадлежностями</v>
          </cell>
        </row>
        <row r="1887">
          <cell r="F1887" t="str">
            <v>Насос центробежный MAGNA1 25-40 180 1x230V PN10</v>
          </cell>
        </row>
        <row r="1888">
          <cell r="F1888" t="str">
            <v>Насос центробежный MAGNA1 32-40 180 1x230V PN10</v>
          </cell>
        </row>
        <row r="1889">
          <cell r="F1889" t="str">
            <v>Насос центробежный MAGNA1 32-60 180 1x230V PN10</v>
          </cell>
        </row>
        <row r="1890">
          <cell r="F1890" t="str">
            <v>Насос центробежный MAGNA1 40-40 F 220 1x230V PN6/10</v>
          </cell>
        </row>
        <row r="1891">
          <cell r="F1891" t="str">
            <v>Насос центробежный MAGNA1 40-60 F 220 1x230V PN6/10</v>
          </cell>
        </row>
        <row r="1892">
          <cell r="F1892" t="str">
            <v>Насос центробежный MAGNA3 25-40 180 1x230V PN10</v>
          </cell>
        </row>
        <row r="1893">
          <cell r="F1893" t="str">
            <v>Насос центробежный MAGNA3 25-80 180 1x230V PN10</v>
          </cell>
        </row>
        <row r="1894">
          <cell r="F1894" t="str">
            <v>Насос циркуляционный Grundfos ALPHA2 25-40 130 (97993195)</v>
          </cell>
        </row>
        <row r="1895">
          <cell r="F1895" t="str">
            <v>Насос циркуляционный Grundfos UPS 20-40 130 (96281371)</v>
          </cell>
        </row>
        <row r="1896">
          <cell r="F1896" t="str">
            <v>Насос циркуляционный Grundfos UPS 25-50 130 (96281424)</v>
          </cell>
        </row>
        <row r="1897">
          <cell r="F1897" t="str">
            <v>Насос циркуляционный Grundfos UPS 25-55 180 (95906404)</v>
          </cell>
        </row>
        <row r="1898">
          <cell r="F1898" t="str">
            <v>Насос циркуляционный Grundfos UPS 25-60 130 (96281476)</v>
          </cell>
        </row>
        <row r="1899">
          <cell r="F1899" t="str">
            <v>Насос циркуляционный Grundfos UPS 25-60 180 (96281477)</v>
          </cell>
        </row>
        <row r="1900">
          <cell r="F1900" t="str">
            <v>Насос циркуляционный WILO IPL 32/125-1, 1/3</v>
          </cell>
        </row>
        <row r="1901">
          <cell r="F1901" t="str">
            <v>Насос циркуляционный системы радиаторного отопления WILO TOP-S 40/15 DM PB6/11</v>
          </cell>
        </row>
        <row r="1902">
          <cell r="F1902" t="str">
            <v>Насос циркуляционный центробежный с мокрым ротором UPS25-80 180 1x230V 50Hz 9H RU</v>
          </cell>
        </row>
        <row r="1903">
          <cell r="F1903" t="str">
            <v>Ниппель PR.20 15 20 «Prado»</v>
          </cell>
        </row>
        <row r="1904">
          <cell r="F1904" t="str">
            <v>Обводное колено AS D20</v>
          </cell>
        </row>
        <row r="1905">
          <cell r="F1905" t="str">
            <v>Обои 07-036 Авангард виниловые на флизелиновой основе под покраску</v>
          </cell>
        </row>
        <row r="1906">
          <cell r="F1906" t="str">
            <v>Обои 36084-1 AS Creation Unique виниловые на флизелиновой основе</v>
          </cell>
        </row>
        <row r="1907">
          <cell r="F1907" t="str">
            <v>Обои 45-263-01 «Полоса текстильная» виниловые на флизелиновой основе</v>
          </cell>
        </row>
        <row r="1908">
          <cell r="F1908" t="str">
            <v>Обои Erismann арт.№5940-26 0,53*10</v>
          </cell>
        </row>
        <row r="1909">
          <cell r="F1909" t="str">
            <v>Обои Erismann арт.№5944-18 0,53*10</v>
          </cell>
        </row>
        <row r="1910">
          <cell r="F1910" t="str">
            <v>Обои Grandeco(Ideco) Jack`n Rose JR 110310,05*0,53</v>
          </cell>
        </row>
        <row r="1911">
          <cell r="F1911" t="str">
            <v>Обои Marburg 57934(91129) 10,05*0,53</v>
          </cell>
        </row>
        <row r="1912">
          <cell r="F1912" t="str">
            <v>Обои Авангард арт.45212-17 Россия, 1,06*10</v>
          </cell>
        </row>
        <row r="1913">
          <cell r="F1913" t="str">
            <v>Обои под окраску Артекс арт.50007 крошка цвет белый</v>
          </cell>
        </row>
        <row r="1914">
          <cell r="F1914" t="str">
            <v>Обои под окраску Артекс арт.50007-01 крошка цвет RAL 1015 (желтый)</v>
          </cell>
        </row>
        <row r="1915">
          <cell r="F1915" t="str">
            <v>Обои под окраску Артекс арт.50007-01 крошка цвет RAL 1015 желтый</v>
          </cell>
        </row>
        <row r="1916">
          <cell r="F1916" t="str">
            <v>Обои под покраску Артекс арт. 50007-02 крошка, цвет: S 1010-R розовый</v>
          </cell>
        </row>
        <row r="1917">
          <cell r="F1917" t="str">
            <v>Обои под покраску Артекс арт. 50007-03 крошка, цвет: S 1000-N (серый)</v>
          </cell>
        </row>
        <row r="1918">
          <cell r="F1918" t="str">
            <v>Обои под покраску Артекс арт. 50007-03 крошка, цвет: S 1000-N NCS серый</v>
          </cell>
        </row>
        <row r="1919">
          <cell r="F1919" t="str">
            <v>Обои флизелиновые АВАНГАРД арт. 25А-013</v>
          </cell>
        </row>
        <row r="1920">
          <cell r="F1920" t="str">
            <v>Обои флизелиновые АРТ арт. 25А-013-К1</v>
          </cell>
        </row>
        <row r="1921">
          <cell r="F1921" t="str">
            <v>Обои флизелиновые АРТ арт. 25А-023-К</v>
          </cell>
        </row>
        <row r="1922">
          <cell r="F1922" t="str">
            <v>Оболочка п/э для опор 108/180 с приваркой</v>
          </cell>
        </row>
        <row r="1923">
          <cell r="F1923" t="str">
            <v>Оболочка п/э для опор 159/250 с приваркой</v>
          </cell>
        </row>
        <row r="1924">
          <cell r="F1924" t="str">
            <v>Оболочка п/э для опор 219/315 с приваркой</v>
          </cell>
        </row>
        <row r="1925">
          <cell r="F1925" t="str">
            <v>Оболочка п/э для опор 325/450 с приваркой</v>
          </cell>
        </row>
        <row r="1926">
          <cell r="F1926" t="str">
            <v>Огнепат-3-Н3-К-1200х300-МВЕ (220)-СН-В,Г-К</v>
          </cell>
        </row>
        <row r="1927">
          <cell r="F1927" t="str">
            <v>Окожушивание труб 108/180-ППУ-ОцСт</v>
          </cell>
        </row>
        <row r="1928">
          <cell r="F1928" t="str">
            <v>Окожушивание труб 133/225-ППУ-ОцСт</v>
          </cell>
        </row>
        <row r="1929">
          <cell r="F1929" t="str">
            <v>Окожушивание труб 159/250-ППУ-ОцСт</v>
          </cell>
        </row>
        <row r="1930">
          <cell r="F1930" t="str">
            <v>Окожушивание труб 219/315-ППУ-ОцСт</v>
          </cell>
        </row>
        <row r="1931">
          <cell r="F1931" t="str">
            <v>Окожушивание труб 426/560-ППУ-ОцСт</v>
          </cell>
        </row>
        <row r="1932">
          <cell r="F1932" t="str">
            <v>Окожушивание труб 89/160-ППУ-ОцСт</v>
          </cell>
        </row>
        <row r="1933">
          <cell r="F1933" t="str">
            <v>Окожушивание фитингов 108/180-ППУ-ОцСт</v>
          </cell>
        </row>
        <row r="1934">
          <cell r="F1934" t="str">
            <v>Окожушивание фитингов 133/225-ППУ-ОцСт</v>
          </cell>
        </row>
        <row r="1935">
          <cell r="F1935" t="str">
            <v>Окожушивание фитингов 219/315-ППУ-ОцСт</v>
          </cell>
        </row>
        <row r="1936">
          <cell r="F1936" t="str">
            <v>Окожушивание фитингов 426/560-ППУ-ОцСт</v>
          </cell>
        </row>
        <row r="1937">
          <cell r="F1937" t="str">
            <v>Оповещатель звуковой ОПОП 2-35</v>
          </cell>
        </row>
        <row r="1938">
          <cell r="F1938" t="str">
            <v>Оповещатель световой ОПОП 1-8 "Выход"</v>
          </cell>
        </row>
        <row r="1939">
          <cell r="F1939" t="str">
            <v>Оповещатель световой ОПОП 1-8 “Насосная станция пожаротушения”</v>
          </cell>
        </row>
        <row r="1940">
          <cell r="F1940" t="str">
            <v>Опора  SML DN 150</v>
          </cell>
        </row>
        <row r="1941">
          <cell r="F1941" t="str">
            <v>Опора AS D20</v>
          </cell>
        </row>
        <row r="1942">
          <cell r="F1942" t="str">
            <v>Опора SML DN 100</v>
          </cell>
        </row>
        <row r="1943">
          <cell r="F1943" t="str">
            <v>Опора неподвижная 108/180 с МЗИ</v>
          </cell>
        </row>
        <row r="1944">
          <cell r="F1944" t="str">
            <v>Опора неподвижная 133/225 с МЗИ</v>
          </cell>
        </row>
        <row r="1945">
          <cell r="F1945" t="str">
            <v>Опора неподвижная 159/250 с МЗИ</v>
          </cell>
        </row>
        <row r="1946">
          <cell r="F1946" t="str">
            <v>Опора неподвижная 219/450 с МЗИ</v>
          </cell>
        </row>
        <row r="1947">
          <cell r="F1947" t="str">
            <v>Опора неподвижная 273/400</v>
          </cell>
        </row>
        <row r="1948">
          <cell r="F1948" t="str">
            <v>Опора неподвижная 325/450 с МЗИ</v>
          </cell>
        </row>
        <row r="1949">
          <cell r="F1949" t="str">
            <v>Опора неподвижная 426/560</v>
          </cell>
        </row>
        <row r="1950">
          <cell r="F1950" t="str">
            <v>Опора неподвижная 426/560 с МЗИ</v>
          </cell>
        </row>
        <row r="1951">
          <cell r="F1951" t="str">
            <v>Опора неподвижная 530/710 с МЗИ</v>
          </cell>
        </row>
        <row r="1952">
          <cell r="F1952" t="str">
            <v>Опора неподвижная Ст133-340х16-1-ППУ-ПЭ</v>
          </cell>
        </row>
        <row r="1953">
          <cell r="F1953" t="str">
            <v>Опора неподвижная Ст273х7-1-ППУ-ПЭ</v>
          </cell>
        </row>
        <row r="1954">
          <cell r="F1954" t="str">
            <v>Опора неподвижная Ст89-295х5-1-ППУ-ПЭ</v>
          </cell>
        </row>
        <row r="1955">
          <cell r="F1955" t="str">
            <v>Опора подвижная 108/180</v>
          </cell>
        </row>
        <row r="1956">
          <cell r="F1956" t="str">
            <v>Опора подвижная 133/225-У</v>
          </cell>
        </row>
        <row r="1957">
          <cell r="F1957" t="str">
            <v>Опора подвижная 159/250-У</v>
          </cell>
        </row>
        <row r="1958">
          <cell r="F1958" t="str">
            <v>Опора подвижная 219/315-У</v>
          </cell>
        </row>
        <row r="1959">
          <cell r="F1959" t="str">
            <v>Опора подвижная 273/400-У</v>
          </cell>
        </row>
        <row r="1960">
          <cell r="F1960" t="str">
            <v>Опора подвижная 325/450-У</v>
          </cell>
        </row>
        <row r="1961">
          <cell r="F1961" t="str">
            <v>Опора подвижная 426/560-У (ОП-400)</v>
          </cell>
        </row>
        <row r="1962">
          <cell r="F1962" t="str">
            <v>Опора подвижная 45/125</v>
          </cell>
        </row>
        <row r="1963">
          <cell r="F1963" t="str">
            <v>Опора подвижная 89/160-У</v>
          </cell>
        </row>
        <row r="1964">
          <cell r="F1964" t="str">
            <v>Опорная труба SML DN 100</v>
          </cell>
        </row>
        <row r="1965">
          <cell r="F1965" t="str">
            <v>Опорная труба SML DN 150</v>
          </cell>
        </row>
        <row r="1966">
          <cell r="F1966" t="str">
            <v>Опорная труба S-SML DN 100</v>
          </cell>
        </row>
        <row r="1967">
          <cell r="F1967" t="str">
            <v>Опорная труба S-SML DN 125</v>
          </cell>
        </row>
        <row r="1968">
          <cell r="F1968" t="str">
            <v>Опорная труба S-SML DN 150</v>
          </cell>
        </row>
        <row r="1969">
          <cell r="F1969" t="str">
            <v>Опорное кольцо S-SML DN 100</v>
          </cell>
        </row>
        <row r="1970">
          <cell r="F1970" t="str">
            <v>Опорное кольцо S-SML DN 125</v>
          </cell>
        </row>
        <row r="1971">
          <cell r="F1971" t="str">
            <v>Опорное кольцо S-SML DN 150</v>
          </cell>
        </row>
        <row r="1972">
          <cell r="F1972" t="str">
            <v>Осевой вентилятор ECW 354 Polar BearM4</v>
          </cell>
        </row>
        <row r="1973">
          <cell r="F1973" t="str">
            <v>Осевой компенсатор PN10 DN25, 2δ=36, кожух/гильза</v>
          </cell>
        </row>
        <row r="1974">
          <cell r="F1974" t="str">
            <v>Отвод S-SML DN 100, 30 градусов</v>
          </cell>
        </row>
        <row r="1975">
          <cell r="F1975" t="str">
            <v>Отвод S-SML DN 100, 45 градусов</v>
          </cell>
        </row>
        <row r="1976">
          <cell r="F1976" t="str">
            <v>Отвод S-SML DN 100, 88 градусов</v>
          </cell>
        </row>
        <row r="1977">
          <cell r="F1977" t="str">
            <v>Отвод S-SML DN 125, 45 градусов</v>
          </cell>
        </row>
        <row r="1978">
          <cell r="F1978" t="str">
            <v>Отвод S-SML DN 150, 45 градусов</v>
          </cell>
        </row>
        <row r="1979">
          <cell r="F1979" t="str">
            <v>Отвод S-SML DN 150, 88 градусов</v>
          </cell>
        </row>
        <row r="1980">
          <cell r="F1980" t="str">
            <v>Отвод S-SML DN 200, 45 градусов</v>
          </cell>
        </row>
        <row r="1981">
          <cell r="F1981" t="str">
            <v>Отвод S-SML с удлиненной (250 мм) стороной DN 100, 88 градусов</v>
          </cell>
        </row>
        <row r="1982">
          <cell r="F1982" t="str">
            <v>Отвод двойной с успокоительным (250мм) участком S-SML DN 150, 88 градусов</v>
          </cell>
        </row>
        <row r="1983">
          <cell r="F1983" t="str">
            <v>Отвод с медной трубкой 16х250</v>
          </cell>
        </row>
        <row r="1984">
          <cell r="F1984" t="str">
            <v>Отвод Ст.108х4-90-1-ППУ-ПЭ</v>
          </cell>
        </row>
        <row r="1985">
          <cell r="F1985" t="str">
            <v>Отвод Ст.108х6-90-ППУ-ПЭ</v>
          </cell>
        </row>
        <row r="1986">
          <cell r="F1986" t="str">
            <v>Отвод Ст.133х4-90-ППУ-ПЭ</v>
          </cell>
        </row>
        <row r="1987">
          <cell r="F1987" t="str">
            <v>Отвод Ст.133х5-90-ППУ-ПЭ</v>
          </cell>
        </row>
        <row r="1988">
          <cell r="F1988" t="str">
            <v>Отвод Ст.133х6-90-ППУ-ПЭ</v>
          </cell>
        </row>
        <row r="1989">
          <cell r="F1989" t="str">
            <v>Отвод Ст.159х4,5-83-1-ППУ-ПЭ</v>
          </cell>
        </row>
        <row r="1990">
          <cell r="F1990" t="str">
            <v>Отвод Ст.159х4,5-90-1-ППУ-ПЭ</v>
          </cell>
        </row>
        <row r="1991">
          <cell r="F1991" t="str">
            <v>Отвод Ст.159х6-90-ППУ-ПЭ</v>
          </cell>
        </row>
        <row r="1992">
          <cell r="F1992" t="str">
            <v>Отвод Ст.219х8-90-ППУ-ПЭ</v>
          </cell>
        </row>
        <row r="1993">
          <cell r="F1993" t="str">
            <v>Отвод Ст.273х8</v>
          </cell>
        </row>
        <row r="1994">
          <cell r="F1994" t="str">
            <v>Отвод Ст.325х7-90-ППУ-ПЭ</v>
          </cell>
        </row>
        <row r="1995">
          <cell r="F1995" t="str">
            <v>Отвод Ст.426х10-16-ППУ-ПЭ</v>
          </cell>
        </row>
        <row r="1996">
          <cell r="F1996" t="str">
            <v>Отвод Ст.426х10-45-ППУ-ПЭ</v>
          </cell>
        </row>
        <row r="1997">
          <cell r="F1997" t="str">
            <v>Отвод Ст.426х10-90-ППУ-ПЭ</v>
          </cell>
        </row>
        <row r="1998">
          <cell r="F1998" t="str">
            <v>Отвод Ст.426х12-30-ППУ-ПЭ</v>
          </cell>
        </row>
        <row r="1999">
          <cell r="F1999" t="str">
            <v>Отвод Ст.426х8(7)-50-1-ППУ-ПЭ</v>
          </cell>
        </row>
        <row r="2000">
          <cell r="F2000" t="str">
            <v>Отвод Ст.426х8(7)-90-1-ППУ-ПЭ</v>
          </cell>
        </row>
        <row r="2001">
          <cell r="F2001" t="str">
            <v>Отвод Ст.45х4-1-ППУ-ПЭ</v>
          </cell>
        </row>
        <row r="2002">
          <cell r="F2002" t="str">
            <v>Отвод Ст.530х10-90-ППУ-ПЭ</v>
          </cell>
        </row>
        <row r="2003">
          <cell r="F2003" t="str">
            <v>Отвод Ст.530х7-152-ППУ-ПЭ</v>
          </cell>
        </row>
        <row r="2004">
          <cell r="F2004" t="str">
            <v>Отвод Ст.530х7-90-ППУ-ПЭ</v>
          </cell>
        </row>
        <row r="2005">
          <cell r="F2005" t="str">
            <v>Отвод Ст.530х7-95-ППУ-ПЭ</v>
          </cell>
        </row>
        <row r="2006">
          <cell r="F2006" t="str">
            <v>Отвод Ст.57х6-90-ППУ-ПЭ</v>
          </cell>
        </row>
        <row r="2007">
          <cell r="F2007" t="str">
            <v>Отвод Ст.630х10-90-ППУ-ПЭ</v>
          </cell>
        </row>
        <row r="2008">
          <cell r="F2008" t="str">
            <v>Отвод Ст.89х6-90-ППУ-ПЭ</v>
          </cell>
        </row>
        <row r="2009">
          <cell r="F2009" t="str">
            <v>Отвод Ст159х6-90-ППУ-ПЭ</v>
          </cell>
        </row>
        <row r="2010">
          <cell r="F2010" t="str">
            <v>Отвод Ст219х10-90-ППУ-ПЭ</v>
          </cell>
        </row>
        <row r="2011">
          <cell r="F2011" t="str">
            <v>Отвод Ст219х8-68-1-ППУ-ПЭ</v>
          </cell>
        </row>
        <row r="2012">
          <cell r="F2012" t="str">
            <v>Отвод Ст273х10-26-1-ППУ-ПЭ</v>
          </cell>
        </row>
        <row r="2013">
          <cell r="F2013" t="str">
            <v>Отвод Ст273х10-64-1-ППУ-ПЭ</v>
          </cell>
        </row>
        <row r="2014">
          <cell r="F2014" t="str">
            <v>Отвод Ст273х10-78-1-ППУ-ПЭ</v>
          </cell>
        </row>
        <row r="2015">
          <cell r="F2015" t="str">
            <v>Отвод Ст273х10-90-1-ППУ-ПЭ</v>
          </cell>
        </row>
        <row r="2016">
          <cell r="F2016" t="str">
            <v>Отвод Ст273х10-90-1-ППУ-ПЭ-ЗМКт</v>
          </cell>
        </row>
        <row r="2017">
          <cell r="F2017" t="str">
            <v>Отвод удлиненный Ст159х6-90-1-ППУ-ПЭ L=1250мм</v>
          </cell>
        </row>
        <row r="2018">
          <cell r="F2018" t="str">
            <v>Отвод удлиненный Ст219х8-90-1-ППУ-ПЭ L=1636мм</v>
          </cell>
        </row>
        <row r="2019">
          <cell r="F2019" t="str">
            <v>Отвод укороченный Ст133х6-ППУ-ПЭ</v>
          </cell>
        </row>
        <row r="2020">
          <cell r="F2020" t="str">
            <v>Отвод чугунный SML 100х45</v>
          </cell>
        </row>
        <row r="2021">
          <cell r="F2021" t="str">
            <v>Отвод чугунный SML 100х88</v>
          </cell>
        </row>
        <row r="2022">
          <cell r="F2022" t="str">
            <v>Отвод чугунный SML 150х45</v>
          </cell>
        </row>
        <row r="2023">
          <cell r="F2023" t="str">
            <v>Отвод чугунный SML 200х45</v>
          </cell>
        </row>
        <row r="2024">
          <cell r="F2024" t="str">
            <v>Отвод чугунный SML 50х88</v>
          </cell>
        </row>
        <row r="2025">
          <cell r="F2025" t="str">
            <v>Панель Danfoss VLT с потенциометром IP21</v>
          </cell>
        </row>
        <row r="2026">
          <cell r="F2026" t="str">
            <v>Панель фиброцементная KMEW арт. NK3757U</v>
          </cell>
        </row>
        <row r="2027">
          <cell r="F2027" t="str">
            <v>Панель фиброцементная KMEW арт. NK4053U</v>
          </cell>
        </row>
        <row r="2028">
          <cell r="F2028" t="str">
            <v>Паробарьер СА 500</v>
          </cell>
        </row>
        <row r="2029">
          <cell r="F2029" t="str">
            <v>Паробарьер СФ 500</v>
          </cell>
        </row>
        <row r="2030">
          <cell r="F2030" t="str">
            <v>ПВХ мембрана ПЛАСТФОИЛ 2мм GEO</v>
          </cell>
        </row>
        <row r="2031">
          <cell r="F2031" t="str">
            <v>Переключатель 1 ОП IP44 Этюд белый</v>
          </cell>
        </row>
        <row r="2032">
          <cell r="F2032" t="str">
            <v>Переход SML на пластик DN 100</v>
          </cell>
        </row>
        <row r="2033">
          <cell r="F2033" t="str">
            <v>Переход SML на пластик DN 50</v>
          </cell>
        </row>
        <row r="2034">
          <cell r="F2034" t="str">
            <v>Переход к др. материалам Konfix DN 100</v>
          </cell>
        </row>
        <row r="2035">
          <cell r="F2035" t="str">
            <v>Переход к др. материалам Konfix DN 50</v>
          </cell>
        </row>
        <row r="2036">
          <cell r="F2036" t="str">
            <v>Переход Ст133х5/108х5-1-ППУ-ПЭ</v>
          </cell>
        </row>
        <row r="2037">
          <cell r="F2037" t="str">
            <v>Переход Ст159х5/133х5-1-ППУ-ПЭ</v>
          </cell>
        </row>
        <row r="2038">
          <cell r="F2038" t="str">
            <v>Переход Ст219х6/133х5-1-ППУ-ПЭ</v>
          </cell>
        </row>
        <row r="2039">
          <cell r="F2039" t="str">
            <v>Переход Ст219х6/159х5-1-ППУ-ПЭ</v>
          </cell>
        </row>
        <row r="2040">
          <cell r="F2040" t="str">
            <v>Переход Ст219х8/108х8-1-ППУ-ПЭ</v>
          </cell>
        </row>
        <row r="2041">
          <cell r="F2041" t="str">
            <v>Переход Ст273х7/159х5-1-ППУ-ПЭ</v>
          </cell>
        </row>
        <row r="2042">
          <cell r="F2042" t="str">
            <v>Переход Ст273х9/219х8-1-ППУ-ПЭ</v>
          </cell>
        </row>
        <row r="2043">
          <cell r="F2043" t="str">
            <v>Переход Ст325х7/159х5-1-ППУ-ПЭ</v>
          </cell>
        </row>
        <row r="2044">
          <cell r="F2044" t="str">
            <v>Переход Ст325х7/273х6-1-ППУ-ПЭ</v>
          </cell>
        </row>
        <row r="2045">
          <cell r="F2045" t="str">
            <v>Переход Ст325х8/273х8-1-ППУ-ПЭ</v>
          </cell>
        </row>
        <row r="2046">
          <cell r="F2046" t="str">
            <v>Переход Ст630х10/530х10-1-ППУ-ПЭ</v>
          </cell>
        </row>
        <row r="2047">
          <cell r="F2047" t="str">
            <v>Переход Ст720х10/630х10-1-ППУ-ПЭ</v>
          </cell>
        </row>
        <row r="2048">
          <cell r="F2048" t="str">
            <v>Переходник 3/4 х 1/2 в.р.- н.р.</v>
          </cell>
        </row>
        <row r="2049">
          <cell r="F2049" t="str">
            <v>Переходник 3/4"</v>
          </cell>
        </row>
        <row r="2050">
          <cell r="F2050" t="str">
            <v>Переходник PatAIR-PR-02</v>
          </cell>
        </row>
        <row r="2051">
          <cell r="F2051" t="str">
            <v>Переходник PatAIR-PR-04</v>
          </cell>
        </row>
        <row r="2052">
          <cell r="F2052" t="str">
            <v>Переходник PatAIR-PR-05</v>
          </cell>
        </row>
        <row r="2053">
          <cell r="F2053" t="str">
            <v>Переходник PatAIR-PR-06</v>
          </cell>
        </row>
        <row r="2054">
          <cell r="F2054" t="str">
            <v>Переходник S-SML DN 100x50</v>
          </cell>
        </row>
        <row r="2055">
          <cell r="F2055" t="str">
            <v>Переходник S-SML DN 125х100</v>
          </cell>
        </row>
        <row r="2056">
          <cell r="F2056" t="str">
            <v>Переходник S-SML DN 150х125</v>
          </cell>
        </row>
        <row r="2057">
          <cell r="F2057" t="str">
            <v>Переходник прямой с внутренней резьбой G1/2”х16</v>
          </cell>
        </row>
        <row r="2058">
          <cell r="F2058" t="str">
            <v>Переходник прямой с внутренней резьбой G1/2”х20</v>
          </cell>
        </row>
        <row r="2059">
          <cell r="F2059" t="str">
            <v>Переходник прямой с внутренней резьбой G1/2”х25</v>
          </cell>
        </row>
        <row r="2060">
          <cell r="F2060" t="str">
            <v>Переходник прямой с внутренней резьбой G1/2”х32</v>
          </cell>
        </row>
        <row r="2061">
          <cell r="F2061" t="str">
            <v>Переходник прямой с внутренней резьбой G1”х25</v>
          </cell>
        </row>
        <row r="2062">
          <cell r="F2062" t="str">
            <v>Переходник прямой с внутренней резьбой G1”х32</v>
          </cell>
        </row>
        <row r="2063">
          <cell r="F2063" t="str">
            <v>Переходник прямой с внутренней резьбой G3/4”х16</v>
          </cell>
        </row>
        <row r="2064">
          <cell r="F2064" t="str">
            <v>Переходник прямой с внутренней резьбой G3/4”х25</v>
          </cell>
        </row>
        <row r="2065">
          <cell r="F2065" t="str">
            <v>Переходник чугунный SML 100х50</v>
          </cell>
        </row>
        <row r="2066">
          <cell r="F2066" t="str">
            <v>Переходник чугунный SML 200х150</v>
          </cell>
        </row>
        <row r="2067">
          <cell r="F2067" t="str">
            <v>Песок</v>
          </cell>
        </row>
        <row r="2068">
          <cell r="F2068" t="str">
            <v>Плинтус</v>
          </cell>
        </row>
        <row r="2069">
          <cell r="F2069" t="str">
            <v>Плинтус потолочный</v>
          </cell>
        </row>
        <row r="2070">
          <cell r="F2070" t="str">
            <v>Плинтус ПрофDecor</v>
          </cell>
        </row>
        <row r="2071">
          <cell r="F2071" t="str">
            <v>Плита минераловатная "Rockwool Венти Баттс Н"</v>
          </cell>
        </row>
        <row r="2072">
          <cell r="F2072" t="str">
            <v>Плита минераловатная "Rockwool Венти Баттс"</v>
          </cell>
        </row>
        <row r="2073">
          <cell r="F2073" t="str">
            <v>Плита минераловатная "Rockwool Фасад Баттс Д"</v>
          </cell>
        </row>
        <row r="2074">
          <cell r="F2074" t="str">
            <v>Плита минераловатная "Изовер Каркас П-32</v>
          </cell>
        </row>
        <row r="2075">
          <cell r="F2075" t="str">
            <v>Плита минераловатная "Руф Баттс В"</v>
          </cell>
        </row>
        <row r="2076">
          <cell r="F2076" t="str">
            <v>Плита минераловатная "РУФ БАТТС Н Оптима"</v>
          </cell>
        </row>
        <row r="2077">
          <cell r="F2077" t="str">
            <v>Плита минераловатная "Руф Баттс Н"</v>
          </cell>
        </row>
        <row r="2078">
          <cell r="F2078" t="str">
            <v>Плита минераловатная "Техноблок Стандарт"</v>
          </cell>
        </row>
        <row r="2079">
          <cell r="F2079" t="str">
            <v>Плита минераловатная "ТехноВент Оптима"</v>
          </cell>
        </row>
        <row r="2080">
          <cell r="F2080" t="str">
            <v>Плита минераловатная "ТехноВент ПРОФ"</v>
          </cell>
        </row>
        <row r="2081">
          <cell r="F2081" t="str">
            <v>Плита минераловатная "Техновент Стандарт"</v>
          </cell>
        </row>
        <row r="2082">
          <cell r="F2082" t="str">
            <v>Плита минераловатная "ТехноВент Экстра"</v>
          </cell>
        </row>
        <row r="2083">
          <cell r="F2083" t="str">
            <v>Плита минераловатная "Техноруф 45"</v>
          </cell>
        </row>
        <row r="2084">
          <cell r="F2084" t="str">
            <v>Плита минераловатная "Техноруф В 60"</v>
          </cell>
        </row>
        <row r="2085">
          <cell r="F2085" t="str">
            <v>Плита минераловатная "Техноруф В Оптима""</v>
          </cell>
        </row>
        <row r="2086">
          <cell r="F2086" t="str">
            <v>Плита минераловатная "Техноруф Н Экстра"</v>
          </cell>
        </row>
        <row r="2087">
          <cell r="F2087" t="str">
            <v>Плита минераловатная "Техноруф Н30"</v>
          </cell>
        </row>
        <row r="2088">
          <cell r="F2088" t="str">
            <v>Плита минераловатная "Техноруф Н35"</v>
          </cell>
        </row>
        <row r="2089">
          <cell r="F2089" t="str">
            <v>Плита минераловатная "Техноруф ПРОФ"</v>
          </cell>
        </row>
        <row r="2090">
          <cell r="F2090" t="str">
            <v>Плита минераловатная "Технофас"</v>
          </cell>
        </row>
        <row r="2091">
          <cell r="F2091" t="str">
            <v>Плита минераловатная "Технофас" Эффект</v>
          </cell>
        </row>
        <row r="2092">
          <cell r="F2092" t="str">
            <v>Плита минераловатная "Технофлор Стандарт"</v>
          </cell>
        </row>
        <row r="2093">
          <cell r="F2093" t="str">
            <v>Плита минераловатная ТЕХНОРУФ Н ПРОФ КЛИН (1.7 % элемент А)</v>
          </cell>
        </row>
        <row r="2094">
          <cell r="F2094" t="str">
            <v>Плита минераловатная ТЕХНОРУФ Н ПРОФ КЛИН (1.7 % элемент Б)</v>
          </cell>
        </row>
        <row r="2095">
          <cell r="F2095" t="str">
            <v>Плита минераловатная ТЕХНОРУФ Н ПРОФ КЛИН (1.7 % элемент С)</v>
          </cell>
        </row>
        <row r="2096">
          <cell r="F2096" t="str">
            <v>Плита минераловатная ТЕХНОРУФ Н ПРОФ КЛИН (4,2 % элемент А)</v>
          </cell>
        </row>
        <row r="2097">
          <cell r="F2097" t="str">
            <v>Плита минераловатная ТЕХНОРУФ Н ПРОФ КЛИН (4,2 % элемент Б)</v>
          </cell>
        </row>
        <row r="2098">
          <cell r="F2098" t="str">
            <v>Плита минераловатная ТЕХНОРУФ Н ПРОФ КЛИН (4,2 % элемент С)</v>
          </cell>
        </row>
        <row r="2099">
          <cell r="F2099" t="str">
            <v>Плита фиброцементная Swisspearl Reflex (цвет Blu Ice: арт.9240)</v>
          </cell>
        </row>
        <row r="2100">
          <cell r="F2100" t="str">
            <v>Плитка Cersanit Motive Бежевый 25х35х0,7 MFMO11D</v>
          </cell>
        </row>
        <row r="2101">
          <cell r="F2101" t="str">
            <v>Плитка Kerama Marazzi 15084 Вилланелла беж.15х40 глянцевая</v>
          </cell>
        </row>
        <row r="2102">
          <cell r="F2102" t="str">
            <v>Плитка Kerama Marazzi 7071, городские цветы белый 20х50</v>
          </cell>
        </row>
        <row r="2103">
          <cell r="F2103" t="str">
            <v>Плитка Декор D348 AR8 Сокол 20*33</v>
          </cell>
        </row>
        <row r="2104">
          <cell r="F2104" t="str">
            <v>Плитка Декор D403 b AR8 Сокол 20*33</v>
          </cell>
        </row>
        <row r="2105">
          <cell r="F2105" t="str">
            <v>Плитка Декор D403 d AR8 Сокол 20*33</v>
          </cell>
        </row>
        <row r="2106">
          <cell r="F2106" t="str">
            <v>Плитка Декор D403 E AR8 Сокол 20*33</v>
          </cell>
        </row>
        <row r="2107">
          <cell r="F2107" t="str">
            <v>Плитка Декор D403 а AR8 Сокол 20*33</v>
          </cell>
        </row>
        <row r="2108">
          <cell r="F2108" t="str">
            <v>Плитка Декор D403 С AR8 Сокол 20*33</v>
          </cell>
        </row>
        <row r="2109">
          <cell r="F2109" t="str">
            <v>Плитка керамическая "Золотой пляж" Kerama Marazzi MM8262 светлый беж 20*30</v>
          </cell>
        </row>
        <row r="2110">
          <cell r="F2110" t="str">
            <v>Плитка керамическая "Кошки-Мышки Kerama Marazzi 20*20 NT/A136/5009</v>
          </cell>
        </row>
        <row r="2111">
          <cell r="F2111" t="str">
            <v>Плитка керамическая "Кошки-Мышки Kerama Marazzi 20*20 NT/A137/5009</v>
          </cell>
        </row>
        <row r="2112">
          <cell r="F2112" t="str">
            <v>Плитка керамическая "Кошки-Мышки Kerama Marazzi бордюр 20*6.3 NT/A135/5009</v>
          </cell>
        </row>
        <row r="2113">
          <cell r="F2113" t="str">
            <v>Плитка керамическая "Кошки-Мышки" Kerama Marazzi 20*20 NT/A131/5009</v>
          </cell>
        </row>
        <row r="2114">
          <cell r="F2114" t="str">
            <v>Плитка керамическая "Кошки-Мышки" Kerama Marazzi 20*20 NT/A132/5009</v>
          </cell>
        </row>
        <row r="2115">
          <cell r="F2115" t="str">
            <v>Плитка керамическая "Кошки-Мышки" Kerama Marazzi 20*20 NT/A133/5009</v>
          </cell>
        </row>
        <row r="2116">
          <cell r="F2116" t="str">
            <v>Плитка керамическая "Кошки-Мышки" Kerama Marazzi 20*20 NT/A134/5009</v>
          </cell>
        </row>
        <row r="2117">
          <cell r="F2117" t="str">
            <v>Плитка керамическая "Сокол" Зоопарк D469 B1R/20*33 орнамент глянцевая</v>
          </cell>
        </row>
        <row r="2118">
          <cell r="F2118" t="str">
            <v>Плитка керамическая "Сокол" Зоопарк D470 B1R/20*33 орнамент глянцевая</v>
          </cell>
        </row>
        <row r="2119">
          <cell r="F2119" t="str">
            <v>Плитка керамическая "Сокол" Зоопарк D470C B1R 20*33</v>
          </cell>
        </row>
        <row r="2120">
          <cell r="F2120" t="str">
            <v>Плитка керамическая "Сокол" Зоопарк D470а B1R/20*33</v>
          </cell>
        </row>
        <row r="2121">
          <cell r="F2121" t="str">
            <v>Плитка керамическая "Сокол" Зоопарк D471 A B1R/20*33 орнамент глянцевая</v>
          </cell>
        </row>
        <row r="2122">
          <cell r="F2122" t="str">
            <v>Плитка керамическая "Сокол" Зоопарк D471 B B1R/20*33 орнамент глянцевая</v>
          </cell>
        </row>
        <row r="2123">
          <cell r="F2123" t="str">
            <v>Плитка керамическая "Сокол" Зоопарк D471 D B1R/20*33 орнамент глянцевая</v>
          </cell>
        </row>
        <row r="2124">
          <cell r="F2124" t="str">
            <v>Плитка керамическая "Сокол" Зоопарк D471 E B1R/20*33 орнамент глянцевая</v>
          </cell>
        </row>
        <row r="2125">
          <cell r="F2125" t="str">
            <v>Плитка керамическая "Сокол" Зоопарк АК2 желтая 33х33 орнамент матовая</v>
          </cell>
        </row>
        <row r="2126">
          <cell r="F2126" t="str">
            <v>Плитка керамическая "Сокол" Зоопарк напольная полуматовая АК8 синяя 33*33</v>
          </cell>
        </row>
        <row r="2127">
          <cell r="F2127" t="str">
            <v>Плитка керамическая "Сокол" Зоопарк Настенная глянцевая А5 красная 20*33</v>
          </cell>
        </row>
        <row r="2128">
          <cell r="F2128" t="str">
            <v>Плитка керамическая (вставка) Jungle 25х35, белый</v>
          </cell>
        </row>
        <row r="2129">
          <cell r="F2129" t="str">
            <v>Плитка керамическая 200х200 (белая)</v>
          </cell>
        </row>
        <row r="2130">
          <cell r="F2130" t="str">
            <v>Плитка керамическая 300х300 (белая)</v>
          </cell>
        </row>
        <row r="2131">
          <cell r="F2131" t="str">
            <v>Плитка керамическая Cersanit Palitra 200*300</v>
          </cell>
        </row>
        <row r="2132">
          <cell r="F2132" t="str">
            <v>Плитка керамическая Cersanit white 20х30</v>
          </cell>
        </row>
        <row r="2133">
          <cell r="F2133" t="str">
            <v>Плитка керамическая Арно 30*30, светлый</v>
          </cell>
        </row>
        <row r="2134">
          <cell r="F2134" t="str">
            <v>Плитка керамическая Венесуэла 40,2*40,2</v>
          </cell>
        </row>
        <row r="2135">
          <cell r="F2135" t="str">
            <v>Плитка керамическая Вилла Флоридиана, цвет-бежевый светлый 20*30</v>
          </cell>
        </row>
        <row r="2136">
          <cell r="F2136" t="str">
            <v>Плитка керамическая Вилла Флоридиана, цвет-бежевый светлый 30*30</v>
          </cell>
        </row>
        <row r="2137">
          <cell r="F2137" t="str">
            <v>Плитка керамическая декор 200*330</v>
          </cell>
        </row>
        <row r="2138">
          <cell r="F2138" t="str">
            <v>Плитка керамическая Джайпур бежевый 20*30</v>
          </cell>
        </row>
        <row r="2139">
          <cell r="F2139" t="str">
            <v>Плитка керамическая Калейдоскоп серый. Kerama Marazzi. Артикул 5182 20*20</v>
          </cell>
        </row>
        <row r="2140">
          <cell r="F2140" t="str">
            <v>Плитка керамическая Калейдоскоп. Kerama Marazzi  Артикул 5114 20*20</v>
          </cell>
        </row>
        <row r="2141">
          <cell r="F2141" t="str">
            <v>Плитка керамическая Калейдоскоп. Kerama Marazzi. Артикул 5009 20*20</v>
          </cell>
        </row>
        <row r="2142">
          <cell r="F2142" t="str">
            <v>Плитка керамическая Калейдоскоп. Kerama Marazzi. Артикул 5108 20*20</v>
          </cell>
        </row>
        <row r="2143">
          <cell r="F2143" t="str">
            <v>Плитка керамическая Калейдоскоп. Kerama Marazzi. Артикул 5109 20*20</v>
          </cell>
        </row>
        <row r="2144">
          <cell r="F2144" t="str">
            <v>Плитка керамическая Калейдоскоп. Kerama Marazzi. Артикул 5110 20*20</v>
          </cell>
        </row>
        <row r="2145">
          <cell r="F2145" t="str">
            <v>Плитка керамическая Калейдоскоп. Kerama Marazzi. Артикул 5112 20*20</v>
          </cell>
        </row>
        <row r="2146">
          <cell r="F2146" t="str">
            <v>Плитка керамическая Калейдоскоп. Kerama Marazzi. Артикул 5185 20*20</v>
          </cell>
        </row>
        <row r="2147">
          <cell r="F2147" t="str">
            <v>Плитка керамическая Калейдоскоп. Kerama Marazzi. Артикул 5187 20*20</v>
          </cell>
        </row>
        <row r="2148">
          <cell r="F2148" t="str">
            <v>Плитка керамическая настенная</v>
          </cell>
        </row>
        <row r="2149">
          <cell r="F2149" t="str">
            <v>Плитка керамическая Нефрит Керамика  «Гармония» 20*30</v>
          </cell>
        </row>
        <row r="2150">
          <cell r="F2150" t="str">
            <v>Плитка керамическая облицовочная Jungle 25х35, белый</v>
          </cell>
        </row>
        <row r="2151">
          <cell r="F2151" t="str">
            <v>Плитка керамическая облицовочная Jungle 25х35, зеленый</v>
          </cell>
        </row>
        <row r="2152">
          <cell r="F2152" t="str">
            <v>Плитка керамическая ПАНО Декор Р348 AR8 Сокол 20*33 из 6 плиток</v>
          </cell>
        </row>
        <row r="2153">
          <cell r="F2153" t="str">
            <v>Плитка керамическая ПАНО Декор Р403 AR8 Сокол 20*33 из 6 плиток</v>
          </cell>
        </row>
        <row r="2154">
          <cell r="F2154" t="str">
            <v>Плитка керамическая Савойя 30,2*30,2</v>
          </cell>
        </row>
        <row r="2155">
          <cell r="F2155" t="str">
            <v>Плитка керамическая Сокол AK8 33*33</v>
          </cell>
        </row>
        <row r="2156">
          <cell r="F2156" t="str">
            <v>Плитка керамическая Сокол AR8 20*33</v>
          </cell>
        </row>
        <row r="2157">
          <cell r="F2157" t="str">
            <v>Плитка керамическая Сокол DNG7 зеленая 33*33</v>
          </cell>
        </row>
        <row r="2158">
          <cell r="F2158" t="str">
            <v>Плитка керамическая Сокол АК2 желтая 33*33</v>
          </cell>
        </row>
        <row r="2159">
          <cell r="F2159" t="str">
            <v>Плитка керамическая Сокол АК6 оранжевая 33*33</v>
          </cell>
        </row>
        <row r="2160">
          <cell r="F2160" t="str">
            <v>Плитка керамическая Сокол Бриз MBR8 голубая 33*33</v>
          </cell>
        </row>
        <row r="2161">
          <cell r="F2161" t="str">
            <v>Плитка керамическая Сокол Бриз PERL8 светло-голубая 33*33</v>
          </cell>
        </row>
        <row r="2162">
          <cell r="F2162" t="str">
            <v>Плитка керамическая Сокол Зоопарк АК7 зеленая 33*33</v>
          </cell>
        </row>
        <row r="2163">
          <cell r="F2163" t="str">
            <v>Плитка керамический гранит KERAMA MARAZZI SG400300N Вяз светлый 9,9х40,2х8</v>
          </cell>
        </row>
        <row r="2164">
          <cell r="F2164" t="str">
            <v>Плитка керамический гранит KERAMA MARAZZI SG502200R Королевская дорога цвет черный, матовая поверхность, 600х1195</v>
          </cell>
        </row>
        <row r="2165">
          <cell r="F2165" t="str">
            <v>Плитка керамический гранит KERAMA MARAZZI SG701300R Фрегат бежевый обрезной 20х80</v>
          </cell>
        </row>
        <row r="2166">
          <cell r="F2166" t="str">
            <v>Плитка керамический гранит KERAMA MARAZZI Королевская дорога, цвет бежевый, SG501200R, 600х1195</v>
          </cell>
        </row>
        <row r="2167">
          <cell r="F2167" t="str">
            <v>Плитка клинкерная Manus Aarhus Roben (Германия)</v>
          </cell>
        </row>
        <row r="2168">
          <cell r="F2168" t="str">
            <v>Плитка клинкерная Manus Aruba Roben (Германия)</v>
          </cell>
        </row>
        <row r="2169">
          <cell r="F2169" t="str">
            <v>Плитка клинкерная Manus Moorea Roben (Германия)</v>
          </cell>
        </row>
        <row r="2170">
          <cell r="F2170" t="str">
            <v>Плитка клинкерная Manus Samoa Roben (Германия)</v>
          </cell>
        </row>
        <row r="2171">
          <cell r="F2171" t="str">
            <v>Плитка клинкерная фасадная «Cerrad Retro Brick»</v>
          </cell>
        </row>
        <row r="2172">
          <cell r="F2172" t="str">
            <v>Плитка напольная Kerama Marazzi 1537 Калейдоскоп серый 20*20</v>
          </cell>
        </row>
        <row r="2173">
          <cell r="F2173" t="str">
            <v>Плитка тротуарная  200*100*100 (серая) Брусчатка</v>
          </cell>
        </row>
        <row r="2174">
          <cell r="F2174" t="str">
            <v>Плитка тротуарная 200*100*40 (серая) Брусчатка</v>
          </cell>
        </row>
        <row r="2175">
          <cell r="F2175" t="str">
            <v>Плитка тротуарная 200*100*60 (зеленая) Брусчатка</v>
          </cell>
        </row>
        <row r="2176">
          <cell r="F2176" t="str">
            <v>Плитка тротуарная 200*100*60 (красная) Брусчатка</v>
          </cell>
        </row>
        <row r="2177">
          <cell r="F2177" t="str">
            <v>Плитка тротуарная 200*100*60 (серая) Брусчатка</v>
          </cell>
        </row>
        <row r="2178">
          <cell r="F2178" t="str">
            <v>Плитка тротуарная 200*100*80 (серая) Брусчатка</v>
          </cell>
        </row>
        <row r="2179">
          <cell r="F2179" t="str">
            <v>Плитка тротуарная 300*300*100 (белый)</v>
          </cell>
        </row>
        <row r="2180">
          <cell r="F2180" t="str">
            <v>Плитка тротуарная 300*300*100 (светло-серый)</v>
          </cell>
        </row>
        <row r="2181">
          <cell r="F2181" t="str">
            <v>Плитка тротуарная 300*300*100 (серый)</v>
          </cell>
        </row>
        <row r="2182">
          <cell r="F2182" t="str">
            <v>Плитка тротуарная 300*300*100 (темно-серый)</v>
          </cell>
        </row>
        <row r="2183">
          <cell r="F2183" t="str">
            <v>Плитка тротуарная полимерпесчаная, гладкая, серая 300*300*30</v>
          </cell>
        </row>
        <row r="2184">
          <cell r="F2184" t="str">
            <v>Плиты дорожные 1П30-18-30</v>
          </cell>
        </row>
        <row r="2185">
          <cell r="F2185" t="str">
            <v>Плиты дорожные 2П30-18-10 ГОСТ</v>
          </cell>
        </row>
        <row r="2186">
          <cell r="F2186" t="str">
            <v>Плиты дорожные 2П30-18-10 ТУ</v>
          </cell>
        </row>
        <row r="2187">
          <cell r="F2187" t="str">
            <v>Плиты дорожные 2П30-18-30 ГОСТ</v>
          </cell>
        </row>
        <row r="2188">
          <cell r="F2188" t="str">
            <v>Плиты дорожные 2П30-18-30 ТУ</v>
          </cell>
        </row>
        <row r="2189">
          <cell r="F2189" t="str">
            <v>Плиты дорожные ПАГ-14</v>
          </cell>
        </row>
        <row r="2190">
          <cell r="F2190" t="str">
            <v>Плиты дорожные ПАГ-18</v>
          </cell>
        </row>
        <row r="2191">
          <cell r="F2191" t="str">
            <v>Погружной насос АР12.40.08.А3</v>
          </cell>
        </row>
        <row r="2192">
          <cell r="F2192" t="str">
            <v>Погружной насос АР12.40.08.А3</v>
          </cell>
        </row>
        <row r="2193">
          <cell r="F2193" t="str">
            <v>Подвижная опора ПО-500</v>
          </cell>
        </row>
        <row r="2194">
          <cell r="F2194" t="str">
            <v>Подсистема для НВФ алюминиевая межэтажная Hilti</v>
          </cell>
        </row>
        <row r="2195">
          <cell r="F2195" t="str">
            <v>Подставка под привод РР</v>
          </cell>
        </row>
        <row r="2196">
          <cell r="F2196" t="str">
            <v>Подстолье под мойку</v>
          </cell>
        </row>
        <row r="2197">
          <cell r="F2197" t="str">
            <v>Полка выдвижная РВ-80</v>
          </cell>
        </row>
        <row r="2198">
          <cell r="F2198" t="str">
            <v>Полотенцесушитель 30х50 Q=30Вт</v>
          </cell>
        </row>
        <row r="2199">
          <cell r="F2199" t="str">
            <v>Полотенцесушитель водяной 500*500*1 с креплением</v>
          </cell>
        </row>
        <row r="2200">
          <cell r="F2200" t="str">
            <v>Полотенцесушитель водяной 600*600*1 с креплением</v>
          </cell>
        </row>
        <row r="2201">
          <cell r="F2201" t="str">
            <v>Полотенцесушитель ООО "Арго" "5М Э" Q=80Вт</v>
          </cell>
        </row>
        <row r="2202">
          <cell r="F2202" t="str">
            <v>Полотенцесушитель электрический "Арго" "М-Э" 50х50 Q=30 Вт</v>
          </cell>
        </row>
        <row r="2203">
          <cell r="F2203" t="str">
            <v>Полотенцесушитель электрический 500*500 с креплением</v>
          </cell>
        </row>
        <row r="2204">
          <cell r="F2204" t="str">
            <v>Полотенцесушитель электрический 600*500 с креплением</v>
          </cell>
        </row>
        <row r="2205">
          <cell r="F2205" t="str">
            <v>Поплавковый выключатель Float switch GIFAS-FS-E 3m w/o pl. empty</v>
          </cell>
        </row>
        <row r="2206">
          <cell r="F2206" t="str">
            <v>Поплавковый выключатель WA 95, 5м кабель</v>
          </cell>
        </row>
        <row r="2207">
          <cell r="F2207" t="str">
            <v>Преобразователь частотный FC 302 N90K IP54</v>
          </cell>
        </row>
        <row r="2208">
          <cell r="F2208" t="str">
            <v>Пресс-заглушка S-SML DN 100</v>
          </cell>
        </row>
        <row r="2209">
          <cell r="F2209" t="str">
            <v>Прибор приемно-контрольный охранно-пожарный адресный Рубеж-2ОП прот. R3</v>
          </cell>
        </row>
        <row r="2210">
          <cell r="F2210" t="str">
            <v>Прибор управления SK-712/d-2-5,5 (12A)</v>
          </cell>
        </row>
        <row r="2211">
          <cell r="F2211" t="str">
            <v>Привод воздушной заслонки GCA 321.1E</v>
          </cell>
        </row>
        <row r="2212">
          <cell r="F2212" t="str">
            <v>Привод воздушной заслонки GMA 321.1/4N</v>
          </cell>
        </row>
        <row r="2213">
          <cell r="F2213" t="str">
            <v>Привод воздушной заслонки GQD 321.1 А</v>
          </cell>
        </row>
        <row r="2214">
          <cell r="F2214" t="str">
            <v>Приточная установка PATAir-1,6-У3 (L=1440 м3/час, Р=792Па, N=0,75кВт. n=2835 об/мин)</v>
          </cell>
        </row>
        <row r="2215">
          <cell r="F2215" t="str">
            <v>Приточная установка PatAir-1.6-Н-Н-Y (L=410м3/ч, H=250Па, N=0,25кВт)</v>
          </cell>
        </row>
        <row r="2216">
          <cell r="F2216" t="str">
            <v>Приточная установка PATAir-10-У3 (L=11020м3/ч, Р=400Па, N=4кВт, n=950об/мин)</v>
          </cell>
        </row>
        <row r="2217">
          <cell r="F2217" t="str">
            <v>Приточная установка PATAir-10-У3 (L=12000м3/ч, Р=400Па, N=4кВт, n=950об/мин)</v>
          </cell>
        </row>
        <row r="2218">
          <cell r="F2218" t="str">
            <v>Приточная установка PATAir-12,5-У3 L=14980 м3/ч, Р=500 Па, N=5,5 кВт, n=950 об/мин</v>
          </cell>
        </row>
        <row r="2219">
          <cell r="F2219" t="str">
            <v>Приточная установка PatAIR-16</v>
          </cell>
        </row>
        <row r="2220">
          <cell r="F2220" t="str">
            <v>Приточная установка PATAir-16-У3 (L=17040м3/ч, Р=900Па, N=11кВт, n=970об/мин)</v>
          </cell>
        </row>
        <row r="2221">
          <cell r="F2221" t="str">
            <v>Приточная установка PATAir-16-У3 (L=17200м3/ч, Р=1000Па, N=11кВт, n=975об/мин)</v>
          </cell>
        </row>
        <row r="2222">
          <cell r="F2222" t="str">
            <v>Приточная установка PatAIR-3,15-У3</v>
          </cell>
        </row>
        <row r="2223">
          <cell r="F2223" t="str">
            <v>Приточная установка PATAir-3,15-У3 (L=3194м3/ч, Р=881Па, N=1,5кВт, n=1420 об/мин)</v>
          </cell>
        </row>
        <row r="2224">
          <cell r="F2224" t="str">
            <v>Приточная установка PATAir-3,15-У3 (L=3357м3/ч, Р=732Па, N=1,5кВт, n=1420 об/мин)</v>
          </cell>
        </row>
        <row r="2225">
          <cell r="F2225" t="str">
            <v>Приточная установка PatAIR-5-У3</v>
          </cell>
        </row>
        <row r="2226">
          <cell r="F2226" t="str">
            <v>Приточная установка PATAir-5-У3 (L=3930м3/ч, Р=500Па, N=1,5кВт, n=1420об/мин)</v>
          </cell>
        </row>
        <row r="2227">
          <cell r="F2227" t="str">
            <v>Приточная установка PATAir-5-У3 (L=4930 м3/ч, Р=500 Па, N=2,2 кВт, n=1388 об/мин)</v>
          </cell>
        </row>
        <row r="2228">
          <cell r="F2228" t="str">
            <v>Приточная установка PATAir-5-У3 (L=5750м3/ч, Р=500Па, N=2,2кВт, n=1388об/мин)</v>
          </cell>
        </row>
        <row r="2229">
          <cell r="F2229" t="str">
            <v>Приточная установка PatAIR-6,3-У3</v>
          </cell>
        </row>
        <row r="2230">
          <cell r="F2230" t="str">
            <v>Приточная установка PATAir-6,3-У3 (L=8481м3/ч, Р=845Па, N=4кВт, n=1425 об/мин)</v>
          </cell>
        </row>
        <row r="2231">
          <cell r="F2231" t="str">
            <v>Приточная установка PATAir-6.3-У3 (L=8207м3/ч, Р=681Па, N=3,0кВт, n=1395 об/мин)</v>
          </cell>
        </row>
        <row r="2232">
          <cell r="F2232" t="str">
            <v>Приточная установка PatAIR-8</v>
          </cell>
        </row>
        <row r="2233">
          <cell r="F2233" t="str">
            <v>Провод ПВМТ-40 0,35</v>
          </cell>
        </row>
        <row r="2234">
          <cell r="F2234" t="str">
            <v>Программатор адресных устройств ПКУ-1</v>
          </cell>
        </row>
        <row r="2235">
          <cell r="F2235" t="str">
            <v>Прямой участок воздуховода ПУВ-ОСА-063-С</v>
          </cell>
        </row>
        <row r="2236">
          <cell r="F2236" t="str">
            <v>Прямой участок воздуховода ПУВ-ОСА-071-С</v>
          </cell>
        </row>
        <row r="2237">
          <cell r="F2237" t="str">
            <v>Прямой участок воздуховода ПУВ-ОСА-080-С</v>
          </cell>
        </row>
        <row r="2238">
          <cell r="F2238" t="str">
            <v>Прямой участок воздуховода ПУВ-ОСА-100-С</v>
          </cell>
        </row>
        <row r="2239">
          <cell r="F2239" t="str">
            <v>Пусконаладочные работы СДК ППУ изоляции</v>
          </cell>
        </row>
        <row r="2240">
          <cell r="F2240" t="str">
            <v>Работа по изоляции стыка  трубы 45/125мм</v>
          </cell>
        </row>
        <row r="2241">
          <cell r="F2241" t="str">
            <v>Работа по изоляции стыка  трубы 57/140мм</v>
          </cell>
        </row>
        <row r="2242">
          <cell r="F2242" t="str">
            <v>Работа по изоляции стыка  трубы 89/180мм</v>
          </cell>
        </row>
        <row r="2243">
          <cell r="F2243" t="str">
            <v>Работа по изоляции стыка трубы 108/180мм</v>
          </cell>
        </row>
        <row r="2244">
          <cell r="F2244" t="str">
            <v>Работа по изоляции стыка трубы 133/225мм</v>
          </cell>
        </row>
        <row r="2245">
          <cell r="F2245" t="str">
            <v>Работа по изоляции стыка трубы 159/250мм</v>
          </cell>
        </row>
        <row r="2246">
          <cell r="F2246" t="str">
            <v>Работа по изоляции стыка трубы 219/315мм</v>
          </cell>
        </row>
        <row r="2247">
          <cell r="F2247" t="str">
            <v>Работа по изоляции стыка трубы 273/400мм</v>
          </cell>
        </row>
        <row r="2248">
          <cell r="F2248" t="str">
            <v>Работа по изоляции стыка трубы 325/450мм</v>
          </cell>
        </row>
        <row r="2249">
          <cell r="F2249" t="str">
            <v>Работа по изоляции стыка трубы 38/125мм</v>
          </cell>
        </row>
        <row r="2250">
          <cell r="F2250" t="str">
            <v>Работа по изоляции стыка трубы 426/560мм</v>
          </cell>
        </row>
        <row r="2251">
          <cell r="F2251" t="str">
            <v>Работа по изоляции стыка трубы 530/710мм</v>
          </cell>
        </row>
        <row r="2252">
          <cell r="F2252" t="str">
            <v>Работа по изоляции стыка трубы 630/800мм</v>
          </cell>
        </row>
        <row r="2253">
          <cell r="F2253" t="str">
            <v>Работа по изоляции стыка трубы 720/900мм</v>
          </cell>
        </row>
        <row r="2254">
          <cell r="F2254" t="str">
            <v>Работа по изоляции стыка трубы 89/160 мм</v>
          </cell>
        </row>
        <row r="2255">
          <cell r="F2255" t="str">
            <v>Работа по привавке п/э оболочки д.125 мм</v>
          </cell>
        </row>
        <row r="2256">
          <cell r="F2256" t="str">
            <v>Работа по привавке п/э оболочки д.225 мм</v>
          </cell>
        </row>
        <row r="2257">
          <cell r="F2257" t="str">
            <v>Работа по привавке п/э оболочки д.250 мм</v>
          </cell>
        </row>
        <row r="2258">
          <cell r="F2258" t="str">
            <v>Работа по приварке п/э оболочки д. 180 мм</v>
          </cell>
        </row>
        <row r="2259">
          <cell r="F2259" t="str">
            <v>Работа по приварке п/э оболочки д.315 мм</v>
          </cell>
        </row>
        <row r="2260">
          <cell r="F2260" t="str">
            <v>Работа по приварке п/э оболочки д.560 мм</v>
          </cell>
        </row>
        <row r="2261">
          <cell r="F2261" t="str">
            <v>Работа по удлинению кабель-выводов</v>
          </cell>
        </row>
        <row r="2262">
          <cell r="F2262" t="str">
            <v>Работа по установке детектора стационарного</v>
          </cell>
        </row>
        <row r="2263">
          <cell r="F2263" t="str">
            <v>Работа по установке заглушек 325/450мм</v>
          </cell>
        </row>
        <row r="2264">
          <cell r="F2264" t="str">
            <v>Работа по установке заглушек д.108/180мм</v>
          </cell>
        </row>
        <row r="2265">
          <cell r="F2265" t="str">
            <v>Работа по установке заглушек д.133/225мм</v>
          </cell>
        </row>
        <row r="2266">
          <cell r="F2266" t="str">
            <v>Работа по установке заглушек д.159/250мм</v>
          </cell>
        </row>
        <row r="2267">
          <cell r="F2267" t="str">
            <v>Работа по установке заглушек д.219/315мм</v>
          </cell>
        </row>
        <row r="2268">
          <cell r="F2268" t="str">
            <v>Работа по установке заглушек д.273/400мм</v>
          </cell>
        </row>
        <row r="2269">
          <cell r="F2269" t="str">
            <v>Работа по установке заглушек д.426/560мм</v>
          </cell>
        </row>
        <row r="2270">
          <cell r="F2270" t="str">
            <v>Работа по установке заглушек д.630/800мм</v>
          </cell>
        </row>
        <row r="2271">
          <cell r="F2271" t="str">
            <v>Работа по установке заглушек д.89/160мм</v>
          </cell>
        </row>
        <row r="2272">
          <cell r="F2272" t="str">
            <v>Работа по установке терминала</v>
          </cell>
        </row>
        <row r="2273">
          <cell r="F2273" t="str">
            <v>Радиатор  Korado Plan VK «Korado» 11х500х1000</v>
          </cell>
        </row>
        <row r="2274">
          <cell r="F2274" t="str">
            <v>Радиатор  Korado Plan VK «Korado» 11х500х500</v>
          </cell>
        </row>
        <row r="2275">
          <cell r="F2275" t="str">
            <v>Радиатор  Korado Plan VK «Korado» 11х500х600</v>
          </cell>
        </row>
        <row r="2276">
          <cell r="F2276" t="str">
            <v>Радиатор  Korado Plan VK «Korado» 11х500х900</v>
          </cell>
        </row>
        <row r="2277">
          <cell r="F2277" t="str">
            <v>Радиатор «Лидея Компакт» ЛК 11-307</v>
          </cell>
        </row>
        <row r="2278">
          <cell r="F2278" t="str">
            <v>Радиатор «Лидея Компакт» ЛК 11-308</v>
          </cell>
        </row>
        <row r="2279">
          <cell r="F2279" t="str">
            <v>Радиатор «Лидея Компакт» ЛК 11-309</v>
          </cell>
        </row>
        <row r="2280">
          <cell r="F2280" t="str">
            <v>Радиатор «Лидея Компакт» ЛК 11-310</v>
          </cell>
        </row>
        <row r="2281">
          <cell r="F2281" t="str">
            <v>Радиатор «Лидея Компакт» ЛК 11-505</v>
          </cell>
        </row>
        <row r="2282">
          <cell r="F2282" t="str">
            <v>Радиатор «Лидея Компакт» ЛК 11-506</v>
          </cell>
        </row>
        <row r="2283">
          <cell r="F2283" t="str">
            <v>Радиатор «Лидея Компакт» ЛК 11-507</v>
          </cell>
        </row>
        <row r="2284">
          <cell r="F2284" t="str">
            <v>Радиатор «Лидея Компакт» ЛК 11-508</v>
          </cell>
        </row>
        <row r="2285">
          <cell r="F2285" t="str">
            <v>Радиатор «Лидея Компакт» ЛК 11-509</v>
          </cell>
        </row>
        <row r="2286">
          <cell r="F2286" t="str">
            <v>Радиатор «Лидея Компакт» ЛК 11-510</v>
          </cell>
        </row>
        <row r="2287">
          <cell r="F2287" t="str">
            <v>Радиатор «Лидея Компакт» ЛК 11-511</v>
          </cell>
        </row>
        <row r="2288">
          <cell r="F2288" t="str">
            <v>Радиатор «Лидея Компакт» ЛК 20-306</v>
          </cell>
        </row>
        <row r="2289">
          <cell r="F2289" t="str">
            <v>Радиатор «Лидея Компакт» ЛК 20-309</v>
          </cell>
        </row>
        <row r="2290">
          <cell r="F2290" t="str">
            <v>Радиатор «Лидея Компакт» ЛК 20-310</v>
          </cell>
        </row>
        <row r="2291">
          <cell r="F2291" t="str">
            <v>Радиатор «Лидея Компакт» ЛК 20-505</v>
          </cell>
        </row>
        <row r="2292">
          <cell r="F2292" t="str">
            <v>Радиатор «Лидея Компакт» ЛК 20-506</v>
          </cell>
        </row>
        <row r="2293">
          <cell r="F2293" t="str">
            <v>Радиатор «Лидея Компакт» ЛК 20-508</v>
          </cell>
        </row>
        <row r="2294">
          <cell r="F2294" t="str">
            <v>Радиатор «Лидея Компакт» ЛК 20-509</v>
          </cell>
        </row>
        <row r="2295">
          <cell r="F2295" t="str">
            <v>Радиатор «Лидея Компакт» ЛК 20-510</v>
          </cell>
        </row>
        <row r="2296">
          <cell r="F2296" t="str">
            <v>Радиатор «Лидея Компакт» ЛК 20-511</v>
          </cell>
        </row>
        <row r="2297">
          <cell r="F2297" t="str">
            <v>Радиатор «Лидея Компакт» ЛК 21-306</v>
          </cell>
        </row>
        <row r="2298">
          <cell r="F2298" t="str">
            <v>Радиатор «Лидея Компакт» ЛК 21-307</v>
          </cell>
        </row>
        <row r="2299">
          <cell r="F2299" t="str">
            <v>Радиатор «Лидея Компакт» ЛК 21-309</v>
          </cell>
        </row>
        <row r="2300">
          <cell r="F2300" t="str">
            <v>Радиатор «Лидея Компакт» ЛК 21-505</v>
          </cell>
        </row>
        <row r="2301">
          <cell r="F2301" t="str">
            <v>Радиатор «Лидея Компакт» ЛК 21-506</v>
          </cell>
        </row>
        <row r="2302">
          <cell r="F2302" t="str">
            <v>Радиатор «Лидея Компакт» ЛК 21-507</v>
          </cell>
        </row>
        <row r="2303">
          <cell r="F2303" t="str">
            <v>Радиатор «Лидея Компакт» ЛК 21-508</v>
          </cell>
        </row>
        <row r="2304">
          <cell r="F2304" t="str">
            <v>Радиатор «Лидея Компакт» ЛК 21-509</v>
          </cell>
        </row>
        <row r="2305">
          <cell r="F2305" t="str">
            <v>Радиатор «Лидея Компакт» ЛК 21-510</v>
          </cell>
        </row>
        <row r="2306">
          <cell r="F2306" t="str">
            <v>Радиатор «Лидея Компакт» ЛК 21-511</v>
          </cell>
        </row>
        <row r="2307">
          <cell r="F2307" t="str">
            <v>Радиатор «Лидея Компакт» ЛК 22-304</v>
          </cell>
        </row>
        <row r="2308">
          <cell r="F2308" t="str">
            <v>Радиатор «Лидея Компакт» ЛК 22-306</v>
          </cell>
        </row>
        <row r="2309">
          <cell r="F2309" t="str">
            <v>Радиатор «Лидея Компакт» ЛК 22-307</v>
          </cell>
        </row>
        <row r="2310">
          <cell r="F2310" t="str">
            <v>Радиатор «Лидея Компакт» ЛК 22-308</v>
          </cell>
        </row>
        <row r="2311">
          <cell r="F2311" t="str">
            <v>Радиатор «Лидея Компакт» ЛК 22-309</v>
          </cell>
        </row>
        <row r="2312">
          <cell r="F2312" t="str">
            <v>Радиатор «Лидея Компакт» ЛК 22-310</v>
          </cell>
        </row>
        <row r="2313">
          <cell r="F2313" t="str">
            <v>Радиатор «Лидея Компакт» ЛК 22-311</v>
          </cell>
        </row>
        <row r="2314">
          <cell r="F2314" t="str">
            <v>Радиатор «Лидея Компакт» ЛК 22-312</v>
          </cell>
        </row>
        <row r="2315">
          <cell r="F2315" t="str">
            <v>Радиатор «Лидея Компакт» ЛК 22-505</v>
          </cell>
        </row>
        <row r="2316">
          <cell r="F2316" t="str">
            <v>Радиатор «Лидея Компакт» ЛК 22-506</v>
          </cell>
        </row>
        <row r="2317">
          <cell r="F2317" t="str">
            <v>Радиатор «Лидея Компакт» ЛК 22-507</v>
          </cell>
        </row>
        <row r="2318">
          <cell r="F2318" t="str">
            <v>Радиатор «Лидея Компакт» ЛК 22-508</v>
          </cell>
        </row>
        <row r="2319">
          <cell r="F2319" t="str">
            <v>Радиатор «Лидея Компакт» ЛК 22-509</v>
          </cell>
        </row>
        <row r="2320">
          <cell r="F2320" t="str">
            <v>Радиатор «Лидея Компакт» ЛК 22-510</v>
          </cell>
        </row>
        <row r="2321">
          <cell r="F2321" t="str">
            <v>Радиатор «Лидея Компакт» ЛК 22-511</v>
          </cell>
        </row>
        <row r="2322">
          <cell r="F2322" t="str">
            <v>Радиатор «Лидея Компакт» ЛК 33-308</v>
          </cell>
        </row>
        <row r="2323">
          <cell r="F2323" t="str">
            <v>Радиатор «Лидея Компакт» ЛК 33-309</v>
          </cell>
        </row>
        <row r="2324">
          <cell r="F2324" t="str">
            <v>Радиатор «Лидея Компакт» ЛК 33-504</v>
          </cell>
        </row>
        <row r="2325">
          <cell r="F2325" t="str">
            <v>Радиатор «Лидея Компакт» ЛК 33-505</v>
          </cell>
        </row>
        <row r="2326">
          <cell r="F2326" t="str">
            <v>Радиатор «Лидея Компакт» ЛК 33-506</v>
          </cell>
        </row>
        <row r="2327">
          <cell r="F2327" t="str">
            <v>Радиатор «Лидея Компакт» ЛК 33-508</v>
          </cell>
        </row>
        <row r="2328">
          <cell r="F2328" t="str">
            <v>Радиатор «Лидея Компакт» ЛК 33-510</v>
          </cell>
        </row>
        <row r="2329">
          <cell r="F2329" t="str">
            <v>Радиатор «Лидея Компакт» ЛК 33-511</v>
          </cell>
        </row>
        <row r="2330">
          <cell r="F2330" t="str">
            <v>Радиатор «Лидея Универсал» ЛУ 11-305</v>
          </cell>
        </row>
        <row r="2331">
          <cell r="F2331" t="str">
            <v>Радиатор «Лидея Универсал» ЛУ 11-306</v>
          </cell>
        </row>
        <row r="2332">
          <cell r="F2332" t="str">
            <v>Радиатор «Лидея Универсал» ЛУ 11-307</v>
          </cell>
        </row>
        <row r="2333">
          <cell r="F2333" t="str">
            <v>Радиатор «Лидея Универсал» ЛУ 11-308</v>
          </cell>
        </row>
        <row r="2334">
          <cell r="F2334" t="str">
            <v>Радиатор «Лидея Универсал» ЛУ 20-305</v>
          </cell>
        </row>
        <row r="2335">
          <cell r="F2335" t="str">
            <v>Радиатор «Лидея Универсал» ЛУ 20-308</v>
          </cell>
        </row>
        <row r="2336">
          <cell r="F2336" t="str">
            <v>Радиатор «Лидея Универсал» ЛУ 21-305</v>
          </cell>
        </row>
        <row r="2337">
          <cell r="F2337" t="str">
            <v>Радиатор «Лидея Универсал» ЛУ 21-306</v>
          </cell>
        </row>
        <row r="2338">
          <cell r="F2338" t="str">
            <v>Радиатор «Лидея Универсал» ЛУ 21-307</v>
          </cell>
        </row>
        <row r="2339">
          <cell r="F2339" t="str">
            <v>Радиатор «Лидея Универсал» ЛУ 21-308</v>
          </cell>
        </row>
        <row r="2340">
          <cell r="F2340" t="str">
            <v>Радиатор «Лидея Универсал» ЛУ 21-309</v>
          </cell>
        </row>
        <row r="2341">
          <cell r="F2341" t="str">
            <v>Радиатор «Лидея Универсал» ЛУ 21-310</v>
          </cell>
        </row>
        <row r="2342">
          <cell r="F2342" t="str">
            <v>Радиатор «Лидея Универсал» ЛУ 21-311</v>
          </cell>
        </row>
        <row r="2343">
          <cell r="F2343" t="str">
            <v>Радиатор «Лидея Универсал» ЛУ 21-312</v>
          </cell>
        </row>
        <row r="2344">
          <cell r="F2344" t="str">
            <v>Радиатор «Лидея Универсал» ЛУ 22-305</v>
          </cell>
        </row>
        <row r="2345">
          <cell r="F2345" t="str">
            <v>Радиатор «Лидея Универсал» ЛУ 22-306</v>
          </cell>
        </row>
        <row r="2346">
          <cell r="F2346" t="str">
            <v>Радиатор «Лидея Универсал» ЛУ 22-307</v>
          </cell>
        </row>
        <row r="2347">
          <cell r="F2347" t="str">
            <v>Радиатор «Лидея Универсал» ЛУ 22-308</v>
          </cell>
        </row>
        <row r="2348">
          <cell r="F2348" t="str">
            <v>Радиатор «Лидея Универсал» ЛУ 22-309</v>
          </cell>
        </row>
        <row r="2349">
          <cell r="F2349" t="str">
            <v>Радиатор «Лидея Универсал» ЛУ 22-310</v>
          </cell>
        </row>
        <row r="2350">
          <cell r="F2350" t="str">
            <v>Радиатор «Лидея Универсал» ЛУ 22-311</v>
          </cell>
        </row>
        <row r="2351">
          <cell r="F2351" t="str">
            <v>Радиатор «Лидея Универсал» ЛУ 22-312</v>
          </cell>
        </row>
        <row r="2352">
          <cell r="F2352" t="str">
            <v>Радиатор «Лидея Универсал» ЛУ 22-510</v>
          </cell>
        </row>
        <row r="2353">
          <cell r="F2353" t="str">
            <v>Радиатор «Лидея Универсал» ЛУ 33-308</v>
          </cell>
        </row>
        <row r="2354">
          <cell r="F2354" t="str">
            <v>Радиатор «Лидея Универсал» ЛУ 33-310</v>
          </cell>
        </row>
        <row r="2355">
          <cell r="F2355" t="str">
            <v>Радиатор «Лидея Универсал» ЛУ 33-508</v>
          </cell>
        </row>
        <row r="2356">
          <cell r="F2356" t="str">
            <v>Радиатор KZTO стальной трубчатый РС-1-300-19</v>
          </cell>
        </row>
        <row r="2357">
          <cell r="F2357" t="str">
            <v>Радиатор KZTO стальной трубчатый РС-1-300-20</v>
          </cell>
        </row>
        <row r="2358">
          <cell r="F2358" t="str">
            <v>Радиатор KZTO стальной трубчатый РС-2-300-10</v>
          </cell>
        </row>
        <row r="2359">
          <cell r="F2359" t="str">
            <v>Радиатор KZTO стальной трубчатый РС-2-300-12</v>
          </cell>
        </row>
        <row r="2360">
          <cell r="F2360" t="str">
            <v>Радиатор KZTO стальной трубчатый РС-2-300-13</v>
          </cell>
        </row>
        <row r="2361">
          <cell r="F2361" t="str">
            <v>Радиатор KZTO стальной трубчатый РС-2-300-14</v>
          </cell>
        </row>
        <row r="2362">
          <cell r="F2362" t="str">
            <v>Радиатор KZTO стальной трубчатый РС-2-300-15</v>
          </cell>
        </row>
        <row r="2363">
          <cell r="F2363" t="str">
            <v>Радиатор KZTO стальной трубчатый РС-2-300-16</v>
          </cell>
        </row>
        <row r="2364">
          <cell r="F2364" t="str">
            <v>Радиатор KZTO стальной трубчатый РС-2-300-18</v>
          </cell>
        </row>
        <row r="2365">
          <cell r="F2365" t="str">
            <v>Радиатор KZTO стальной трубчатый РС-2-300-19</v>
          </cell>
        </row>
        <row r="2366">
          <cell r="F2366" t="str">
            <v>Радиатор KZTO стальной трубчатый РС-2-300-20</v>
          </cell>
        </row>
        <row r="2367">
          <cell r="F2367" t="str">
            <v>Радиатор KZTO стальной трубчатый РС-2-300-21</v>
          </cell>
        </row>
        <row r="2368">
          <cell r="F2368" t="str">
            <v>Радиатор KZTO стальной трубчатый РС-2-300-22</v>
          </cell>
        </row>
        <row r="2369">
          <cell r="F2369" t="str">
            <v>Радиатор KZTO стальной трубчатый РС-2-300-23</v>
          </cell>
        </row>
        <row r="2370">
          <cell r="F2370" t="str">
            <v>Радиатор KZTO стальной трубчатый РС-2-300-24</v>
          </cell>
        </row>
        <row r="2371">
          <cell r="F2371" t="str">
            <v>Радиатор KZTO стальной трубчатый РС-2-300-25</v>
          </cell>
        </row>
        <row r="2372">
          <cell r="F2372" t="str">
            <v>Радиатор KZTO стальной трубчатый РС-2-300-26</v>
          </cell>
        </row>
        <row r="2373">
          <cell r="F2373" t="str">
            <v>Радиатор KZTO стальной трубчатый РС-2-300-27</v>
          </cell>
        </row>
        <row r="2374">
          <cell r="F2374" t="str">
            <v>Радиатор KZTO стальной трубчатый РС-2-300-28</v>
          </cell>
        </row>
        <row r="2375">
          <cell r="F2375" t="str">
            <v>Радиатор KZTO стальной трубчатый РС-2-300-29</v>
          </cell>
        </row>
        <row r="2376">
          <cell r="F2376" t="str">
            <v>Радиатор KZTO стальной трубчатый РС-2-300-30</v>
          </cell>
        </row>
        <row r="2377">
          <cell r="F2377" t="str">
            <v>Радиатор KZTO стальной трубчатый РС-2-300-31</v>
          </cell>
        </row>
        <row r="2378">
          <cell r="F2378" t="str">
            <v>Радиатор KZTO стальной трубчатый РС-2-300-32</v>
          </cell>
        </row>
        <row r="2379">
          <cell r="F2379" t="str">
            <v>Радиатор KZTO стальной трубчатый РС-2-300-33</v>
          </cell>
        </row>
        <row r="2380">
          <cell r="F2380" t="str">
            <v>Радиатор KZTO стальной трубчатый РС-2-300-34</v>
          </cell>
        </row>
        <row r="2381">
          <cell r="F2381" t="str">
            <v>Радиатор KZTO стальной трубчатый РС-2-300-35</v>
          </cell>
        </row>
        <row r="2382">
          <cell r="F2382" t="str">
            <v>Радиатор KZTO стальной трубчатый РС-2-300-36</v>
          </cell>
        </row>
        <row r="2383">
          <cell r="F2383" t="str">
            <v>Радиатор KZTO стальной трубчатый РС-2-500-15</v>
          </cell>
        </row>
        <row r="2384">
          <cell r="F2384" t="str">
            <v>Радиатор KZTO стальной трубчатый РС-2-500-16</v>
          </cell>
        </row>
        <row r="2385">
          <cell r="F2385" t="str">
            <v>Радиатор KZTO стальной трубчатый РС-2-500-18</v>
          </cell>
        </row>
        <row r="2386">
          <cell r="F2386" t="str">
            <v>Радиатор KZTO стальной трубчатый РС-2-500-19</v>
          </cell>
        </row>
        <row r="2387">
          <cell r="F2387" t="str">
            <v>Радиатор KZTO стальной трубчатый РС-2-500-21</v>
          </cell>
        </row>
        <row r="2388">
          <cell r="F2388" t="str">
            <v>Радиатор KZTO стальной трубчатый РС-2-500-22</v>
          </cell>
        </row>
        <row r="2389">
          <cell r="F2389" t="str">
            <v>Радиатор KZTO стальной трубчатый РС-2-500-23</v>
          </cell>
        </row>
        <row r="2390">
          <cell r="F2390" t="str">
            <v>Радиатор KZTO стальной трубчатый РС-2-500-24</v>
          </cell>
        </row>
        <row r="2391">
          <cell r="F2391" t="str">
            <v>Радиатор KZTO стальной трубчатый РС-2-500-27</v>
          </cell>
        </row>
        <row r="2392">
          <cell r="F2392" t="str">
            <v>Радиатор KZTO стальной трубчатый РС-2-500-30</v>
          </cell>
        </row>
        <row r="2393">
          <cell r="F2393" t="str">
            <v>Радиатор KZTO стальной трубчатый РС-2-500-32</v>
          </cell>
        </row>
        <row r="2394">
          <cell r="F2394" t="str">
            <v>Радиатор KZTO стальной трубчатый РС-2-500-33</v>
          </cell>
        </row>
        <row r="2395">
          <cell r="F2395" t="str">
            <v>Радиатор KZTO стальной трубчатый РС-2-500-36</v>
          </cell>
        </row>
        <row r="2396">
          <cell r="F2396" t="str">
            <v>Радиатор KZTO стальной трубчатый РС-3-300-39</v>
          </cell>
        </row>
        <row r="2397">
          <cell r="F2397" t="str">
            <v>Радиатор KZTO стальной трубчатый РС-3-300-40</v>
          </cell>
        </row>
        <row r="2398">
          <cell r="F2398" t="str">
            <v>Радиатор KZTO стальной трубчатый РС-3-300-41</v>
          </cell>
        </row>
        <row r="2399">
          <cell r="F2399" t="str">
            <v>Радиатор KZTO стальной трубчатый РС-3-500-34</v>
          </cell>
        </row>
        <row r="2400">
          <cell r="F2400" t="str">
            <v>Радиатор KZTO стальной трубчатый РС-4-500-25</v>
          </cell>
        </row>
        <row r="2401">
          <cell r="F2401" t="str">
            <v>Радиатор KZTO стальной трубчатый РС-4-500-29</v>
          </cell>
        </row>
        <row r="2402">
          <cell r="F2402" t="str">
            <v>Радиатор PRADO Classic 10х300х1000</v>
          </cell>
        </row>
        <row r="2403">
          <cell r="F2403" t="str">
            <v>Радиатор PRADO Classic 10х300х1100</v>
          </cell>
        </row>
        <row r="2404">
          <cell r="F2404" t="str">
            <v>Радиатор PRADO Classic 10х300х1200</v>
          </cell>
        </row>
        <row r="2405">
          <cell r="F2405" t="str">
            <v>Радиатор PRADO Classic 10х300х1300</v>
          </cell>
        </row>
        <row r="2406">
          <cell r="F2406" t="str">
            <v>Радиатор PRADO Classic 10х300х1400</v>
          </cell>
        </row>
        <row r="2407">
          <cell r="F2407" t="str">
            <v>Радиатор PRADO Classic 10х300х1500</v>
          </cell>
        </row>
        <row r="2408">
          <cell r="F2408" t="str">
            <v>Радиатор PRADO Classic 10х300х1600</v>
          </cell>
        </row>
        <row r="2409">
          <cell r="F2409" t="str">
            <v>Радиатор PRADO Classic 10х300х1800</v>
          </cell>
        </row>
        <row r="2410">
          <cell r="F2410" t="str">
            <v>Радиатор PRADO Classic 10х300х2000</v>
          </cell>
        </row>
        <row r="2411">
          <cell r="F2411" t="str">
            <v>Радиатор PRADO Classic 10х300х2200</v>
          </cell>
        </row>
        <row r="2412">
          <cell r="F2412" t="str">
            <v>Радиатор PRADO Classic 10х300х400</v>
          </cell>
        </row>
        <row r="2413">
          <cell r="F2413" t="str">
            <v>Радиатор PRADO Classic 10х300х500</v>
          </cell>
        </row>
        <row r="2414">
          <cell r="F2414" t="str">
            <v>Радиатор PRADO Classic 10х300х600</v>
          </cell>
        </row>
        <row r="2415">
          <cell r="F2415" t="str">
            <v>Радиатор PRADO Classic 10х300х700</v>
          </cell>
        </row>
        <row r="2416">
          <cell r="F2416" t="str">
            <v>Радиатор PRADO Classic 10х300х800</v>
          </cell>
        </row>
        <row r="2417">
          <cell r="F2417" t="str">
            <v>Радиатор PRADO Classic 10х300х900</v>
          </cell>
        </row>
        <row r="2418">
          <cell r="F2418" t="str">
            <v>Радиатор PRADO Classic 10х500х1000</v>
          </cell>
        </row>
        <row r="2419">
          <cell r="F2419" t="str">
            <v>Радиатор PRADO Classic 10х500х1200</v>
          </cell>
        </row>
        <row r="2420">
          <cell r="F2420" t="str">
            <v>Радиатор PRADO Classic 10х500х1400</v>
          </cell>
        </row>
        <row r="2421">
          <cell r="F2421" t="str">
            <v>Радиатор PRADO Classic 10х500х1600</v>
          </cell>
        </row>
        <row r="2422">
          <cell r="F2422" t="str">
            <v>Радиатор PRADO Classic 10х500х1800</v>
          </cell>
        </row>
        <row r="2423">
          <cell r="F2423" t="str">
            <v>Радиатор PRADO Classic 10х500х2000</v>
          </cell>
        </row>
        <row r="2424">
          <cell r="F2424" t="str">
            <v>Радиатор PRADO Classic 10х500х2200</v>
          </cell>
        </row>
        <row r="2425">
          <cell r="F2425" t="str">
            <v>Радиатор PRADO Classic 10х500х2400</v>
          </cell>
        </row>
        <row r="2426">
          <cell r="F2426" t="str">
            <v>Радиатор PRADO Classic 10х500х400</v>
          </cell>
        </row>
        <row r="2427">
          <cell r="F2427" t="str">
            <v>Радиатор PRADO Classic 10х500х500</v>
          </cell>
        </row>
        <row r="2428">
          <cell r="F2428" t="str">
            <v>Радиатор PRADO Classic 10х500х600</v>
          </cell>
        </row>
        <row r="2429">
          <cell r="F2429" t="str">
            <v>Радиатор PRADO Classic 10х500х700</v>
          </cell>
        </row>
        <row r="2430">
          <cell r="F2430" t="str">
            <v>Радиатор PRADO Classic 10х500х800</v>
          </cell>
        </row>
        <row r="2431">
          <cell r="F2431" t="str">
            <v>Радиатор PRADO Classic 10х500х900</v>
          </cell>
        </row>
        <row r="2432">
          <cell r="F2432" t="str">
            <v>Радиатор PRADO Classic 11х300х1000</v>
          </cell>
        </row>
        <row r="2433">
          <cell r="F2433" t="str">
            <v>Радиатор PRADO Classic 11х300х1100</v>
          </cell>
        </row>
        <row r="2434">
          <cell r="F2434" t="str">
            <v>Радиатор PRADO Classic 11х300х1200</v>
          </cell>
        </row>
        <row r="2435">
          <cell r="F2435" t="str">
            <v>Радиатор PRADO Classic 11х300х1400</v>
          </cell>
        </row>
        <row r="2436">
          <cell r="F2436" t="str">
            <v>Радиатор PRADO Classic 11х300х1600</v>
          </cell>
        </row>
        <row r="2437">
          <cell r="F2437" t="str">
            <v>Радиатор PRADO Classic 11х300х1700</v>
          </cell>
        </row>
        <row r="2438">
          <cell r="F2438" t="str">
            <v>Радиатор PRADO Classic 11х300х1800</v>
          </cell>
        </row>
        <row r="2439">
          <cell r="F2439" t="str">
            <v>Радиатор PRADO Classic 11х300х2000</v>
          </cell>
        </row>
        <row r="2440">
          <cell r="F2440" t="str">
            <v>Радиатор PRADO Classic 11х300х2200</v>
          </cell>
        </row>
        <row r="2441">
          <cell r="F2441" t="str">
            <v>Радиатор PRADO Classic 11х300х2400</v>
          </cell>
        </row>
        <row r="2442">
          <cell r="F2442" t="str">
            <v>Радиатор PRADO Classic 11х300х400</v>
          </cell>
        </row>
        <row r="2443">
          <cell r="F2443" t="str">
            <v>Радиатор PRADO Classic 11х300х500</v>
          </cell>
        </row>
        <row r="2444">
          <cell r="F2444" t="str">
            <v>Радиатор PRADO Classic 11х300х600</v>
          </cell>
        </row>
        <row r="2445">
          <cell r="F2445" t="str">
            <v>Радиатор PRADO Classic 11х300х700</v>
          </cell>
        </row>
        <row r="2446">
          <cell r="F2446" t="str">
            <v>Радиатор PRADO Classic 11х300х800</v>
          </cell>
        </row>
        <row r="2447">
          <cell r="F2447" t="str">
            <v>Радиатор PRADO Classic 11х300х900</v>
          </cell>
        </row>
        <row r="2448">
          <cell r="F2448" t="str">
            <v>Радиатор PRADO Classic 11х500х1000</v>
          </cell>
        </row>
        <row r="2449">
          <cell r="F2449" t="str">
            <v>Радиатор PRADO Classic 11х500х1100</v>
          </cell>
        </row>
        <row r="2450">
          <cell r="F2450" t="str">
            <v>Радиатор PRADO Classic 11х500х1200</v>
          </cell>
        </row>
        <row r="2451">
          <cell r="F2451" t="str">
            <v>Радиатор PRADO Classic 11х500х1400</v>
          </cell>
        </row>
        <row r="2452">
          <cell r="F2452" t="str">
            <v>Радиатор PRADO Classic 11х500х1600</v>
          </cell>
        </row>
        <row r="2453">
          <cell r="F2453" t="str">
            <v>Радиатор PRADO Classic 11х500х400</v>
          </cell>
        </row>
        <row r="2454">
          <cell r="F2454" t="str">
            <v>Радиатор PRADO Classic 11х500х500</v>
          </cell>
        </row>
        <row r="2455">
          <cell r="F2455" t="str">
            <v>Радиатор PRADO Classic 11х500х600</v>
          </cell>
        </row>
        <row r="2456">
          <cell r="F2456" t="str">
            <v>Радиатор PRADO Classic 11х500х700</v>
          </cell>
        </row>
        <row r="2457">
          <cell r="F2457" t="str">
            <v>Радиатор PRADO Classic 11х500х800</v>
          </cell>
        </row>
        <row r="2458">
          <cell r="F2458" t="str">
            <v>Радиатор PRADO Classic 11х500х900</v>
          </cell>
        </row>
        <row r="2459">
          <cell r="F2459" t="str">
            <v>Радиатор PRADO Classic 20х300х1000</v>
          </cell>
        </row>
        <row r="2460">
          <cell r="F2460" t="str">
            <v>Радиатор PRADO Classic 20х300х1100</v>
          </cell>
        </row>
        <row r="2461">
          <cell r="F2461" t="str">
            <v>Радиатор PRADO Classic 20х300х1200</v>
          </cell>
        </row>
        <row r="2462">
          <cell r="F2462" t="str">
            <v>Радиатор PRADO Classic 20х300х1300</v>
          </cell>
        </row>
        <row r="2463">
          <cell r="F2463" t="str">
            <v>Радиатор PRADO Classic 20х300х1600</v>
          </cell>
        </row>
        <row r="2464">
          <cell r="F2464" t="str">
            <v>Радиатор PRADO Classic 20х300х1700</v>
          </cell>
        </row>
        <row r="2465">
          <cell r="F2465" t="str">
            <v>Радиатор PRADO Classic 20х300х1800</v>
          </cell>
        </row>
        <row r="2466">
          <cell r="F2466" t="str">
            <v>Радиатор PRADO Classic 20х300х400</v>
          </cell>
        </row>
        <row r="2467">
          <cell r="F2467" t="str">
            <v>Радиатор PRADO Classic 20х300х500</v>
          </cell>
        </row>
        <row r="2468">
          <cell r="F2468" t="str">
            <v>Радиатор PRADO Classic 20х300х600</v>
          </cell>
        </row>
        <row r="2469">
          <cell r="F2469" t="str">
            <v>Радиатор PRADO Classic 20х300х700</v>
          </cell>
        </row>
        <row r="2470">
          <cell r="F2470" t="str">
            <v>Радиатор PRADO Classic 20х300х800</v>
          </cell>
        </row>
        <row r="2471">
          <cell r="F2471" t="str">
            <v>Радиатор PRADO Classic 20х300х900</v>
          </cell>
        </row>
        <row r="2472">
          <cell r="F2472" t="str">
            <v>Радиатор PRADO Classic 20х500х1000</v>
          </cell>
        </row>
        <row r="2473">
          <cell r="F2473" t="str">
            <v>Радиатор PRADO Classic 20х500х1100</v>
          </cell>
        </row>
        <row r="2474">
          <cell r="F2474" t="str">
            <v>Радиатор PRADO Classic 20х500х1200</v>
          </cell>
        </row>
        <row r="2475">
          <cell r="F2475" t="str">
            <v>Радиатор PRADO Classic 20х500х1300</v>
          </cell>
        </row>
        <row r="2476">
          <cell r="F2476" t="str">
            <v>Радиатор PRADO Classic 20х500х1400</v>
          </cell>
        </row>
        <row r="2477">
          <cell r="F2477" t="str">
            <v>Радиатор PRADO Classic 20х500х1500</v>
          </cell>
        </row>
        <row r="2478">
          <cell r="F2478" t="str">
            <v>Радиатор PRADO Classic 20х500х1700</v>
          </cell>
        </row>
        <row r="2479">
          <cell r="F2479" t="str">
            <v>Радиатор PRADO Classic 20х500х1800</v>
          </cell>
        </row>
        <row r="2480">
          <cell r="F2480" t="str">
            <v>Радиатор PRADO Classic 20х500х400</v>
          </cell>
        </row>
        <row r="2481">
          <cell r="F2481" t="str">
            <v>Радиатор PRADO Classic 20х500х500</v>
          </cell>
        </row>
        <row r="2482">
          <cell r="F2482" t="str">
            <v>Радиатор PRADO Classic 20х500х600</v>
          </cell>
        </row>
        <row r="2483">
          <cell r="F2483" t="str">
            <v>Радиатор PRADO Classic 20х500х700</v>
          </cell>
        </row>
        <row r="2484">
          <cell r="F2484" t="str">
            <v>Радиатор PRADO Classic 20х500х800</v>
          </cell>
        </row>
        <row r="2485">
          <cell r="F2485" t="str">
            <v>Радиатор PRADO Classic 20х500х900</v>
          </cell>
        </row>
        <row r="2486">
          <cell r="F2486" t="str">
            <v>Радиатор PRADO Classic 21х300х1000</v>
          </cell>
        </row>
        <row r="2487">
          <cell r="F2487" t="str">
            <v>Радиатор PRADO Classic 21х300х1100</v>
          </cell>
        </row>
        <row r="2488">
          <cell r="F2488" t="str">
            <v>Радиатор PRADO Classic 21х300х1200</v>
          </cell>
        </row>
        <row r="2489">
          <cell r="F2489" t="str">
            <v>Радиатор PRADO Classic 21х300х1300</v>
          </cell>
        </row>
        <row r="2490">
          <cell r="F2490" t="str">
            <v>Радиатор PRADO Classic 21х300х1400</v>
          </cell>
        </row>
        <row r="2491">
          <cell r="F2491" t="str">
            <v>Радиатор PRADO Classic 21х300х1500</v>
          </cell>
        </row>
        <row r="2492">
          <cell r="F2492" t="str">
            <v>Радиатор PRADO Classic 21х300х1600</v>
          </cell>
        </row>
        <row r="2493">
          <cell r="F2493" t="str">
            <v>Радиатор PRADO Classic 21х300х1700</v>
          </cell>
        </row>
        <row r="2494">
          <cell r="F2494" t="str">
            <v>Радиатор PRADO Classic 21х300х1800</v>
          </cell>
        </row>
        <row r="2495">
          <cell r="F2495" t="str">
            <v>Радиатор PRADO Classic 21х300х400</v>
          </cell>
        </row>
        <row r="2496">
          <cell r="F2496" t="str">
            <v>Радиатор PRADO Classic 21х300х500</v>
          </cell>
        </row>
        <row r="2497">
          <cell r="F2497" t="str">
            <v>Радиатор PRADO Classic 21х300х600</v>
          </cell>
        </row>
        <row r="2498">
          <cell r="F2498" t="str">
            <v>Радиатор PRADO Classic 21х300х700</v>
          </cell>
        </row>
        <row r="2499">
          <cell r="F2499" t="str">
            <v>Радиатор PRADO Classic 21х300х800</v>
          </cell>
        </row>
        <row r="2500">
          <cell r="F2500" t="str">
            <v>Радиатор PRADO Classic 21х300х900</v>
          </cell>
        </row>
        <row r="2501">
          <cell r="F2501" t="str">
            <v>Радиатор PRADO Classic 21х500х1000</v>
          </cell>
        </row>
        <row r="2502">
          <cell r="F2502" t="str">
            <v>Радиатор PRADO Classic 21х500х1100</v>
          </cell>
        </row>
        <row r="2503">
          <cell r="F2503" t="str">
            <v>Радиатор PRADO Classic 21х500х1200</v>
          </cell>
        </row>
        <row r="2504">
          <cell r="F2504" t="str">
            <v>Радиатор PRADO Classic 21х500х1300</v>
          </cell>
        </row>
        <row r="2505">
          <cell r="F2505" t="str">
            <v>Радиатор PRADO Classic 21х500х1400</v>
          </cell>
        </row>
        <row r="2506">
          <cell r="F2506" t="str">
            <v>Радиатор PRADO Classic 21х500х1600</v>
          </cell>
        </row>
        <row r="2507">
          <cell r="F2507" t="str">
            <v>Радиатор PRADO Classic 21х500х1700</v>
          </cell>
        </row>
        <row r="2508">
          <cell r="F2508" t="str">
            <v>Радиатор PRADO Classic 21х500х400</v>
          </cell>
        </row>
        <row r="2509">
          <cell r="F2509" t="str">
            <v>Радиатор PRADO Classic 21х500х500</v>
          </cell>
        </row>
        <row r="2510">
          <cell r="F2510" t="str">
            <v>Радиатор PRADO Classic 21х500х600</v>
          </cell>
        </row>
        <row r="2511">
          <cell r="F2511" t="str">
            <v>Радиатор PRADO Classic 21х500х700</v>
          </cell>
        </row>
        <row r="2512">
          <cell r="F2512" t="str">
            <v>Радиатор PRADO Classic 21х500х800</v>
          </cell>
        </row>
        <row r="2513">
          <cell r="F2513" t="str">
            <v>Радиатор PRADO Classic 21х500х900</v>
          </cell>
        </row>
        <row r="2514">
          <cell r="F2514" t="str">
            <v>Радиатор PRADO Classic 22х300х1000</v>
          </cell>
        </row>
        <row r="2515">
          <cell r="F2515" t="str">
            <v>Радиатор PRADO Classic 22х300х1100</v>
          </cell>
        </row>
        <row r="2516">
          <cell r="F2516" t="str">
            <v>Радиатор PRADO Classic 22х300х1200</v>
          </cell>
        </row>
        <row r="2517">
          <cell r="F2517" t="str">
            <v>Радиатор PRADO Classic 22х300х1300</v>
          </cell>
        </row>
        <row r="2518">
          <cell r="F2518" t="str">
            <v>Радиатор PRADO Classic 22х300х1400</v>
          </cell>
        </row>
        <row r="2519">
          <cell r="F2519" t="str">
            <v>Радиатор PRADO Classic 22х300х1500</v>
          </cell>
        </row>
        <row r="2520">
          <cell r="F2520" t="str">
            <v>Радиатор PRADO Classic 22х300х1600</v>
          </cell>
        </row>
        <row r="2521">
          <cell r="F2521" t="str">
            <v>Радиатор PRADO Classic 22х300х1700</v>
          </cell>
        </row>
        <row r="2522">
          <cell r="F2522" t="str">
            <v>Радиатор PRADO Classic 22х300х1800</v>
          </cell>
        </row>
        <row r="2523">
          <cell r="F2523" t="str">
            <v>Радиатор PRADO Classic 22х300х2000</v>
          </cell>
        </row>
        <row r="2524">
          <cell r="F2524" t="str">
            <v>Радиатор PRADO Classic 22х300х2200</v>
          </cell>
        </row>
        <row r="2525">
          <cell r="F2525" t="str">
            <v>Радиатор PRADO Classic 22х300х400</v>
          </cell>
        </row>
        <row r="2526">
          <cell r="F2526" t="str">
            <v>Радиатор PRADO Classic 22х300х500</v>
          </cell>
        </row>
        <row r="2527">
          <cell r="F2527" t="str">
            <v>Радиатор PRADO Classic 22х300х600</v>
          </cell>
        </row>
        <row r="2528">
          <cell r="F2528" t="str">
            <v>Радиатор PRADO Classic 22х300х700</v>
          </cell>
        </row>
        <row r="2529">
          <cell r="F2529" t="str">
            <v>Радиатор PRADO Classic 22х300х800</v>
          </cell>
        </row>
        <row r="2530">
          <cell r="F2530" t="str">
            <v>Радиатор PRADO Classic 22х300х900</v>
          </cell>
        </row>
        <row r="2531">
          <cell r="F2531" t="str">
            <v>Радиатор PRADO Classic 22х500х1000</v>
          </cell>
        </row>
        <row r="2532">
          <cell r="F2532" t="str">
            <v>Радиатор PRADO Classic 22х500х1100</v>
          </cell>
        </row>
        <row r="2533">
          <cell r="F2533" t="str">
            <v>Радиатор PRADO Classic 22х500х1200</v>
          </cell>
        </row>
        <row r="2534">
          <cell r="F2534" t="str">
            <v>Радиатор PRADO Classic 22х500х1300</v>
          </cell>
        </row>
        <row r="2535">
          <cell r="F2535" t="str">
            <v>Радиатор PRADO Classic 22х500х1400</v>
          </cell>
        </row>
        <row r="2536">
          <cell r="F2536" t="str">
            <v>Радиатор PRADO Classic 22х500х1500</v>
          </cell>
        </row>
        <row r="2537">
          <cell r="F2537" t="str">
            <v>Радиатор PRADO Classic 22х500х1600</v>
          </cell>
        </row>
        <row r="2538">
          <cell r="F2538" t="str">
            <v>Радиатор PRADO Classic 22х500х1700</v>
          </cell>
        </row>
        <row r="2539">
          <cell r="F2539" t="str">
            <v>Радиатор PRADO Classic 22х500х1800</v>
          </cell>
        </row>
        <row r="2540">
          <cell r="F2540" t="str">
            <v>Радиатор PRADO Classic 22х500х2000</v>
          </cell>
        </row>
        <row r="2541">
          <cell r="F2541" t="str">
            <v>Радиатор PRADO Classic 22х500х2400</v>
          </cell>
        </row>
        <row r="2542">
          <cell r="F2542" t="str">
            <v>Радиатор PRADO Classic 22х500х400</v>
          </cell>
        </row>
        <row r="2543">
          <cell r="F2543" t="str">
            <v>Радиатор PRADO Classic 22х500х500</v>
          </cell>
        </row>
        <row r="2544">
          <cell r="F2544" t="str">
            <v>Радиатор PRADO Classic 22х500х600</v>
          </cell>
        </row>
        <row r="2545">
          <cell r="F2545" t="str">
            <v>Радиатор PRADO Classic 22х500х700</v>
          </cell>
        </row>
        <row r="2546">
          <cell r="F2546" t="str">
            <v>Радиатор PRADO Classic 22х500х800</v>
          </cell>
        </row>
        <row r="2547">
          <cell r="F2547" t="str">
            <v>Радиатор PRADO Classic 22х500х900</v>
          </cell>
        </row>
        <row r="2548">
          <cell r="F2548" t="str">
            <v>Радиатор PRADO Classic 33х300х1000</v>
          </cell>
        </row>
        <row r="2549">
          <cell r="F2549" t="str">
            <v>Радиатор PRADO Classic 33х300х1100</v>
          </cell>
        </row>
        <row r="2550">
          <cell r="F2550" t="str">
            <v>Радиатор PRADO Classic 33х300х1200</v>
          </cell>
        </row>
        <row r="2551">
          <cell r="F2551" t="str">
            <v>Радиатор PRADO Classic 33х300х1300</v>
          </cell>
        </row>
        <row r="2552">
          <cell r="F2552" t="str">
            <v>Радиатор PRADO Classic 33х300х1400</v>
          </cell>
        </row>
        <row r="2553">
          <cell r="F2553" t="str">
            <v>Радиатор PRADO Classic 33х300х1500</v>
          </cell>
        </row>
        <row r="2554">
          <cell r="F2554" t="str">
            <v>Радиатор PRADO Classic 33х300х1600</v>
          </cell>
        </row>
        <row r="2555">
          <cell r="F2555" t="str">
            <v>Радиатор PRADO Classic 33х300х1700</v>
          </cell>
        </row>
        <row r="2556">
          <cell r="F2556" t="str">
            <v>Радиатор PRADO Classic 33х300х1800</v>
          </cell>
        </row>
        <row r="2557">
          <cell r="F2557" t="str">
            <v>Радиатор PRADO Classic 33х300х1900</v>
          </cell>
        </row>
        <row r="2558">
          <cell r="F2558" t="str">
            <v>Радиатор PRADO Classic 33х300х2000</v>
          </cell>
        </row>
        <row r="2559">
          <cell r="F2559" t="str">
            <v>Радиатор PRADO Classic 33х300х2200</v>
          </cell>
        </row>
        <row r="2560">
          <cell r="F2560" t="str">
            <v>Радиатор PRADO Classic 33х300х2400</v>
          </cell>
        </row>
        <row r="2561">
          <cell r="F2561" t="str">
            <v>Радиатор PRADO Classic 33х300х400</v>
          </cell>
        </row>
        <row r="2562">
          <cell r="F2562" t="str">
            <v>Радиатор PRADO Classic 33х300х500</v>
          </cell>
        </row>
        <row r="2563">
          <cell r="F2563" t="str">
            <v>Радиатор PRADO Classic 33х300х600</v>
          </cell>
        </row>
        <row r="2564">
          <cell r="F2564" t="str">
            <v>Радиатор PRADO Classic 33х300х700</v>
          </cell>
        </row>
        <row r="2565">
          <cell r="F2565" t="str">
            <v>Радиатор PRADO Classic 33х300х800</v>
          </cell>
        </row>
        <row r="2566">
          <cell r="F2566" t="str">
            <v>Радиатор PRADO Classic 33х300х900</v>
          </cell>
        </row>
        <row r="2567">
          <cell r="F2567" t="str">
            <v>Радиатор PRADO Classic 33х500х1000</v>
          </cell>
        </row>
        <row r="2568">
          <cell r="F2568" t="str">
            <v>Радиатор PRADO Classic 33х500х1100</v>
          </cell>
        </row>
        <row r="2569">
          <cell r="F2569" t="str">
            <v>Радиатор PRADO Classic 33х500х1200</v>
          </cell>
        </row>
        <row r="2570">
          <cell r="F2570" t="str">
            <v>Радиатор PRADO Classic 33х500х1300</v>
          </cell>
        </row>
        <row r="2571">
          <cell r="F2571" t="str">
            <v>Радиатор PRADO Classic 33х500х1400</v>
          </cell>
        </row>
        <row r="2572">
          <cell r="F2572" t="str">
            <v>Радиатор PRADO Classic 33х500х1500</v>
          </cell>
        </row>
        <row r="2573">
          <cell r="F2573" t="str">
            <v>Радиатор PRADO Classic 33х500х1600</v>
          </cell>
        </row>
        <row r="2574">
          <cell r="F2574" t="str">
            <v>Радиатор PRADO Classic 33х500х2000</v>
          </cell>
        </row>
        <row r="2575">
          <cell r="F2575" t="str">
            <v>Радиатор PRADO Classic 33х500х2400</v>
          </cell>
        </row>
        <row r="2576">
          <cell r="F2576" t="str">
            <v>Радиатор PRADO Classic 33х500х400</v>
          </cell>
        </row>
        <row r="2577">
          <cell r="F2577" t="str">
            <v>Радиатор PRADO Classic 33х500х500</v>
          </cell>
        </row>
        <row r="2578">
          <cell r="F2578" t="str">
            <v>Радиатор PRADO Classic 33х500х600</v>
          </cell>
        </row>
        <row r="2579">
          <cell r="F2579" t="str">
            <v>Радиатор PRADO Classic 33х500х700</v>
          </cell>
        </row>
        <row r="2580">
          <cell r="F2580" t="str">
            <v>Радиатор PRADO Classic 33х500х800</v>
          </cell>
        </row>
        <row r="2581">
          <cell r="F2581" t="str">
            <v>Радиатор PRADO Classic 33х500х900</v>
          </cell>
        </row>
        <row r="2582">
          <cell r="F2582" t="str">
            <v>Радиатор PRADO Classic Z 20х300х800</v>
          </cell>
        </row>
        <row r="2583">
          <cell r="F2583" t="str">
            <v>Радиатор PRADO Universal 10х300х500</v>
          </cell>
        </row>
        <row r="2584">
          <cell r="F2584" t="str">
            <v>Радиатор PRADO Universal 10х300х600</v>
          </cell>
        </row>
        <row r="2585">
          <cell r="F2585" t="str">
            <v>Радиатор PRADO Universal 10х500х1500</v>
          </cell>
        </row>
        <row r="2586">
          <cell r="F2586" t="str">
            <v>Радиатор PRADO Universal 10х500х400</v>
          </cell>
        </row>
        <row r="2587">
          <cell r="F2587" t="str">
            <v>Радиатор PRADO Universal 10х500х800</v>
          </cell>
        </row>
        <row r="2588">
          <cell r="F2588" t="str">
            <v>Радиатор PRADO Universal 11х300х1000</v>
          </cell>
        </row>
        <row r="2589">
          <cell r="F2589" t="str">
            <v>Радиатор PRADO Universal 11х300х600</v>
          </cell>
        </row>
        <row r="2590">
          <cell r="F2590" t="str">
            <v>Радиатор PRADO Universal 11х300х900</v>
          </cell>
        </row>
        <row r="2591">
          <cell r="F2591" t="str">
            <v>Радиатор PRADO Universal 11х500х1500</v>
          </cell>
        </row>
        <row r="2592">
          <cell r="F2592" t="str">
            <v>Радиатор PRADO Universal 11х500х400</v>
          </cell>
        </row>
        <row r="2593">
          <cell r="F2593" t="str">
            <v>Радиатор PRADO Universal 11х500х700</v>
          </cell>
        </row>
        <row r="2594">
          <cell r="F2594" t="str">
            <v>Радиатор PRADO Universal 11х500х800</v>
          </cell>
        </row>
        <row r="2595">
          <cell r="F2595" t="str">
            <v>Радиатор PRADO Universal 11х500х900</v>
          </cell>
        </row>
        <row r="2596">
          <cell r="F2596" t="str">
            <v>Радиатор PRADO Universal 20х300х800</v>
          </cell>
        </row>
        <row r="2597">
          <cell r="F2597" t="str">
            <v>Радиатор PRADO Universal 20х300х900</v>
          </cell>
        </row>
        <row r="2598">
          <cell r="F2598" t="str">
            <v>Радиатор PRADO Universal 20х500х1700</v>
          </cell>
        </row>
        <row r="2599">
          <cell r="F2599" t="str">
            <v>Радиатор PRADO Universal 20х500х1800</v>
          </cell>
        </row>
        <row r="2600">
          <cell r="F2600" t="str">
            <v>Радиатор PRADO Universal 20х500х500</v>
          </cell>
        </row>
        <row r="2601">
          <cell r="F2601" t="str">
            <v>Радиатор PRADO Universal 20х500х700</v>
          </cell>
        </row>
        <row r="2602">
          <cell r="F2602" t="str">
            <v>Радиатор PRADO Universal 20х500х800</v>
          </cell>
        </row>
        <row r="2603">
          <cell r="F2603" t="str">
            <v>Радиатор PRADO Universal 20х500х900</v>
          </cell>
        </row>
        <row r="2604">
          <cell r="F2604" t="str">
            <v>Радиатор PRADO Universal 21х300х1000</v>
          </cell>
        </row>
        <row r="2605">
          <cell r="F2605" t="str">
            <v>Радиатор PRADO Universal 21х300х1100</v>
          </cell>
        </row>
        <row r="2606">
          <cell r="F2606" t="str">
            <v>Радиатор PRADO Universal 21х300х500</v>
          </cell>
        </row>
        <row r="2607">
          <cell r="F2607" t="str">
            <v>Радиатор PRADO Universal 21х300х600</v>
          </cell>
        </row>
        <row r="2608">
          <cell r="F2608" t="str">
            <v>Радиатор PRADO Universal 21х300х700</v>
          </cell>
        </row>
        <row r="2609">
          <cell r="F2609" t="str">
            <v>Радиатор PRADO Universal 21х300х800</v>
          </cell>
        </row>
        <row r="2610">
          <cell r="F2610" t="str">
            <v>Радиатор PRADO Universal 21х300х900</v>
          </cell>
        </row>
        <row r="2611">
          <cell r="F2611" t="str">
            <v>Радиатор PRADO Universal 21х500х1000</v>
          </cell>
        </row>
        <row r="2612">
          <cell r="F2612" t="str">
            <v>Радиатор PRADO Universal 21х500х1700</v>
          </cell>
        </row>
        <row r="2613">
          <cell r="F2613" t="str">
            <v>Радиатор PRADO Universal 21х500х600</v>
          </cell>
        </row>
        <row r="2614">
          <cell r="F2614" t="str">
            <v>Радиатор PRADO Universal 21х500х700</v>
          </cell>
        </row>
        <row r="2615">
          <cell r="F2615" t="str">
            <v>Радиатор PRADO Universal 21х500х800</v>
          </cell>
        </row>
        <row r="2616">
          <cell r="F2616" t="str">
            <v>Радиатор PRADO Universal 21х500х900</v>
          </cell>
        </row>
        <row r="2617">
          <cell r="F2617" t="str">
            <v>Радиатор PRADO Universal 22х300х1000</v>
          </cell>
        </row>
        <row r="2618">
          <cell r="F2618" t="str">
            <v>Радиатор PRADO Universal 22х300х1100</v>
          </cell>
        </row>
        <row r="2619">
          <cell r="F2619" t="str">
            <v>Радиатор PRADO Universal 22х300х1200</v>
          </cell>
        </row>
        <row r="2620">
          <cell r="F2620" t="str">
            <v>Радиатор PRADO Universal 22х300х1400</v>
          </cell>
        </row>
        <row r="2621">
          <cell r="F2621" t="str">
            <v>Радиатор PRADO Universal 22х300х1500</v>
          </cell>
        </row>
        <row r="2622">
          <cell r="F2622" t="str">
            <v>Радиатор PRADO Universal 22х300х1600</v>
          </cell>
        </row>
        <row r="2623">
          <cell r="F2623" t="str">
            <v>Радиатор PRADO Universal 22х300х1800</v>
          </cell>
        </row>
        <row r="2624">
          <cell r="F2624" t="str">
            <v>Радиатор PRADO Universal 22х300х1900</v>
          </cell>
        </row>
        <row r="2625">
          <cell r="F2625" t="str">
            <v>Радиатор PRADO Universal 22х300х2000</v>
          </cell>
        </row>
        <row r="2626">
          <cell r="F2626" t="str">
            <v>Радиатор PRADO Universal 22х300х500</v>
          </cell>
        </row>
        <row r="2627">
          <cell r="F2627" t="str">
            <v>Радиатор PRADO Universal 22х300х600</v>
          </cell>
        </row>
        <row r="2628">
          <cell r="F2628" t="str">
            <v>Радиатор PRADO Universal 22х300х800</v>
          </cell>
        </row>
        <row r="2629">
          <cell r="F2629" t="str">
            <v>Радиатор PRADO Universal 22х300х900</v>
          </cell>
        </row>
        <row r="2630">
          <cell r="F2630" t="str">
            <v>Радиатор PRADO Universal 22х500х1000</v>
          </cell>
        </row>
        <row r="2631">
          <cell r="F2631" t="str">
            <v>Радиатор PRADO Universal 22х500х1100</v>
          </cell>
        </row>
        <row r="2632">
          <cell r="F2632" t="str">
            <v>Радиатор PRADO Universal 22х500х1200</v>
          </cell>
        </row>
        <row r="2633">
          <cell r="F2633" t="str">
            <v>Радиатор PRADO Universal 22х500х1600</v>
          </cell>
        </row>
        <row r="2634">
          <cell r="F2634" t="str">
            <v>Радиатор PRADO Universal 22х500х1700</v>
          </cell>
        </row>
        <row r="2635">
          <cell r="F2635" t="str">
            <v>Радиатор PRADO Universal 22х500х400</v>
          </cell>
        </row>
        <row r="2636">
          <cell r="F2636" t="str">
            <v>Радиатор PRADO Universal 22х500х500</v>
          </cell>
        </row>
        <row r="2637">
          <cell r="F2637" t="str">
            <v>Радиатор PRADO Universal 22х500х700</v>
          </cell>
        </row>
        <row r="2638">
          <cell r="F2638" t="str">
            <v>Радиатор PRADO Universal 22х500х800</v>
          </cell>
        </row>
        <row r="2639">
          <cell r="F2639" t="str">
            <v>Радиатор PRADO Universal 22х500х900</v>
          </cell>
        </row>
        <row r="2640">
          <cell r="F2640" t="str">
            <v>Радиатор PRADO Universal 33х300х1000</v>
          </cell>
        </row>
        <row r="2641">
          <cell r="F2641" t="str">
            <v>Радиатор PRADO Universal 33х300х1100</v>
          </cell>
        </row>
        <row r="2642">
          <cell r="F2642" t="str">
            <v>Радиатор PRADO Universal 33х300х1200</v>
          </cell>
        </row>
        <row r="2643">
          <cell r="F2643" t="str">
            <v>Радиатор PRADO Universal 33х300х1300</v>
          </cell>
        </row>
        <row r="2644">
          <cell r="F2644" t="str">
            <v>Радиатор PRADO Universal 33х300х1400</v>
          </cell>
        </row>
        <row r="2645">
          <cell r="F2645" t="str">
            <v>Радиатор PRADO Universal 33х300х1500</v>
          </cell>
        </row>
        <row r="2646">
          <cell r="F2646" t="str">
            <v>Радиатор PRADO Universal 33х300х1600</v>
          </cell>
        </row>
        <row r="2647">
          <cell r="F2647" t="str">
            <v>Радиатор PRADO Universal 33х300х1700</v>
          </cell>
        </row>
        <row r="2648">
          <cell r="F2648" t="str">
            <v>Радиатор PRADO Universal 33х300х1800</v>
          </cell>
        </row>
        <row r="2649">
          <cell r="F2649" t="str">
            <v>Радиатор PRADO Universal 33х300х1900</v>
          </cell>
        </row>
        <row r="2650">
          <cell r="F2650" t="str">
            <v>Радиатор PRADO Universal 33х300х2000</v>
          </cell>
        </row>
        <row r="2651">
          <cell r="F2651" t="str">
            <v>Радиатор PRADO Universal 33х300х600</v>
          </cell>
        </row>
        <row r="2652">
          <cell r="F2652" t="str">
            <v>Радиатор PRADO Universal 33х300х800</v>
          </cell>
        </row>
        <row r="2653">
          <cell r="F2653" t="str">
            <v>Радиатор PRADO Universal 33х300х900</v>
          </cell>
        </row>
        <row r="2654">
          <cell r="F2654" t="str">
            <v>Радиатор PRADO Universal 33х500х1100</v>
          </cell>
        </row>
        <row r="2655">
          <cell r="F2655" t="str">
            <v>Радиатор PRADO Universal 33х500х1200</v>
          </cell>
        </row>
        <row r="2656">
          <cell r="F2656" t="str">
            <v>Радиатор PRADO Universal 33х500х1400</v>
          </cell>
        </row>
        <row r="2657">
          <cell r="F2657" t="str">
            <v>Радиатор PRADO Universal 33х500х700</v>
          </cell>
        </row>
        <row r="2658">
          <cell r="F2658" t="str">
            <v>Радиатор PRADO Universal 33х500х800</v>
          </cell>
        </row>
        <row r="2659">
          <cell r="F2659" t="str">
            <v>Рамка 1-постовая GLOSSA Белый</v>
          </cell>
        </row>
        <row r="2660">
          <cell r="F2660" t="str">
            <v>Рамка 2-постовая вертикальная GLOSSA Белый</v>
          </cell>
        </row>
        <row r="2661">
          <cell r="F2661" t="str">
            <v>Рамка 2-постовая горизонтальная GLOSSA Белый</v>
          </cell>
        </row>
        <row r="2662">
          <cell r="F2662" t="str">
            <v>Рамка РМП 30х15</v>
          </cell>
        </row>
        <row r="2663">
          <cell r="F2663" t="str">
            <v>Расходомер SONO1500CT/15/50/фл/тепло +пасп(пр. класс 3568611989)</v>
          </cell>
        </row>
        <row r="2664">
          <cell r="F2664" t="str">
            <v>Расходомер SONO1500CT/25/65/фл/тепло +пасп(пр. класс 3568611989)</v>
          </cell>
        </row>
        <row r="2665">
          <cell r="F2665" t="str">
            <v>Расширительный бак Flamco Flexcon М 8000л/6,0-10 bar</v>
          </cell>
        </row>
        <row r="2666">
          <cell r="F2666" t="str">
            <v>Расширительный мембранный бак Refix DE 200/16 (Reflex)</v>
          </cell>
        </row>
        <row r="2667">
          <cell r="F2667" t="str">
            <v>Расширительный мембранный бак Refix DE 300/16 (Reflex)</v>
          </cell>
        </row>
        <row r="2668">
          <cell r="F2668" t="str">
            <v>Расширительный мембранный бак Refix DE 400/16 (Reflex)</v>
          </cell>
        </row>
        <row r="2669">
          <cell r="F2669" t="str">
            <v>Расширительный мембранный бак Refix DE 600/16 (Reflex)</v>
          </cell>
        </row>
        <row r="2670">
          <cell r="F2670" t="str">
            <v>Расширительный мембранный бак Refix DT 80/16 (Reflex)</v>
          </cell>
        </row>
        <row r="2671">
          <cell r="F2671" t="str">
            <v>Расширительный мембранный бак RefixDE 100/10 (Reflex)</v>
          </cell>
        </row>
        <row r="2672">
          <cell r="F2672" t="str">
            <v>Ревизия квадратная крышка S-SML DN 100</v>
          </cell>
        </row>
        <row r="2673">
          <cell r="F2673" t="str">
            <v>Ревизия квадратная крышка S-SML DN 150</v>
          </cell>
        </row>
        <row r="2674">
          <cell r="F2674" t="str">
            <v>Ревизия чугунная SML DN 100 с квадратной крышкой</v>
          </cell>
        </row>
        <row r="2675">
          <cell r="F2675" t="str">
            <v>Ревизия чугунная SML DN 100 с круглой крышкой</v>
          </cell>
        </row>
        <row r="2676">
          <cell r="F2676" t="str">
            <v>Ревизия чугунная SML DN 150 с квадратной крышкой</v>
          </cell>
        </row>
        <row r="2677">
          <cell r="F2677" t="str">
            <v>Ревизия чугунная SML DN 200 с квадратной крышкой</v>
          </cell>
        </row>
        <row r="2678">
          <cell r="F2678" t="str">
            <v>Ревизия чугунная S-SML DN 125 с квадратной крышкой</v>
          </cell>
        </row>
        <row r="2679">
          <cell r="F2679" t="str">
            <v>Регулятор газа высокого давления тип 6/2a-So-50/100</v>
          </cell>
        </row>
        <row r="2680">
          <cell r="F2680" t="str">
            <v>Регулятор давления DN300</v>
          </cell>
        </row>
        <row r="2681">
          <cell r="F2681" t="str">
            <v>Регулятор давления воды РДВ 15-2АФ</v>
          </cell>
        </row>
        <row r="2682">
          <cell r="F2682" t="str">
            <v>Регулятор давления воды РДВ 15-2АФМ</v>
          </cell>
        </row>
        <row r="2683">
          <cell r="F2683" t="str">
            <v>Регулятор давления воды РДВ Valtec с фильтром и монометром от 2 до 5 бар ½"</v>
          </cell>
        </row>
        <row r="2684">
          <cell r="F2684" t="str">
            <v>Регулятор давления 'до себя'  AVA DN 40</v>
          </cell>
        </row>
        <row r="2685">
          <cell r="F2685" t="str">
            <v>Регулятор перепада давлений DPR Ду40</v>
          </cell>
        </row>
        <row r="2686">
          <cell r="F2686" t="str">
            <v>Регулятор скорости вентилятора SRE 2,5</v>
          </cell>
        </row>
        <row r="2687">
          <cell r="F2687" t="str">
            <v>Редуктор давления VALTEC VT.087.N.0445 1/2"</v>
          </cell>
        </row>
        <row r="2688">
          <cell r="F2688" t="str">
            <v>Редуктор давления VALTEC VT.087.N.0545 3/4"</v>
          </cell>
        </row>
        <row r="2689">
          <cell r="F2689" t="str">
            <v>Редуктор давления VALTEC VT.087.N.0645 1"</v>
          </cell>
        </row>
        <row r="2690">
          <cell r="F2690" t="str">
            <v>Редуктор давления VALTEC VT.087.N.0745 1 1/4"</v>
          </cell>
        </row>
        <row r="2691">
          <cell r="F2691" t="str">
            <v>Редуктор давления VALTEC VT.087.N.0845 1 1/2"</v>
          </cell>
        </row>
        <row r="2692">
          <cell r="F2692" t="str">
            <v>Редуктор давления VALTEC VT.087.N.0945 2"</v>
          </cell>
        </row>
        <row r="2693">
          <cell r="F2693" t="str">
            <v>Редуктор давления поршневой, пружинный 1/2 "</v>
          </cell>
        </row>
        <row r="2694">
          <cell r="F2694" t="str">
            <v>Резервуар насосной установки для водоотведения Liftaway B 40-1 (KP)</v>
          </cell>
        </row>
        <row r="2695">
          <cell r="F2695" t="str">
            <v>Резьбовые патрубки Dn 25 (пр. класс 3568402482)</v>
          </cell>
        </row>
        <row r="2696">
          <cell r="F2696" t="str">
            <v>Резьбовые патрубки, Dn 15(пр. класс 3512903410)</v>
          </cell>
        </row>
        <row r="2697">
          <cell r="F2697" t="str">
            <v>Реле давления Pressure switch FF4-4DAY 0,22-4 bar</v>
          </cell>
        </row>
        <row r="2698">
          <cell r="F2698" t="str">
            <v>Реле контроля напряжения РКН-1-1-15</v>
          </cell>
        </row>
        <row r="2699">
          <cell r="F2699" t="str">
            <v>Реле температуры (термостат) КР 61 с капилярной трубкой 6 м</v>
          </cell>
        </row>
        <row r="2700">
          <cell r="F2700" t="str">
            <v>Ремонт вывода кабеля</v>
          </cell>
        </row>
        <row r="2701">
          <cell r="F2701" t="str">
            <v>Решетка LGO 545-645 RAL9016</v>
          </cell>
        </row>
        <row r="2702">
          <cell r="F2702" t="str">
            <v>Решетка LGO 575-925 RAL9016</v>
          </cell>
        </row>
        <row r="2703">
          <cell r="F2703" t="str">
            <v>Решетка LGO 645-495 RAL9016</v>
          </cell>
        </row>
        <row r="2704">
          <cell r="F2704" t="str">
            <v>Решетка LGO 645-545 RAL9016</v>
          </cell>
        </row>
        <row r="2705">
          <cell r="F2705" t="str">
            <v>Решетка LGO 745-445 RAL9016</v>
          </cell>
        </row>
        <row r="2706">
          <cell r="F2706" t="str">
            <v>Решетка LGO 745-645 RAL9016</v>
          </cell>
        </row>
        <row r="2707">
          <cell r="F2707" t="str">
            <v>Решетка LGO 745-845 RAL9016</v>
          </cell>
        </row>
        <row r="2708">
          <cell r="F2708" t="str">
            <v>Решетка LGO 845-345 RAL9016</v>
          </cell>
        </row>
        <row r="2709">
          <cell r="F2709" t="str">
            <v>Решетка LGO 875-625 RAL9016</v>
          </cell>
        </row>
        <row r="2710">
          <cell r="F2710" t="str">
            <v>Решетка LGO 945-545 RAL9016</v>
          </cell>
        </row>
        <row r="2711">
          <cell r="F2711" t="str">
            <v>Решетка декоративная LGO 545-545 RAL9016</v>
          </cell>
        </row>
        <row r="2712">
          <cell r="F2712" t="str">
            <v>Решетка декоративная LGO 645-645 RAL9016</v>
          </cell>
        </row>
        <row r="2713">
          <cell r="F2713" t="str">
            <v>Решетка декоративная LGO 725-575 RAL9016</v>
          </cell>
        </row>
        <row r="2714">
          <cell r="F2714" t="str">
            <v>Решетка декоративная LGO 825-725 RAL9016</v>
          </cell>
        </row>
        <row r="2715">
          <cell r="F2715" t="str">
            <v>Решетка декоративная LGO 845-545 RAL9016</v>
          </cell>
        </row>
        <row r="2716">
          <cell r="F2716" t="str">
            <v>Решетка декоративная LGO 845-645 RAL9016</v>
          </cell>
        </row>
        <row r="2717">
          <cell r="F2717" t="str">
            <v>Решетка декоративная Р1000х500</v>
          </cell>
        </row>
        <row r="2718">
          <cell r="F2718" t="str">
            <v>Решетка декоративная Р1500х350</v>
          </cell>
        </row>
        <row r="2719">
          <cell r="F2719" t="str">
            <v>Решетка декоративная Р1500х500</v>
          </cell>
        </row>
        <row r="2720">
          <cell r="F2720" t="str">
            <v>Решетка декоративная РЕШЕТКА-1100х550-40-С</v>
          </cell>
        </row>
        <row r="2721">
          <cell r="F2721" t="str">
            <v>Решетка декоративная РПАТ-К-1060х510-Г</v>
          </cell>
        </row>
        <row r="2722">
          <cell r="F2722" t="str">
            <v>Решетка декоративная РПАТ-К-1060х660-Г</v>
          </cell>
        </row>
        <row r="2723">
          <cell r="F2723" t="str">
            <v>Решетка декоративная РПАТ-К-1160х510-Г</v>
          </cell>
        </row>
        <row r="2724">
          <cell r="F2724" t="str">
            <v>Решетка декоративная РПАТ-К-1160х560-Г</v>
          </cell>
        </row>
        <row r="2725">
          <cell r="F2725" t="str">
            <v>Решетка декоративная РПАТ-К-1360х510-Г</v>
          </cell>
        </row>
        <row r="2726">
          <cell r="F2726" t="str">
            <v>Решетка декоративная РПАТ-К-460х1460-Г</v>
          </cell>
        </row>
        <row r="2727">
          <cell r="F2727" t="str">
            <v>Решетка декоративная РПАТ-К-660х660-Г</v>
          </cell>
        </row>
        <row r="2728">
          <cell r="F2728" t="str">
            <v>Решетка декоративная РПАТ-К-660х960-Г</v>
          </cell>
        </row>
        <row r="2729">
          <cell r="F2729" t="str">
            <v>Решетка декоративная РПАТ-К-760х660-Г</v>
          </cell>
        </row>
        <row r="2730">
          <cell r="F2730" t="str">
            <v>Решетка декоративная РПАТ-К-860х510-Г</v>
          </cell>
        </row>
        <row r="2731">
          <cell r="F2731" t="str">
            <v>Решетка декоративная РПАТ-К-960х510-Г</v>
          </cell>
        </row>
        <row r="2732">
          <cell r="F2732" t="str">
            <v>Решетка декоративная РПАТ-С-1070х580-Г</v>
          </cell>
        </row>
        <row r="2733">
          <cell r="F2733" t="str">
            <v>Решетка декоративная РПАТ-С-570х580-Г</v>
          </cell>
        </row>
        <row r="2734">
          <cell r="F2734" t="str">
            <v>Решетка декоративная РПАТ-С-640х940-Г</v>
          </cell>
        </row>
        <row r="2735">
          <cell r="F2735" t="str">
            <v>Решетка декоративная РПАТ-С-670х530-Г</v>
          </cell>
        </row>
        <row r="2736">
          <cell r="F2736" t="str">
            <v>Решетка декоративная РПАТ-С-770х380-Г</v>
          </cell>
        </row>
        <row r="2737">
          <cell r="F2737" t="str">
            <v>Решетка декоративная РПАТ-С-870х580-Г</v>
          </cell>
        </row>
        <row r="2738">
          <cell r="F2738" t="str">
            <v>Решетка декоративная РПАТ-С-890х890-Г</v>
          </cell>
        </row>
        <row r="2739">
          <cell r="F2739" t="str">
            <v>Решетка жалюзийная LGO 925-575 RAL 9016</v>
          </cell>
        </row>
        <row r="2740">
          <cell r="F2740" t="str">
            <v>Решетка инерционная АГС 450х450</v>
          </cell>
        </row>
        <row r="2741">
          <cell r="F2741" t="str">
            <v>Решетка наружная АРН 1200х750</v>
          </cell>
        </row>
        <row r="2742">
          <cell r="F2742" t="str">
            <v>Решетка наружная АРН 450х450</v>
          </cell>
        </row>
        <row r="2743">
          <cell r="F2743" t="str">
            <v>Решетка наружная АРН 450х750</v>
          </cell>
        </row>
        <row r="2744">
          <cell r="F2744" t="str">
            <v>Решетка наружная АРН 700х750</v>
          </cell>
        </row>
        <row r="2745">
          <cell r="F2745" t="str">
            <v>Решетка наружная круглая Ø125 GC125</v>
          </cell>
        </row>
        <row r="2746">
          <cell r="F2746" t="str">
            <v>Решетка наружная круглая Ø250 GC250</v>
          </cell>
        </row>
        <row r="2747">
          <cell r="F2747" t="str">
            <v>Решетка нерегулируемая АМН-К 100х200</v>
          </cell>
        </row>
        <row r="2748">
          <cell r="F2748" t="str">
            <v>Решетка нерегулируемая АМН-К 150х150</v>
          </cell>
        </row>
        <row r="2749">
          <cell r="F2749" t="str">
            <v>Решетка нерегулируемая АМН-К 300х150</v>
          </cell>
        </row>
        <row r="2750">
          <cell r="F2750" t="str">
            <v>Решетка переточная АП 150х150</v>
          </cell>
        </row>
        <row r="2751">
          <cell r="F2751" t="str">
            <v>Решетка Р-1040х540-Р(Ар)</v>
          </cell>
        </row>
        <row r="2752">
          <cell r="F2752" t="str">
            <v>Решетка Р25-1000*600</v>
          </cell>
        </row>
        <row r="2753">
          <cell r="F2753" t="str">
            <v>Решетка Р25-1500*450</v>
          </cell>
        </row>
        <row r="2754">
          <cell r="F2754" t="str">
            <v>Решетка Р25-500*800</v>
          </cell>
        </row>
        <row r="2755">
          <cell r="F2755" t="str">
            <v>Решетка Р25-780*490</v>
          </cell>
        </row>
        <row r="2756">
          <cell r="F2756" t="str">
            <v>Решетка Р25-800*800</v>
          </cell>
        </row>
        <row r="2757">
          <cell r="F2757" t="str">
            <v>Решетка Р25-980*490</v>
          </cell>
        </row>
        <row r="2758">
          <cell r="F2758" t="str">
            <v>Решетка Р-840х540-(A)-(RAL 7040)</v>
          </cell>
        </row>
        <row r="2759">
          <cell r="F2759" t="str">
            <v>Решетка регулируемая АМР-К 100х200</v>
          </cell>
        </row>
        <row r="2760">
          <cell r="F2760" t="str">
            <v>Решетка регулируемая АМР-К 150х150</v>
          </cell>
        </row>
        <row r="2761">
          <cell r="F2761" t="str">
            <v>Решетка РКДМ-1060х460-(А)-(RAL 7040)</v>
          </cell>
        </row>
        <row r="2762">
          <cell r="F2762" t="str">
            <v>Решетка РКДМ-1060х860-(А)-(RAL 7040)</v>
          </cell>
        </row>
        <row r="2763">
          <cell r="F2763" t="str">
            <v>Решетка РКДМ-1090х540-(В)-(RAL 7042)</v>
          </cell>
        </row>
        <row r="2764">
          <cell r="F2764" t="str">
            <v>Решетка РКДМ-1140х590-(А)-(RAL 7042)</v>
          </cell>
        </row>
        <row r="2765">
          <cell r="F2765" t="str">
            <v>Решетка РКДМ-1140х640-(В)-(RAL 7040)</v>
          </cell>
        </row>
        <row r="2766">
          <cell r="F2766" t="str">
            <v>Решетка РКДМ-1140х940-(А)-(RAL 7040)</v>
          </cell>
        </row>
        <row r="2767">
          <cell r="F2767" t="str">
            <v>Решетка РКДМ-1160х360-(В)-(RAL 7040)</v>
          </cell>
        </row>
        <row r="2768">
          <cell r="F2768" t="str">
            <v>Решетка РКДМ-1190х540-(В)-(RAL 7042)</v>
          </cell>
        </row>
        <row r="2769">
          <cell r="F2769" t="str">
            <v>Решетка РКДМ-1260х460-(А)-(RAL 7040)</v>
          </cell>
        </row>
        <row r="2770">
          <cell r="F2770" t="str">
            <v>Решетка РКДМ-1340х1340-(А)-(RAL 7040)</v>
          </cell>
        </row>
        <row r="2771">
          <cell r="F2771" t="str">
            <v>Решетка РКДМ-1340х440-(А)-(RAL 7040)</v>
          </cell>
        </row>
        <row r="2772">
          <cell r="F2772" t="str">
            <v>Решетка РКДМ-1340х540-(А)-(RAL 7040)</v>
          </cell>
        </row>
        <row r="2773">
          <cell r="F2773" t="str">
            <v>Решетка РКДМ-1340х840-(А)-(RAL 7040)</v>
          </cell>
        </row>
        <row r="2774">
          <cell r="F2774" t="str">
            <v>Решетка РКДМ-1540х840-(В)-(RAL 7040)</v>
          </cell>
        </row>
        <row r="2775">
          <cell r="F2775" t="str">
            <v>Решетка РКДМ-1560х710-(В)-(RAL 7040)</v>
          </cell>
        </row>
        <row r="2776">
          <cell r="F2776" t="str">
            <v>Решетка РКДМ-1640х490-(В)-(RAL 7040)</v>
          </cell>
        </row>
        <row r="2777">
          <cell r="F2777" t="str">
            <v>Решетка РКДМ-1660х710-(А)-(RAL 7040)</v>
          </cell>
        </row>
        <row r="2778">
          <cell r="F2778" t="str">
            <v>Решетка РКДМ-2060х660-(А)-(RAL 7040)</v>
          </cell>
        </row>
        <row r="2779">
          <cell r="F2779" t="str">
            <v>Решетка РКДМ-340х190-(А)-(RAL 7040)</v>
          </cell>
        </row>
        <row r="2780">
          <cell r="F2780" t="str">
            <v>Решетка РКДМ-540х340-(A)-(RAL 7040)</v>
          </cell>
        </row>
        <row r="2781">
          <cell r="F2781" t="str">
            <v>Решетка РКДМ-560х360-(А)-(RAL 7040)</v>
          </cell>
        </row>
        <row r="2782">
          <cell r="F2782" t="str">
            <v>Решетка РКДМ-690х490-(A)-(RAL 7040)</v>
          </cell>
        </row>
        <row r="2783">
          <cell r="F2783" t="str">
            <v>Решетка РКДМ-690х640-(А)-(RAL 7040)</v>
          </cell>
        </row>
        <row r="2784">
          <cell r="F2784" t="str">
            <v>Решетка РКДМ-740х540-(A)-(RAL 7040)</v>
          </cell>
        </row>
        <row r="2785">
          <cell r="F2785" t="str">
            <v>Решетка РКДМ-740х640-(B)-(RAL 7040)</v>
          </cell>
        </row>
        <row r="2786">
          <cell r="F2786" t="str">
            <v>Решетка РКДМ-740х740-(A)-(RAL 7040)</v>
          </cell>
        </row>
        <row r="2787">
          <cell r="F2787" t="str">
            <v>Решетка РКДМ-760х360-(А)-(RAL 7040)</v>
          </cell>
        </row>
        <row r="2788">
          <cell r="F2788" t="str">
            <v>Решетка РКДМ-760х510-(А)-(RAL 7040)</v>
          </cell>
        </row>
        <row r="2789">
          <cell r="F2789" t="str">
            <v>Решетка РКДМ-760х560-(А)-(RAL 7040)</v>
          </cell>
        </row>
        <row r="2790">
          <cell r="F2790" t="str">
            <v>Решетка РКДМ-760х660-(А)-(RAL 7040)</v>
          </cell>
        </row>
        <row r="2791">
          <cell r="F2791" t="str">
            <v>Решетка РКДМ-790х590-(А)-(RAL 7042)</v>
          </cell>
        </row>
        <row r="2792">
          <cell r="F2792" t="str">
            <v>Решетка РКДМ-840х440-(А)-(RAL 7040)</v>
          </cell>
        </row>
        <row r="2793">
          <cell r="F2793" t="str">
            <v>Решетка РКДМ-840х640-(А)-(RAL 7040)</v>
          </cell>
        </row>
        <row r="2794">
          <cell r="F2794" t="str">
            <v>Решетка РКДМ-840х640-(А)-(RAL 7042)</v>
          </cell>
        </row>
        <row r="2795">
          <cell r="F2795" t="str">
            <v>Решетка РКДМ-860х460-(А)-(RAL 7040)</v>
          </cell>
        </row>
        <row r="2796">
          <cell r="F2796" t="str">
            <v>Решетка РКДМ-860х560-(А)-(RAL 7040)</v>
          </cell>
        </row>
        <row r="2797">
          <cell r="F2797" t="str">
            <v>Решетка РКДМ-890х490-(A)-(RAL 7040)</v>
          </cell>
        </row>
        <row r="2798">
          <cell r="F2798" t="str">
            <v>Решетка РКДМ-940х540-(A)-(RAL 7040)</v>
          </cell>
        </row>
        <row r="2799">
          <cell r="F2799" t="str">
            <v>Решетка РКДМ-940х640-(А)-(RAL 7040)</v>
          </cell>
        </row>
        <row r="2800">
          <cell r="F2800" t="str">
            <v>Решетка РКДМ-940х740-(А)-(RAL 7040)</v>
          </cell>
        </row>
        <row r="2801">
          <cell r="F2801" t="str">
            <v>Решетка РКДМ-960х460-(А)-(RAL 7040)</v>
          </cell>
        </row>
        <row r="2802">
          <cell r="F2802" t="str">
            <v>Розетка для электроплиты СП 3P+N, 32 А 400В BLANCA Белый</v>
          </cell>
        </row>
        <row r="2803">
          <cell r="F2803" t="str">
            <v>Рулонный материал Icopal Ultra N</v>
          </cell>
        </row>
        <row r="2804">
          <cell r="F2804" t="str">
            <v>Рулонный материал Icopal Ultranap</v>
          </cell>
        </row>
        <row r="2805">
          <cell r="F2805" t="str">
            <v>Рулонный материал Бикроэласт ТПП</v>
          </cell>
        </row>
        <row r="2806">
          <cell r="F2806" t="str">
            <v>Рулонный материал Биполь ТПП</v>
          </cell>
        </row>
        <row r="2807">
          <cell r="F2807" t="str">
            <v>Рулонный материал Биполь ЭПП</v>
          </cell>
        </row>
        <row r="2808">
          <cell r="F2808" t="str">
            <v>Рулонный материал Техноэласт ДЕКОР</v>
          </cell>
        </row>
        <row r="2809">
          <cell r="F2809" t="str">
            <v>Рулонный материал Техноэласт декор ЭКП зеленый</v>
          </cell>
        </row>
        <row r="2810">
          <cell r="F2810" t="str">
            <v>Рулонный материал Техноэласт ТЕРРА</v>
          </cell>
        </row>
        <row r="2811">
          <cell r="F2811" t="str">
            <v>Рулонный материал Техноэласт ФИКС</v>
          </cell>
        </row>
        <row r="2812">
          <cell r="F2812" t="str">
            <v>Рулонный материал Техноэласт ФЛЕКС</v>
          </cell>
        </row>
        <row r="2813">
          <cell r="F2813" t="str">
            <v>Рулонный материал Техноэласт ЭКП</v>
          </cell>
        </row>
        <row r="2814">
          <cell r="F2814" t="str">
            <v>Рулонный материал Техноэласт ЭПП</v>
          </cell>
        </row>
        <row r="2815">
          <cell r="F2815" t="str">
            <v>Рулонный материал Унифлекс ВЕНТ ЭПВ</v>
          </cell>
        </row>
        <row r="2816">
          <cell r="F2816" t="str">
            <v>Рулонный материал Унифлекс ТКП</v>
          </cell>
        </row>
        <row r="2817">
          <cell r="F2817" t="str">
            <v>Рулонный материал Унифлекс ТПП</v>
          </cell>
        </row>
        <row r="2818">
          <cell r="F2818" t="str">
            <v>Рулонный материал Унифлекс ЭКП</v>
          </cell>
        </row>
        <row r="2819">
          <cell r="F2819" t="str">
            <v>Рулонный материал Унифлекс ЭПП</v>
          </cell>
        </row>
        <row r="2820">
          <cell r="F2820" t="str">
            <v>Рулонный материал Филизол В ЭКП с минеральной посыпкой</v>
          </cell>
        </row>
        <row r="2821">
          <cell r="F2821" t="str">
            <v>Рулонный материал Филизол Н ЭПП</v>
          </cell>
        </row>
        <row r="2822">
          <cell r="F2822" t="str">
            <v>Ручной балансировочный клап. MSV-BD Ду15</v>
          </cell>
        </row>
        <row r="2823">
          <cell r="F2823" t="str">
            <v>Ручной балансировочный клап. MSV-BD Ду20</v>
          </cell>
        </row>
        <row r="2824">
          <cell r="F2824" t="str">
            <v>Ручной балансировочный клап. MSV-BD Ду25</v>
          </cell>
        </row>
        <row r="2825">
          <cell r="F2825" t="str">
            <v>Ручной балансировочный клап. MSV-BD Ду32</v>
          </cell>
        </row>
        <row r="2826">
          <cell r="F2826" t="str">
            <v>Ручной балансировочный клап. MSV-BD Ду40</v>
          </cell>
        </row>
        <row r="2827">
          <cell r="F2827" t="str">
            <v>Ручной балансировочный клап.MSV-BD Ду50</v>
          </cell>
        </row>
        <row r="2828">
          <cell r="F2828" t="str">
            <v>Сборный ж/б вентблок БВ 33-1</v>
          </cell>
        </row>
        <row r="2829">
          <cell r="F2829" t="str">
            <v>Свая С.50.30-Всв.1 (В25)</v>
          </cell>
        </row>
        <row r="2830">
          <cell r="F2830" t="str">
            <v>Свая С.80.30-Всв.1 (В25)</v>
          </cell>
        </row>
        <row r="2831">
          <cell r="F2831" t="str">
            <v>Свая С.80.30-Нсв.1 (В25)</v>
          </cell>
        </row>
        <row r="2832">
          <cell r="F2832" t="str">
            <v>Свая С100.30-10 (В25)</v>
          </cell>
        </row>
        <row r="2833">
          <cell r="F2833" t="str">
            <v>Свая С100.30-10у (В25)</v>
          </cell>
        </row>
        <row r="2834">
          <cell r="F2834" t="str">
            <v>Свая С100.30-8у (В25)</v>
          </cell>
        </row>
        <row r="2835">
          <cell r="F2835" t="str">
            <v>Свая С100.35-ВСв.2 (В25)</v>
          </cell>
        </row>
        <row r="2836">
          <cell r="F2836" t="str">
            <v>Свая С110.30-8у (В25)</v>
          </cell>
        </row>
        <row r="2837">
          <cell r="F2837" t="str">
            <v>Свая С110.30-ВСв.3 (В25)</v>
          </cell>
        </row>
        <row r="2838">
          <cell r="F2838" t="str">
            <v>Свая С110.35-10у (В25)</v>
          </cell>
        </row>
        <row r="2839">
          <cell r="F2839" t="str">
            <v>Свая С110.35-ВСв.2</v>
          </cell>
        </row>
        <row r="2840">
          <cell r="F2840" t="str">
            <v>Свая С110-30-Нсв3 (В25)</v>
          </cell>
        </row>
        <row r="2841">
          <cell r="F2841" t="str">
            <v>Свая С120.30-8У (В25)</v>
          </cell>
        </row>
        <row r="2842">
          <cell r="F2842" t="str">
            <v>Свая С120.30-9 (В25)</v>
          </cell>
        </row>
        <row r="2843">
          <cell r="F2843" t="str">
            <v>Свая С120.30-9у (В25)</v>
          </cell>
        </row>
        <row r="2844">
          <cell r="F2844" t="str">
            <v>Свая С120.30-Нсв.6 (В30)</v>
          </cell>
        </row>
        <row r="2845">
          <cell r="F2845" t="str">
            <v>Свая С120.35 СВ-1в</v>
          </cell>
        </row>
        <row r="2846">
          <cell r="F2846" t="str">
            <v>Свая С120.35-10</v>
          </cell>
        </row>
        <row r="2847">
          <cell r="F2847" t="str">
            <v>Свая С120.35-10У (В25)</v>
          </cell>
        </row>
        <row r="2848">
          <cell r="F2848" t="str">
            <v>Свая С120.35-НСв.3 (В25)</v>
          </cell>
        </row>
        <row r="2849">
          <cell r="F2849" t="str">
            <v>Свая С120-30-Всв3(В25)</v>
          </cell>
        </row>
        <row r="2850">
          <cell r="F2850" t="str">
            <v>Свая С120-30-Нсв3(В25)</v>
          </cell>
        </row>
        <row r="2851">
          <cell r="F2851" t="str">
            <v>Свая С130.35-10</v>
          </cell>
        </row>
        <row r="2852">
          <cell r="F2852" t="str">
            <v>Свая С130.35-10У (В25)</v>
          </cell>
        </row>
        <row r="2853">
          <cell r="F2853" t="str">
            <v>Свая С140.35-10</v>
          </cell>
        </row>
        <row r="2854">
          <cell r="F2854" t="str">
            <v>Свая С140.35-10у (В25)</v>
          </cell>
        </row>
        <row r="2855">
          <cell r="F2855" t="str">
            <v>Свая С150.35-10у (В25)</v>
          </cell>
        </row>
        <row r="2856">
          <cell r="F2856" t="str">
            <v>Свая С160.35-10у (В25)</v>
          </cell>
        </row>
        <row r="2857">
          <cell r="F2857" t="str">
            <v>Свая С160.35-13 (В25)</v>
          </cell>
        </row>
        <row r="2858">
          <cell r="F2858" t="str">
            <v>Свая С160.35-13.У</v>
          </cell>
        </row>
        <row r="2859">
          <cell r="F2859" t="str">
            <v>Свая С30.30-3 (В20)</v>
          </cell>
        </row>
        <row r="2860">
          <cell r="F2860" t="str">
            <v>Свая С40.30-3 (В20)</v>
          </cell>
        </row>
        <row r="2861">
          <cell r="F2861" t="str">
            <v>Свая С50.30-Всв.6 (В30)</v>
          </cell>
        </row>
        <row r="2862">
          <cell r="F2862" t="str">
            <v>Свая С60.30-8у (В25)</v>
          </cell>
        </row>
        <row r="2863">
          <cell r="F2863" t="str">
            <v>Свая С60.30-ВСв.1 (В25)</v>
          </cell>
        </row>
        <row r="2864">
          <cell r="F2864" t="str">
            <v>Свая С60.35-ВСв.2 (В25)</v>
          </cell>
        </row>
        <row r="2865">
          <cell r="F2865" t="str">
            <v>Свая С60-30-Всв.6 (В30)</v>
          </cell>
        </row>
        <row r="2866">
          <cell r="F2866" t="str">
            <v>Свая С60-30-Всв3(В25)</v>
          </cell>
        </row>
        <row r="2867">
          <cell r="F2867" t="str">
            <v>Свая С60-35-Всв-2</v>
          </cell>
        </row>
        <row r="2868">
          <cell r="F2868" t="str">
            <v>Свая С70.30 ВСв4 (В25)</v>
          </cell>
        </row>
        <row r="2869">
          <cell r="F2869" t="str">
            <v>Свая С70.30-5 (В20)</v>
          </cell>
        </row>
        <row r="2870">
          <cell r="F2870" t="str">
            <v>Свая С70.35-10</v>
          </cell>
        </row>
        <row r="2871">
          <cell r="F2871" t="str">
            <v>Свая С70.35-Всв.2 (В25)</v>
          </cell>
        </row>
        <row r="2872">
          <cell r="F2872" t="str">
            <v>Свая С70.35-Всв.4 (В25)</v>
          </cell>
        </row>
        <row r="2873">
          <cell r="F2873" t="str">
            <v>Свая С70-30.Всв2 (В25)</v>
          </cell>
        </row>
        <row r="2874">
          <cell r="F2874" t="str">
            <v>Свая С70-30-Всв3 (В25)</v>
          </cell>
        </row>
        <row r="2875">
          <cell r="F2875" t="str">
            <v>Свая С80.30 НСв4 (В25)</v>
          </cell>
        </row>
        <row r="2876">
          <cell r="F2876" t="str">
            <v>Свая С80.30-10 (В25)</v>
          </cell>
        </row>
        <row r="2877">
          <cell r="F2877" t="str">
            <v>Свая С80.30-10у (В25)</v>
          </cell>
        </row>
        <row r="2878">
          <cell r="F2878" t="str">
            <v>Свая С80.30-8у (В25)</v>
          </cell>
        </row>
        <row r="2879">
          <cell r="F2879" t="str">
            <v>Свая С80.30-9У (В25)</v>
          </cell>
        </row>
        <row r="2880">
          <cell r="F2880" t="str">
            <v>Свая С80.30-Всв3 (В25)</v>
          </cell>
        </row>
        <row r="2881">
          <cell r="F2881" t="str">
            <v>Свая С80.30-Нсв3 (В25)</v>
          </cell>
        </row>
        <row r="2882">
          <cell r="F2882" t="str">
            <v>Свая С80.35 СВ-1н</v>
          </cell>
        </row>
        <row r="2883">
          <cell r="F2883" t="str">
            <v>Свая С80.35-10у (В25)</v>
          </cell>
        </row>
        <row r="2884">
          <cell r="F2884" t="str">
            <v>Свая С80.35-11У (В25)</v>
          </cell>
        </row>
        <row r="2885">
          <cell r="F2885" t="str">
            <v>Свая С80.35-ВСв.2 (В25)</v>
          </cell>
        </row>
        <row r="2886">
          <cell r="F2886" t="str">
            <v>Свая С80.35-ВСв.4 (В25)</v>
          </cell>
        </row>
        <row r="2887">
          <cell r="F2887" t="str">
            <v>Свая С80.35-НСв.2 (В25)</v>
          </cell>
        </row>
        <row r="2888">
          <cell r="F2888" t="str">
            <v>Свая С80.35-НСв.4 (В25)</v>
          </cell>
        </row>
        <row r="2889">
          <cell r="F2889" t="str">
            <v>Свая С80-30.Нсв2 (В25)</v>
          </cell>
        </row>
        <row r="2890">
          <cell r="F2890" t="str">
            <v>Свая С90.30-8У (В25)</v>
          </cell>
        </row>
        <row r="2891">
          <cell r="F2891" t="str">
            <v>Свая С90.30-9У (В25)</v>
          </cell>
        </row>
        <row r="2892">
          <cell r="F2892" t="str">
            <v>Свая С90.30-Всв.2 (В25)</v>
          </cell>
        </row>
        <row r="2893">
          <cell r="F2893" t="str">
            <v>Свая С90.35-ВСв.2 (В25)</v>
          </cell>
        </row>
        <row r="2894">
          <cell r="F2894" t="str">
            <v>Свая Св1-в 12м</v>
          </cell>
        </row>
        <row r="2895">
          <cell r="F2895" t="str">
            <v>Свая Св1-н 8м</v>
          </cell>
        </row>
        <row r="2896">
          <cell r="F2896" t="str">
            <v>Сетка защитная PatAIR-SG-8-2</v>
          </cell>
        </row>
        <row r="2897">
          <cell r="F2897" t="str">
            <v>Сетка защитная СЕБ-ОСА-056-С</v>
          </cell>
        </row>
        <row r="2898">
          <cell r="F2898" t="str">
            <v>Сетка защитная СЕБ-ОСА-063-С</v>
          </cell>
        </row>
        <row r="2899">
          <cell r="F2899" t="str">
            <v>Сетка защитная СЕБ-ОСА-071-С</v>
          </cell>
        </row>
        <row r="2900">
          <cell r="F2900" t="str">
            <v>Сетка защитная СЕБ-ОСА-080-С</v>
          </cell>
        </row>
        <row r="2901">
          <cell r="F2901" t="str">
            <v>Сетка защитная СЕБ-ОСА-100-С</v>
          </cell>
        </row>
        <row r="2902">
          <cell r="F2902" t="str">
            <v>Сетка СЕБ-ОСА-080-С</v>
          </cell>
        </row>
        <row r="2903">
          <cell r="F2903" t="str">
            <v>Сетка СЕБ-ОСА-100-С</v>
          </cell>
        </row>
        <row r="2904">
          <cell r="F2904" t="str">
            <v>Сильфонное компенсационное устройство д. 426/560 мм</v>
          </cell>
        </row>
        <row r="2905">
          <cell r="F2905" t="str">
            <v>Система оповещения SX-240</v>
          </cell>
        </row>
        <row r="2906">
          <cell r="F2906" t="str">
            <v>Смеситель ванно-душевой однорукряточный</v>
          </cell>
        </row>
        <row r="2907">
          <cell r="F2907" t="str">
            <v>Смеситель для мойки елочка</v>
          </cell>
        </row>
        <row r="2908">
          <cell r="F2908" t="str">
            <v>Смеситель для умывальника однорукояточный</v>
          </cell>
        </row>
        <row r="2909">
          <cell r="F2909" t="str">
            <v>Соединитель для медных труб 15х3/4"</v>
          </cell>
        </row>
        <row r="2910">
          <cell r="F2910" t="str">
            <v>Соединитель латунь для медных труб обжим Дн 15х3/4" ВР под евроконус</v>
          </cell>
        </row>
        <row r="2911">
          <cell r="F2911" t="str">
            <v>Соединитель мягкий СОМ 100-ВРАН-056-Б-С</v>
          </cell>
        </row>
        <row r="2912">
          <cell r="F2912" t="str">
            <v>Соединитель мягкий СОМ 100-ВРАН-056Б-Ц</v>
          </cell>
        </row>
        <row r="2913">
          <cell r="F2913" t="str">
            <v>Соединитель мягкий СОМ 100-ВРАН-071Б-С</v>
          </cell>
        </row>
        <row r="2914">
          <cell r="F2914" t="str">
            <v>Соединитель мягкий СОМ 100-ОСА-056-С</v>
          </cell>
        </row>
        <row r="2915">
          <cell r="F2915" t="str">
            <v>Соединитель мягкий СОМ 100-ОСА-063-С</v>
          </cell>
        </row>
        <row r="2916">
          <cell r="F2916" t="str">
            <v>Соединитель мягкий СОМ 100-ОСА-063-Ц</v>
          </cell>
        </row>
        <row r="2917">
          <cell r="F2917" t="str">
            <v>Соединитель мягкий СОМ 100-ОСА-071-С</v>
          </cell>
        </row>
        <row r="2918">
          <cell r="F2918" t="str">
            <v>Соединитель мягкий СОМ 100-ОСА-080-С</v>
          </cell>
        </row>
        <row r="2919">
          <cell r="F2919" t="str">
            <v>Соединитель мягкий СОМ 100-ОСА-080-Ц</v>
          </cell>
        </row>
        <row r="2920">
          <cell r="F2920" t="str">
            <v>Соединитель мягкий СОМ 100-ОСА-100-С</v>
          </cell>
        </row>
        <row r="2921">
          <cell r="F2921" t="str">
            <v>Соединитель мягкий СОМ 100-ОСА-100-Ц</v>
          </cell>
        </row>
        <row r="2922">
          <cell r="F2922" t="str">
            <v>Соединитель мягкий СОМ 400-ВРАН-112А-Ц</v>
          </cell>
        </row>
        <row r="2923">
          <cell r="F2923" t="str">
            <v>Соединитель мягкий СОМ 400-ВРАН-112Б-Ц</v>
          </cell>
        </row>
        <row r="2924">
          <cell r="F2924" t="str">
            <v>Соединитель мягкий СОМ 400-ВРАН-125А-Ц</v>
          </cell>
        </row>
        <row r="2925">
          <cell r="F2925" t="str">
            <v>Соединитель мягкий СОМ 400-ВРАН-125Б-Ц</v>
          </cell>
        </row>
        <row r="2926">
          <cell r="F2926" t="str">
            <v>Соединитель мягкий СОМ-ВРАН-056Б-С</v>
          </cell>
        </row>
        <row r="2927">
          <cell r="F2927" t="str">
            <v>Соединитель мягкий СОМ-ОСА-063-Ц</v>
          </cell>
        </row>
        <row r="2928">
          <cell r="F2928" t="str">
            <v>Специальное исполнение: DMV включая линию газа поджига</v>
          </cell>
        </row>
        <row r="2929">
          <cell r="F2929" t="str">
            <v>Стакан PatAIR-SK-M-310-22-Н</v>
          </cell>
        </row>
        <row r="2930">
          <cell r="F2930" t="str">
            <v>Стакан PatAIR-SK-M-310-40-Н</v>
          </cell>
        </row>
        <row r="2931">
          <cell r="F2931" t="str">
            <v>Стакан PatAIR-SK-M-310-50-Н</v>
          </cell>
        </row>
        <row r="2932">
          <cell r="F2932" t="str">
            <v>Стакан PatAIR-SK-M-310-63-Н</v>
          </cell>
        </row>
        <row r="2933">
          <cell r="F2933" t="str">
            <v>Стакан PatAIR-SK-M-360-27-Н</v>
          </cell>
        </row>
        <row r="2934">
          <cell r="F2934" t="str">
            <v>Стакан PatAIR-SK-M-360-36-Н</v>
          </cell>
        </row>
        <row r="2935">
          <cell r="F2935" t="str">
            <v>Стакан PatAIR-SKpM-04 с шумоглушителем</v>
          </cell>
        </row>
        <row r="2936">
          <cell r="F2936" t="str">
            <v>Стакан PatAIR-SKpM-05</v>
          </cell>
        </row>
        <row r="2937">
          <cell r="F2937" t="str">
            <v>Стакан PatAIR-SKpM-05 с шумоглушителем</v>
          </cell>
        </row>
        <row r="2938">
          <cell r="F2938" t="str">
            <v>Стакан монтажный PatAIR-SOT-10-F-U-0</v>
          </cell>
        </row>
        <row r="2939">
          <cell r="F2939" t="str">
            <v>Стакан монтажный PatAIR-SOT-10-U-К-0</v>
          </cell>
        </row>
        <row r="2940">
          <cell r="F2940" t="str">
            <v>Стакан монтажный PatAIR-SOT-5.6-F-U-0</v>
          </cell>
        </row>
        <row r="2941">
          <cell r="F2941" t="str">
            <v>Стакан монтажный PatAIR-SOT-5.6-U-K-0</v>
          </cell>
        </row>
        <row r="2942">
          <cell r="F2942" t="str">
            <v>Стакан монтажный PatAIR-SOT-5-F-U-0</v>
          </cell>
        </row>
        <row r="2943">
          <cell r="F2943" t="str">
            <v>Стакан монтажный PatAIR-SOT-5-U-К-0</v>
          </cell>
        </row>
        <row r="2944">
          <cell r="F2944" t="str">
            <v>Стакан монтажный PatAIR-SOT-6.3-U-K-0</v>
          </cell>
        </row>
        <row r="2945">
          <cell r="F2945" t="str">
            <v>Стакан монтажный PatAIR-SOT-8-F-U-0</v>
          </cell>
        </row>
        <row r="2946">
          <cell r="F2946" t="str">
            <v>Стакан монтажный PatAIR-SOT-9-F-U-0</v>
          </cell>
        </row>
        <row r="2947">
          <cell r="F2947" t="str">
            <v>Стакан монтажный PatAIR-STK-10-F-U-1</v>
          </cell>
        </row>
        <row r="2948">
          <cell r="F2948" t="str">
            <v>Стакан монтажный PatAIR-STK-11.2-F-U-1</v>
          </cell>
        </row>
        <row r="2949">
          <cell r="F2949" t="str">
            <v>Стакан монтажный PatAIR-STK-12.5-U-F-1</v>
          </cell>
        </row>
        <row r="2950">
          <cell r="F2950" t="str">
            <v>Стакан монтажный PatAIR-STK-6.3-F-U</v>
          </cell>
        </row>
        <row r="2951">
          <cell r="F2951" t="str">
            <v>Стакан монтажный PatAIR-STK-7.1-F-U-1</v>
          </cell>
        </row>
        <row r="2952">
          <cell r="F2952" t="str">
            <v>Стакан монтажный PatAIR-STK-8-F-U-1</v>
          </cell>
        </row>
        <row r="2953">
          <cell r="F2953" t="str">
            <v>Стакан монтажный PatAIR-STK-9-F-U-1</v>
          </cell>
        </row>
        <row r="2954">
          <cell r="F2954" t="str">
            <v>Стакан монтажный PatAIT-STK-11.2-K-0-1</v>
          </cell>
        </row>
        <row r="2955">
          <cell r="F2955" t="str">
            <v>Стакан монтажный PatAIT-STK-12.5-K-0-1</v>
          </cell>
        </row>
        <row r="2956">
          <cell r="F2956" t="str">
            <v>Стакан монтажный СТАМ 402-71-Н</v>
          </cell>
        </row>
        <row r="2957">
          <cell r="F2957" t="str">
            <v>Стакан монтажный СТАМ202-35-Н</v>
          </cell>
        </row>
        <row r="2958">
          <cell r="F2958" t="str">
            <v>Стакан монтажный СТАМ400-136-Н</v>
          </cell>
        </row>
        <row r="2959">
          <cell r="F2959" t="str">
            <v>Стакан монтажный СТАМ400-63-Н</v>
          </cell>
        </row>
        <row r="2960">
          <cell r="F2960" t="str">
            <v>Стакан монтажный СТАМ400-71-Н</v>
          </cell>
        </row>
        <row r="2961">
          <cell r="F2961" t="str">
            <v>Стакан монтажный СТАМ402-90-Н</v>
          </cell>
        </row>
        <row r="2962">
          <cell r="F2962" t="str">
            <v>Стакан утепленный со встроенным  клапаном  для крышного вентилятора VR-PatAIR-K-7,1F</v>
          </cell>
        </row>
        <row r="2963">
          <cell r="F2963" t="str">
            <v>Стакан утепленный со встроенным клапаном PatAIR-SOT-5KU</v>
          </cell>
        </row>
        <row r="2964">
          <cell r="F2964" t="str">
            <v>Стакан утепленный со встроенным клапаном PatAIR-SOT-6,3KU</v>
          </cell>
        </row>
        <row r="2965">
          <cell r="F2965" t="str">
            <v>Стакан утепленный со встроенным клапаном PatAIR-SOT-8KU</v>
          </cell>
        </row>
        <row r="2966">
          <cell r="F2966" t="str">
            <v>Стакан утепленный со встроенным клапаном PatAIR-SOT-9KU</v>
          </cell>
        </row>
        <row r="2967">
          <cell r="F2967" t="str">
            <v>Стакан утепленный со встроенным противопожарным клапаном для крышного вентилятора PatAIR-STK-F-8</v>
          </cell>
        </row>
        <row r="2968">
          <cell r="F2968" t="str">
            <v>Стальной панельный радиатор «Лидея» модификации ЛУ "Универсал" ЛУ 33-510</v>
          </cell>
        </row>
        <row r="2969">
          <cell r="F2969" t="str">
            <v>Станция насосная DLC-5000-EL 2900 1/мин 5,50 кВт 4248 л/час расход 1338-1784 кг/час с двумя насос</v>
          </cell>
        </row>
        <row r="2970">
          <cell r="F2970" t="str">
            <v>Станция насосная канализационная GRUNDFOS SL1.110.200.130.4.52M.S.N.51D</v>
          </cell>
        </row>
        <row r="2971">
          <cell r="F2971" t="str">
            <v>Станция пожаротушения Wilo CO 2 HELIX V 3603/1/SK-FFS-R</v>
          </cell>
        </row>
        <row r="2972">
          <cell r="F2972" t="str">
            <v>Станция пожаротушения WILO CO-2 Helix V 3604/2/SK-FFS-D-R</v>
          </cell>
        </row>
        <row r="2973">
          <cell r="F2973" t="str">
            <v>Стеновой ввод д.180 мм</v>
          </cell>
        </row>
        <row r="2974">
          <cell r="F2974" t="str">
            <v>Стеновой ввод д.225 мм</v>
          </cell>
        </row>
        <row r="2975">
          <cell r="F2975" t="str">
            <v>Стеновой ввод д.250 мм</v>
          </cell>
        </row>
        <row r="2976">
          <cell r="F2976" t="str">
            <v>Стеновой ввод д.315 мм</v>
          </cell>
        </row>
        <row r="2977">
          <cell r="F2977" t="str">
            <v>Стеновой ввод д.450 мм</v>
          </cell>
        </row>
        <row r="2978">
          <cell r="F2978" t="str">
            <v>Стеновой ввод д.560 мм</v>
          </cell>
        </row>
        <row r="2979">
          <cell r="F2979" t="str">
            <v>Стеновой ввод д.710 мм</v>
          </cell>
        </row>
        <row r="2980">
          <cell r="F2980" t="str">
            <v>Счетчик воды с импульсным выходом Пульс-15УИ-80</v>
          </cell>
        </row>
        <row r="2981">
          <cell r="F2981" t="str">
            <v>Счетчик радиаторный распределитель тепла INDIV-10 (в комплекте с хвостовыми гайками М3 и сварным бол</v>
          </cell>
        </row>
        <row r="2982">
          <cell r="F2982" t="str">
            <v>Счетчик числа оборотов, установленный на вентиляторе</v>
          </cell>
        </row>
        <row r="2983">
          <cell r="F2983" t="str">
            <v>Табличка на  этаж</v>
          </cell>
        </row>
        <row r="2984">
          <cell r="F2984" t="str">
            <v>Табличка на квартиру</v>
          </cell>
        </row>
        <row r="2985">
          <cell r="F2985" t="str">
            <v>Табличка на подъезд</v>
          </cell>
        </row>
        <row r="2986">
          <cell r="F2986" t="str">
            <v>Табличка на ящик почтовый</v>
          </cell>
        </row>
        <row r="2987">
          <cell r="F2987" t="str">
            <v>Теплосчетчик Sonometer500/0,6/под/тепл/Ду15</v>
          </cell>
        </row>
        <row r="2988">
          <cell r="F2988" t="str">
            <v>Теплосчетчик ультразвуковой Danfoss Sono 1100/1,5/обр/тепл/Ду15/Резьб + пасп</v>
          </cell>
        </row>
        <row r="2989">
          <cell r="F2989" t="str">
            <v>Теплосчетчик ультразвуковой Danfoss SonoSafe10/0,6/под/Ду15+лист поверки</v>
          </cell>
        </row>
        <row r="2990">
          <cell r="F2990" t="str">
            <v>Теплосчетчик ультразвуковой Danfoss SonoSelect10/0,6/воз/Ду15+лист поверки</v>
          </cell>
        </row>
        <row r="2991">
          <cell r="F2991" t="str">
            <v>Терминал двойной концевой LR</v>
          </cell>
        </row>
        <row r="2992">
          <cell r="F2992" t="str">
            <v>Терминал концевой КТ-11</v>
          </cell>
        </row>
        <row r="2993">
          <cell r="F2993" t="str">
            <v>Терминал концевой с выходом на стационарный детектор LR</v>
          </cell>
        </row>
        <row r="2994">
          <cell r="F2994" t="str">
            <v>Терминал промежуточный LR</v>
          </cell>
        </row>
        <row r="2995">
          <cell r="F2995" t="str">
            <v>Терминал проходной LR</v>
          </cell>
        </row>
        <row r="2996">
          <cell r="F2996" t="str">
            <v>Термометр БТ 211 Росма</v>
          </cell>
        </row>
        <row r="2997">
          <cell r="F2997" t="str">
            <v>Термостатический элемент    PR.70 01 00  «Prado»</v>
          </cell>
        </row>
        <row r="2998">
          <cell r="F2998" t="str">
            <v>Термостатический элемент RTR 7091</v>
          </cell>
        </row>
        <row r="2999">
          <cell r="F2999" t="str">
            <v>Термостатический элемент RTR 7097</v>
          </cell>
        </row>
        <row r="3000">
          <cell r="F3000" t="str">
            <v>Термостатический элемент RTRW-K 7084</v>
          </cell>
        </row>
        <row r="3001">
          <cell r="F3001" t="str">
            <v>Термостатический элементRTR 7090</v>
          </cell>
        </row>
        <row r="3002">
          <cell r="F3002" t="str">
            <v>Технический</v>
          </cell>
        </row>
        <row r="3003">
          <cell r="F3003" t="str">
            <v>Тормозной реостат для частотного преобразователя тип FC 301, 1200W, 33Ohm, IP65</v>
          </cell>
        </row>
        <row r="3004">
          <cell r="F3004" t="str">
            <v>Транспортные услуги</v>
          </cell>
        </row>
        <row r="3005">
          <cell r="F3005" t="str">
            <v>Тройник 16х16х16</v>
          </cell>
        </row>
        <row r="3006">
          <cell r="F3006" t="str">
            <v>Тройник AS D20</v>
          </cell>
        </row>
        <row r="3007">
          <cell r="F3007" t="str">
            <v>Тройник AS D25</v>
          </cell>
        </row>
        <row r="3008">
          <cell r="F3008" t="str">
            <v>Тройник Sanline 20x20x20мм (PPSU) 33020</v>
          </cell>
        </row>
        <row r="3009">
          <cell r="F3009" t="str">
            <v>Тройник S-SML DN 100x100, 45 градусов</v>
          </cell>
        </row>
        <row r="3010">
          <cell r="F3010" t="str">
            <v>Тройник S-SML DN 100x50, 45 градусов</v>
          </cell>
        </row>
        <row r="3011">
          <cell r="F3011" t="str">
            <v>Тройник S-SML DN 125х100</v>
          </cell>
        </row>
        <row r="3012">
          <cell r="F3012" t="str">
            <v>Тройник S-SML DN 125х125</v>
          </cell>
        </row>
        <row r="3013">
          <cell r="F3013" t="str">
            <v>Тройник S-SML DN 125х50</v>
          </cell>
        </row>
        <row r="3014">
          <cell r="F3014" t="str">
            <v>Тройник S-SML DN 150x100, 45 градусов</v>
          </cell>
        </row>
        <row r="3015">
          <cell r="F3015" t="str">
            <v>Тройник S-SML DN 150x125, 45 градусов</v>
          </cell>
        </row>
        <row r="3016">
          <cell r="F3016" t="str">
            <v>Тройник S-SML DN 150x150, 45 градусов</v>
          </cell>
        </row>
        <row r="3017">
          <cell r="F3017" t="str">
            <v>Тройник S-SML DN 150x150, 88 градусов</v>
          </cell>
        </row>
        <row r="3018">
          <cell r="F3018" t="str">
            <v>Тройник S-SML DN 200x100, 45 градусов</v>
          </cell>
        </row>
        <row r="3019">
          <cell r="F3019" t="str">
            <v>Тройник S-SML DN 200x150, 45 градусов</v>
          </cell>
        </row>
        <row r="3020">
          <cell r="F3020" t="str">
            <v>Тройник S-SML DN 200x200, 45 градусов</v>
          </cell>
        </row>
        <row r="3021">
          <cell r="F3021" t="str">
            <v>Тройник для PE-X латунь Дн 16 POC</v>
          </cell>
        </row>
        <row r="3022">
          <cell r="F3022" t="str">
            <v>Тройник для подключения радиатора 16х15</v>
          </cell>
        </row>
        <row r="3023">
          <cell r="F3023" t="str">
            <v>Тройник для подключения радиатора 20х15</v>
          </cell>
        </row>
        <row r="3024">
          <cell r="F3024" t="str">
            <v>Тройник параллельный Ст108х6/57Х4-ППУ-ПЭ</v>
          </cell>
        </row>
        <row r="3025">
          <cell r="F3025" t="str">
            <v>Тройник параллельный Ст133х5/108х5-1-ППУ-ПЭ</v>
          </cell>
        </row>
        <row r="3026">
          <cell r="F3026" t="str">
            <v>Тройник параллельный Ст133х6/57Х5-ППУ-ПЭ</v>
          </cell>
        </row>
        <row r="3027">
          <cell r="F3027" t="str">
            <v>Тройник параллельный Ст159х7/108Х6-ППУ-ПЭ</v>
          </cell>
        </row>
        <row r="3028">
          <cell r="F3028" t="str">
            <v>Тройник параллельный Ст159х7/133Х5-ППУ-ПЭ</v>
          </cell>
        </row>
        <row r="3029">
          <cell r="F3029" t="str">
            <v>Тройник параллельный Ст219х10/108Х6-1-ППУ-ПЭ</v>
          </cell>
        </row>
        <row r="3030">
          <cell r="F3030" t="str">
            <v>Тройник параллельный Ст219х9/133Х6-1-ППУ-ПЭ</v>
          </cell>
        </row>
        <row r="3031">
          <cell r="F3031" t="str">
            <v>Тройник параллельный Ст219х9/159Х6-1-ППУ-ПЭ</v>
          </cell>
        </row>
        <row r="3032">
          <cell r="F3032" t="str">
            <v>Тройник параллельный Ст219х9/159Х8-1-ППУ-ПЭ</v>
          </cell>
        </row>
        <row r="3033">
          <cell r="F3033" t="str">
            <v>Тройник параллельный Ст219х9/89Х6-1-ППУ-ПЭ</v>
          </cell>
        </row>
        <row r="3034">
          <cell r="F3034" t="str">
            <v>Тройник параллельный Ст273х11/273Х8-1-ППУ-ПЭ</v>
          </cell>
        </row>
        <row r="3035">
          <cell r="F3035" t="str">
            <v>Тройник параллельный Ст273х12/108Х8-1-ППУ-ПЭ</v>
          </cell>
        </row>
        <row r="3036">
          <cell r="F3036" t="str">
            <v>Тройник параллельный Ст273х12/89Х7-1-ППУ-ПЭ</v>
          </cell>
        </row>
        <row r="3037">
          <cell r="F3037" t="str">
            <v>Тройник параллельный Ст325х13/159Х6-1-ППУ-ПЭ</v>
          </cell>
        </row>
        <row r="3038">
          <cell r="F3038" t="str">
            <v>Тройник параллельный Ст325х13/219х8-1-ППУ-ПЭ</v>
          </cell>
        </row>
        <row r="3039">
          <cell r="F3039" t="str">
            <v>Тройник параллельный Ст325х8/219Х6-1-ППУ-ПЭ</v>
          </cell>
        </row>
        <row r="3040">
          <cell r="F3040" t="str">
            <v>Тройник параллельный Ст426х14/108Х10-ППУ-ПЭ</v>
          </cell>
        </row>
        <row r="3041">
          <cell r="F3041" t="str">
            <v>Тройник параллельный Ст426х14/133Х10-ППУ-ПЭ</v>
          </cell>
        </row>
        <row r="3042">
          <cell r="F3042" t="str">
            <v>Тройник параллельный Ст426х14/219Х9-ППУ-ПЭ</v>
          </cell>
        </row>
        <row r="3043">
          <cell r="F3043" t="str">
            <v>Тройник параллельный Ст426х14/273Х10-ППУ-ПЭ</v>
          </cell>
        </row>
        <row r="3044">
          <cell r="F3044" t="str">
            <v>Тройник параллельный Ст426х14/325Х10-ППУ-ПЭ</v>
          </cell>
        </row>
        <row r="3045">
          <cell r="F3045" t="str">
            <v>Тройник параллельный Ст426х9/159Х8-ППУ-ПЭ</v>
          </cell>
        </row>
        <row r="3046">
          <cell r="F3046" t="str">
            <v>Тройник параллельный Ст426х9/89х5-1-ППУ-ПЭ</v>
          </cell>
        </row>
        <row r="3047">
          <cell r="F3047" t="str">
            <v>Тройник параллельный Ст530х10/219Х9-ППУ-ПЭ</v>
          </cell>
        </row>
        <row r="3048">
          <cell r="F3048" t="str">
            <v>Тройник параллельный Ст630х10/219Х9-ППУ-ПЭ</v>
          </cell>
        </row>
        <row r="3049">
          <cell r="F3049" t="str">
            <v>Тройник параллельный Ст630х10/325Х10-ППУ-ПЭ</v>
          </cell>
        </row>
        <row r="3050">
          <cell r="F3050" t="str">
            <v>Тройник параллельный Ст630х10/89Х7-1-ППУ-ПЭ</v>
          </cell>
        </row>
        <row r="3051">
          <cell r="F3051" t="str">
            <v>Тройник параллельный Ст720х9/159х6-1-ППУ-ПЭ</v>
          </cell>
        </row>
        <row r="3052">
          <cell r="F3052" t="str">
            <v>Тройник переходной AS 25-20-25</v>
          </cell>
        </row>
        <row r="3053">
          <cell r="F3053" t="str">
            <v>Тройник переходной для PE-X латунь Дн 16х20х16 РОС</v>
          </cell>
        </row>
        <row r="3054">
          <cell r="F3054" t="str">
            <v>Тройник редукционный 16х20х16</v>
          </cell>
        </row>
        <row r="3055">
          <cell r="F3055" t="str">
            <v>Тройник редукционный 20х16х16</v>
          </cell>
        </row>
        <row r="3056">
          <cell r="F3056" t="str">
            <v>Тройник редукционный 20х16х20</v>
          </cell>
        </row>
        <row r="3057">
          <cell r="F3057" t="str">
            <v>Тройник редукционный 20х25х16</v>
          </cell>
        </row>
        <row r="3058">
          <cell r="F3058" t="str">
            <v>Тройник редукционный 25х16х20</v>
          </cell>
        </row>
        <row r="3059">
          <cell r="F3059" t="str">
            <v>Тройник редукционный 25х16х25</v>
          </cell>
        </row>
        <row r="3060">
          <cell r="F3060" t="str">
            <v>Тройник редукционный 25х20х20</v>
          </cell>
        </row>
        <row r="3061">
          <cell r="F3061" t="str">
            <v>Тройник редукционный 25х25х16</v>
          </cell>
        </row>
        <row r="3062">
          <cell r="F3062" t="str">
            <v>Тройник редукционный 32х25х25</v>
          </cell>
        </row>
        <row r="3063">
          <cell r="F3063" t="str">
            <v>Тройник редукционный 32х25х32</v>
          </cell>
        </row>
        <row r="3064">
          <cell r="F3064" t="str">
            <v>Тройник с медной трубой 16х16х300</v>
          </cell>
        </row>
        <row r="3065">
          <cell r="F3065" t="str">
            <v>Тройник с медной трубой 20х20х300</v>
          </cell>
        </row>
        <row r="3066">
          <cell r="F3066" t="str">
            <v>Тройник с переходом Ст219х9/89х6/159х6-1-ППУ-ПЭ</v>
          </cell>
        </row>
        <row r="3067">
          <cell r="F3067" t="str">
            <v>Тройник с шаровым краном воздушника  Ст133х5/32-1-ППУ-ПЭ</v>
          </cell>
        </row>
        <row r="3068">
          <cell r="F3068" t="str">
            <v>Тройник с шаровым краном воздушника  Ст159х7/32-1-ППУ-ПЭ Ду32 Ру40</v>
          </cell>
        </row>
        <row r="3069">
          <cell r="F3069" t="str">
            <v>Тройник с шаровым краном воздушника  Ст219х8/32-1-ППУ-ПЭ</v>
          </cell>
        </row>
        <row r="3070">
          <cell r="F3070" t="str">
            <v>Тройник с шаровым краном воздушника  Ст273х8/32-1-ППУ-ПЭ Ду32</v>
          </cell>
        </row>
        <row r="3071">
          <cell r="F3071" t="str">
            <v>Тройник с шаровым краном воздушника  Ст325х8/32-1-ППУ-ПЭ</v>
          </cell>
        </row>
        <row r="3072">
          <cell r="F3072" t="str">
            <v>Тройник с шаровым краном воздушника  Ст426х14/32-1-ППУ-ПЭ</v>
          </cell>
        </row>
        <row r="3073">
          <cell r="F3073" t="str">
            <v>Тройник чугунный косой SML 100х100х45</v>
          </cell>
        </row>
        <row r="3074">
          <cell r="F3074" t="str">
            <v>Тройник чугунный косой SML 100х50х45</v>
          </cell>
        </row>
        <row r="3075">
          <cell r="F3075" t="str">
            <v>Тройник чугунный косой SML 150х100х45</v>
          </cell>
        </row>
        <row r="3076">
          <cell r="F3076" t="str">
            <v>Тройник чугунный косой SML 150х150х45</v>
          </cell>
        </row>
        <row r="3077">
          <cell r="F3077" t="str">
            <v>Тройник чугунный косой SML 200х100х45</v>
          </cell>
        </row>
        <row r="3078">
          <cell r="F3078" t="str">
            <v>Тройник чугунный прямой SML 100х100х88</v>
          </cell>
        </row>
        <row r="3079">
          <cell r="F3079" t="str">
            <v>Тройник чугунный прямой SML 150х150х88</v>
          </cell>
        </row>
        <row r="3080">
          <cell r="F3080" t="str">
            <v>Тройниковое ответвление Ст108х5/45Х5-1-ППУ-ПЭ L=810</v>
          </cell>
        </row>
        <row r="3081">
          <cell r="F3081" t="str">
            <v>Тройниковое ответвление Ст108х5/45Х5-1-ППУ-ПЭ удлиненное L=1240</v>
          </cell>
        </row>
        <row r="3082">
          <cell r="F3082" t="str">
            <v>Тройниковое ответвление Ст108х6/45Х5-1-ППУ-ПЭ</v>
          </cell>
        </row>
        <row r="3083">
          <cell r="F3083" t="str">
            <v>Тройниковое ответвление Ст133х4,5/38Х3-1-ППУ-ПЭ</v>
          </cell>
        </row>
        <row r="3084">
          <cell r="F3084" t="str">
            <v>Тройниковое ответвление Ст133х5/108х5-1-ППУ-ПЭ</v>
          </cell>
        </row>
        <row r="3085">
          <cell r="F3085" t="str">
            <v>Тройниковое ответвление Ст133х6/45Х5-1-ППУ-ПЭ</v>
          </cell>
        </row>
        <row r="3086">
          <cell r="F3086" t="str">
            <v>Тройниковое ответвление Ст133х6/89Х6-1-ППУ-ПЭ</v>
          </cell>
        </row>
        <row r="3087">
          <cell r="F3087" t="str">
            <v>Тройниковое ответвление Ст159х7/57Х5-1-ППУ-ПЭ</v>
          </cell>
        </row>
        <row r="3088">
          <cell r="F3088" t="str">
            <v>Тройниковое ответвление Ст159х7/57Х5-1-ППУ-ПЭ</v>
          </cell>
        </row>
        <row r="3089">
          <cell r="F3089" t="str">
            <v>Тройниковое ответвление Ст159х7/89Х6-1-ППУ-ПЭ</v>
          </cell>
        </row>
        <row r="3090">
          <cell r="F3090" t="str">
            <v>Тройниковое ответвление Ст219х10/133Х8-1-ППУ-ПЭ</v>
          </cell>
        </row>
        <row r="3091">
          <cell r="F3091" t="str">
            <v>Тройниковое ответвление Ст219х9/159Х6-1-ППУ-ПЭ</v>
          </cell>
        </row>
        <row r="3092">
          <cell r="F3092" t="str">
            <v>Тройниковое ответвление Ст219х9/89Х6-1-ППУ-ПЭ</v>
          </cell>
        </row>
        <row r="3093">
          <cell r="F3093" t="str">
            <v>Тройниковое ответвление Ст273х11/108Х6-1-ППУ-ПЭ</v>
          </cell>
        </row>
        <row r="3094">
          <cell r="F3094" t="str">
            <v>Тройниковое ответвление Ст273х11/89Х6-1-ППУ-ПЭ</v>
          </cell>
        </row>
        <row r="3095">
          <cell r="F3095" t="str">
            <v>Тройниковое ответвление Ст273х12/133Х8-1-ППУ-ПЭ</v>
          </cell>
        </row>
        <row r="3096">
          <cell r="F3096" t="str">
            <v>Тройниковое ответвление Ст273х12/219Х8-1-ППУ-ПЭ</v>
          </cell>
        </row>
        <row r="3097">
          <cell r="F3097" t="str">
            <v>Тройниковое ответвление Ст325х10/219Х6-1-ППУ-ПЭ</v>
          </cell>
        </row>
        <row r="3098">
          <cell r="F3098" t="str">
            <v>Тройниковое ответвление Ст325х14/108Х7-1-ППУ-ПЭ</v>
          </cell>
        </row>
        <row r="3099">
          <cell r="F3099" t="str">
            <v>Тройниковое ответвление Ст325х14/133Х7-1-ППУ-ПЭ</v>
          </cell>
        </row>
        <row r="3100">
          <cell r="F3100" t="str">
            <v>Тройниковое ответвление Ст426х14/108Х9-1-ППУ-ПЭ</v>
          </cell>
        </row>
        <row r="3101">
          <cell r="F3101" t="str">
            <v>Тройниковое ответвление Ст426х14/219Х9-1-ППУ-ПЭ</v>
          </cell>
        </row>
        <row r="3102">
          <cell r="F3102" t="str">
            <v>Тройниковое ответвление Ст426х14/273Х7-1-ППУ-ПЭ</v>
          </cell>
        </row>
        <row r="3103">
          <cell r="F3103" t="str">
            <v>Тройниковое ответвление Ст426х9/133Х5-1-ППУ-ПЭ</v>
          </cell>
        </row>
        <row r="3104">
          <cell r="F3104" t="str">
            <v>Тройниковое ответвление Ст57х5/57Х5-1-ППУ-ПЭ</v>
          </cell>
        </row>
        <row r="3105">
          <cell r="F3105" t="str">
            <v>Тройниковое ответвление Ст630х10/219Х9-1-ППУ-ПЭ</v>
          </cell>
        </row>
        <row r="3106">
          <cell r="F3106" t="str">
            <v>Тройниковое ответвление Ст720х9/426х9-1-ППУ-ПЭ</v>
          </cell>
        </row>
        <row r="3107">
          <cell r="F3107" t="str">
            <v>Тройниковое ответвление Ст89х6/45Х5-1-ППУ-ПЭ</v>
          </cell>
        </row>
        <row r="3108">
          <cell r="F3108" t="str">
            <v>Тройниковое ответвление удлиненное Ст108х6/45Х5-1-ППУ-ПЭ L=1375мм</v>
          </cell>
        </row>
        <row r="3109">
          <cell r="F3109" t="str">
            <v>Тройниковое ответвление удлиненное Ст133х6/45Х5-1-ППУ-ПЭ L=1325мм</v>
          </cell>
        </row>
        <row r="3110">
          <cell r="F3110" t="str">
            <v>Тройниковое ответвление удлиненное Ст133х6/45Х5-ППУ-ПЭ</v>
          </cell>
        </row>
        <row r="3111">
          <cell r="F3111" t="str">
            <v>Тройниковое ответвление удлиненное Ст159х7/57Х5-1-ППУ-ПЭ L=1380мм</v>
          </cell>
        </row>
        <row r="3112">
          <cell r="F3112" t="str">
            <v>Тройниковое ответвление удлиненное Ст219х9/89Х6-1-ППУ-ПЭ L=1565мм</v>
          </cell>
        </row>
        <row r="3113">
          <cell r="F3113" t="str">
            <v>Тройниковое ответвление удлиненное Ст426х14/108Х10-ППУ-ПЭ</v>
          </cell>
        </row>
        <row r="3114">
          <cell r="F3114" t="str">
            <v>Труба 2-х слойная гофрированная полипропиленовая ID 100 SN12</v>
          </cell>
        </row>
        <row r="3115">
          <cell r="F3115" t="str">
            <v>Труба 2-х слойная гофрированная полипропиленовая ID 1000 SN16</v>
          </cell>
        </row>
        <row r="3116">
          <cell r="F3116" t="str">
            <v>Труба 2-х слойная гофрированная полипропиленовая ID 200 SN12</v>
          </cell>
        </row>
        <row r="3117">
          <cell r="F3117" t="str">
            <v>Труба 2-х слойная гофрированная полипропиленовая ID 200 SN12</v>
          </cell>
        </row>
        <row r="3118">
          <cell r="F3118" t="str">
            <v>Труба 2-х слойная гофрированная полипропиленовая ID 200 SN16</v>
          </cell>
        </row>
        <row r="3119">
          <cell r="F3119" t="str">
            <v>Труба 2-х слойная гофрированная полипропиленовая ID 200 SN24</v>
          </cell>
        </row>
        <row r="3120">
          <cell r="F3120" t="str">
            <v>Труба 2-х слойная гофрированная полипропиленовая ID 250 SN16</v>
          </cell>
        </row>
        <row r="3121">
          <cell r="F3121" t="str">
            <v>Труба 2-х слойная гофрированная полипропиленовая ID 300 SN16</v>
          </cell>
        </row>
        <row r="3122">
          <cell r="F3122" t="str">
            <v>Труба 2-х слойная гофрированная полипропиленовая ID 300 SN24</v>
          </cell>
        </row>
        <row r="3123">
          <cell r="F3123" t="str">
            <v>Труба 2-х слойная гофрированная полипропиленовая ID 400 SN16</v>
          </cell>
        </row>
        <row r="3124">
          <cell r="F3124" t="str">
            <v>Труба 2-х слойная гофрированная полипропиленовая ID 400 SN24</v>
          </cell>
        </row>
        <row r="3125">
          <cell r="F3125" t="str">
            <v>Труба 2-х слойная гофрированная полипропиленовая ID 500 SN16</v>
          </cell>
        </row>
        <row r="3126">
          <cell r="F3126" t="str">
            <v>Труба 2-х слойная гофрированная полипропиленовая ID 500 SN24</v>
          </cell>
        </row>
        <row r="3127">
          <cell r="F3127" t="str">
            <v>Труба 2-х слойная гофрированная полипропиленовая ID 600 SN16</v>
          </cell>
        </row>
        <row r="3128">
          <cell r="F3128" t="str">
            <v>Труба 2-х слойная гофрированная полипропиленовая ID 800 SN16</v>
          </cell>
        </row>
        <row r="3129">
          <cell r="F3129" t="str">
            <v>Труба 2-х слойная гофрированная полипропиленовая OD 1000 SN16</v>
          </cell>
        </row>
        <row r="3130">
          <cell r="F3130" t="str">
            <v>Труба 2-х слойная гофрированная полипропиленовая OD 110 SN16</v>
          </cell>
        </row>
        <row r="3131">
          <cell r="F3131" t="str">
            <v>Труба 2-х слойная гофрированная полипропиленовая OD 160 SN16</v>
          </cell>
        </row>
        <row r="3132">
          <cell r="F3132" t="str">
            <v>Труба 2-х слойная гофрированная полипропиленовая OD 200 SN16</v>
          </cell>
        </row>
        <row r="3133">
          <cell r="F3133" t="str">
            <v>Труба 2-х слойная гофрированная полипропиленовая OD 250 SN16</v>
          </cell>
        </row>
        <row r="3134">
          <cell r="F3134" t="str">
            <v>Труба 2-х слойная гофрированная полипропиленовая OD 315 SN16</v>
          </cell>
        </row>
        <row r="3135">
          <cell r="F3135" t="str">
            <v>Труба 2-х слойная гофрированная полипропиленовая OD 400 SN16</v>
          </cell>
        </row>
        <row r="3136">
          <cell r="F3136" t="str">
            <v>Труба 2-х слойная гофрированная полипропиленовая OD 500 SN16</v>
          </cell>
        </row>
        <row r="3137">
          <cell r="F3137" t="str">
            <v>Труба 2-х слойная гофрированная полипропиленовая OD 630 SN16</v>
          </cell>
        </row>
        <row r="3138">
          <cell r="F3138" t="str">
            <v>Труба 2-х слойная гофрированная полипропиленовая OD 800 SN16</v>
          </cell>
        </row>
        <row r="3139">
          <cell r="F3139" t="str">
            <v>Труба 3-х слойная полипропиленовая Корсис Протект SN24 DN/ID 1000 мм.</v>
          </cell>
        </row>
        <row r="3140">
          <cell r="F3140" t="str">
            <v>Труба 3-х слойная полипропиленовая Корсис Протект SN24 DN/ID 600 мм</v>
          </cell>
        </row>
        <row r="3141">
          <cell r="F3141" t="str">
            <v>Труба водопроводная из полипропилена PN20 D20</v>
          </cell>
        </row>
        <row r="3142">
          <cell r="F3142" t="str">
            <v>Труба водопроводная из полипропилена PN20 D25</v>
          </cell>
        </row>
        <row r="3143">
          <cell r="F3143" t="str">
            <v>Труба гофрированная PP Polytron ProKan ID 200 SN16  (не использовать!)</v>
          </cell>
        </row>
        <row r="3144">
          <cell r="F3144" t="str">
            <v>Труба гофрированная PP Polytron ProKan ID 300 SN16 (не использовать!)</v>
          </cell>
        </row>
        <row r="3145">
          <cell r="F3145" t="str">
            <v>Труба гофрированная PP Polytron ProKan ID 400 SN16 (не использовать!)</v>
          </cell>
        </row>
        <row r="3146">
          <cell r="F3146" t="str">
            <v>Труба гофрированная Корсис АРМ ID 1000</v>
          </cell>
        </row>
        <row r="3147">
          <cell r="F3147" t="str">
            <v>Труба гофрированная Корсис АРМ ID 1200</v>
          </cell>
        </row>
        <row r="3148">
          <cell r="F3148" t="str">
            <v>Труба гофрированная Корсис АРМ ID 1500</v>
          </cell>
        </row>
        <row r="3149">
          <cell r="F3149" t="str">
            <v>Труба гофрированная ПВХ 16мм</v>
          </cell>
        </row>
        <row r="3150">
          <cell r="F3150" t="str">
            <v>Труба гофрированная ПВХ 20мм с зондом</v>
          </cell>
        </row>
        <row r="3151">
          <cell r="F3151" t="str">
            <v>Труба из сшитого полиэтилена с антидифузионным слоем  PE-Xa, ∅16х2,2</v>
          </cell>
        </row>
        <row r="3152">
          <cell r="F3152" t="str">
            <v>Труба из сшитого полиэтилена с антидифузионным слоем  PE-Xa, ∅32х4,4</v>
          </cell>
        </row>
        <row r="3153">
          <cell r="F3153" t="str">
            <v>Труба из сшитого полиэтилена с антидифузионным слоем PE-Xa, ∅20х2,8</v>
          </cell>
        </row>
        <row r="3154">
          <cell r="F3154" t="str">
            <v>Труба из сшитого полиэтилена с антидифузионным слоем PE-Xa, ∅25х3,5</v>
          </cell>
        </row>
        <row r="3155">
          <cell r="F3155" t="str">
            <v>Труба оболочка ПЭ 710х7,9</v>
          </cell>
        </row>
        <row r="3156">
          <cell r="F3156" t="str">
            <v>Труба ПНД гладкая тяжелая диаметр 25 мм</v>
          </cell>
        </row>
        <row r="3157">
          <cell r="F3157" t="str">
            <v>Труба полипропиленовая СВТ ID 1200 SN16</v>
          </cell>
        </row>
        <row r="3158">
          <cell r="F3158" t="str">
            <v>Труба полипропиленовая СВТ ID 1400 SN16</v>
          </cell>
        </row>
        <row r="3159">
          <cell r="F3159" t="str">
            <v>Труба полипропиленовая СВТ ID 1500 SN16</v>
          </cell>
        </row>
        <row r="3160">
          <cell r="F3160" t="str">
            <v>Труба ПЭ-100 RC SDR17  280х16,6</v>
          </cell>
        </row>
        <row r="3161">
          <cell r="F3161" t="str">
            <v>Труба ПЭ-100 RC SDR17  450х26,7</v>
          </cell>
        </row>
        <row r="3162">
          <cell r="F3162" t="str">
            <v>Труба ПЭ-100 SDR13,6 500х36,8</v>
          </cell>
        </row>
        <row r="3163">
          <cell r="F3163" t="str">
            <v>Труба ПЭ-100 SDR13,6 МУЛЬТИПАЙП II 280х20,6</v>
          </cell>
        </row>
        <row r="3164">
          <cell r="F3164" t="str">
            <v>Труба ПЭ-100 SDR13,6 МУЛЬТИТЕХ Тип II 280х20,6</v>
          </cell>
        </row>
        <row r="3165">
          <cell r="F3165" t="str">
            <v>Труба ПЭ-100 SDR17  125х7,4</v>
          </cell>
        </row>
        <row r="3166">
          <cell r="F3166" t="str">
            <v>Труба ПЭ-100 SDR17  160х9,5</v>
          </cell>
        </row>
        <row r="3167">
          <cell r="F3167" t="str">
            <v>Труба ПЭ-100 SDR17  200х11,9</v>
          </cell>
        </row>
        <row r="3168">
          <cell r="F3168" t="str">
            <v>Труба ПЭ-100 SDR17  250х14,8</v>
          </cell>
        </row>
        <row r="3169">
          <cell r="F3169" t="str">
            <v>Труба ПЭ-100 SDR17  63х8</v>
          </cell>
        </row>
        <row r="3170">
          <cell r="F3170" t="str">
            <v>Труба ПЭ-100 SDR17 110х6,6</v>
          </cell>
        </row>
        <row r="3171">
          <cell r="F3171" t="str">
            <v>Труба ПЭ-100 SDR17 225х13,4</v>
          </cell>
        </row>
        <row r="3172">
          <cell r="F3172" t="str">
            <v>Труба ПЭ-100 SDR17 280х16,6</v>
          </cell>
        </row>
        <row r="3173">
          <cell r="F3173" t="str">
            <v>Труба ПЭ-100 SDR17 315х18,7</v>
          </cell>
        </row>
        <row r="3174">
          <cell r="F3174" t="str">
            <v>Труба ПЭ-100 SDR17 355х21,1</v>
          </cell>
        </row>
        <row r="3175">
          <cell r="F3175" t="str">
            <v>Труба ПЭ-100 SDR17 400х23,7</v>
          </cell>
        </row>
        <row r="3176">
          <cell r="F3176" t="str">
            <v>Труба ПЭ-100 SDR17 450х26,7</v>
          </cell>
        </row>
        <row r="3177">
          <cell r="F3177" t="str">
            <v>Труба ПЭ-100 SDR17 500х29,7</v>
          </cell>
        </row>
        <row r="3178">
          <cell r="F3178" t="str">
            <v>Труба ПЭ-100 SDR17 710х42,1</v>
          </cell>
        </row>
        <row r="3179">
          <cell r="F3179" t="str">
            <v>Труба ПЭ-100 SDR17 МУЛЬТИПАЙП II RC 280х16,6</v>
          </cell>
        </row>
        <row r="3180">
          <cell r="F3180" t="str">
            <v>Труба ПЭ-100 SDR17 МУЛЬТИПАЙП RC 110х6,6</v>
          </cell>
        </row>
        <row r="3181">
          <cell r="F3181" t="str">
            <v>Труба ПЭ-100 SDR17 МУЛЬТИПАЙП RC 160х9,5</v>
          </cell>
        </row>
        <row r="3182">
          <cell r="F3182" t="str">
            <v>Труба ПЭ-100 SDR17 МУЛЬТИПАЙП RC 200х11,9</v>
          </cell>
        </row>
        <row r="3183">
          <cell r="F3183" t="str">
            <v>Труба ПЭ-100 SDR17 МУЛЬТИПАЙП RC 225х13,4</v>
          </cell>
        </row>
        <row r="3184">
          <cell r="F3184" t="str">
            <v>Труба ПЭ-100 SDR17 МУЛЬТИПАЙП RC 355х21,1</v>
          </cell>
        </row>
        <row r="3185">
          <cell r="F3185" t="str">
            <v>Труба ПЭ-100 SDR17 МУЛЬТИТЕХ Тип II 280х16,6</v>
          </cell>
        </row>
        <row r="3186">
          <cell r="F3186" t="str">
            <v>Труба Ст 325х8-1-ППУ-ПЭ</v>
          </cell>
        </row>
        <row r="3187">
          <cell r="F3187" t="str">
            <v>Труба Ст.108х4-1-ППУ-ПЭ</v>
          </cell>
        </row>
        <row r="3188">
          <cell r="F3188" t="str">
            <v>Труба Ст.108х5-1-ППУ-ПЭ</v>
          </cell>
        </row>
        <row r="3189">
          <cell r="F3189" t="str">
            <v>Труба Ст.108х5-1-ППУ-ПЭ-МЗИ</v>
          </cell>
        </row>
        <row r="3190">
          <cell r="F3190" t="str">
            <v>Труба Ст.133х4-ППУ-ПЭ-МЗИ</v>
          </cell>
        </row>
        <row r="3191">
          <cell r="F3191" t="str">
            <v>Труба Ст.133х5-1-ППУ-ПЭ</v>
          </cell>
        </row>
        <row r="3192">
          <cell r="F3192" t="str">
            <v>Труба Ст.133х5-1-ППУ-ПЭ-МЗИ</v>
          </cell>
        </row>
        <row r="3193">
          <cell r="F3193" t="str">
            <v>Труба Ст.133х5-1-ППУ-ПЭ-У</v>
          </cell>
        </row>
        <row r="3194">
          <cell r="F3194" t="str">
            <v>Труба Ст.159х5-1-ППУ-ПЭ</v>
          </cell>
        </row>
        <row r="3195">
          <cell r="F3195" t="str">
            <v>Труба Ст.159х5-1-ППУ-ПЭ-МЗИ</v>
          </cell>
        </row>
        <row r="3196">
          <cell r="F3196" t="str">
            <v>Труба Ст.159х5-1-ППУ-ПЭ-У</v>
          </cell>
        </row>
        <row r="3197">
          <cell r="F3197" t="str">
            <v>Труба Ст.219х6-1-ППУ-ПЭ</v>
          </cell>
        </row>
        <row r="3198">
          <cell r="F3198" t="str">
            <v>Труба Ст.219х6-1-ППУ-ПЭ-У</v>
          </cell>
        </row>
        <row r="3199">
          <cell r="F3199" t="str">
            <v>Труба Ст.219х8-1-ППУ-ПЭ-МЗИ</v>
          </cell>
        </row>
        <row r="3200">
          <cell r="F3200" t="str">
            <v>Труба Ст.273х8-1-ППУ-ПЭ-МЗИ</v>
          </cell>
        </row>
        <row r="3201">
          <cell r="F3201" t="str">
            <v>Труба Ст.325х7-1-ППУ-ПЭ</v>
          </cell>
        </row>
        <row r="3202">
          <cell r="F3202" t="str">
            <v>Труба Ст.38Х3-1-ППУ-ПЭ</v>
          </cell>
        </row>
        <row r="3203">
          <cell r="F3203" t="str">
            <v>Труба Ст.426х8-1-ППУ-ПЭ</v>
          </cell>
        </row>
        <row r="3204">
          <cell r="F3204" t="str">
            <v>Труба Ст.426х9-1-ППУ-ПЭ</v>
          </cell>
        </row>
        <row r="3205">
          <cell r="F3205" t="str">
            <v>Труба Ст.45х4-1-ППУ-ПЭ</v>
          </cell>
        </row>
        <row r="3206">
          <cell r="F3206" t="str">
            <v>Труба Ст.45х4-ППУ-ПЭ-МЗИ</v>
          </cell>
        </row>
        <row r="3207">
          <cell r="F3207" t="str">
            <v>Труба Ст.530х7-1-ППУ-ПЭ</v>
          </cell>
        </row>
        <row r="3208">
          <cell r="F3208" t="str">
            <v>Труба Ст.57х4-1-ППУ-ПЭ</v>
          </cell>
        </row>
        <row r="3209">
          <cell r="F3209" t="str">
            <v>Труба Ст.57х5-ППУ-ПЭ-МЗИ</v>
          </cell>
        </row>
        <row r="3210">
          <cell r="F3210" t="str">
            <v>Труба Ст.630х10-1-ППУ-ПЭ</v>
          </cell>
        </row>
        <row r="3211">
          <cell r="F3211" t="str">
            <v>Труба Ст.720х9-1-ППУ-ПЭ</v>
          </cell>
        </row>
        <row r="3212">
          <cell r="F3212" t="str">
            <v>Труба Ст.76х4-1-ППУ-ПЭ</v>
          </cell>
        </row>
        <row r="3213">
          <cell r="F3213" t="str">
            <v>Труба Ст.89х5-1-ППУ-ПЭ</v>
          </cell>
        </row>
        <row r="3214">
          <cell r="F3214" t="str">
            <v>Труба Ст.89х5-ППУ-ПЭ-МЗИ</v>
          </cell>
        </row>
        <row r="3215">
          <cell r="F3215" t="str">
            <v>Труба Ст.89х7-1-ППУ-ПЭ-У</v>
          </cell>
        </row>
        <row r="3216">
          <cell r="F3216" t="str">
            <v>Труба Ст219х8-1-ППУ-ПЭ</v>
          </cell>
        </row>
        <row r="3217">
          <cell r="F3217" t="str">
            <v>Труба Ст273х8-1-ППУ-ПЭ</v>
          </cell>
        </row>
        <row r="3218">
          <cell r="F3218" t="str">
            <v>Труба Ст530х9-ППУ-ОЦ-МЗИ</v>
          </cell>
        </row>
        <row r="3219">
          <cell r="F3219" t="str">
            <v>Труба стеклопластиковая DN 1600</v>
          </cell>
        </row>
        <row r="3220">
          <cell r="F3220" t="str">
            <v>Труба стеклопластиковая DN 800</v>
          </cell>
        </row>
        <row r="3221">
          <cell r="F3221" t="str">
            <v>Труба стеклопластиковая DN 900</v>
          </cell>
        </row>
        <row r="3222">
          <cell r="F3222" t="str">
            <v>Труба усиленная 219х6/315-ППУ-ПЭ-У</v>
          </cell>
        </row>
        <row r="3223">
          <cell r="F3223" t="str">
            <v>Труба усиленная 426х9/560-ППУ-ПЭ-У</v>
          </cell>
        </row>
        <row r="3224">
          <cell r="F3224" t="str">
            <v>Труба усиленная Ст108х5/180-ППУ-ПЭ с МЗИ</v>
          </cell>
        </row>
        <row r="3225">
          <cell r="F3225" t="str">
            <v>Труба усиленная Ст108х5/180-ППУ-ПЭ-У</v>
          </cell>
        </row>
        <row r="3226">
          <cell r="F3226" t="str">
            <v>Труба усиленная Ст133х5/225-ППУ-ПЭ-У</v>
          </cell>
        </row>
        <row r="3227">
          <cell r="F3227" t="str">
            <v>Труба усиленная Ст159х5/250-ППУ-ПЭ-У(Б)</v>
          </cell>
        </row>
        <row r="3228">
          <cell r="F3228" t="str">
            <v>Труба усиленная Ст219х6/315-ППУ-ПЭ-У</v>
          </cell>
        </row>
        <row r="3229">
          <cell r="F3229" t="str">
            <v>Труба усиленная Ст273х6/400-ППУ-ПЭ-У</v>
          </cell>
        </row>
        <row r="3230">
          <cell r="F3230" t="str">
            <v>Труба усиленная Ст325х7/450-ППУ-ПЭ-У</v>
          </cell>
        </row>
        <row r="3231">
          <cell r="F3231" t="str">
            <v>Труба усиленная Ст89х5/160-ППУ-ПЭ с МЗИ</v>
          </cell>
        </row>
        <row r="3232">
          <cell r="F3232" t="str">
            <v>Труба чугунная SML 100х3000 мм DIN EN 877</v>
          </cell>
        </row>
        <row r="3233">
          <cell r="F3233" t="str">
            <v>Труба чугунная SML 150х3000 мм DIN EN 877</v>
          </cell>
        </row>
        <row r="3234">
          <cell r="F3234" t="str">
            <v>Труба чугунная SML 200х3000 мм DIN EN 877</v>
          </cell>
        </row>
        <row r="3235">
          <cell r="F3235" t="str">
            <v>Труба чугунная SML 50х3000 мм DIN EN 877</v>
          </cell>
        </row>
        <row r="3236">
          <cell r="F3236" t="str">
            <v>Угловое соединение 16 х 16 PRP03 16 22 16 "Prado"</v>
          </cell>
        </row>
        <row r="3237">
          <cell r="F3237" t="str">
            <v>Угол внешний</v>
          </cell>
        </row>
        <row r="3238">
          <cell r="F3238" t="str">
            <v>Угол внутренний</v>
          </cell>
        </row>
        <row r="3239">
          <cell r="F3239" t="str">
            <v>Угольник 90 AS D20</v>
          </cell>
        </row>
        <row r="3240">
          <cell r="F3240" t="str">
            <v>Угольник 90 AS D25</v>
          </cell>
        </row>
        <row r="3241">
          <cell r="F3241" t="str">
            <v>Угольник для подключения радиатора 16х15</v>
          </cell>
        </row>
        <row r="3242">
          <cell r="F3242" t="str">
            <v>Угольник для подключения радиатора 20х20</v>
          </cell>
        </row>
        <row r="3243">
          <cell r="F3243" t="str">
            <v>Угольник комб. с крепл. AS ВР 20х1/2 "</v>
          </cell>
        </row>
        <row r="3244">
          <cell r="F3244" t="str">
            <v>Угольник комб. с крепл. AS НР 20х1/2 "</v>
          </cell>
        </row>
        <row r="3245">
          <cell r="F3245" t="str">
            <v>Удлиненный  отвод 88 из двух колен 44 градусов S-SML DN 100</v>
          </cell>
        </row>
        <row r="3246">
          <cell r="F3246" t="str">
            <v>Удлиненный  отвод 88 из двух колен 44 градусов S-SML DN 125</v>
          </cell>
        </row>
        <row r="3247">
          <cell r="F3247" t="str">
            <v>Узел нижнего подключения PRADO прямой G</v>
          </cell>
        </row>
        <row r="3248">
          <cell r="F3248" t="str">
            <v>Узел распределительный этажный (без корпуса), TDU.3 DN50-3R-25-AS115</v>
          </cell>
        </row>
        <row r="3249">
          <cell r="F3249" t="str">
            <v>Узел распределительный этажный (без корпуса), TDU.3 DN50-7L-32-ASV115</v>
          </cell>
        </row>
        <row r="3250">
          <cell r="F3250" t="str">
            <v>Узел распределительный этажный (без корпуса), TDU.3 DN50-7R-32-ASV115</v>
          </cell>
        </row>
        <row r="3251">
          <cell r="F3251" t="str">
            <v>Узел распределительный этажный (без корпуса), TDU.3 DN50-8L-32-ASV115</v>
          </cell>
        </row>
        <row r="3252">
          <cell r="F3252" t="str">
            <v>Узел распределительный этажный (без корпуса), TDU.3 DN50-8R-32-ASV115</v>
          </cell>
        </row>
        <row r="3253">
          <cell r="F3253" t="str">
            <v>Узел распределительный этажный (без корпуса), TDU.3 DN50-9L-32-ASV115</v>
          </cell>
        </row>
        <row r="3254">
          <cell r="F3254" t="str">
            <v>Узел распределительный этажный (без корпуса), TDU.3 DN50-9R-32-ASV115</v>
          </cell>
        </row>
        <row r="3255">
          <cell r="F3255" t="str">
            <v>Узел распределительный этажный TDU.3 DN50-4L-25-RLVS15(пр. класс 3277707338)</v>
          </cell>
        </row>
        <row r="3256">
          <cell r="F3256" t="str">
            <v>Узел распределительный этажный TDU.3 DN50-6L-32-RLVS15(пр. класс 3277707338)</v>
          </cell>
        </row>
        <row r="3257">
          <cell r="F3257" t="str">
            <v>Узел распределительный этажный TDU.3 DN50-6R-25-RLVS15(пр. класс 3277707338)</v>
          </cell>
        </row>
        <row r="3258">
          <cell r="F3258" t="str">
            <v>Узел распределительный этажный TDU.3 DN50-7L-25-RLVS15(пр. класс 3277707338)</v>
          </cell>
        </row>
        <row r="3259">
          <cell r="F3259" t="str">
            <v>Узел распределительный этажный TDU.3 DN50-7L-32-RLVS15(пр. класс 3277707338)</v>
          </cell>
        </row>
        <row r="3260">
          <cell r="F3260" t="str">
            <v>Узел распределительный этажный TDU.3 DN50-7R-25-RLVS15(пр. класс 3277707338)</v>
          </cell>
        </row>
        <row r="3261">
          <cell r="F3261" t="str">
            <v>Узел распределительный этажный TDU.3 DN50-7R-32-RLVS15(пр. класс 3277707338)</v>
          </cell>
        </row>
        <row r="3262">
          <cell r="F3262" t="str">
            <v>Узел распределительный этажный TDU.3 DN50-8L-32-RLVS15</v>
          </cell>
        </row>
        <row r="3263">
          <cell r="F3263" t="str">
            <v>Узел распределительный этажный TDU.3 DN50-8R-32-RLVS15(пр. класс 3277707338)</v>
          </cell>
        </row>
        <row r="3264">
          <cell r="F3264" t="str">
            <v>Узел распределительный этажный TDU.3 DN50-9L-32-RLVS15 w/o ballvalves</v>
          </cell>
        </row>
        <row r="3265">
          <cell r="F3265" t="str">
            <v>Узел распределительный этажный TDU.3 DN50-9R-32-RLVS15</v>
          </cell>
        </row>
        <row r="3266">
          <cell r="F3266" t="str">
            <v>Узел регулирования MU40-1.0HW (исполнение 3)</v>
          </cell>
        </row>
        <row r="3267">
          <cell r="F3267" t="str">
            <v>Узел регулирования MU60-2,5HW (исполнение 1Н)</v>
          </cell>
        </row>
        <row r="3268">
          <cell r="F3268" t="str">
            <v>Узел регулирования MU80-6,3HW (исполнение 1Н)</v>
          </cell>
        </row>
        <row r="3269">
          <cell r="F3269" t="str">
            <v>Умывальник Анимо-40 1/ отв</v>
          </cell>
        </row>
        <row r="3270">
          <cell r="F3270" t="str">
            <v>Умывальник с пьедесталом</v>
          </cell>
        </row>
        <row r="3271">
          <cell r="F3271" t="str">
            <v>Универсальная фронтальная панель к ванне 170 Ifö UNI 2</v>
          </cell>
        </row>
        <row r="3272">
          <cell r="F3272" t="str">
            <v>Унитаз-компакт с косым выпуском</v>
          </cell>
        </row>
        <row r="3273">
          <cell r="F3273" t="str">
            <v>Установка AIRMATE-2000</v>
          </cell>
        </row>
        <row r="3274">
          <cell r="F3274" t="str">
            <v>Установка AIRMATE-4000</v>
          </cell>
        </row>
        <row r="3275">
          <cell r="F3275" t="str">
            <v>Установка канализационная насосная Grundfos Sololift2 D-2</v>
          </cell>
        </row>
        <row r="3276">
          <cell r="F3276" t="str">
            <v>Установка повышения давления  Hydro Multi-ER 2 CRE 10-4</v>
          </cell>
        </row>
        <row r="3277">
          <cell r="F3277" t="str">
            <v>Установка повышения давления COR-3 HELIX V 1603/Skw-EB-R</v>
          </cell>
        </row>
        <row r="3278">
          <cell r="F3278" t="str">
            <v>Установка повышения давления Hydro MPC-E 2 CRE5-2 U1 A-A-A-GHV</v>
          </cell>
        </row>
        <row r="3279">
          <cell r="F3279" t="str">
            <v>Установка повышения давления Hydro MPC-E 3 CRE10-6 (Q=17,9  м³/ч, Нуст.=74,68 м.в.ст., N=4,0 кВт)</v>
          </cell>
        </row>
        <row r="3280">
          <cell r="F3280" t="str">
            <v>Установка повышения давления Hydro MPC-E 3 CRE10-6 (Q=18,58 м³/ч, Нуст.=74,68 м.в.ст., N=4,0 кВт)</v>
          </cell>
        </row>
        <row r="3281">
          <cell r="F3281" t="str">
            <v>Установка повышения давления Hydro MPC-E 3 CRE10-9 (Q=24.58 м³/ч, Нуст.=75,12 м.в.ст., N=5,5 кВт)</v>
          </cell>
        </row>
        <row r="3282">
          <cell r="F3282" t="str">
            <v>Установка повышения давления Hydro MPC-E 3 CRE32-5-2 U2 D-A-A-GHV</v>
          </cell>
        </row>
        <row r="3283">
          <cell r="F3283" t="str">
            <v>Установка повышения давления Hydro MPC-E 3 CRE5-12</v>
          </cell>
        </row>
        <row r="3284">
          <cell r="F3284" t="str">
            <v>Установка повышения давления Hydro Multi-E 2 CRE15-1 U2 A-A-A-A</v>
          </cell>
        </row>
        <row r="3285">
          <cell r="F3285" t="str">
            <v>Установка повышения давления Hydro Multi-E 3 CRE 15-5 U2 A-A-A-A</v>
          </cell>
        </row>
        <row r="3286">
          <cell r="F3286" t="str">
            <v>Установка повышения давления Hydro Multi-E 3 CRE10-1 U1 A-A-A-A</v>
          </cell>
        </row>
        <row r="3287">
          <cell r="F3287" t="str">
            <v>Установка повышения давления Hydro Multi-ER 2 CRE 20-5</v>
          </cell>
        </row>
        <row r="3288">
          <cell r="F3288" t="str">
            <v>Установка повышения давления Hydro Multi-ER 2 CRE 3-7</v>
          </cell>
        </row>
        <row r="3289">
          <cell r="F3289" t="str">
            <v>Установка повышения давления Hydro Multi-ER 2 CRE 5-10</v>
          </cell>
        </row>
        <row r="3290">
          <cell r="F3290" t="str">
            <v>Установка повышения давления Hydro Multi-ER 2 CRE 5-8</v>
          </cell>
        </row>
        <row r="3291">
          <cell r="F3291" t="str">
            <v>Установка повышения давления Hydro Multi-ER 3 CRE 10-4 в комплекте с виброгасящими опорами</v>
          </cell>
        </row>
        <row r="3292">
          <cell r="F3292" t="str">
            <v>Установка повышения давления Hydro Multi-ER 3 CRE 10-6 U1 A-A-P-BE</v>
          </cell>
        </row>
        <row r="3293">
          <cell r="F3293" t="str">
            <v>Установка повышения давления Hydro Multi-ER 3 CRE 10-6 U2 A-A-P-BE</v>
          </cell>
        </row>
        <row r="3294">
          <cell r="F3294" t="str">
            <v>Установка повышения давления Hydro Multi-ER 3 CRE 10-6 в комплекте с виброгасящими опорами CR(Е)10/2</v>
          </cell>
        </row>
        <row r="3295">
          <cell r="F3295" t="str">
            <v>Установка повышения давления Hydro Multi-ER 3 CRE 10-9 "Grundfos" в комплекте с виброгасящими опорам</v>
          </cell>
        </row>
        <row r="3296">
          <cell r="F3296" t="str">
            <v>Установка повышения давления Hydro Multi-ER 3 CRE 15-5 в комплекте с виброгасящими опорами CR(Е)3/5</v>
          </cell>
        </row>
        <row r="3297">
          <cell r="F3297" t="str">
            <v>Установка повышения давления Hydro Multi-ER 3 CRE 5-8 U1 A-A-P-BE</v>
          </cell>
        </row>
        <row r="3298">
          <cell r="F3298" t="str">
            <v>Установка повышения давления Hydro Multi-Е 3 СRE 3-04</v>
          </cell>
        </row>
        <row r="3299">
          <cell r="F3299" t="str">
            <v>Установка повышения давления Wilo COR-3 HELIX V 1607/Skw-EB-R</v>
          </cell>
        </row>
        <row r="3300">
          <cell r="F3300" t="str">
            <v>Установка повышения давления Wilo COR-3 HELIX V 609/SKw-EB-R</v>
          </cell>
        </row>
        <row r="3301">
          <cell r="F3301" t="str">
            <v>Установка повышения давления комплектная Hydro Multi-ER 3 CRE 5-10 U1 A-A-P-BE</v>
          </cell>
        </row>
        <row r="3302">
          <cell r="F3302" t="str">
            <v>Установка повышения давления комплектная ХВС серии Hydro Multi-E 3 CRE10-6 U2 A-A-A-A</v>
          </cell>
        </row>
        <row r="3303">
          <cell r="F3303" t="str">
            <v>Установка пожаротушения Grundfos Hydro MX 1/1 CR32-5 3x400V 50 Hz</v>
          </cell>
        </row>
        <row r="3304">
          <cell r="F3304" t="str">
            <v>Установка пожаротушения Grundfos Hydro MX 1/1 CR32-7 3x400V 50 Hz</v>
          </cell>
        </row>
        <row r="3305">
          <cell r="F3305" t="str">
            <v>Установка пожаротушения HYDRO MX 1/1 2CR20-5</v>
          </cell>
        </row>
        <row r="3306">
          <cell r="F3306" t="str">
            <v>Установка пожаротушения HYDRO MX 1/1 2CR45-4 "Grundfos" в комплекте с виброгасящими опорами</v>
          </cell>
        </row>
        <row r="3307">
          <cell r="F3307" t="str">
            <v>Установка пожаротушения Hydro MX 1/1 CR20-2 3x400V 50Hz</v>
          </cell>
        </row>
        <row r="3308">
          <cell r="F3308" t="str">
            <v>Установка пожаротушения Hydro MX 1/1 CR32-2-2 3x400V 50Hz</v>
          </cell>
        </row>
        <row r="3309">
          <cell r="F3309" t="str">
            <v>Установка пожаротушения Hydro MX 1/1 CR45-4 3x400V 50Hz</v>
          </cell>
        </row>
        <row r="3310">
          <cell r="F3310" t="str">
            <v>Установка пожаротушения Hydro MX 1/1 CR45-5 3x400V 50Hz</v>
          </cell>
        </row>
        <row r="3311">
          <cell r="F3311" t="str">
            <v>Установка пожаротушения Hydro MX 1/1 CR64-3 3x400V 50Hz</v>
          </cell>
        </row>
        <row r="3312">
          <cell r="F3312" t="str">
            <v>Установка пожаротушения Hydro MX 1/1 CR64-4-2</v>
          </cell>
        </row>
        <row r="3313">
          <cell r="F3313" t="str">
            <v>Установка пожаротушения Hydro MX 2/1 CR 20-01 3x400V 50Hz</v>
          </cell>
        </row>
        <row r="3314">
          <cell r="F3314" t="str">
            <v>Установка пожаротушения Hydro MХ 1/1 2CR 15-2</v>
          </cell>
        </row>
        <row r="3315">
          <cell r="F3315" t="str">
            <v>Установка пожаротушения комплектная серии Hydro MX 1/1 CR45-3 3x400V 50Hz</v>
          </cell>
        </row>
        <row r="3316">
          <cell r="F3316" t="str">
            <v>Установка пожаротушения комплектная серии Hydro MXHydro MX 1/1 CR32-3 3x400V 50Hz</v>
          </cell>
        </row>
        <row r="3317">
          <cell r="F3317" t="str">
            <v>Установка пожаротушения комплектная серии Hydro MXHydro MX 1/1 CR32-4 3x400V 50Hz</v>
          </cell>
        </row>
        <row r="3318">
          <cell r="F3318" t="str">
            <v>Установка приточная ВОСК6-050-00300-04-1-О-УЗ</v>
          </cell>
        </row>
        <row r="3319">
          <cell r="F3319" t="str">
            <v>Установка приточная ВОСК6-050-00400-04-1-О-УЗ</v>
          </cell>
        </row>
        <row r="3320">
          <cell r="F3320" t="str">
            <v>Установка приточная ВОСК6-063-00550-04-1-О-УЗ</v>
          </cell>
        </row>
        <row r="3321">
          <cell r="F3321" t="str">
            <v>Устройство аварийной сигнализации LC A1 ALARMCONTROLLER</v>
          </cell>
        </row>
        <row r="3322">
          <cell r="F3322" t="str">
            <v>Устройство дистанционного пуска УДП 513-11 прот. R3 - "Пуск дымоудаления"</v>
          </cell>
        </row>
        <row r="3323">
          <cell r="F3323" t="str">
            <v>Устройство дистанционного пуска УДП 513-11 прот. R3 - "Пуск пожаротушения"</v>
          </cell>
        </row>
        <row r="3324">
          <cell r="F3324" t="str">
            <v>УЭРМ (3ЯУР; 3ВА; 3ВД; КЭТ)</v>
          </cell>
        </row>
        <row r="3325">
          <cell r="F3325" t="str">
            <v>УЭРМ (4ЯУР; 3ВА; 3ВД; 1ВН;1ВА; КЭТ)</v>
          </cell>
        </row>
        <row r="3326">
          <cell r="F3326" t="str">
            <v>УЭРМ (4ЯУР; 4ВА; 4ВД; КЭТ)</v>
          </cell>
        </row>
        <row r="3327">
          <cell r="F3327" t="str">
            <v>УЭРМ (5ЯУР; 4ВА; 4ВД; 1ВН;1ВА; КЭТ)</v>
          </cell>
        </row>
        <row r="3328">
          <cell r="F3328" t="str">
            <v>УЭРМ (5ЯУР; 5ВА; 5ВД; КЭТ)</v>
          </cell>
        </row>
        <row r="3329">
          <cell r="F3329" t="str">
            <v>УЭРМ на 1 квартиру (КЭТ, ЯУР), 220В, h=3220</v>
          </cell>
        </row>
        <row r="3330">
          <cell r="F3330" t="str">
            <v>УЭРМ на 1 квартиру (КЭТ,ЯУР,КСС,ЯСС,ЯУК), 220В, h=2740</v>
          </cell>
        </row>
        <row r="3331">
          <cell r="F3331" t="str">
            <v>УЭРМ на 2 квартиры (КЭТ, ЯУР), 220В, h=2740</v>
          </cell>
        </row>
        <row r="3332">
          <cell r="F3332" t="str">
            <v>УЭРМ на 2 квартиры (КЭТ, ЯУР), 220В, h=3220</v>
          </cell>
        </row>
        <row r="3333">
          <cell r="F3333" t="str">
            <v>УЭРМ на 2 квартиры (КЭТ, ЯУР, КСС, ЯСС, ЯУК), 220В, h=3220</v>
          </cell>
        </row>
        <row r="3334">
          <cell r="F3334" t="str">
            <v>УЭРМ на 2 квартиры (КЭТ,ЯУР,КСС,ЯСС), 220В, Н=2740 мм</v>
          </cell>
        </row>
        <row r="3335">
          <cell r="F3335" t="str">
            <v>УЭРМ на 2 квартиры (КЭТ,ЯУР,КСС,ЯСС,ЯУК), 220В, h=2740</v>
          </cell>
        </row>
        <row r="3336">
          <cell r="F3336" t="str">
            <v>УЭРМ на 2 квартиры (КЭТ,ЯУР,ЯСС), 220В, h=2740</v>
          </cell>
        </row>
        <row r="3337">
          <cell r="F3337" t="str">
            <v>УЭРМ на 2 квартиры с ЯУК (ЩУ*2, КЭТ, КСС с ЯУК), 220В, h=2740</v>
          </cell>
        </row>
        <row r="3338">
          <cell r="F3338" t="str">
            <v>УЭРМ на 3 квартиры (КЭТ*1, КСС*1, ЯСС*2, ЯУК*1, ЯУР*3), h=2800</v>
          </cell>
        </row>
        <row r="3339">
          <cell r="F3339" t="str">
            <v>УЭРМ на 3 квартиры (КЭТ*2, КСС*1, ЯСС*2, ЯУК*1, ЯУР*3), h=2800</v>
          </cell>
        </row>
        <row r="3340">
          <cell r="F3340" t="str">
            <v>УЭРМ на 3 квартиры (КЭТ, ЯУР), 220В, h=2740</v>
          </cell>
        </row>
        <row r="3341">
          <cell r="F3341" t="str">
            <v>УЭРМ на 3 квартиры (КЭТ, ЯУР), 220В, h=3220</v>
          </cell>
        </row>
        <row r="3342">
          <cell r="F3342" t="str">
            <v>УЭРМ на 3 квартиры (КЭТ, ЯУР, КСС, ЯСС, ЯУК), 220В, h=2740</v>
          </cell>
        </row>
        <row r="3343">
          <cell r="F3343" t="str">
            <v>УЭРМ на 3 квартиры (КЭТ, ЯУР, КСС, ЯСС, ЯУК), 220В, h=3220</v>
          </cell>
        </row>
        <row r="3344">
          <cell r="F3344" t="str">
            <v>УЭРМ на 3 квартиры с ЯУК (ЩУ*3, КЭТ, КСС с ЯУК), 220В, h=2740</v>
          </cell>
        </row>
        <row r="3345">
          <cell r="F3345" t="str">
            <v>УЭРМ на 4 квартиры (КЭТ*1, КСС*1, ЯСС*2, ЯУК*1, ЯУР), h=2800</v>
          </cell>
        </row>
        <row r="3346">
          <cell r="F3346" t="str">
            <v>УЭРМ на 4 квартиры (КЭТ*1, КСС*1, ЯСС*2, ЯУК*1, ЯУР*4), h=2800</v>
          </cell>
        </row>
        <row r="3347">
          <cell r="F3347" t="str">
            <v>УЭРМ на 4 квартиры (КЭТ*2, КСС*1, ЯСС*2, ЯУК*1, ЯУР*4), h=2800</v>
          </cell>
        </row>
        <row r="3348">
          <cell r="F3348" t="str">
            <v>УЭРМ на 4 квартиры (КЭТ, ЯУР, КСС, ЯСС), 220В, h=2740</v>
          </cell>
        </row>
        <row r="3349">
          <cell r="F3349" t="str">
            <v>УЭРМ на 4 квартиры (КЭТ, ЯУР, КСС, ЯСС, ЯУК), 220В, h=2740</v>
          </cell>
        </row>
        <row r="3350">
          <cell r="F3350" t="str">
            <v>УЭРМ на 4 квартиры (КЭТ, ЯУР, КСС, ЯСС, ЯУК), 220В, h=3220</v>
          </cell>
        </row>
        <row r="3351">
          <cell r="F3351" t="str">
            <v>УЭРМ на 4 квартиры с ЯУК (ЩУ*4, КЭТ, КСС с ЯУК), 220В, h=2740</v>
          </cell>
        </row>
        <row r="3352">
          <cell r="F3352" t="str">
            <v>УЭРМ на 6 квартир (КЭТ*2, КСС*1, ЯСС*2, ЯУК*1, ЯУР*6), h=2800</v>
          </cell>
        </row>
        <row r="3353">
          <cell r="F3353" t="str">
            <v>УЭРМ на 6 квартир (КЭТ*2, КСС*1, ЯСС*2, ЯУК*2, ЯУР*6), h=2800</v>
          </cell>
        </row>
        <row r="3354">
          <cell r="F3354" t="str">
            <v>УЭРМ на 7 квартир</v>
          </cell>
        </row>
        <row r="3355">
          <cell r="F3355" t="str">
            <v>УЭРМ на 8 квартир</v>
          </cell>
        </row>
        <row r="3356">
          <cell r="F3356" t="str">
            <v>Фактурная штукатурка</v>
          </cell>
        </row>
        <row r="3357">
          <cell r="F3357" t="str">
            <v>Фактурная штукатурка Prorab ROLERDECO XL RAL 1004</v>
          </cell>
        </row>
        <row r="3358">
          <cell r="F3358" t="str">
            <v>Фактурная штукатурка Prorab ROLERDECO XL RAL 5019</v>
          </cell>
        </row>
        <row r="3359">
          <cell r="F3359" t="str">
            <v>Фактурная штукатурка Prorab ROLERDECO XL RAL 8029</v>
          </cell>
        </row>
        <row r="3360">
          <cell r="F3360" t="str">
            <v>Фактурная штукатурка Prorab ROLERDECO XL RAL 9005</v>
          </cell>
        </row>
        <row r="3361">
          <cell r="F3361" t="str">
            <v>Фактурная штукатурка Prorab ROLERDECO XL RAL 9010</v>
          </cell>
        </row>
        <row r="3362">
          <cell r="F3362" t="str">
            <v>Фиброцементная панель/плита LTM "Cynop"</v>
          </cell>
        </row>
        <row r="3363">
          <cell r="F3363" t="str">
            <v>Фиксатор поворота Sanline 16 на 90° (фторопласт)</v>
          </cell>
        </row>
        <row r="3364">
          <cell r="F3364" t="str">
            <v>Фильтр DN 125 тип 125/50/16</v>
          </cell>
        </row>
        <row r="3365">
          <cell r="F3365" t="str">
            <v>Фильтр Канал-ФКП-100-50-G3</v>
          </cell>
        </row>
        <row r="3366">
          <cell r="F3366" t="str">
            <v>Фильтр Канал-ФКП-40-20-G4</v>
          </cell>
        </row>
        <row r="3367">
          <cell r="F3367" t="str">
            <v>Фильтр Канал-ФКП-50-25-G4</v>
          </cell>
        </row>
        <row r="3368">
          <cell r="F3368" t="str">
            <v>Фильтр канальный  PatAIR-KK-F-250-G4</v>
          </cell>
        </row>
        <row r="3369">
          <cell r="F3369" t="str">
            <v>Фильтр канальный PatAIR-KK-F-100-G3</v>
          </cell>
        </row>
        <row r="3370">
          <cell r="F3370" t="str">
            <v>Фильтр канальный PatAIR-KK-F-125-G3</v>
          </cell>
        </row>
        <row r="3371">
          <cell r="F3371" t="str">
            <v>Фильтр канальный PatAIR-KK-F-160-G3</v>
          </cell>
        </row>
        <row r="3372">
          <cell r="F3372" t="str">
            <v>Фильтр канальный PatAIR-KK-F-200</v>
          </cell>
        </row>
        <row r="3373">
          <cell r="F3373" t="str">
            <v>Фильтр канальный PatAIR-KK-F-200-G3</v>
          </cell>
        </row>
        <row r="3374">
          <cell r="F3374" t="str">
            <v>Фильтр канальный PatAIR-KK-F-250</v>
          </cell>
        </row>
        <row r="3375">
          <cell r="F3375" t="str">
            <v>Фильтр канальный PatAIR-KK-F-250-G3</v>
          </cell>
        </row>
        <row r="3376">
          <cell r="F3376" t="str">
            <v>Фильтр канальный PatAIR-KK-F-315</v>
          </cell>
        </row>
        <row r="3377">
          <cell r="F3377" t="str">
            <v>Фильтр канальный прямоугольный PatAIR-KP-F-30-30-G4</v>
          </cell>
        </row>
        <row r="3378">
          <cell r="F3378" t="str">
            <v>Фильтр канальный прямоугольный PatAIR-KP-F-50-25-F5</v>
          </cell>
        </row>
        <row r="3379">
          <cell r="F3379" t="str">
            <v>Фильтр канальный прямоугольный PatAIR-KP-F-50-25-G4</v>
          </cell>
        </row>
        <row r="3380">
          <cell r="F3380" t="str">
            <v>Фильтр канальный прямоугольный PatAIR-KP-F-50-30-F5</v>
          </cell>
        </row>
        <row r="3381">
          <cell r="F3381" t="str">
            <v>Фильтр канальный прямоугольный PatAIR-KP-F-50-30-G4</v>
          </cell>
        </row>
        <row r="3382">
          <cell r="F3382" t="str">
            <v>Фильтр канальный прямоугольный PatAIR-KP-F-60-30-G4</v>
          </cell>
        </row>
        <row r="3383">
          <cell r="F3383" t="str">
            <v>Фильтр канальный прямоугольный PatAIR-KP-F-60-35-G4</v>
          </cell>
        </row>
        <row r="3384">
          <cell r="F3384" t="str">
            <v>Фильтр канальный прямоугольный PatAIR-KP-F-70-40-G4</v>
          </cell>
        </row>
        <row r="3385">
          <cell r="F3385" t="str">
            <v>Фильтр канальный прямоугольный PatAIR-KP-F-80-50-G4</v>
          </cell>
        </row>
        <row r="3386">
          <cell r="F3386" t="str">
            <v>Фильтр механической очистки, косой 1/2 "внутренняя-внутренняя резьба"</v>
          </cell>
        </row>
        <row r="3387">
          <cell r="F3387" t="str">
            <v>Фильтр механической очистки, косой 3/4" ВР-ВР</v>
          </cell>
        </row>
        <row r="3388">
          <cell r="F3388" t="str">
            <v>Фильтр сетчатый EUROS 1" EU.ST4009057 1</v>
          </cell>
        </row>
        <row r="3389">
          <cell r="F3389" t="str">
            <v>Фильтр сетчатый EUROS 1/2" EU.ST4009037 12</v>
          </cell>
        </row>
        <row r="3390">
          <cell r="F3390" t="str">
            <v>Фильтр сетчатый EUROS 3/4" EU.ST4009047 34</v>
          </cell>
        </row>
        <row r="3391">
          <cell r="F3391" t="str">
            <v>Фильтр сетчатый FVF Ду 100 Ру 16 с пробкой</v>
          </cell>
        </row>
        <row r="3392">
          <cell r="F3392" t="str">
            <v>Фильтр сетчатый FVF Ду 125 Ру 16 с пробкой</v>
          </cell>
        </row>
        <row r="3393">
          <cell r="F3393" t="str">
            <v>Фильтр сетчатый FVF Ду 40 Ру 16 с пробкой</v>
          </cell>
        </row>
        <row r="3394">
          <cell r="F3394" t="str">
            <v>Фильтр сетчатый FVF Ду 50 Ру 16 с пробкой</v>
          </cell>
        </row>
        <row r="3395">
          <cell r="F3395" t="str">
            <v>Фильтр сетчатый FVF Ду 65 Ру 16 с пробкой</v>
          </cell>
        </row>
        <row r="3396">
          <cell r="F3396" t="str">
            <v>Фильтр сетчатый FVF Ду 80 Ру 16 с пробкой</v>
          </cell>
        </row>
        <row r="3397">
          <cell r="F3397" t="str">
            <v>Фильтр сетчатый FVF Ду100 со сливным кр.</v>
          </cell>
        </row>
        <row r="3398">
          <cell r="F3398" t="str">
            <v>Фильтр сетчатый FVF Ду15 с пробкой</v>
          </cell>
        </row>
        <row r="3399">
          <cell r="F3399" t="str">
            <v>Фильтр сетчатый FVF Ду20 с пробкой</v>
          </cell>
        </row>
        <row r="3400">
          <cell r="F3400" t="str">
            <v>Фильтр сетчатый FVF Ду25 с пробкой</v>
          </cell>
        </row>
        <row r="3401">
          <cell r="F3401" t="str">
            <v>Фильтр сетчатый FVF Ду300 со сливным кр.</v>
          </cell>
        </row>
        <row r="3402">
          <cell r="F3402" t="str">
            <v>Фильтр сетчатый FVF Ду32 с пробкой</v>
          </cell>
        </row>
        <row r="3403">
          <cell r="F3403" t="str">
            <v>Фильтр сетчатый FVF Ду40 со сливным кр.</v>
          </cell>
        </row>
        <row r="3404">
          <cell r="F3404" t="str">
            <v>Фильтр сетчатый FVR Ду15 Ру25</v>
          </cell>
        </row>
        <row r="3405">
          <cell r="F3405" t="str">
            <v>Фильтр сетчатый FVR Ду20 Ру25</v>
          </cell>
        </row>
        <row r="3406">
          <cell r="F3406" t="str">
            <v>Фильтр сетчатый FVR Ду25 Ру25</v>
          </cell>
        </row>
        <row r="3407">
          <cell r="F3407" t="str">
            <v>Фильтр сетчатый FVR Ду40 Ру25</v>
          </cell>
        </row>
        <row r="3408">
          <cell r="F3408" t="str">
            <v>Фильтр сетчатый FVR-D Ду20 Ру25</v>
          </cell>
        </row>
        <row r="3409">
          <cell r="F3409" t="str">
            <v>Фильтр сетчатый FVR-D Ду25 Ру25</v>
          </cell>
        </row>
        <row r="3410">
          <cell r="F3410" t="str">
            <v>Фильтр сетчатый FVR-D Ду32 Ру25</v>
          </cell>
        </row>
        <row r="3411">
          <cell r="F3411" t="str">
            <v>Фильтр сетчатый FVR-D Ду40 Ру25</v>
          </cell>
        </row>
        <row r="3412">
          <cell r="F3412" t="str">
            <v>Фильтр сетчатый FVR-D Ду50 Ру25</v>
          </cell>
        </row>
        <row r="3413">
          <cell r="F3413" t="str">
            <v>ФильтрDN100 тип 100/50/16</v>
          </cell>
        </row>
        <row r="3414">
          <cell r="F3414" t="str">
            <v>Фитинг резьбой для AB-QM Ду 15</v>
          </cell>
        </row>
        <row r="3415">
          <cell r="F3415" t="str">
            <v>Фитинг резьбой для AB-QM Ду 25</v>
          </cell>
        </row>
        <row r="3416">
          <cell r="F3416" t="str">
            <v>Фитинг резьбой для ASV и AB-QM Ду 20</v>
          </cell>
        </row>
        <row r="3417">
          <cell r="F3417" t="str">
            <v>Фланцевая вибровставка ZKB Ру16 Ду65</v>
          </cell>
        </row>
        <row r="3418">
          <cell r="F3418" t="str">
            <v>Хомут монтажный Веза Канал-МК-100</v>
          </cell>
        </row>
        <row r="3419">
          <cell r="F3419" t="str">
            <v>Хомут монтажный Веза Канал-МК-200</v>
          </cell>
        </row>
        <row r="3420">
          <cell r="F3420" t="str">
            <v>Хомут соединительный Rapid S (W2) DN 200</v>
          </cell>
        </row>
        <row r="3421">
          <cell r="F3421" t="str">
            <v>Хомут соединительный Rapid S (W2) DN 50</v>
          </cell>
        </row>
        <row r="3422">
          <cell r="F3422" t="str">
            <v>Хомут соединительный Rapid S (W2) хомут соединительный DN 100</v>
          </cell>
        </row>
        <row r="3423">
          <cell r="F3423" t="str">
            <v>Хомут соединительный Rapid S (W2) хомут соединительный DN 150</v>
          </cell>
        </row>
        <row r="3424">
          <cell r="F3424" t="str">
            <v>Хомут соединительный Rapid S (W2)DN 125</v>
          </cell>
        </row>
        <row r="3425">
          <cell r="F3425" t="str">
            <v>Хомут соединительный SKL 160</v>
          </cell>
        </row>
        <row r="3426">
          <cell r="F3426" t="str">
            <v>Хомут соединительный НТК 160</v>
          </cell>
        </row>
        <row r="3427">
          <cell r="F3427" t="str">
            <v>Хомут соединительный НТК 200</v>
          </cell>
        </row>
        <row r="3428">
          <cell r="F3428" t="str">
            <v>Хомут усиливающий Kombi-Kralle DN 125 (5 бар)</v>
          </cell>
        </row>
        <row r="3429">
          <cell r="F3429" t="str">
            <v>Хомут усиливающий Kombi-Kralle DN 200 (3 бар)</v>
          </cell>
        </row>
        <row r="3430">
          <cell r="F3430" t="str">
            <v>Хомут усиливающий Kombi-Kralle хомут усиливающий DN 100 (10 бар)</v>
          </cell>
        </row>
        <row r="3431">
          <cell r="F3431" t="str">
            <v>Хомут усиливающий Kombi-Kralle хомут усиливающий DN 150 (5 бар)</v>
          </cell>
        </row>
        <row r="3432">
          <cell r="F3432" t="str">
            <v>Хомутное соединение DN150 c одним винтом</v>
          </cell>
        </row>
        <row r="3433">
          <cell r="F3433" t="str">
            <v>Хомутное соединение DN50 c одним винтом</v>
          </cell>
        </row>
        <row r="3434">
          <cell r="F3434" t="str">
            <v>Центробежный насос вертикальной установки "ADL" IP 100-233S-2</v>
          </cell>
        </row>
        <row r="3435">
          <cell r="F3435" t="str">
            <v>Частотный преобразователь Danfos VLT Micro Drive FC 51 7.5 кВт (380-480, 3 фазы)</v>
          </cell>
        </row>
        <row r="3436">
          <cell r="F3436" t="str">
            <v>Частотный преобразователь Danfoss VLT Micro Drive FC 51 3 кВт (380-480, 3 фазы)</v>
          </cell>
        </row>
        <row r="3437">
          <cell r="F3437" t="str">
            <v>Частотный преобразователь Danfoss VLT Micro Drive FC 51 4 кВт (380-480, 3 фазы) 132F0026</v>
          </cell>
        </row>
        <row r="3438">
          <cell r="F3438" t="str">
            <v>Чугунная труба Smart SML DN 100 L=3000 мм</v>
          </cell>
        </row>
        <row r="3439">
          <cell r="F3439" t="str">
            <v>Чугунная труба Smart SML DN 150 L=3000 мм</v>
          </cell>
        </row>
        <row r="3440">
          <cell r="F3440" t="str">
            <v>Чугунная труба Smart SML DN 50 L=3000 мм</v>
          </cell>
        </row>
        <row r="3441">
          <cell r="F3441" t="str">
            <v>Шкаф напольный R-188RR</v>
          </cell>
        </row>
        <row r="3442">
          <cell r="F3442" t="str">
            <v>Шкаф настенный сварной "RAM block" 800х600х300</v>
          </cell>
        </row>
        <row r="3443">
          <cell r="F3443" t="str">
            <v>Шкаф управления для дренажных и канализационных насосов Control LCD108s.3.1-1,6A DOL 4</v>
          </cell>
        </row>
        <row r="3444">
          <cell r="F3444" t="str">
            <v>Шкаф управления дренажными насосами серии Control LCDControl LCD110.400.3.2x5A DOL-II 4</v>
          </cell>
        </row>
        <row r="3445">
          <cell r="F3445" t="str">
            <v>Шкаф управления задвижкой с электроприводом Control VLV-S 1x1,6-2,5A 230V DOL-II</v>
          </cell>
        </row>
        <row r="3446">
          <cell r="F3446" t="str">
            <v>Шкаф управления задвижкой ШУЗ-0.37-00-R3</v>
          </cell>
        </row>
        <row r="3447">
          <cell r="F3447" t="str">
            <v>Шкаф управления насосом "Гантор", К-411353</v>
          </cell>
        </row>
        <row r="3448">
          <cell r="F3448" t="str">
            <v>Шкаф управления насосом "Гантор", К-415232</v>
          </cell>
        </row>
        <row r="3449">
          <cell r="F3449" t="str">
            <v>Шкаф управления насосом "Гантор", К-415239</v>
          </cell>
        </row>
        <row r="3450">
          <cell r="F3450" t="str">
            <v>Шкаф управления насосом "Гантор", С-411425</v>
          </cell>
        </row>
        <row r="3451">
          <cell r="F3451" t="str">
            <v>Шкаф управления ШУН/В-7.5-00-R3</v>
          </cell>
        </row>
        <row r="3452">
          <cell r="F3452" t="str">
            <v>ШКСО-1-В1 с одним выходом для систем с периметральной разводкой</v>
          </cell>
        </row>
        <row r="3453">
          <cell r="F3453" t="str">
            <v>ШКСО-1-В4 с четырьмя выходами для систем с лучевой разводкой</v>
          </cell>
        </row>
        <row r="3454">
          <cell r="F3454" t="str">
            <v>Шланг для душа Raiber RRG</v>
          </cell>
        </row>
        <row r="3455">
          <cell r="F3455" t="str">
            <v>Штанга для душа VIDIMA FRESH S 600 мм</v>
          </cell>
        </row>
        <row r="3456">
          <cell r="F3456" t="str">
            <v>Штекерное соединение HAN</v>
          </cell>
        </row>
        <row r="3457">
          <cell r="F3457" t="str">
            <v>Штукатурка камешковая зернистой фактуры</v>
          </cell>
        </row>
        <row r="3458">
          <cell r="F3458" t="str">
            <v>Шумоглушитель KVK 160/9</v>
          </cell>
        </row>
        <row r="3459">
          <cell r="F3459" t="str">
            <v>Шумоглушитель KVK 200/9</v>
          </cell>
        </row>
        <row r="3460">
          <cell r="F3460" t="str">
            <v>Шумоглушитель LITENED 100-50 NKD</v>
          </cell>
        </row>
        <row r="3461">
          <cell r="F3461" t="str">
            <v>Шумоглушитель SGK 160/6</v>
          </cell>
        </row>
        <row r="3462">
          <cell r="F3462" t="str">
            <v>Шумоглушитель для вентиляторной станции</v>
          </cell>
        </row>
        <row r="3463">
          <cell r="F3463" t="str">
            <v>Шумоглушитель Канал-ГКК-125-600</v>
          </cell>
        </row>
        <row r="3464">
          <cell r="F3464" t="str">
            <v>Шумоглушитель Канал-ГКК-315-600</v>
          </cell>
        </row>
        <row r="3465">
          <cell r="F3465" t="str">
            <v>Шумоглушитель Канал-ГКП-40-20</v>
          </cell>
        </row>
        <row r="3466">
          <cell r="F3466" t="str">
            <v>Шумоглушитель Канал-ГКП-50-25</v>
          </cell>
        </row>
        <row r="3467">
          <cell r="F3467" t="str">
            <v>Шумоглушитель канальный PatAIR-KK-SH-100-600</v>
          </cell>
        </row>
        <row r="3468">
          <cell r="F3468" t="str">
            <v>Шумоглушитель канальный PatAIR-KK-SH-100-900</v>
          </cell>
        </row>
        <row r="3469">
          <cell r="F3469" t="str">
            <v>Шумоглушитель канальный PatAIR-KK-SH-125-600</v>
          </cell>
        </row>
        <row r="3470">
          <cell r="F3470" t="str">
            <v>Шумоглушитель канальный PatAIR-KK-SH-125-900</v>
          </cell>
        </row>
        <row r="3471">
          <cell r="F3471" t="str">
            <v>Шумоглушитель канальный PatAIR-KK-SH-160-600</v>
          </cell>
        </row>
        <row r="3472">
          <cell r="F3472" t="str">
            <v>Шумоглушитель канальный PatAIR-KK-SH-160-900</v>
          </cell>
        </row>
        <row r="3473">
          <cell r="F3473" t="str">
            <v>Шумоглушитель канальный PatAIR-KK-SH-200-600</v>
          </cell>
        </row>
        <row r="3474">
          <cell r="F3474" t="str">
            <v>Шумоглушитель канальный PatAIR-KK-SH-200-900</v>
          </cell>
        </row>
        <row r="3475">
          <cell r="F3475" t="str">
            <v>Шумоглушитель канальный PatAIR-KK-SH-250-900</v>
          </cell>
        </row>
        <row r="3476">
          <cell r="F3476" t="str">
            <v>Шумоглушитель канальный PatAIR-KK-SH-315-600</v>
          </cell>
        </row>
        <row r="3477">
          <cell r="F3477" t="str">
            <v>Шумоглушитель канальный PatAIR-KK-SH-315-900</v>
          </cell>
        </row>
        <row r="3478">
          <cell r="F3478" t="str">
            <v>Шумоглушитель канальный PatAIR-KP-SH-100-30</v>
          </cell>
        </row>
        <row r="3479">
          <cell r="F3479" t="str">
            <v>Шумоглушитель канальный PatAIR-KP-SH-125-30</v>
          </cell>
        </row>
        <row r="3480">
          <cell r="F3480" t="str">
            <v>Шумоглушитель канальный PatAIR-KP-SH-125-40</v>
          </cell>
        </row>
        <row r="3481">
          <cell r="F3481" t="str">
            <v>Шумоглушитель канальный PatAIR-KP-SH-125-50</v>
          </cell>
        </row>
        <row r="3482">
          <cell r="F3482" t="str">
            <v>Шумоглушитель канальный PatAIR-KP-SH-30-15</v>
          </cell>
        </row>
        <row r="3483">
          <cell r="F3483" t="str">
            <v>Шумоглушитель канальный PatAIR-KP-SH-30-30</v>
          </cell>
        </row>
        <row r="3484">
          <cell r="F3484" t="str">
            <v>Шумоглушитель канальный PatAIR-KP-SH-40-20</v>
          </cell>
        </row>
        <row r="3485">
          <cell r="F3485" t="str">
            <v>Шумоглушитель канальный PatAIR-KP-SH-45-20</v>
          </cell>
        </row>
        <row r="3486">
          <cell r="F3486" t="str">
            <v>Шумоглушитель канальный PatAIR-KP-SH-50-25</v>
          </cell>
        </row>
        <row r="3487">
          <cell r="F3487" t="str">
            <v>Шумоглушитель канальный PatAIR-KP-SH-50-30</v>
          </cell>
        </row>
        <row r="3488">
          <cell r="F3488" t="str">
            <v>Шумоглушитель канальный PatAIR-KP-SH-60-30</v>
          </cell>
        </row>
        <row r="3489">
          <cell r="F3489" t="str">
            <v>Шумоглушитель канальный PatAIR-KP-SH-60-35</v>
          </cell>
        </row>
        <row r="3490">
          <cell r="F3490" t="str">
            <v>Шумоглушитель канальный PatAIR-KP-SH-70-30</v>
          </cell>
        </row>
        <row r="3491">
          <cell r="F3491" t="str">
            <v>Шумоглушитель канальный PatAIR-KP-SH-70-40</v>
          </cell>
        </row>
        <row r="3492">
          <cell r="F3492" t="str">
            <v>Шумоглушитель канальный PatAIR-KP-SH-80-50</v>
          </cell>
        </row>
        <row r="3493">
          <cell r="F3493" t="str">
            <v>Шумоглушитель канальный PatAIR-KP-SH-90-50</v>
          </cell>
        </row>
        <row r="3494">
          <cell r="F3494" t="str">
            <v>Шумоглушитель канальный PatAIR-KР-SH-70-35</v>
          </cell>
        </row>
        <row r="3495">
          <cell r="F3495" t="str">
            <v>Шумоглушитель круглый ,CSA 160-600,Арктика</v>
          </cell>
        </row>
        <row r="3496">
          <cell r="F3496" t="str">
            <v>Шумоглушитель пластинчатый ГП 300*200 L=1000 (нест)</v>
          </cell>
        </row>
        <row r="3497">
          <cell r="F3497" t="str">
            <v>Шумоглушитель пластинчатый ГП 400*200 L=1000 (нест)</v>
          </cell>
        </row>
        <row r="3498">
          <cell r="F3498" t="str">
            <v>Шумоглушитель пластинчатый ГП 400*300 L=1000 (нест)</v>
          </cell>
        </row>
        <row r="3499">
          <cell r="F3499" t="str">
            <v>Шумоглушитель пластинчатый ГП 600*200 L=1000 (нест)</v>
          </cell>
        </row>
        <row r="3500">
          <cell r="F3500" t="str">
            <v>Щит автоматического включения резерва ЩАП-23/25А</v>
          </cell>
        </row>
        <row r="3501">
          <cell r="F3501" t="str">
            <v>Щит автоматического включения резерва ЩАП-33</v>
          </cell>
        </row>
        <row r="3502">
          <cell r="F3502" t="str">
            <v>Щит автоматического включения резерва ЩАП-43</v>
          </cell>
        </row>
        <row r="3503">
          <cell r="F3503" t="str">
            <v>Щит автоматического включения резерва ЩАП-53/100А</v>
          </cell>
        </row>
        <row r="3504">
          <cell r="F3504" t="str">
            <v>Щит квартирный (ЩК), 220В</v>
          </cell>
        </row>
        <row r="3505">
          <cell r="F3505" t="str">
            <v>Щит механизации (ЩМ) для нежилых помещений</v>
          </cell>
        </row>
        <row r="3506">
          <cell r="F3506" t="str">
            <v>Щит механизации (ЩМ), 220В</v>
          </cell>
        </row>
        <row r="3507">
          <cell r="F3507" t="str">
            <v>Щит питания и управления CPP-IF, 33Т-E9S-P</v>
          </cell>
        </row>
        <row r="3508">
          <cell r="F3508" t="str">
            <v>Щит питания и управления KPN-3FC3.0-W-1V-P</v>
          </cell>
        </row>
        <row r="3509">
          <cell r="F3509" t="str">
            <v>Щит питания и управления KPN-3FC7,5-W-1V-P</v>
          </cell>
        </row>
        <row r="3510">
          <cell r="F3510" t="str">
            <v>Щит питания и управления KPNW-3F0.9T-3F0.9T-R-P</v>
          </cell>
        </row>
        <row r="3511">
          <cell r="F3511" t="str">
            <v>Щит распределительный силовой ЩРС</v>
          </cell>
        </row>
        <row r="3512">
          <cell r="F3512" t="str">
            <v>Щит распределительный ЩР1</v>
          </cell>
        </row>
        <row r="3513">
          <cell r="F3513" t="str">
            <v>Щит распределительный ЩР2</v>
          </cell>
        </row>
        <row r="3514">
          <cell r="F3514" t="str">
            <v>Щит этажный проходной (ЩЛС)</v>
          </cell>
        </row>
        <row r="3515">
          <cell r="F3515" t="str">
            <v>Щит этажный стволовой (ЩЭС) на 1 квартиру, 220В</v>
          </cell>
        </row>
        <row r="3516">
          <cell r="F3516" t="str">
            <v>Щит этажный стволовой (ЩЭС) на 2 квартиры, 220В</v>
          </cell>
        </row>
        <row r="3517">
          <cell r="F3517" t="str">
            <v>Щит этажный стволовой (ЩЭС) на 3 квартиры, 220В</v>
          </cell>
        </row>
        <row r="3518">
          <cell r="F3518" t="str">
            <v>Щит этажный стволовой (ЩЭС) на 4 квартиры, 220В</v>
          </cell>
        </row>
        <row r="3519">
          <cell r="F3519" t="str">
            <v>Щит этажный стволовой (ЩЭС) на 5 квартир, 220В</v>
          </cell>
        </row>
        <row r="3520">
          <cell r="F3520" t="str">
            <v>Щит этажный стволовой (ЩЭС) на 6 квартир, 220В</v>
          </cell>
        </row>
        <row r="3521">
          <cell r="F3521" t="str">
            <v>Щит этажный стволовой (ЩЭС) на 7 квартир, 220В</v>
          </cell>
        </row>
        <row r="3522">
          <cell r="F3522" t="str">
            <v>Щит этажный стволовой (ЩЭС) на 8 квартир, 220В</v>
          </cell>
        </row>
        <row r="3523">
          <cell r="F3523" t="str">
            <v>Щит этажный стволовой (ЩЭС) на 9 квартир, 220В</v>
          </cell>
        </row>
        <row r="3524">
          <cell r="F3524" t="str">
            <v>Щит этажный стволовой (ЩЭС) транзитный</v>
          </cell>
        </row>
        <row r="3525">
          <cell r="F3525" t="str">
            <v>Экран для ванн</v>
          </cell>
        </row>
        <row r="3526">
          <cell r="F3526" t="str">
            <v>Электрический конвектор, N=1 кВт ZHC-1000 E 2.0 Zilon</v>
          </cell>
        </row>
        <row r="3527">
          <cell r="F3527" t="str">
            <v>Электрический конвектор, N=1,5 кВт ZHC-1500 E 2.1 Zilon</v>
          </cell>
        </row>
        <row r="3528">
          <cell r="F3528" t="str">
            <v>Электрический полотенцесушитель, "Каскад Э" 30х50 Q=30Вт</v>
          </cell>
        </row>
        <row r="3529">
          <cell r="F3529" t="str">
            <v>Электропривод ABN-A5, 230В, Danfoss 082F1153</v>
          </cell>
        </row>
        <row r="3530">
          <cell r="F3530" t="str">
            <v>Электропривод AME 435 24В(пр. класс 0811911974)</v>
          </cell>
        </row>
        <row r="3531">
          <cell r="F3531" t="str">
            <v>Электропривод AMV 438 SU Danfoss 082H0122</v>
          </cell>
        </row>
        <row r="3532">
          <cell r="F3532" t="str">
            <v>Электропривод ARE 153 24В 3с/мм</v>
          </cell>
        </row>
        <row r="3533">
          <cell r="F3533" t="str">
            <v>Элемент концевой трубопровода 108/180-МЗИ К=5х1,5 L=2,2м</v>
          </cell>
        </row>
        <row r="3534">
          <cell r="F3534" t="str">
            <v>Элемент концевой трубопровода 133/225-МЗИ К=5х1,5 L=2,2м</v>
          </cell>
        </row>
        <row r="3535">
          <cell r="F3535" t="str">
            <v>Элемент концевой трубопровода 159/250-МЗИ К=5х1,5 L=2,2м</v>
          </cell>
        </row>
        <row r="3536">
          <cell r="F3536" t="str">
            <v>Элемент концевой трубопровода 219/315-МЗИ К=5х1,5 L=2,2м</v>
          </cell>
        </row>
        <row r="3537">
          <cell r="F3537" t="str">
            <v>Элемент концевой трубопровода 273/400-МЗИ К=5х1,5 L=2,2м</v>
          </cell>
        </row>
        <row r="3538">
          <cell r="F3538" t="str">
            <v>Элемент концевой трубопровода 325/450-МЗИ К=5х1,5 L=2,2м</v>
          </cell>
        </row>
        <row r="3539">
          <cell r="F3539" t="str">
            <v>Элемент концевой трубопровода 426/560-МЗИ К=5х1,5 L=2,2м</v>
          </cell>
        </row>
        <row r="3540">
          <cell r="F3540" t="str">
            <v>Элемент концевой трубопровода 530/710-МЗИ К=5х1,5 L=2,2м</v>
          </cell>
        </row>
        <row r="3541">
          <cell r="F3541" t="str">
            <v>Элемент концевой трубопровода 720/900-МЗИ К=5х1,5 L=2,2м</v>
          </cell>
        </row>
        <row r="3542">
          <cell r="F3542" t="str">
            <v>Элемент концевой трубопровода 89/160-МЗИ К=5х1,5 L=2,2м</v>
          </cell>
        </row>
        <row r="3543">
          <cell r="F3543" t="str">
            <v>Элемент трубопровода 108/180 К=5х1,5</v>
          </cell>
        </row>
        <row r="3544">
          <cell r="F3544" t="str">
            <v>Элемент трубопровода 108/180 К=5х1,5 L=1м</v>
          </cell>
        </row>
        <row r="3545">
          <cell r="F3545" t="str">
            <v>Элемент трубопровода 133/225 К=5х1,5 L=1м</v>
          </cell>
        </row>
        <row r="3546">
          <cell r="F3546" t="str">
            <v>Элемент трубопровода 159/250 К=5х1,5 L=1м</v>
          </cell>
        </row>
        <row r="3547">
          <cell r="F3547" t="str">
            <v>Элемент трубопровода 273/400 К=5х1,5 L=1м</v>
          </cell>
        </row>
        <row r="3548">
          <cell r="F3548" t="str">
            <v>Элемент трубопровода 426/560 К=5х1,5 L=1м</v>
          </cell>
        </row>
        <row r="3549">
          <cell r="F3549" t="str">
            <v>Элемент трубопровода 45/125</v>
          </cell>
        </row>
        <row r="3550">
          <cell r="F3550" t="str">
            <v>Элемент трубопровода 89/160 К=5х1,5 L=1м</v>
          </cell>
        </row>
        <row r="3551">
          <cell r="F3551" t="str">
            <v>Элемент трубопровода П-образный 108/180</v>
          </cell>
        </row>
        <row r="3552">
          <cell r="F3552" t="str">
            <v>Элемент трубопровода П-образный 57/125</v>
          </cell>
        </row>
        <row r="3553">
          <cell r="F3553" t="str">
            <v>Элемент трубопровода П-образный Ст159х6-1-ППУ-ПЭ (L1=710мм, L=1250мм)</v>
          </cell>
        </row>
        <row r="3554">
          <cell r="F3554" t="str">
            <v>Ящик почтовый (на  10 ячеек)</v>
          </cell>
        </row>
        <row r="3555">
          <cell r="F3555" t="str">
            <v>Ящик почтовый (на  6 ячеек)</v>
          </cell>
        </row>
        <row r="3556">
          <cell r="F3556" t="str">
            <v>Ящик почтовый (на 1 ячейку)</v>
          </cell>
        </row>
        <row r="3557">
          <cell r="F3557" t="str">
            <v>Ящик почтовый (на 11 ячеек)</v>
          </cell>
        </row>
        <row r="3558">
          <cell r="F3558" t="str">
            <v>Ящик почтовый (на 2 ячейки)</v>
          </cell>
        </row>
        <row r="3559">
          <cell r="F3559" t="str">
            <v>Ящик почтовый (на 3 ячейки)</v>
          </cell>
        </row>
        <row r="3560">
          <cell r="F3560" t="str">
            <v>Ящик почтовый (на 4 ячейки)</v>
          </cell>
        </row>
        <row r="3561">
          <cell r="F3561" t="str">
            <v>Ящик почтовый (на 5 ячеек)</v>
          </cell>
        </row>
        <row r="3562">
          <cell r="F3562" t="str">
            <v>Ящик почтовый (на 7 ячеек)</v>
          </cell>
        </row>
        <row r="3563">
          <cell r="F3563" t="str">
            <v>Ящик почтовый (на 8 ячеек)</v>
          </cell>
        </row>
        <row r="3564">
          <cell r="F3564" t="str">
            <v>Ящик почтовый (на 9 ячеек)</v>
          </cell>
        </row>
        <row r="3565">
          <cell r="F3565" t="str">
            <v>Ящик управления Я5111-1874</v>
          </cell>
        </row>
        <row r="3566">
          <cell r="F3566" t="str">
            <v>Ящик управления Я5111-2274</v>
          </cell>
        </row>
        <row r="3567">
          <cell r="F3567" t="str">
            <v>Ящик учетно-распределительный ЯУР-3/12 ТВ-НФГК-3-12 IEK</v>
          </cell>
        </row>
        <row r="3568">
          <cell r="F3568" t="str">
            <v>Ящик ЯТП-0,25 220/12В IP54</v>
          </cell>
        </row>
        <row r="3569">
          <cell r="F3569" t="str">
            <v>DIN-рейка 35мм</v>
          </cell>
        </row>
      </sheetData>
      <sheetData sheetId="17"/>
      <sheetData sheetId="18"/>
      <sheetData sheetId="19">
        <row r="32">
          <cell r="H32">
            <v>0</v>
          </cell>
        </row>
      </sheetData>
      <sheetData sheetId="20"/>
      <sheetData sheetId="21">
        <row r="32">
          <cell r="H32">
            <v>0</v>
          </cell>
        </row>
      </sheetData>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sheetName val="РАМКА финишная"/>
      <sheetName val="РАМКА рабочая"/>
      <sheetName val="КП НК1"/>
      <sheetName val="В1"/>
      <sheetName val="В-1"/>
      <sheetName val="АНАЛИТИКА"/>
      <sheetName val="Материалы"/>
      <sheetName val="механизация"/>
      <sheetName val="Тарифн. сетка"/>
      <sheetName val="Оферта"/>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v>8.2799999999999994</v>
          </cell>
        </row>
      </sheetData>
      <sheetData sheetId="9" refreshError="1"/>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МКА_ЭОМ"/>
      <sheetName val="Лист2"/>
      <sheetName val="Остафьево 3"/>
      <sheetName val="Ед.расценки_ЭОМ"/>
      <sheetName val="Выгрузка из БИТ"/>
      <sheetName val="Выгрузка из БИТ 2"/>
      <sheetName val="ВЫГРУЗКА_СВОДНАЯ"/>
      <sheetName val="Материалы"/>
      <sheetName val="механизация"/>
      <sheetName val="Тарифн. сетка"/>
      <sheetName val="Лист1"/>
      <sheetName val="Расчет крана"/>
      <sheetName val="Люберцы 56жд"/>
      <sheetName val="Остафьево жд1"/>
      <sheetName val="Пригород Лесное"/>
    </sheetNames>
    <sheetDataSet>
      <sheetData sheetId="0"/>
      <sheetData sheetId="1">
        <row r="2">
          <cell r="I2">
            <v>5780</v>
          </cell>
        </row>
      </sheetData>
      <sheetData sheetId="2">
        <row r="4">
          <cell r="C4" t="str">
            <v>Монтаж главного распределительного щита ГРЩ</v>
          </cell>
          <cell r="D4" t="str">
            <v>компл</v>
          </cell>
          <cell r="E4" t="str">
            <v>СМР с учетом всмомогательных материалов</v>
          </cell>
        </row>
        <row r="5">
          <cell r="C5" t="str">
            <v>Монтаж ВРУ</v>
          </cell>
          <cell r="D5" t="str">
            <v>компл</v>
          </cell>
          <cell r="E5" t="str">
            <v>СМР с учетом всмомогательных материалов</v>
          </cell>
          <cell r="F5" t="str">
            <v xml:space="preserve">Монтаж ВРУ 630А </v>
          </cell>
          <cell r="G5">
            <v>1</v>
          </cell>
        </row>
        <row r="6">
          <cell r="C6" t="str">
            <v>Монтаж ВРУ</v>
          </cell>
          <cell r="D6" t="str">
            <v>компл</v>
          </cell>
          <cell r="E6" t="str">
            <v>СМР с учетом всмомогательных материалов</v>
          </cell>
          <cell r="F6" t="str">
            <v xml:space="preserve">Монтаж ВРУ 400А </v>
          </cell>
          <cell r="G6">
            <v>1</v>
          </cell>
        </row>
        <row r="7">
          <cell r="C7" t="str">
            <v>Монтаж ВРУ</v>
          </cell>
          <cell r="D7" t="str">
            <v>компл</v>
          </cell>
          <cell r="E7" t="str">
            <v>СМР с учетом всмомогательных материалов</v>
          </cell>
          <cell r="F7" t="str">
            <v>Монтаж ВРУ 250А в составе: 2 ВП, 2 РП</v>
          </cell>
          <cell r="G7">
            <v>1</v>
          </cell>
        </row>
        <row r="8">
          <cell r="C8" t="str">
            <v>Монтаж устройств этажных распределительных (УЭРМ)</v>
          </cell>
          <cell r="D8" t="str">
            <v>шт.</v>
          </cell>
          <cell r="E8" t="str">
            <v xml:space="preserve">УЭРМ на 1 квартиру (КЭТ,ЯУР,КСС,ЯСС,ЯУК), 220В, h=2740  </v>
          </cell>
          <cell r="F8" t="str">
            <v xml:space="preserve">Монтаж устройств этажных распределительных (УЭРМ) на 1 квартиру, 220В, h=2740  </v>
          </cell>
        </row>
        <row r="9">
          <cell r="C9" t="str">
            <v>Монтаж устройств этажных распределительных (УЭРМ)</v>
          </cell>
          <cell r="D9" t="str">
            <v>шт.</v>
          </cell>
          <cell r="E9" t="str">
            <v xml:space="preserve">УЭРМ на 2 квартиры (КЭТ,ЯУР,КСС,ЯСС,ЯУК), 220В, h=2740  </v>
          </cell>
          <cell r="F9" t="str">
            <v xml:space="preserve">Монтаж устройств этажных распределительных (УЭРМ) на 2 квартиры, 220В, h=2740  </v>
          </cell>
        </row>
        <row r="10">
          <cell r="C10" t="str">
            <v>Монтаж устройств этажных распределительных (УЭРМ)</v>
          </cell>
          <cell r="D10" t="str">
            <v>шт.</v>
          </cell>
          <cell r="E10" t="str">
            <v xml:space="preserve">УЭРМ на 3 квартиры (КЭТ,ЯУР,КСС,ЯСС,ЯУК), 220В, h=2740  </v>
          </cell>
          <cell r="F10" t="str">
            <v xml:space="preserve">Монтаж устройств этажных распределительных (УЭРМ) на 3 квартиры, 220В, h=2740  </v>
          </cell>
          <cell r="G10">
            <v>3</v>
          </cell>
        </row>
        <row r="11">
          <cell r="C11" t="str">
            <v>Монтаж устройств этажных распределительных (УЭРМ)</v>
          </cell>
          <cell r="D11" t="str">
            <v>шт.</v>
          </cell>
          <cell r="E11" t="str">
            <v xml:space="preserve">УЭРМ на 4 квартиры (КЭТ,ЯУР,КСС,ЯСС,ЯУК), 220В, h=2740  </v>
          </cell>
          <cell r="F11" t="str">
            <v xml:space="preserve">Монтаж устройств этажных распределительных (УЭРМ) на 4 квартиры, 220В, h=2740  </v>
          </cell>
          <cell r="G11">
            <v>26</v>
          </cell>
        </row>
        <row r="12">
          <cell r="C12" t="str">
            <v>Монтаж устройств этажных распределительных (УЭРМ)</v>
          </cell>
          <cell r="D12" t="str">
            <v>шт.</v>
          </cell>
          <cell r="E12" t="str">
            <v xml:space="preserve">УЭРМ на 5 квартир (КЭТ,ЯУР,КСС,ЯСС,ЯУК), 220В, h=2740  </v>
          </cell>
          <cell r="F12" t="str">
            <v xml:space="preserve">Монтаж устройств этажных распределительных (УЭРМ) на 5 квартир, 220В, h=2740  </v>
          </cell>
          <cell r="G12">
            <v>1</v>
          </cell>
        </row>
        <row r="13">
          <cell r="C13" t="str">
            <v>Монтаж коробов этажных распределительных</v>
          </cell>
          <cell r="D13" t="str">
            <v>компл</v>
          </cell>
          <cell r="E13" t="str">
            <v>КЭТ (короб электротехнический) h=2740, УХЛ4, устанавливаемый отдельно</v>
          </cell>
          <cell r="G13">
            <v>2</v>
          </cell>
        </row>
        <row r="14">
          <cell r="C14" t="str">
            <v>Монтаж коробов этажных распределительных</v>
          </cell>
          <cell r="D14" t="str">
            <v>компл</v>
          </cell>
          <cell r="E14" t="str">
            <v>КЭТ (короб электротехнический) h=1800, УХЛ4, устанавливаемый отдельно</v>
          </cell>
          <cell r="G14">
            <v>1</v>
          </cell>
        </row>
        <row r="15">
          <cell r="C15" t="str">
            <v>Монтаж щита механизации (ЩМ)</v>
          </cell>
          <cell r="D15" t="str">
            <v>шт.</v>
          </cell>
          <cell r="E15" t="str">
            <v xml:space="preserve">Щит механизации (ЩМ), 220В  </v>
          </cell>
          <cell r="G15">
            <v>14</v>
          </cell>
        </row>
        <row r="16">
          <cell r="C16" t="str">
            <v>Монтаж щита  распределительного группового (ЩО)</v>
          </cell>
          <cell r="D16" t="str">
            <v>шт.</v>
          </cell>
          <cell r="E16" t="str">
            <v>Щит освещения ЩО на 18 мод, IP54</v>
          </cell>
          <cell r="F16" t="str">
            <v>Монтаж щита освещения ЩО на 18 мод
накладной</v>
          </cell>
          <cell r="G16">
            <v>7</v>
          </cell>
        </row>
        <row r="17">
          <cell r="C17" t="str">
            <v>Монтаж щита  распределительного группового (ЩО)</v>
          </cell>
          <cell r="D17" t="str">
            <v>шт.</v>
          </cell>
          <cell r="E17" t="str">
            <v>Щит освещения ЩО на 24 мод, IP54</v>
          </cell>
          <cell r="F17" t="str">
            <v>Монтаж щита освещения ЩО на 24 мод
накладной</v>
          </cell>
          <cell r="G17">
            <v>6</v>
          </cell>
        </row>
        <row r="18">
          <cell r="C18" t="str">
            <v>Монтаж щита  распределительного группового (ЩО)</v>
          </cell>
          <cell r="D18" t="str">
            <v>шт.</v>
          </cell>
          <cell r="E18" t="str">
            <v>Щит освещения ЩО на 36 мод, IP54</v>
          </cell>
          <cell r="F18" t="str">
            <v>Монтаж щита освещения ЩО на 36 мод
накладной</v>
          </cell>
        </row>
        <row r="19">
          <cell r="C19" t="str">
            <v>Монтаж щита  распределительного группового (ЩО)</v>
          </cell>
          <cell r="D19" t="str">
            <v>шт.</v>
          </cell>
          <cell r="E19" t="str">
            <v>Щит освещения ЩО на 54 мод, IP54</v>
          </cell>
          <cell r="F19" t="str">
            <v>Монтаж щита освещения ЩО на 54 мод
накладной</v>
          </cell>
        </row>
        <row r="20">
          <cell r="C20" t="str">
            <v>Монтаж шкафа учета электрической энергии (ШУ)</v>
          </cell>
          <cell r="D20" t="str">
            <v>шт.</v>
          </cell>
          <cell r="E20" t="str">
            <v>Шкаф учета электрической энергии навесной ШУ-1 (40А), IP31, без учета счетчиков</v>
          </cell>
          <cell r="G20">
            <v>6</v>
          </cell>
        </row>
        <row r="21">
          <cell r="C21" t="str">
            <v>Монтаж шкафа учета электрической энергии (ШУ)</v>
          </cell>
          <cell r="D21" t="str">
            <v>шт.</v>
          </cell>
          <cell r="E21" t="str">
            <v>Шкаф учета электрической энергии навесной ШУ-1 (32А), IP31, без учета счетчиков</v>
          </cell>
        </row>
        <row r="22">
          <cell r="C22" t="str">
            <v>Монтаж шкафа учета электрической энергии (ШУ)</v>
          </cell>
          <cell r="D22" t="str">
            <v>шт.</v>
          </cell>
          <cell r="E22" t="str">
            <v>Шкаф учета электрической энергии навесной ШУ-1 (6А), IP31, без учета счетчиков</v>
          </cell>
        </row>
        <row r="23">
          <cell r="C23" t="str">
            <v>Монтаж щита квартирного (ЩК) ЩРН</v>
          </cell>
          <cell r="D23" t="str">
            <v>шт.</v>
          </cell>
          <cell r="E23" t="str">
            <v>Щит квартирный ЩК, ЩРН-П-18 IP40</v>
          </cell>
          <cell r="F23" t="str">
            <v>Монтаж щита квартирного (ЩК) ЩРН пластикового, навесного</v>
          </cell>
        </row>
        <row r="24">
          <cell r="C24" t="str">
            <v>Монтаж щита квартирного (ЩК) ЩРН</v>
          </cell>
          <cell r="D24" t="str">
            <v>шт.</v>
          </cell>
          <cell r="E24" t="str">
            <v>Щит квартирный ЩК, ЩРв-П-18 IP40</v>
          </cell>
          <cell r="F24" t="str">
            <v>Монтаж щита квартирного (ЩК) ЩРв
пластикового, встраиваемого</v>
          </cell>
          <cell r="G24">
            <v>542</v>
          </cell>
        </row>
        <row r="25">
          <cell r="C25" t="str">
            <v>Монтаж шкафа управления</v>
          </cell>
          <cell r="D25" t="str">
            <v>шт.</v>
          </cell>
          <cell r="E25" t="str">
            <v>Ящик Я5111-3274</v>
          </cell>
          <cell r="F25" t="str">
            <v>Монтаж шкафа металлического с заводом кабеля</v>
          </cell>
          <cell r="G25">
            <v>40</v>
          </cell>
        </row>
        <row r="26">
          <cell r="C26" t="str">
            <v>Монтаж щита автоматического включения резерва (цепь без управления защиты)</v>
          </cell>
          <cell r="D26" t="str">
            <v>шт.</v>
          </cell>
          <cell r="E26" t="str">
            <v>ЩАП-25/40А</v>
          </cell>
        </row>
        <row r="27">
          <cell r="C27" t="str">
            <v>Монтаж щита автоматического включения резерва (цепь без управления защиты)</v>
          </cell>
          <cell r="D27" t="str">
            <v>шт.</v>
          </cell>
          <cell r="E27" t="str">
            <v xml:space="preserve">ЩАП-43/63А </v>
          </cell>
        </row>
        <row r="28">
          <cell r="C28" t="str">
            <v xml:space="preserve">	Монтаж щита заградительных огней (ЩЗО)</v>
          </cell>
          <cell r="D28" t="str">
            <v>шт.</v>
          </cell>
          <cell r="E28" t="str">
            <v>СМР с учетом всмомогательных материалов</v>
          </cell>
        </row>
        <row r="29">
          <cell r="C29" t="str">
            <v xml:space="preserve">	Монтаж щита машинного отделения лифтов (ЩМОЛ)</v>
          </cell>
          <cell r="D29" t="str">
            <v>шт.</v>
          </cell>
          <cell r="E29" t="str">
            <v>СМР с учетом всмомогательных материалов</v>
          </cell>
        </row>
        <row r="30">
          <cell r="C30" t="str">
            <v xml:space="preserve">	Монтаж щита насосной станции (ЩН)</v>
          </cell>
          <cell r="D30" t="str">
            <v>шт.</v>
          </cell>
          <cell r="E30" t="str">
            <v>СМР с учетом всмомогательных материалов</v>
          </cell>
          <cell r="G30">
            <v>1</v>
          </cell>
        </row>
        <row r="31">
          <cell r="C31" t="str">
            <v xml:space="preserve">	Монтаж щита отопления водосточных воронок (ЩОВ)</v>
          </cell>
          <cell r="D31" t="str">
            <v>шт.</v>
          </cell>
          <cell r="E31" t="str">
            <v>СМР с учетом всмомогательных материалов</v>
          </cell>
        </row>
        <row r="32">
          <cell r="C32" t="str">
            <v>Монтаж ящика с разделительным понижающим трансформатором</v>
          </cell>
          <cell r="D32" t="str">
            <v>шт.</v>
          </cell>
          <cell r="E32" t="str">
            <v>Ящик с разделительным понижающим трансформатором 220/24В, IP30, ЯТПР-0,25кВа 220/24</v>
          </cell>
        </row>
        <row r="33">
          <cell r="C33" t="str">
            <v>Монтаж ящика с разделительным понижающим трансформатором</v>
          </cell>
          <cell r="D33" t="str">
            <v>шт.</v>
          </cell>
          <cell r="E33" t="str">
            <v>Ящик с разделительным понижающим трансформатором 220/24В, IP54, ЯТПР-0,25кВа 220/24</v>
          </cell>
          <cell r="G33">
            <v>23</v>
          </cell>
        </row>
        <row r="34">
          <cell r="C34" t="str">
            <v>Монтаж светильника настенно-потолочного</v>
          </cell>
          <cell r="D34" t="str">
            <v>шт.</v>
          </cell>
          <cell r="E34" t="str">
            <v>Стоимость ламп и крепежных материалов учесть в СМР</v>
          </cell>
          <cell r="F34" t="str">
            <v>Монтаж светильника, настенно-потолочного светодиодного</v>
          </cell>
          <cell r="G34">
            <v>393</v>
          </cell>
        </row>
        <row r="35">
          <cell r="C35" t="str">
            <v>Монтаж светильника настенно-потолочного</v>
          </cell>
          <cell r="D35" t="str">
            <v>шт.</v>
          </cell>
          <cell r="E35" t="str">
            <v>Стоимость ламп и крепежных материалов учесть в СМР</v>
          </cell>
          <cell r="F35" t="str">
            <v>Монтаж светильника, настенно-потолочного с 1-ой компактной люминесцентной лампой 15 Вт, цоколь Е27, 240В, IP54</v>
          </cell>
        </row>
        <row r="36">
          <cell r="C36" t="str">
            <v>Монтаж светильника настенно-потолочного</v>
          </cell>
          <cell r="D36" t="str">
            <v>шт.</v>
          </cell>
          <cell r="E36" t="str">
            <v>Стоимость ламп и крепежных материалов учесть в СМР</v>
          </cell>
          <cell r="F36" t="str">
            <v xml:space="preserve">Монтаж светильника, настенно-потолочного с 2-мя компактной люминесцентной лампой 15 Вт, цоколь Е27, 240В, IP54 </v>
          </cell>
        </row>
        <row r="37">
          <cell r="C37" t="str">
            <v>Монтаж светильника потолочного</v>
          </cell>
          <cell r="D37" t="str">
            <v>шт.</v>
          </cell>
          <cell r="E37" t="str">
            <v>Стоимость ламп и крепежных материалов учесть в СМР</v>
          </cell>
          <cell r="F37" t="str">
            <v>Монтаж светильника, настенно-потолочного с 1-ой компактной люминесцентной лампой</v>
          </cell>
          <cell r="G37">
            <v>474</v>
          </cell>
        </row>
        <row r="38">
          <cell r="C38" t="str">
            <v>Монтаж светильника потолочного</v>
          </cell>
          <cell r="D38" t="str">
            <v>шт.</v>
          </cell>
          <cell r="E38" t="str">
            <v>Стоимость ламп и крепежных материалов учесть в СМР</v>
          </cell>
          <cell r="F38" t="str">
            <v>Монтаж светильника, настенно-потолочного с 2-мя компактной люминесцентной лампой</v>
          </cell>
          <cell r="G38">
            <v>465</v>
          </cell>
        </row>
        <row r="39">
          <cell r="C39" t="str">
            <v>Монтаж светильника потолочного</v>
          </cell>
          <cell r="D39" t="str">
            <v>шт.</v>
          </cell>
          <cell r="E39" t="str">
            <v>Стоимость ламп и крепежных материалов учесть в СМР</v>
          </cell>
          <cell r="F39" t="str">
            <v>Монтаж светильника, потолочного с 4-мя люминесцентными лампами</v>
          </cell>
          <cell r="G39">
            <v>125</v>
          </cell>
        </row>
        <row r="40">
          <cell r="C40" t="str">
            <v>Монтаж светильника настенного</v>
          </cell>
          <cell r="D40" t="str">
            <v>шт.</v>
          </cell>
          <cell r="E40" t="str">
            <v>Стоимость ламп и крепежных материалов учесть в СМР</v>
          </cell>
          <cell r="F40" t="str">
            <v>Монтаж светильника настенного под лампу ДНаТ</v>
          </cell>
          <cell r="G40">
            <v>39</v>
          </cell>
        </row>
        <row r="41">
          <cell r="C41" t="str">
            <v>Монтаж светодиодного светосигнального прибора</v>
          </cell>
          <cell r="D41" t="str">
            <v>шт</v>
          </cell>
          <cell r="E41" t="str">
            <v>СМР с учетом крепежных материалов</v>
          </cell>
          <cell r="F41" t="str">
            <v>Монтаж светосигнального прибора (ЗОМ) со светодиодной лампой повышеной яркости, трубостойкой, и распаячной коробкой металлической.</v>
          </cell>
          <cell r="G41">
            <v>24</v>
          </cell>
        </row>
        <row r="42">
          <cell r="C42" t="str">
            <v>Монтаж светоуказателей</v>
          </cell>
          <cell r="D42" t="str">
            <v>шт.</v>
          </cell>
          <cell r="E42" t="str">
            <v>Светильник светодиодный аварийный BS-541/3 c пиктограммой "Станция пожаротушения", "Белый свет". СМР с учётом крепежных элементов.</v>
          </cell>
          <cell r="F42" t="str">
            <v xml:space="preserve">Монтаж светильника светодиодного аварийнного в комплекте c пиктограммой </v>
          </cell>
          <cell r="G42">
            <v>218</v>
          </cell>
        </row>
        <row r="43">
          <cell r="C43" t="str">
            <v>Монтаж светоуказателей</v>
          </cell>
          <cell r="D43" t="str">
            <v>шт.</v>
          </cell>
          <cell r="E43" t="str">
            <v>Светильник светодиодный с аварийным блоком питания, IP65, LYRA 6523-4 LED</v>
          </cell>
          <cell r="F43" t="str">
            <v xml:space="preserve">Монтаж светильника светодиодного, с аварийным блоком питания  в комплекте c пиктограммой </v>
          </cell>
          <cell r="G43">
            <v>1</v>
          </cell>
        </row>
        <row r="44">
          <cell r="C44" t="str">
            <v>Монтаж светоуказателей</v>
          </cell>
          <cell r="D44" t="str">
            <v>шт.</v>
          </cell>
          <cell r="E44" t="str">
            <v>Световой указатель пожарного гидранта с диодным источником света ДБУ-69-5-001 ПГ (НПО "GALAD"). СМР с учётом крепежных элементов.</v>
          </cell>
          <cell r="F44" t="str">
            <v>Монтаж светового указателя с диодным источником света, размером 200х150 мм</v>
          </cell>
        </row>
        <row r="45">
          <cell r="C45" t="str">
            <v>Монтаж светоуказателей</v>
          </cell>
          <cell r="D45" t="str">
            <v>шт.</v>
          </cell>
          <cell r="E45" t="str">
            <v>Световой указатель номера дома с диодным источником света ДБУ-69-40-001 К11 (НПО "GALAD"). СМР с учётом крепежных элементов.</v>
          </cell>
          <cell r="F45" t="str">
            <v>Монтаж светового указателя номера дома с диодным источником света, размером 600х600 мм</v>
          </cell>
          <cell r="G45">
            <v>2</v>
          </cell>
        </row>
        <row r="46">
          <cell r="C46" t="str">
            <v xml:space="preserve">	Прокладка кабеля сечением до 50 мм2:</v>
          </cell>
        </row>
        <row r="47">
          <cell r="C47" t="str">
            <v>Прокладка кабеля сечением до 10 мм2</v>
          </cell>
          <cell r="D47" t="str">
            <v>пог. м</v>
          </cell>
          <cell r="F47" t="str">
            <v>Прокладка кабеля сечением до 10 мм2</v>
          </cell>
          <cell r="G47">
            <v>104079</v>
          </cell>
        </row>
        <row r="48">
          <cell r="C48" t="str">
            <v>Прокладка кабеля сечением от 10 до 50 мм2</v>
          </cell>
          <cell r="D48" t="str">
            <v>пог. м</v>
          </cell>
          <cell r="F48" t="str">
            <v>Прокладка кабеля сечением от 10 до 50 мм2</v>
          </cell>
          <cell r="G48">
            <v>21235</v>
          </cell>
        </row>
        <row r="49">
          <cell r="C49" t="str">
            <v>Прокладка кабеля сечением свыше 50 мм2:</v>
          </cell>
        </row>
        <row r="50">
          <cell r="C50" t="str">
            <v>Прокладка кабеля сечением от 50 мм2 до 95 мм2</v>
          </cell>
          <cell r="D50" t="str">
            <v>пог. м</v>
          </cell>
          <cell r="F50" t="str">
            <v>Прокладка кабеля сечением от 50 мм2 до 95 мм2</v>
          </cell>
          <cell r="G50">
            <v>90</v>
          </cell>
        </row>
        <row r="51">
          <cell r="C51" t="str">
            <v>Прокладка кабеля сечением от 120 мм2 до 240 мм2</v>
          </cell>
          <cell r="D51" t="str">
            <v>пог. м</v>
          </cell>
          <cell r="F51" t="str">
            <v>Прокладка кабеля сечением от 120 мм2 до 240 мм2</v>
          </cell>
          <cell r="G51">
            <v>300</v>
          </cell>
        </row>
        <row r="52">
          <cell r="C52" t="str">
            <v>Монтаж выключателя для скрытой установки с установочной коробкой двухклавишного</v>
          </cell>
          <cell r="D52" t="str">
            <v>шт.</v>
          </cell>
          <cell r="E52" t="str">
            <v>В СМР учесть стоимость крепежных элементов и установочной коробки</v>
          </cell>
          <cell r="F52" t="str">
            <v>Монтаж выключателя  для скрытой установки</v>
          </cell>
        </row>
        <row r="53">
          <cell r="C53" t="str">
            <v>Монтаж выключателя  для открытой установки</v>
          </cell>
          <cell r="D53" t="str">
            <v>шт.</v>
          </cell>
          <cell r="E53" t="str">
            <v>В СМР учесть стоимость крепежных элементов</v>
          </cell>
          <cell r="G53">
            <v>79</v>
          </cell>
        </row>
        <row r="54">
          <cell r="C54" t="str">
            <v>Монтаж выключателя в короб</v>
          </cell>
          <cell r="D54" t="str">
            <v>шт.</v>
          </cell>
          <cell r="E54" t="str">
            <v>В СМР учесть стоимость установочного суппорта</v>
          </cell>
          <cell r="F54" t="str">
            <v>Монтаж выключателя в короб</v>
          </cell>
        </row>
        <row r="55">
          <cell r="C55" t="str">
            <v>Монтаж розетки для скрытой установки с установочной коробкой</v>
          </cell>
          <cell r="D55" t="str">
            <v>шт.</v>
          </cell>
          <cell r="E55" t="str">
            <v>В СМР учесть стоимость крепежных элементов и установочной коробки</v>
          </cell>
          <cell r="F55" t="str">
            <v>Монтаж розетки для скрытой установки</v>
          </cell>
        </row>
        <row r="56">
          <cell r="C56" t="str">
            <v>Монтаж розетки для открытой установки</v>
          </cell>
          <cell r="D56" t="str">
            <v>шт.</v>
          </cell>
          <cell r="E56" t="str">
            <v>В СМР учесть стоимость крепежных элементов</v>
          </cell>
          <cell r="G56">
            <v>23</v>
          </cell>
        </row>
        <row r="57">
          <cell r="C57" t="str">
            <v>Монтаж розетки в короб</v>
          </cell>
          <cell r="D57" t="str">
            <v>шт.</v>
          </cell>
          <cell r="E57" t="str">
            <v>В СМР учесть стоимость установочного суппорта</v>
          </cell>
        </row>
        <row r="58">
          <cell r="C58" t="str">
            <v>Монтаж розетки для подключения электрической плиты открытой проводки</v>
          </cell>
          <cell r="D58" t="str">
            <v>шт.</v>
          </cell>
          <cell r="E58" t="str">
            <v>В СМР учесть стоимость крепежных элементов</v>
          </cell>
        </row>
        <row r="59">
          <cell r="C59" t="str">
            <v>Монтаж розетки для подключения электрической плиты скрытой проводки</v>
          </cell>
          <cell r="D59" t="str">
            <v>шт.</v>
          </cell>
          <cell r="E59" t="str">
            <v>В СМР учесть стоимость крепежных элементов и установочной коробки</v>
          </cell>
        </row>
        <row r="60">
          <cell r="C60" t="str">
            <v>Монтаж поста управления кнопочного</v>
          </cell>
          <cell r="D60" t="str">
            <v>шт.</v>
          </cell>
          <cell r="E60" t="str">
            <v>Пост управления кнопочный ПКЕ 222-2, IP54. В СМР учесть стоимость крепежных элементов</v>
          </cell>
          <cell r="G60">
            <v>28</v>
          </cell>
        </row>
        <row r="61">
          <cell r="C61" t="str">
            <v>Монтаж пакетного выключателя</v>
          </cell>
          <cell r="D61" t="str">
            <v>шт.</v>
          </cell>
          <cell r="E61" t="str">
            <v>Пакетный выключатель ПВ2-16М1, 2Р, 16А, IP56. В СМР учесть стоимость крепежных элементов</v>
          </cell>
          <cell r="G61">
            <v>19</v>
          </cell>
        </row>
        <row r="62">
          <cell r="C62" t="str">
            <v>Монтаж звонка бытового</v>
          </cell>
          <cell r="D62" t="str">
            <v>шт.</v>
          </cell>
          <cell r="E62" t="str">
            <v>Звонок бытовой электронный, 5Вт, 220В, IP20, "ЭВ Сигнал", в комплекте с кнопкой 220В, 0,4А, IP20. В СМР учесть стоимость крепежных элементов</v>
          </cell>
          <cell r="G62">
            <v>542</v>
          </cell>
        </row>
        <row r="63">
          <cell r="C63" t="str">
            <v>Монтаж патрона подвесного</v>
          </cell>
          <cell r="D63" t="str">
            <v>шт.</v>
          </cell>
          <cell r="E63" t="str">
            <v>Патрон подвесной пластмассовый, 2А, 220В</v>
          </cell>
        </row>
        <row r="64">
          <cell r="C64" t="str">
            <v>Монтаж трубы ПВХ гофрированной</v>
          </cell>
          <cell r="D64" t="str">
            <v>пог. м</v>
          </cell>
        </row>
        <row r="65">
          <cell r="C65" t="str">
            <v>Монтаж трубы ПВХ гофрированной 16 мм</v>
          </cell>
          <cell r="D65" t="str">
            <v>пог. м</v>
          </cell>
          <cell r="E65" t="str">
            <v>В СМР учесть стоимость крепежных элементов</v>
          </cell>
          <cell r="F65" t="str">
            <v>Монтаж трубы ПВХ гофрированной 16 мм</v>
          </cell>
        </row>
        <row r="66">
          <cell r="C66" t="str">
            <v>Монтаж трубы ПВХ гофрированной 20 мм</v>
          </cell>
          <cell r="D66" t="str">
            <v>пог. м</v>
          </cell>
          <cell r="E66" t="str">
            <v>В СМР учесть стоимость крепежных элементов</v>
          </cell>
          <cell r="F66" t="str">
            <v>Монтаж трубы ПВХ гофрированной 20 мм</v>
          </cell>
        </row>
        <row r="67">
          <cell r="C67" t="str">
            <v>Монтаж трубы ПВХ гофрированной 25 мм</v>
          </cell>
          <cell r="D67" t="str">
            <v>пог. м</v>
          </cell>
          <cell r="E67" t="str">
            <v>В СМР учесть стоимость крепежных элементов</v>
          </cell>
          <cell r="F67" t="str">
            <v>Монтаж трубы ПВХ гофрированной 25 мм</v>
          </cell>
          <cell r="G67">
            <v>32025</v>
          </cell>
        </row>
        <row r="68">
          <cell r="C68" t="str">
            <v>Монтаж трубы ПВХ гофрированной 32 мм</v>
          </cell>
          <cell r="D68" t="str">
            <v>пог. м</v>
          </cell>
          <cell r="E68" t="str">
            <v>В СМР учесть стоимость крепежных элементов</v>
          </cell>
          <cell r="F68" t="str">
            <v>Монтаж трубы ПВХ гофрированной 32 мм</v>
          </cell>
        </row>
        <row r="69">
          <cell r="C69" t="str">
            <v>Монтаж трубы ПВХ гофрированной 40 мм</v>
          </cell>
          <cell r="D69" t="str">
            <v>пог. м</v>
          </cell>
          <cell r="E69" t="str">
            <v>В СМР учесть стоимость крепежных элементов</v>
          </cell>
          <cell r="F69" t="str">
            <v>Монтаж трубы ПВХ гофрированной 40 мм</v>
          </cell>
        </row>
        <row r="70">
          <cell r="C70" t="str">
            <v>Монтаж трубы ПВХ гофрированной 50 мм</v>
          </cell>
          <cell r="D70" t="str">
            <v>пог. м</v>
          </cell>
          <cell r="E70" t="str">
            <v>В СМР учесть стоимость крепежных элементов</v>
          </cell>
          <cell r="F70" t="str">
            <v>Монтаж трубы ПВХ гофрированной 50 мм</v>
          </cell>
          <cell r="G70">
            <v>62</v>
          </cell>
        </row>
        <row r="71">
          <cell r="C71" t="str">
            <v>Монтаж трубы ПВХ/ПНД диам. до 50мм</v>
          </cell>
        </row>
        <row r="72">
          <cell r="C72" t="str">
            <v>Монтаж трубы ПНД гофрированной тяжелой 16 мм</v>
          </cell>
          <cell r="D72" t="str">
            <v>пог. м</v>
          </cell>
          <cell r="E72" t="str">
            <v>В СМР учесть стоимость крепежных элементов</v>
          </cell>
          <cell r="F72" t="str">
            <v>Монтаж трубы ПНД гофрированной тяжелой 16 мм</v>
          </cell>
        </row>
        <row r="73">
          <cell r="C73" t="str">
            <v>Монтаж трубы ПНД гофрированной тяжелой 20 мм</v>
          </cell>
          <cell r="D73" t="str">
            <v>пог. м</v>
          </cell>
          <cell r="E73" t="str">
            <v>В СМР учесть стоимость крепежных элементов</v>
          </cell>
          <cell r="F73" t="str">
            <v>Монтаж трубы ПНД гофрированной тяжелой 20 мм</v>
          </cell>
        </row>
        <row r="74">
          <cell r="C74" t="str">
            <v>Монтаж трубы ПНД гофрированной тяжелой 25 мм</v>
          </cell>
          <cell r="D74" t="str">
            <v>пог. м</v>
          </cell>
          <cell r="E74" t="str">
            <v>В СМР учесть стоимость крепежных элементов</v>
          </cell>
          <cell r="F74" t="str">
            <v>Монтаж трубы ПНД гофрированной тяжелой 25 мм</v>
          </cell>
        </row>
        <row r="75">
          <cell r="C75" t="str">
            <v>Монтаж трубы ПНД гофрированной тяжелой 32 мм</v>
          </cell>
          <cell r="D75" t="str">
            <v>пог. м</v>
          </cell>
          <cell r="E75" t="str">
            <v>В СМР учесть стоимость крепежных элементов</v>
          </cell>
          <cell r="F75" t="str">
            <v>Монтаж трубы ПНД гофрированной тяжелой 32 мм</v>
          </cell>
        </row>
        <row r="76">
          <cell r="C76" t="str">
            <v>Монтаж трубы ПНД гофрированной тяжелой 40 мм</v>
          </cell>
          <cell r="D76" t="str">
            <v>пог. м</v>
          </cell>
          <cell r="E76" t="str">
            <v>В СМР учесть стоимость крепежных элементов</v>
          </cell>
          <cell r="F76" t="str">
            <v>Монтаж трубы ПНД гофрированной тяжелой 40 мм</v>
          </cell>
        </row>
        <row r="77">
          <cell r="C77" t="str">
            <v>Монтаж трубы ПНД гофрированной тяжелой 50 мм</v>
          </cell>
          <cell r="D77" t="str">
            <v>пог. м</v>
          </cell>
          <cell r="E77" t="str">
            <v>В СМР учесть стоимость крепежных элементов</v>
          </cell>
          <cell r="F77" t="str">
            <v>Монтаж трубы ПНД гофрированной тяжелой 50 мм</v>
          </cell>
        </row>
        <row r="78">
          <cell r="C78" t="str">
            <v>Монтаж трубы ПНД гладкой</v>
          </cell>
          <cell r="D78" t="str">
            <v>пог. м</v>
          </cell>
          <cell r="E78" t="str">
            <v>В СМР учесть стоимость крепежных элементов</v>
          </cell>
          <cell r="F78" t="str">
            <v xml:space="preserve">Монтаж трубы ПНД гладкой, черной 25 мм </v>
          </cell>
          <cell r="G78">
            <v>27013</v>
          </cell>
        </row>
        <row r="79">
          <cell r="C79" t="str">
            <v>Монтаж трубы ПНД гладкой</v>
          </cell>
          <cell r="D79" t="str">
            <v>пог. м</v>
          </cell>
          <cell r="E79" t="str">
            <v>В СМР учесть стоимость крепежных элементов</v>
          </cell>
          <cell r="F79" t="str">
            <v xml:space="preserve">Монтаж трубы ПНД гладкой, черной 32 мм </v>
          </cell>
        </row>
        <row r="80">
          <cell r="C80" t="str">
            <v>Установка гильз для прохода кабельных трасс</v>
          </cell>
          <cell r="D80" t="str">
            <v>пог. м</v>
          </cell>
        </row>
        <row r="81">
          <cell r="C81" t="str">
            <v>Закладные трубы в монолитных работах для систем электроснабжения</v>
          </cell>
          <cell r="D81" t="str">
            <v>пог. м</v>
          </cell>
          <cell r="E81" t="str">
            <v>Труба ВГП неоцинкованная 50х3,5</v>
          </cell>
          <cell r="F81" t="str">
            <v>Установка гильз для прохода кабельных трасс из стальных водогазопроводных труб Ду50 с последующей заделкой</v>
          </cell>
        </row>
        <row r="82">
          <cell r="C82" t="str">
            <v>Закладные трубы в монолитных работах для систем электроснабжения</v>
          </cell>
          <cell r="D82" t="str">
            <v>пог. м</v>
          </cell>
          <cell r="E82" t="str">
            <v>Труба ВГП неоцинкованная 88,5х4,0</v>
          </cell>
          <cell r="F82" t="str">
            <v>Установка гильз для прохода кабельных трасс из стальных водогазопроводных труб Ду80 с последующей заделкой</v>
          </cell>
        </row>
        <row r="83">
          <cell r="C83" t="str">
            <v>Монтаж трубопроводов из стальных труб Ду50</v>
          </cell>
          <cell r="D83" t="str">
            <v>пог. м</v>
          </cell>
          <cell r="E83" t="str">
            <v>В СМР учесть стоимость крепежных элементов</v>
          </cell>
          <cell r="F83" t="str">
            <v>Монтаж трубопроводов для прокладки кабельных линий из стальных электросварных труб диаметром до Ду50</v>
          </cell>
          <cell r="G83">
            <v>24</v>
          </cell>
        </row>
        <row r="84">
          <cell r="C84" t="str">
            <v>Монтаж кабель-канала ПВХ</v>
          </cell>
          <cell r="D84" t="str">
            <v>пог. м</v>
          </cell>
          <cell r="E84" t="str">
            <v>Кабель-канал 25х16. В СМР учесть стоимость крепежных элементов.</v>
          </cell>
          <cell r="F84" t="str">
            <v>Прокладка кабель-канала сечением 25х16 мм</v>
          </cell>
          <cell r="G84">
            <v>100</v>
          </cell>
        </row>
        <row r="85">
          <cell r="C85" t="str">
            <v>Монтаж кабель-канала ПВХ</v>
          </cell>
          <cell r="D85" t="str">
            <v>пог. м</v>
          </cell>
          <cell r="E85" t="str">
            <v xml:space="preserve">Кабель-канал 100х60. В СМР учесть стоимость крепежных элементов. </v>
          </cell>
          <cell r="F85" t="str">
            <v>Прокладка кабель-канала сечением 100х60 мм</v>
          </cell>
        </row>
        <row r="86">
          <cell r="C86" t="str">
            <v>Монтаж лотка оцинкованного перфорированного</v>
          </cell>
        </row>
        <row r="87">
          <cell r="C87" t="str">
            <v>шириной полки 100 мм с перегородкой</v>
          </cell>
          <cell r="D87" t="str">
            <v>пог. м</v>
          </cell>
          <cell r="E87" t="str">
            <v>В СМР учесть стоимость крепежных элементов</v>
          </cell>
          <cell r="F87" t="str">
            <v>Монтаж лотков оцинкованных перфорированных шириной полки 100 мм с перегородкой</v>
          </cell>
          <cell r="G87">
            <v>295</v>
          </cell>
        </row>
        <row r="88">
          <cell r="C88" t="str">
            <v>шириной полки 200 мм с перегородкой</v>
          </cell>
          <cell r="D88" t="str">
            <v>пог. м</v>
          </cell>
          <cell r="E88" t="str">
            <v>В СМР учесть стоимость крепежных элементов</v>
          </cell>
          <cell r="F88" t="str">
            <v>Монтаж лотков оцинкованных перфорированных шириной полки 200 мм с перегородкой</v>
          </cell>
          <cell r="G88">
            <v>225</v>
          </cell>
        </row>
        <row r="89">
          <cell r="C89" t="str">
            <v>шириной полки 300 мм с перегородкой</v>
          </cell>
          <cell r="D89" t="str">
            <v>пог. м</v>
          </cell>
          <cell r="E89" t="str">
            <v>В СМР учесть стоимость крепежных элементов</v>
          </cell>
          <cell r="F89" t="str">
            <v>Монтаж лотков оцинкованных перфорированных шириной полки 300 мм с перегородкой</v>
          </cell>
          <cell r="G89">
            <v>590</v>
          </cell>
        </row>
        <row r="90">
          <cell r="C90" t="str">
            <v>шириной полки 400 мм с перегородкой</v>
          </cell>
          <cell r="D90" t="str">
            <v>пог. м</v>
          </cell>
          <cell r="E90" t="str">
            <v>В СМР учесть стоимость крепежных элементов</v>
          </cell>
          <cell r="F90" t="str">
            <v>Монтаж лотков оцинкованных перфорированных шириной полки 400 мм с перегородкой</v>
          </cell>
        </row>
        <row r="91">
          <cell r="C91" t="str">
            <v>шириной полки 500 мм с перегородкой</v>
          </cell>
          <cell r="D91" t="str">
            <v>пог. м</v>
          </cell>
          <cell r="E91" t="str">
            <v>В СМР учесть стоимость крепежных элементов</v>
          </cell>
          <cell r="F91" t="str">
            <v>Монтаж лотков оцинкованных перфорированных шириной полки 500 мм с перегородкой</v>
          </cell>
        </row>
        <row r="92">
          <cell r="C92" t="str">
            <v>шириной полки 100 мм с крышкой</v>
          </cell>
          <cell r="D92" t="str">
            <v>пог. м</v>
          </cell>
          <cell r="E92" t="str">
            <v>В СМР учесть стоимость крепежных элементов</v>
          </cell>
          <cell r="F92" t="str">
            <v>Монтаж лотков оцинкованных перфорированных шириной полки 100 мм с крышкой</v>
          </cell>
        </row>
        <row r="93">
          <cell r="C93" t="str">
            <v>шириной полки 200 мм с крышкой</v>
          </cell>
          <cell r="D93" t="str">
            <v>пог. м</v>
          </cell>
          <cell r="E93" t="str">
            <v>В СМР учесть стоимость крепежных элементов</v>
          </cell>
          <cell r="F93" t="str">
            <v>Монтаж лотков оцинкованных перфорированных шириной полки 200 мм с крышкой</v>
          </cell>
        </row>
        <row r="94">
          <cell r="C94" t="str">
            <v>шириной полки 300 мм с крышкой</v>
          </cell>
          <cell r="D94" t="str">
            <v>пог. м</v>
          </cell>
          <cell r="E94" t="str">
            <v>В СМР учесть стоимость крепежных элементов</v>
          </cell>
          <cell r="F94" t="str">
            <v>Монтаж лотков оцинкованных перфорированных шириной полки 300 мм с крышкой</v>
          </cell>
        </row>
        <row r="95">
          <cell r="C95" t="str">
            <v>шириной полки 400 мм с крышкой</v>
          </cell>
          <cell r="D95" t="str">
            <v>пог. м</v>
          </cell>
          <cell r="E95" t="str">
            <v>В СМР учесть стоимость крепежных элементов</v>
          </cell>
          <cell r="F95" t="str">
            <v>Монтаж лотков оцинкованных перфорированных шириной полки 400 мм с крышкой</v>
          </cell>
        </row>
        <row r="96">
          <cell r="C96" t="str">
            <v>шириной полки 500 мм с крышкой</v>
          </cell>
          <cell r="D96" t="str">
            <v>пог. м</v>
          </cell>
          <cell r="E96" t="str">
            <v>В СМР учесть стоимость крепежных элементов</v>
          </cell>
          <cell r="F96" t="str">
            <v>Монтаж лотков оцинкованных перфорированных шириной полки 500 мм с крышкой</v>
          </cell>
        </row>
        <row r="97">
          <cell r="C97" t="str">
            <v>шириной полки 100 мм с перегородкой и крышкой</v>
          </cell>
          <cell r="D97" t="str">
            <v>пог. м</v>
          </cell>
          <cell r="E97" t="str">
            <v>В СМР учесть стоимость крепежных элементов</v>
          </cell>
          <cell r="F97" t="str">
            <v>Монтаж лотков оцинкованных перфорированных шириной полки 100 мм с перегородкой и крышкой</v>
          </cell>
        </row>
        <row r="98">
          <cell r="C98" t="str">
            <v>шириной полки 200 мм с перегородкой и крышкой</v>
          </cell>
          <cell r="D98" t="str">
            <v>пог. м</v>
          </cell>
          <cell r="E98" t="str">
            <v>В СМР учесть стоимость крепежных элементов</v>
          </cell>
          <cell r="F98" t="str">
            <v>Монтаж лотков оцинкованных перфорированных шириной полки 200 мм с перегородкой и крышкой</v>
          </cell>
        </row>
        <row r="99">
          <cell r="C99" t="str">
            <v>шириной полки 300 мм с перегородкой и крышкой</v>
          </cell>
          <cell r="D99" t="str">
            <v>пог. м</v>
          </cell>
          <cell r="E99" t="str">
            <v>В СМР учесть стоимость крепежных элементов</v>
          </cell>
          <cell r="F99" t="str">
            <v>Монтаж лотков оцинкованных перфорированных шириной полки 300 мм с перегородкой и крышкой</v>
          </cell>
        </row>
        <row r="100">
          <cell r="C100" t="str">
            <v>шириной полки 400 мм с перегородкой и крышкой</v>
          </cell>
          <cell r="D100" t="str">
            <v>пог. м</v>
          </cell>
          <cell r="E100" t="str">
            <v>В СМР учесть стоимость крепежных элементов</v>
          </cell>
          <cell r="F100" t="str">
            <v>Монтаж лотков оцинкованных перфорированных шириной полки 400 мм с перегородкой и крышкой</v>
          </cell>
        </row>
        <row r="101">
          <cell r="C101" t="str">
            <v>шириной полки 500 мм с перегородкой и крышкой</v>
          </cell>
          <cell r="D101" t="str">
            <v>пог. м</v>
          </cell>
          <cell r="E101" t="str">
            <v>В СМР учесть стоимость крепежных элементов</v>
          </cell>
          <cell r="F101" t="str">
            <v>Монтаж лотков оцинкованных перфорированных шириной полки 500 мм с перегородкой и крышкой</v>
          </cell>
        </row>
        <row r="102">
          <cell r="C102" t="str">
            <v>Монтаж лотка оцинкованного лестничного</v>
          </cell>
        </row>
        <row r="103">
          <cell r="C103" t="str">
            <v>шириной полки 200 мм</v>
          </cell>
          <cell r="D103" t="str">
            <v>пог. м</v>
          </cell>
          <cell r="E103" t="str">
            <v>В СМР учесть стоимость крепежных элементов</v>
          </cell>
          <cell r="F103" t="str">
            <v>Монтаж лотков оцинкованных лестничных шириной полки 200 мм</v>
          </cell>
        </row>
        <row r="104">
          <cell r="C104" t="str">
            <v>шириной полки 300 мм</v>
          </cell>
          <cell r="D104" t="str">
            <v>пог. м</v>
          </cell>
          <cell r="E104" t="str">
            <v>В СМР учесть стоимость крепежных элементов</v>
          </cell>
          <cell r="F104" t="str">
            <v>Монтаж лотков оцинкованных лестничных шириной полки 300 мм</v>
          </cell>
        </row>
        <row r="105">
          <cell r="C105" t="str">
            <v>шириной полки 400 мм</v>
          </cell>
          <cell r="D105" t="str">
            <v>пог. м</v>
          </cell>
          <cell r="E105" t="str">
            <v>В СМР учесть стоимость крепежных элементов</v>
          </cell>
          <cell r="F105" t="str">
            <v>Монтаж лотков оцинкованных лестничных шириной полки 400 мм</v>
          </cell>
          <cell r="G105">
            <v>40</v>
          </cell>
        </row>
        <row r="106">
          <cell r="C106" t="str">
            <v>шириной полки 200 мм с перегородкой</v>
          </cell>
          <cell r="D106" t="str">
            <v>пог. м</v>
          </cell>
          <cell r="E106" t="str">
            <v>В СМР учесть стоимость крепежных элементов</v>
          </cell>
          <cell r="F106" t="str">
            <v>Монтаж лотков оцинкованных лестничных шириной полки 200 мм с перегородкой</v>
          </cell>
        </row>
        <row r="107">
          <cell r="C107" t="str">
            <v>шириной полки 300 мм с перегородкой</v>
          </cell>
          <cell r="D107" t="str">
            <v>пог. м</v>
          </cell>
          <cell r="E107" t="str">
            <v>В СМР учесть стоимость крепежных элементов</v>
          </cell>
          <cell r="F107" t="str">
            <v>Монтаж лотков оцинкованных лестничных шириной полки 300 мм с перегородкой</v>
          </cell>
        </row>
        <row r="108">
          <cell r="C108" t="str">
            <v>шириной полки 400 мм с перегородкой</v>
          </cell>
          <cell r="D108" t="str">
            <v>пог. м</v>
          </cell>
          <cell r="E108" t="str">
            <v>В СМР учесть стоимость крепежных элементов</v>
          </cell>
          <cell r="F108" t="str">
            <v>Монтаж лотков оцинкованных лестничных шириной полки 400 мм с перегородкой</v>
          </cell>
        </row>
        <row r="109">
          <cell r="C109" t="str">
            <v>Монтаж ящика с главной заземляющей шиной</v>
          </cell>
          <cell r="D109" t="str">
            <v>шт.</v>
          </cell>
          <cell r="E109" t="str">
            <v>СМР с учетом крепежных материалов</v>
          </cell>
          <cell r="F109" t="str">
            <v>Монтаж ящика главной заземляющей шины, 475А</v>
          </cell>
        </row>
        <row r="110">
          <cell r="C110" t="str">
            <v xml:space="preserve">	Монтаж ящика с главной заземляющей шиной</v>
          </cell>
          <cell r="D110" t="str">
            <v>шт.</v>
          </cell>
          <cell r="E110" t="str">
            <v>СМР с учетом крепежных материалов</v>
          </cell>
          <cell r="F110" t="str">
            <v>Монтаж ящика главной заземляющей шины, 340А</v>
          </cell>
        </row>
        <row r="111">
          <cell r="C111" t="str">
            <v>Комплекс  работ по устройству заземления (монтаж систем уравнивания потенциалов, заземления (молниез</v>
          </cell>
          <cell r="D111" t="str">
            <v>компл</v>
          </cell>
        </row>
        <row r="112">
          <cell r="C112" t="str">
            <v>Монтаж стальной полосы заземления неоцинкованной 25х4</v>
          </cell>
          <cell r="D112" t="str">
            <v>пог. м</v>
          </cell>
          <cell r="E112" t="str">
            <v>СМР с учетом вспомогательных материалов</v>
          </cell>
          <cell r="F112" t="str">
            <v>Монтаж стальной полосы заземления неоцинкованной 25х4</v>
          </cell>
        </row>
        <row r="113">
          <cell r="C113" t="str">
            <v>Монтаж стальной полосы заземления неоцинкованной 40х4</v>
          </cell>
          <cell r="D113" t="str">
            <v>пог. м</v>
          </cell>
          <cell r="E113" t="str">
            <v>СМР с учетом вспомогательных материалов</v>
          </cell>
          <cell r="F113" t="str">
            <v>Монтаж стальной полосы заземления неоцинкованной 40х4</v>
          </cell>
        </row>
        <row r="114">
          <cell r="C114" t="str">
            <v>Монтаж стального прутка заземления неоцинкованного Ф8</v>
          </cell>
          <cell r="D114" t="str">
            <v>пог. м</v>
          </cell>
          <cell r="E114" t="str">
            <v>СМР с учетом вспомогательных материалов</v>
          </cell>
          <cell r="F114" t="str">
            <v>Монтаж стального прутка заземления неоцинкованного Ф8</v>
          </cell>
        </row>
        <row r="115">
          <cell r="C115" t="str">
            <v>Монтаж стального прутка заземления неоцинкованного Ф10</v>
          </cell>
          <cell r="D115" t="str">
            <v>пог. м</v>
          </cell>
          <cell r="E115" t="str">
            <v>СМР с учетом вспомогательных материалов</v>
          </cell>
          <cell r="F115" t="str">
            <v>Монтаж стального прутка заземления неоцинкованного Ф10</v>
          </cell>
        </row>
      </sheetData>
      <sheetData sheetId="3">
        <row r="2">
          <cell r="F2" t="str">
            <v>Работы БИТ</v>
          </cell>
        </row>
      </sheetData>
      <sheetData sheetId="4">
        <row r="8569">
          <cell r="J8569">
            <v>1780</v>
          </cell>
        </row>
      </sheetData>
      <sheetData sheetId="5" refreshError="1"/>
      <sheetData sheetId="6">
        <row r="4">
          <cell r="A4" t="str">
            <v>Автоматика и дистанционный контроль</v>
          </cell>
        </row>
      </sheetData>
      <sheetData sheetId="7" refreshError="1"/>
      <sheetData sheetId="8">
        <row r="1">
          <cell r="C1">
            <v>8.2799999999999994</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ерта"/>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Новые ВР"/>
      <sheetName val="ВСЕ_ЕР"/>
      <sheetName val="АЛХ_ОВиВК_ЭОМ"/>
      <sheetName val="ОСТАФЬЕВО"/>
      <sheetName val="ПРИГОРОД ЛЕСНОЕ"/>
      <sheetName val="ПУТИЛКОВО"/>
      <sheetName val="СПУТНИК_ЭОМ"/>
      <sheetName val="ЛЮБЕРЦЫ_ОВиВК"/>
    </sheetNames>
    <sheetDataSet>
      <sheetData sheetId="0"/>
      <sheetData sheetId="1"/>
      <sheetData sheetId="2"/>
      <sheetData sheetId="3"/>
      <sheetData sheetId="4"/>
      <sheetData sheetId="5"/>
      <sheetData sheetId="6">
        <row r="18">
          <cell r="C18" t="str">
            <v>08.03.03.03.01, Разводка систем вентиляции и дымоудаления</v>
          </cell>
          <cell r="F18">
            <v>0</v>
          </cell>
          <cell r="G18">
            <v>0</v>
          </cell>
          <cell r="H18">
            <v>0</v>
          </cell>
          <cell r="I18">
            <v>0</v>
          </cell>
        </row>
        <row r="19">
          <cell r="C19" t="str">
            <v>Монтаж декоративных решеток</v>
          </cell>
          <cell r="D19" t="str">
            <v>шт.</v>
          </cell>
          <cell r="F19">
            <v>559</v>
          </cell>
          <cell r="G19">
            <v>1</v>
          </cell>
          <cell r="H19">
            <v>697.69</v>
          </cell>
          <cell r="I19">
            <v>559</v>
          </cell>
        </row>
        <row r="20">
          <cell r="C20" t="str">
            <v>Монтаж декоративных решеток</v>
          </cell>
          <cell r="D20" t="str">
            <v>шт.</v>
          </cell>
          <cell r="F20">
            <v>559</v>
          </cell>
          <cell r="G20">
            <v>4</v>
          </cell>
          <cell r="H20">
            <v>1081.3800000000001</v>
          </cell>
          <cell r="I20">
            <v>559</v>
          </cell>
        </row>
        <row r="21">
          <cell r="C21" t="str">
            <v>Монтаж декоративных решеток</v>
          </cell>
          <cell r="D21" t="str">
            <v>шт.</v>
          </cell>
          <cell r="F21">
            <v>559</v>
          </cell>
          <cell r="G21">
            <v>66</v>
          </cell>
          <cell r="H21">
            <v>675.5</v>
          </cell>
          <cell r="I21">
            <v>559</v>
          </cell>
        </row>
        <row r="22">
          <cell r="C22" t="str">
            <v>Монтаж декоративных решеток</v>
          </cell>
          <cell r="D22" t="str">
            <v>шт.</v>
          </cell>
          <cell r="F22">
            <v>559</v>
          </cell>
          <cell r="G22">
            <v>19</v>
          </cell>
          <cell r="H22">
            <v>1505.24</v>
          </cell>
          <cell r="I22">
            <v>559</v>
          </cell>
        </row>
        <row r="23">
          <cell r="C23" t="str">
            <v>Монтаж декоративных решеток</v>
          </cell>
          <cell r="D23" t="str">
            <v>шт.</v>
          </cell>
          <cell r="F23">
            <v>559</v>
          </cell>
          <cell r="G23">
            <v>6</v>
          </cell>
          <cell r="H23">
            <v>774.85</v>
          </cell>
          <cell r="I23">
            <v>559</v>
          </cell>
        </row>
        <row r="24">
          <cell r="C24" t="str">
            <v>Монтаж декоративных решеток</v>
          </cell>
          <cell r="D24" t="str">
            <v>шт.</v>
          </cell>
          <cell r="F24">
            <v>559</v>
          </cell>
          <cell r="G24">
            <v>3</v>
          </cell>
          <cell r="H24">
            <v>855.19</v>
          </cell>
          <cell r="I24">
            <v>559</v>
          </cell>
        </row>
        <row r="25">
          <cell r="C25" t="str">
            <v>Монтаж декоративных решеток</v>
          </cell>
          <cell r="D25" t="str">
            <v>шт.</v>
          </cell>
          <cell r="F25">
            <v>559</v>
          </cell>
          <cell r="G25">
            <v>4</v>
          </cell>
          <cell r="H25">
            <v>1711.36</v>
          </cell>
          <cell r="I25">
            <v>559</v>
          </cell>
        </row>
        <row r="26">
          <cell r="C26" t="str">
            <v>Монтаж декоративных решеток</v>
          </cell>
          <cell r="D26" t="str">
            <v>шт.</v>
          </cell>
          <cell r="F26">
            <v>559</v>
          </cell>
          <cell r="G26">
            <v>3</v>
          </cell>
          <cell r="H26">
            <v>2144.73</v>
          </cell>
          <cell r="I26">
            <v>559</v>
          </cell>
        </row>
        <row r="27">
          <cell r="C27" t="str">
            <v>Монтаж декоративных решеток</v>
          </cell>
          <cell r="D27" t="str">
            <v>шт.</v>
          </cell>
          <cell r="F27">
            <v>559</v>
          </cell>
          <cell r="G27">
            <v>5</v>
          </cell>
          <cell r="H27">
            <v>1901.62</v>
          </cell>
          <cell r="I27">
            <v>559</v>
          </cell>
        </row>
        <row r="28">
          <cell r="C28" t="str">
            <v>Монтаж декоративных решеток</v>
          </cell>
          <cell r="D28" t="str">
            <v>шт.</v>
          </cell>
          <cell r="F28">
            <v>559</v>
          </cell>
          <cell r="G28">
            <v>3</v>
          </cell>
          <cell r="H28">
            <v>2144.73</v>
          </cell>
          <cell r="I28">
            <v>559</v>
          </cell>
        </row>
        <row r="29">
          <cell r="C29" t="str">
            <v>Монтаж декоративных решеток</v>
          </cell>
          <cell r="D29" t="str">
            <v>шт.</v>
          </cell>
          <cell r="F29">
            <v>559</v>
          </cell>
          <cell r="G29">
            <v>3</v>
          </cell>
          <cell r="H29">
            <v>1563.38</v>
          </cell>
          <cell r="I29">
            <v>559</v>
          </cell>
        </row>
        <row r="30">
          <cell r="C30" t="str">
            <v>Монтаж декоративных решеток</v>
          </cell>
          <cell r="D30" t="str">
            <v>шт.</v>
          </cell>
          <cell r="F30">
            <v>559</v>
          </cell>
          <cell r="G30">
            <v>3</v>
          </cell>
          <cell r="H30">
            <v>1045.45</v>
          </cell>
          <cell r="I30">
            <v>559</v>
          </cell>
        </row>
        <row r="31">
          <cell r="C31" t="str">
            <v>Монтаж декоративных решеток</v>
          </cell>
          <cell r="D31" t="str">
            <v>шт.</v>
          </cell>
          <cell r="F31">
            <v>559</v>
          </cell>
          <cell r="G31">
            <v>3</v>
          </cell>
          <cell r="H31">
            <v>1327.66</v>
          </cell>
          <cell r="I31">
            <v>559</v>
          </cell>
        </row>
        <row r="32">
          <cell r="C32" t="str">
            <v>Монтаж декоративных решеток</v>
          </cell>
          <cell r="D32" t="str">
            <v>шт.</v>
          </cell>
          <cell r="F32">
            <v>559</v>
          </cell>
          <cell r="G32">
            <v>14</v>
          </cell>
          <cell r="H32">
            <v>1254.73</v>
          </cell>
          <cell r="I32">
            <v>559</v>
          </cell>
        </row>
        <row r="33">
          <cell r="C33" t="str">
            <v>Монтаж декоративных решеток</v>
          </cell>
          <cell r="D33" t="str">
            <v>шт.</v>
          </cell>
          <cell r="F33">
            <v>559</v>
          </cell>
          <cell r="G33">
            <v>3</v>
          </cell>
          <cell r="H33">
            <v>826.65</v>
          </cell>
          <cell r="I33">
            <v>559</v>
          </cell>
        </row>
        <row r="34">
          <cell r="C34" t="str">
            <v>Монтаж декоративных решеток</v>
          </cell>
          <cell r="D34" t="str">
            <v>шт.</v>
          </cell>
          <cell r="F34">
            <v>559</v>
          </cell>
          <cell r="G34">
            <v>21</v>
          </cell>
          <cell r="H34">
            <v>1795.92</v>
          </cell>
          <cell r="I34">
            <v>559</v>
          </cell>
        </row>
        <row r="35">
          <cell r="C35" t="str">
            <v>Монтаж воздуховодов прямоугольного сечения из черной стали толщиной 1,2мм</v>
          </cell>
          <cell r="D35" t="str">
            <v>м2</v>
          </cell>
          <cell r="F35">
            <v>1065</v>
          </cell>
          <cell r="G35">
            <v>146</v>
          </cell>
          <cell r="H35">
            <v>3864.76</v>
          </cell>
          <cell r="I35">
            <v>1065</v>
          </cell>
        </row>
        <row r="36">
          <cell r="C36" t="str">
            <v>Монтаж воздуховодов круглого сечения из стали толщиной 1,2 мм</v>
          </cell>
          <cell r="D36" t="str">
            <v>м2</v>
          </cell>
          <cell r="F36" t="str">
            <v>нет в ЕР</v>
          </cell>
          <cell r="G36">
            <v>44</v>
          </cell>
          <cell r="H36">
            <v>3765.49</v>
          </cell>
          <cell r="I36">
            <v>835</v>
          </cell>
        </row>
        <row r="37">
          <cell r="C37" t="str">
            <v>Монтаж воздуховодов круглого сечения из стали толщиной 0,8 мм</v>
          </cell>
          <cell r="D37" t="str">
            <v>м2</v>
          </cell>
          <cell r="F37">
            <v>623</v>
          </cell>
          <cell r="G37">
            <v>793</v>
          </cell>
          <cell r="H37">
            <v>2796.51</v>
          </cell>
          <cell r="I37">
            <v>623</v>
          </cell>
        </row>
        <row r="38">
          <cell r="C38" t="str">
            <v>Монтаж воздуховодов круглого сечения из стали толщиной 0,6 мм</v>
          </cell>
          <cell r="D38" t="str">
            <v>м2</v>
          </cell>
          <cell r="F38" t="str">
            <v>нет в ЕР</v>
          </cell>
          <cell r="G38">
            <v>16</v>
          </cell>
          <cell r="H38">
            <v>1636.24</v>
          </cell>
          <cell r="I38">
            <v>615</v>
          </cell>
        </row>
        <row r="39">
          <cell r="C39" t="str">
            <v>Монтаж воздуховодов прямоугольного сечения из стали толщиной 0,8 мм</v>
          </cell>
          <cell r="D39" t="str">
            <v>м2</v>
          </cell>
          <cell r="F39">
            <v>656</v>
          </cell>
          <cell r="G39">
            <v>798</v>
          </cell>
          <cell r="H39">
            <v>2819.79</v>
          </cell>
          <cell r="I39">
            <v>656</v>
          </cell>
        </row>
        <row r="40">
          <cell r="C40" t="str">
            <v>Монтаж воздуховодов прямоугольного сечения из стали толщиной 0,7 мм</v>
          </cell>
          <cell r="D40" t="str">
            <v>м2</v>
          </cell>
          <cell r="F40">
            <v>634</v>
          </cell>
          <cell r="G40">
            <v>23</v>
          </cell>
          <cell r="H40">
            <v>2338.17</v>
          </cell>
          <cell r="I40">
            <v>700</v>
          </cell>
        </row>
        <row r="41">
          <cell r="C41" t="str">
            <v>Монтаж воздуховодов круглого сечения из стали толщиной 0,55 мм</v>
          </cell>
          <cell r="D41" t="str">
            <v>м2</v>
          </cell>
          <cell r="F41">
            <v>609</v>
          </cell>
          <cell r="G41">
            <v>165</v>
          </cell>
          <cell r="H41">
            <v>1748.59</v>
          </cell>
          <cell r="I41">
            <v>609</v>
          </cell>
        </row>
        <row r="42">
          <cell r="C42" t="str">
            <v>Монтаж воздуховодов прямоугольного сечения из стали толщиной 0,55 мм</v>
          </cell>
          <cell r="D42" t="str">
            <v>м2</v>
          </cell>
          <cell r="F42">
            <v>614</v>
          </cell>
          <cell r="G42">
            <v>52.75</v>
          </cell>
          <cell r="H42">
            <v>1832.22</v>
          </cell>
          <cell r="I42">
            <v>614</v>
          </cell>
        </row>
        <row r="43">
          <cell r="C43" t="str">
            <v>Покрытие огнезащитными матами пределом огнестойкости EI30</v>
          </cell>
          <cell r="D43" t="str">
            <v>м2</v>
          </cell>
          <cell r="F43">
            <v>349</v>
          </cell>
          <cell r="G43">
            <v>1312</v>
          </cell>
          <cell r="H43">
            <v>375.28</v>
          </cell>
          <cell r="I43">
            <v>349</v>
          </cell>
        </row>
        <row r="44">
          <cell r="C44" t="str">
            <v>Покрытие огнезащитными матами пределом огнестойкости EI60</v>
          </cell>
          <cell r="D44" t="str">
            <v>м2</v>
          </cell>
          <cell r="F44">
            <v>411</v>
          </cell>
          <cell r="G44">
            <v>36</v>
          </cell>
          <cell r="H44">
            <v>341.43</v>
          </cell>
          <cell r="I44">
            <v>411</v>
          </cell>
        </row>
        <row r="45">
          <cell r="C45" t="str">
            <v>Покрытие огнезащитными матами пределом огнестойкости EI120</v>
          </cell>
          <cell r="D45" t="str">
            <v>м2</v>
          </cell>
          <cell r="F45">
            <v>417</v>
          </cell>
          <cell r="G45">
            <v>507</v>
          </cell>
          <cell r="H45">
            <v>623.03</v>
          </cell>
          <cell r="I45">
            <v>417</v>
          </cell>
        </row>
        <row r="46">
          <cell r="C46" t="str">
            <v>Пусконаладочные работы по системам вентиляции и дымоудаления</v>
          </cell>
          <cell r="D46" t="str">
            <v>компл</v>
          </cell>
          <cell r="F46">
            <v>0</v>
          </cell>
          <cell r="G46">
            <v>1</v>
          </cell>
          <cell r="H46">
            <v>0</v>
          </cell>
          <cell r="I46">
            <v>119006</v>
          </cell>
        </row>
        <row r="47">
          <cell r="C47" t="str">
            <v>08.03.03.05.01, Внутридомовая система кондиционирования и холодоснабжения_</v>
          </cell>
          <cell r="F47">
            <v>0</v>
          </cell>
          <cell r="G47">
            <v>0</v>
          </cell>
          <cell r="H47">
            <v>0</v>
          </cell>
          <cell r="I47">
            <v>0</v>
          </cell>
        </row>
        <row r="48">
          <cell r="C48" t="str">
            <v>Монтаж кондиционера (сплит-система)</v>
          </cell>
          <cell r="D48" t="str">
            <v>компл</v>
          </cell>
          <cell r="F48" t="str">
            <v>нет в ЕР</v>
          </cell>
          <cell r="G48">
            <v>1</v>
          </cell>
          <cell r="H48">
            <v>46822.65</v>
          </cell>
          <cell r="I48">
            <v>16770</v>
          </cell>
        </row>
        <row r="49">
          <cell r="C49" t="str">
            <v>Изоляция трубопроводов трубками из вспененного полиэтилена или каучука диаметром до Ду50 включительно</v>
          </cell>
          <cell r="D49" t="str">
            <v>пог. м</v>
          </cell>
          <cell r="F49">
            <v>228</v>
          </cell>
          <cell r="G49">
            <v>30</v>
          </cell>
          <cell r="H49">
            <v>60.63</v>
          </cell>
          <cell r="I49">
            <v>228</v>
          </cell>
        </row>
        <row r="50">
          <cell r="C50" t="str">
            <v>Монтаж погружных насосов</v>
          </cell>
          <cell r="D50" t="str">
            <v>шт.</v>
          </cell>
          <cell r="F50">
            <v>4529</v>
          </cell>
          <cell r="G50">
            <v>1</v>
          </cell>
          <cell r="H50">
            <v>4412.51</v>
          </cell>
          <cell r="I50">
            <v>4529</v>
          </cell>
        </row>
        <row r="51">
          <cell r="C51" t="str">
            <v>Монтаж трубопроводов из полипропиленовых труб Дн32</v>
          </cell>
          <cell r="D51" t="str">
            <v>пог. м</v>
          </cell>
          <cell r="F51">
            <v>267</v>
          </cell>
          <cell r="G51">
            <v>20</v>
          </cell>
          <cell r="H51">
            <v>89.88</v>
          </cell>
          <cell r="I51">
            <v>267</v>
          </cell>
        </row>
        <row r="52">
          <cell r="C52" t="str">
            <v>Пусконаладочные работы системы кондиционирования</v>
          </cell>
          <cell r="D52" t="str">
            <v>компл</v>
          </cell>
          <cell r="F52" t="str">
            <v>нет в ЕР</v>
          </cell>
          <cell r="G52">
            <v>1</v>
          </cell>
          <cell r="H52">
            <v>0</v>
          </cell>
          <cell r="I52">
            <v>1339</v>
          </cell>
        </row>
        <row r="53">
          <cell r="C53" t="str">
            <v>08.03.03.03.02, Оборудование систем вентиляции и дымоудаления</v>
          </cell>
          <cell r="F53">
            <v>0</v>
          </cell>
          <cell r="G53">
            <v>0</v>
          </cell>
          <cell r="H53">
            <v>0</v>
          </cell>
          <cell r="I53">
            <v>0</v>
          </cell>
        </row>
        <row r="54">
          <cell r="C54" t="str">
            <v>Монтаж диффузоров вентиляционных</v>
          </cell>
          <cell r="D54" t="str">
            <v>шт.</v>
          </cell>
          <cell r="F54" t="str">
            <v>нет в ЕР</v>
          </cell>
          <cell r="G54">
            <v>2</v>
          </cell>
          <cell r="H54">
            <v>536.4</v>
          </cell>
          <cell r="I54">
            <v>178</v>
          </cell>
        </row>
        <row r="55">
          <cell r="C55" t="str">
            <v>Монтаж диффузоров вентиляционных</v>
          </cell>
          <cell r="D55" t="str">
            <v>шт.</v>
          </cell>
          <cell r="F55" t="str">
            <v>нет в ЕР</v>
          </cell>
          <cell r="G55">
            <v>12</v>
          </cell>
          <cell r="H55">
            <v>282</v>
          </cell>
          <cell r="I55">
            <v>178</v>
          </cell>
        </row>
        <row r="56">
          <cell r="C56" t="str">
            <v>Монтаж щита управления работой приточно-вытяжной установки</v>
          </cell>
          <cell r="D56" t="str">
            <v>шт.</v>
          </cell>
          <cell r="F56">
            <v>6615</v>
          </cell>
          <cell r="G56">
            <v>1</v>
          </cell>
          <cell r="H56">
            <v>43051.4</v>
          </cell>
          <cell r="I56">
            <v>6615</v>
          </cell>
        </row>
        <row r="57">
          <cell r="C57" t="str">
            <v>Монтаж щита управления работой приточно-вытяжной установки</v>
          </cell>
          <cell r="D57" t="str">
            <v>шт.</v>
          </cell>
          <cell r="F57">
            <v>6615</v>
          </cell>
          <cell r="G57">
            <v>1</v>
          </cell>
          <cell r="H57">
            <v>139822.18</v>
          </cell>
          <cell r="I57">
            <v>6615</v>
          </cell>
        </row>
        <row r="58">
          <cell r="C58" t="str">
            <v>Монтаж щита управления работой приточно-вытяжной установки</v>
          </cell>
          <cell r="D58" t="str">
            <v>шт.</v>
          </cell>
          <cell r="F58">
            <v>6615</v>
          </cell>
          <cell r="G58">
            <v>1</v>
          </cell>
          <cell r="H58">
            <v>139822.18</v>
          </cell>
          <cell r="I58">
            <v>6615</v>
          </cell>
        </row>
        <row r="59">
          <cell r="C59" t="str">
            <v>Монтаж щита управления работой приточно-вытяжной установки</v>
          </cell>
          <cell r="D59" t="str">
            <v>шт.</v>
          </cell>
          <cell r="F59">
            <v>6615</v>
          </cell>
          <cell r="G59">
            <v>1</v>
          </cell>
          <cell r="H59">
            <v>169791.02</v>
          </cell>
          <cell r="I59">
            <v>6615</v>
          </cell>
        </row>
        <row r="60">
          <cell r="C60" t="str">
            <v>Монтаж щита управления работой приточно-вытяжной установки</v>
          </cell>
          <cell r="D60" t="str">
            <v>шт.</v>
          </cell>
          <cell r="F60">
            <v>6615</v>
          </cell>
          <cell r="G60">
            <v>1</v>
          </cell>
          <cell r="H60">
            <v>145033.60000000001</v>
          </cell>
          <cell r="I60">
            <v>6615</v>
          </cell>
        </row>
        <row r="61">
          <cell r="C61" t="str">
            <v>Монтаж щита управления работой приточно-вытяжной установки</v>
          </cell>
          <cell r="D61" t="str">
            <v>шт.</v>
          </cell>
          <cell r="F61">
            <v>6615</v>
          </cell>
          <cell r="G61">
            <v>1</v>
          </cell>
          <cell r="H61">
            <v>166401.13</v>
          </cell>
          <cell r="I61">
            <v>6615</v>
          </cell>
        </row>
        <row r="62">
          <cell r="C62" t="str">
            <v>Монтаж щита управления работой приточно-вытяжной установки</v>
          </cell>
          <cell r="D62" t="str">
            <v>шт.</v>
          </cell>
          <cell r="F62">
            <v>6615</v>
          </cell>
          <cell r="G62">
            <v>1</v>
          </cell>
          <cell r="H62">
            <v>169791.02</v>
          </cell>
          <cell r="I62">
            <v>6615</v>
          </cell>
        </row>
        <row r="63">
          <cell r="C63" t="str">
            <v>Монтаж щита управления работой приточно-вытяжной установки</v>
          </cell>
          <cell r="D63" t="str">
            <v>шт.</v>
          </cell>
          <cell r="F63">
            <v>6615</v>
          </cell>
          <cell r="G63">
            <v>1</v>
          </cell>
          <cell r="H63">
            <v>171510.55</v>
          </cell>
          <cell r="I63">
            <v>6615</v>
          </cell>
        </row>
        <row r="64">
          <cell r="C64" t="str">
            <v>Монтаж щита управления работой приточно-вытяжной установки</v>
          </cell>
          <cell r="D64" t="str">
            <v>шт.</v>
          </cell>
          <cell r="F64">
            <v>6615</v>
          </cell>
          <cell r="G64">
            <v>1</v>
          </cell>
          <cell r="H64">
            <v>166401.13</v>
          </cell>
          <cell r="I64">
            <v>6615</v>
          </cell>
        </row>
        <row r="65">
          <cell r="C65" t="str">
            <v>Монтаж щита управления работой приточно-вытяжной установки</v>
          </cell>
          <cell r="D65" t="str">
            <v>шт.</v>
          </cell>
          <cell r="F65">
            <v>6615</v>
          </cell>
          <cell r="G65">
            <v>1</v>
          </cell>
          <cell r="H65">
            <v>166401.13</v>
          </cell>
          <cell r="I65">
            <v>6615</v>
          </cell>
        </row>
        <row r="66">
          <cell r="C66" t="str">
            <v>Монтаж щита управления работой приточно-вытяжной установки</v>
          </cell>
          <cell r="D66" t="str">
            <v>шт.</v>
          </cell>
          <cell r="F66">
            <v>6615</v>
          </cell>
          <cell r="G66">
            <v>1</v>
          </cell>
          <cell r="H66">
            <v>53069.83</v>
          </cell>
          <cell r="I66">
            <v>6615</v>
          </cell>
        </row>
        <row r="67">
          <cell r="C67" t="str">
            <v>Монтаж щита управления работой приточно-вытяжной установки</v>
          </cell>
          <cell r="D67" t="str">
            <v>шт.</v>
          </cell>
          <cell r="F67">
            <v>6615</v>
          </cell>
          <cell r="G67">
            <v>1</v>
          </cell>
          <cell r="H67">
            <v>53069.83</v>
          </cell>
          <cell r="I67">
            <v>6615</v>
          </cell>
        </row>
        <row r="68">
          <cell r="C68" t="str">
            <v>Монтаж щита управления работой приточно-вытяжной установки</v>
          </cell>
          <cell r="D68" t="str">
            <v>шт.</v>
          </cell>
          <cell r="F68">
            <v>6615</v>
          </cell>
          <cell r="G68">
            <v>1</v>
          </cell>
          <cell r="H68">
            <v>44073.91</v>
          </cell>
          <cell r="I68">
            <v>6615</v>
          </cell>
        </row>
        <row r="69">
          <cell r="C69" t="str">
            <v>Монтаж щита управления работой приточно-вытяжной установки</v>
          </cell>
          <cell r="D69" t="str">
            <v>шт.</v>
          </cell>
          <cell r="F69">
            <v>6615</v>
          </cell>
          <cell r="G69">
            <v>1</v>
          </cell>
          <cell r="H69">
            <v>43051.4</v>
          </cell>
          <cell r="I69">
            <v>6615</v>
          </cell>
        </row>
        <row r="70">
          <cell r="C70" t="str">
            <v>Монтаж щита управления работой приточно-вытяжной установки</v>
          </cell>
          <cell r="D70" t="str">
            <v>шт.</v>
          </cell>
          <cell r="F70">
            <v>6615</v>
          </cell>
          <cell r="G70">
            <v>1</v>
          </cell>
          <cell r="H70">
            <v>53069.83</v>
          </cell>
          <cell r="I70">
            <v>6615</v>
          </cell>
        </row>
        <row r="71">
          <cell r="C71" t="str">
            <v>Монтаж щита управления работой приточно-вытяжной установки</v>
          </cell>
          <cell r="D71" t="str">
            <v>шт.</v>
          </cell>
          <cell r="F71">
            <v>6615</v>
          </cell>
          <cell r="G71">
            <v>1</v>
          </cell>
          <cell r="H71">
            <v>43051.4</v>
          </cell>
          <cell r="I71">
            <v>6615</v>
          </cell>
        </row>
        <row r="72">
          <cell r="C72" t="str">
            <v>Монтаж щита управления работой приточно-вытяжной установки</v>
          </cell>
          <cell r="D72" t="str">
            <v>шт.</v>
          </cell>
          <cell r="F72">
            <v>6615</v>
          </cell>
          <cell r="G72">
            <v>1</v>
          </cell>
          <cell r="H72">
            <v>43051.4</v>
          </cell>
          <cell r="I72">
            <v>6615</v>
          </cell>
        </row>
        <row r="73">
          <cell r="C73" t="str">
            <v>Монтаж щита управления работой приточно-вытяжной установки</v>
          </cell>
          <cell r="D73" t="str">
            <v>шт.</v>
          </cell>
          <cell r="F73">
            <v>6615</v>
          </cell>
          <cell r="G73">
            <v>1</v>
          </cell>
          <cell r="H73">
            <v>43051.4</v>
          </cell>
          <cell r="I73">
            <v>6615</v>
          </cell>
        </row>
        <row r="74">
          <cell r="C74" t="str">
            <v>Монтаж щита управления работой приточно-вытяжной установки</v>
          </cell>
          <cell r="D74" t="str">
            <v>шт.</v>
          </cell>
          <cell r="F74">
            <v>6615</v>
          </cell>
          <cell r="G74">
            <v>1</v>
          </cell>
          <cell r="H74">
            <v>43051.4</v>
          </cell>
          <cell r="I74">
            <v>6615</v>
          </cell>
        </row>
        <row r="75">
          <cell r="C75" t="str">
            <v>Монтаж щита управления работой приточно-вытяжной установки</v>
          </cell>
          <cell r="D75" t="str">
            <v>шт.</v>
          </cell>
          <cell r="F75">
            <v>6615</v>
          </cell>
          <cell r="G75">
            <v>1</v>
          </cell>
          <cell r="H75">
            <v>53069.83</v>
          </cell>
          <cell r="I75">
            <v>6615</v>
          </cell>
        </row>
        <row r="76">
          <cell r="C76" t="str">
            <v>Монтаж щита управления работой приточно-вытяжной установки</v>
          </cell>
          <cell r="D76" t="str">
            <v>шт.</v>
          </cell>
          <cell r="F76">
            <v>6615</v>
          </cell>
          <cell r="G76">
            <v>1</v>
          </cell>
          <cell r="H76">
            <v>53069.83</v>
          </cell>
          <cell r="I76">
            <v>6615</v>
          </cell>
        </row>
        <row r="77">
          <cell r="C77" t="str">
            <v>Монтаж щита управления работой приточно-вытяжной установки</v>
          </cell>
          <cell r="D77" t="str">
            <v>шт.</v>
          </cell>
          <cell r="F77">
            <v>6615</v>
          </cell>
          <cell r="G77">
            <v>1</v>
          </cell>
          <cell r="H77">
            <v>44073.91</v>
          </cell>
          <cell r="I77">
            <v>6615</v>
          </cell>
        </row>
        <row r="78">
          <cell r="C78" t="str">
            <v>Монтаж щита управления работой приточно-вытяжной установки</v>
          </cell>
          <cell r="D78" t="str">
            <v>шт.</v>
          </cell>
          <cell r="F78">
            <v>6615</v>
          </cell>
          <cell r="G78">
            <v>1</v>
          </cell>
          <cell r="H78">
            <v>44073.91</v>
          </cell>
          <cell r="I78">
            <v>6615</v>
          </cell>
        </row>
        <row r="79">
          <cell r="C79" t="str">
            <v>Монтаж щита управления работой приточно-вытяжной установки</v>
          </cell>
          <cell r="D79" t="str">
            <v>шт.</v>
          </cell>
          <cell r="F79">
            <v>6615</v>
          </cell>
          <cell r="G79">
            <v>1</v>
          </cell>
          <cell r="H79">
            <v>53069.83</v>
          </cell>
          <cell r="I79">
            <v>6615</v>
          </cell>
        </row>
        <row r="80">
          <cell r="C80" t="str">
            <v>Монтаж щита управления работой приточно-вытяжной установки</v>
          </cell>
          <cell r="D80" t="str">
            <v>шт.</v>
          </cell>
          <cell r="F80">
            <v>6615</v>
          </cell>
          <cell r="G80">
            <v>1</v>
          </cell>
          <cell r="H80">
            <v>53069.83</v>
          </cell>
          <cell r="I80">
            <v>6615</v>
          </cell>
        </row>
        <row r="81">
          <cell r="C81" t="str">
            <v>Монтаж щита управления работой приточно-вытяжной установки</v>
          </cell>
          <cell r="D81" t="str">
            <v>шт.</v>
          </cell>
          <cell r="F81">
            <v>6615</v>
          </cell>
          <cell r="G81">
            <v>1</v>
          </cell>
          <cell r="H81">
            <v>83412.320000000007</v>
          </cell>
          <cell r="I81">
            <v>6615</v>
          </cell>
        </row>
        <row r="82">
          <cell r="C82" t="str">
            <v>Монтаж щита управления работой приточно-вытяжной установки</v>
          </cell>
          <cell r="D82" t="str">
            <v>шт.</v>
          </cell>
          <cell r="F82">
            <v>6615</v>
          </cell>
          <cell r="G82">
            <v>1</v>
          </cell>
          <cell r="H82">
            <v>51914.73</v>
          </cell>
          <cell r="I82">
            <v>6615</v>
          </cell>
        </row>
        <row r="83">
          <cell r="C83" t="str">
            <v>Монтаж щита управления работой приточно-вытяжной установки</v>
          </cell>
          <cell r="D83" t="str">
            <v>шт.</v>
          </cell>
          <cell r="F83">
            <v>6615</v>
          </cell>
          <cell r="G83">
            <v>1</v>
          </cell>
          <cell r="H83">
            <v>43051.4</v>
          </cell>
          <cell r="I83">
            <v>6615</v>
          </cell>
        </row>
        <row r="84">
          <cell r="C84" t="str">
            <v>Монтаж вентиляторов канальных, крышных, радиальных или осевых, массой от 0,025 до 0,06т включительно</v>
          </cell>
          <cell r="D84" t="str">
            <v>шт.</v>
          </cell>
          <cell r="F84">
            <v>5826</v>
          </cell>
          <cell r="G84">
            <v>1</v>
          </cell>
          <cell r="H84">
            <v>34917.24</v>
          </cell>
          <cell r="I84">
            <v>5826</v>
          </cell>
        </row>
        <row r="85">
          <cell r="C85" t="str">
            <v>Установка монтажного стакана под вентилятор</v>
          </cell>
          <cell r="D85" t="str">
            <v>шт.</v>
          </cell>
          <cell r="F85">
            <v>5437</v>
          </cell>
          <cell r="G85">
            <v>1</v>
          </cell>
          <cell r="H85">
            <v>13373.3</v>
          </cell>
          <cell r="I85">
            <v>5437</v>
          </cell>
        </row>
        <row r="86">
          <cell r="C86" t="str">
            <v>Монтаж вентиляторов канальных, крышных, радиальных или осевых, массой от 0,12 до 0,4т включительно</v>
          </cell>
          <cell r="D86" t="str">
            <v>шт.</v>
          </cell>
          <cell r="F86">
            <v>12384</v>
          </cell>
          <cell r="G86">
            <v>1</v>
          </cell>
          <cell r="H86">
            <v>199442.35</v>
          </cell>
          <cell r="I86">
            <v>12384</v>
          </cell>
        </row>
        <row r="87">
          <cell r="C87" t="str">
            <v>Монтаж вентиляторов канальных, крышных, радиальных или осевых, массой от 0,12 до 0,4т включительно</v>
          </cell>
          <cell r="D87" t="str">
            <v>шт.</v>
          </cell>
          <cell r="F87">
            <v>12384</v>
          </cell>
          <cell r="G87">
            <v>1</v>
          </cell>
          <cell r="H87">
            <v>183249.16</v>
          </cell>
          <cell r="I87">
            <v>12384</v>
          </cell>
        </row>
        <row r="88">
          <cell r="C88" t="str">
            <v>Монтаж вентиляторов канальных, крышных, радиальных или осевых, массой от 0,025 до 0,06т включительно</v>
          </cell>
          <cell r="D88" t="str">
            <v>шт.</v>
          </cell>
          <cell r="F88">
            <v>5826</v>
          </cell>
          <cell r="G88">
            <v>1</v>
          </cell>
          <cell r="H88">
            <v>86468.12</v>
          </cell>
          <cell r="I88">
            <v>5826</v>
          </cell>
        </row>
        <row r="89">
          <cell r="C89" t="str">
            <v>Монтаж вентиляторов канальных, крышных, радиальных или осевых, массой до 0,025т включительно</v>
          </cell>
          <cell r="D89" t="str">
            <v>шт.</v>
          </cell>
          <cell r="F89">
            <v>3029</v>
          </cell>
          <cell r="G89">
            <v>1</v>
          </cell>
          <cell r="H89">
            <v>52864.82</v>
          </cell>
          <cell r="I89">
            <v>3029</v>
          </cell>
        </row>
        <row r="90">
          <cell r="C90" t="str">
            <v>Монтаж вентиляторов канальных, крышных, радиальных или осевых, массой от 0,12 до 0,4т включительно</v>
          </cell>
          <cell r="D90" t="str">
            <v>шт.</v>
          </cell>
          <cell r="F90">
            <v>12384</v>
          </cell>
          <cell r="G90">
            <v>1</v>
          </cell>
          <cell r="H90">
            <v>184219.07</v>
          </cell>
          <cell r="I90">
            <v>12384</v>
          </cell>
        </row>
        <row r="91">
          <cell r="C91" t="str">
            <v>Монтаж вентиляторов канальных, крышных, радиальных или осевых, массой до 0,025т включительно</v>
          </cell>
          <cell r="D91" t="str">
            <v>шт.</v>
          </cell>
          <cell r="F91">
            <v>3029</v>
          </cell>
          <cell r="G91">
            <v>1</v>
          </cell>
          <cell r="H91">
            <v>26863.85</v>
          </cell>
          <cell r="I91">
            <v>3029</v>
          </cell>
        </row>
        <row r="92">
          <cell r="C92" t="str">
            <v>Монтаж вентиляторов канальных, крышных, радиальных или осевых, массой до 0,025т включительно</v>
          </cell>
          <cell r="D92" t="str">
            <v>шт.</v>
          </cell>
          <cell r="F92">
            <v>3029</v>
          </cell>
          <cell r="G92">
            <v>1</v>
          </cell>
          <cell r="H92">
            <v>26863.85</v>
          </cell>
          <cell r="I92">
            <v>3029</v>
          </cell>
        </row>
        <row r="93">
          <cell r="C93" t="str">
            <v>Монтаж вентиляторов канальных, крышных, радиальных или осевых, массой от 0,12 до 0,4т включительно</v>
          </cell>
          <cell r="D93" t="str">
            <v>шт.</v>
          </cell>
          <cell r="F93">
            <v>12384</v>
          </cell>
          <cell r="G93">
            <v>1</v>
          </cell>
          <cell r="H93">
            <v>91817.13</v>
          </cell>
          <cell r="I93">
            <v>12384</v>
          </cell>
        </row>
        <row r="94">
          <cell r="C94" t="str">
            <v>Монтаж вентиляторов канальных, крышных, радиальных или осевых, массой от 0,12 до 0,4т включительно</v>
          </cell>
          <cell r="D94" t="str">
            <v>шт.</v>
          </cell>
          <cell r="F94">
            <v>12384</v>
          </cell>
          <cell r="G94">
            <v>1</v>
          </cell>
          <cell r="H94">
            <v>91817.13</v>
          </cell>
          <cell r="I94">
            <v>12384</v>
          </cell>
        </row>
        <row r="95">
          <cell r="C95" t="str">
            <v>Монтаж вентиляторов канальных, крышных, радиальных или осевых, массой до 0,025т включительно</v>
          </cell>
          <cell r="D95" t="str">
            <v>шт.</v>
          </cell>
          <cell r="F95">
            <v>3029</v>
          </cell>
          <cell r="G95">
            <v>11</v>
          </cell>
          <cell r="H95">
            <v>4078.28</v>
          </cell>
          <cell r="I95">
            <v>3029</v>
          </cell>
        </row>
        <row r="96">
          <cell r="C96" t="str">
            <v>Монтаж вентиляторов канальных, крышных, радиальных или осевых, массой до 0,025т включительно</v>
          </cell>
          <cell r="D96" t="str">
            <v>шт.</v>
          </cell>
          <cell r="F96">
            <v>3029</v>
          </cell>
          <cell r="G96">
            <v>2</v>
          </cell>
          <cell r="H96">
            <v>14514.73</v>
          </cell>
          <cell r="I96">
            <v>3029</v>
          </cell>
        </row>
        <row r="97">
          <cell r="C97" t="str">
            <v>Монтаж вентиляторов канальных, крышных, радиальных или осевых, массой от 0,025 до 0,06т включительно</v>
          </cell>
          <cell r="D97" t="str">
            <v>шт.</v>
          </cell>
          <cell r="F97">
            <v>5826</v>
          </cell>
          <cell r="G97">
            <v>1</v>
          </cell>
          <cell r="H97">
            <v>34917.24</v>
          </cell>
          <cell r="I97">
            <v>5826</v>
          </cell>
        </row>
        <row r="98">
          <cell r="C98" t="str">
            <v>Установка монтажного стакана под вентилятор</v>
          </cell>
          <cell r="D98" t="str">
            <v>шт.</v>
          </cell>
          <cell r="F98">
            <v>5437</v>
          </cell>
          <cell r="G98">
            <v>1</v>
          </cell>
          <cell r="H98">
            <v>13373.3</v>
          </cell>
          <cell r="I98">
            <v>5437</v>
          </cell>
        </row>
        <row r="99">
          <cell r="C99" t="str">
            <v>Монтаж вентиляторов канальных, крышных, радиальных или осевых, массой от 0,12 до 0,4т включительно</v>
          </cell>
          <cell r="D99" t="str">
            <v>шт.</v>
          </cell>
          <cell r="F99">
            <v>12384</v>
          </cell>
          <cell r="G99">
            <v>1</v>
          </cell>
          <cell r="H99">
            <v>127909.91</v>
          </cell>
          <cell r="I99">
            <v>12384</v>
          </cell>
        </row>
        <row r="100">
          <cell r="C100" t="str">
            <v>Монтаж вентиляторов канальных, крышных, радиальных или осевых, массой от 0,12 до 0,4т включительно</v>
          </cell>
          <cell r="D100" t="str">
            <v>шт.</v>
          </cell>
          <cell r="F100">
            <v>12384</v>
          </cell>
          <cell r="G100">
            <v>1</v>
          </cell>
          <cell r="H100">
            <v>91817.13</v>
          </cell>
          <cell r="I100">
            <v>12384</v>
          </cell>
        </row>
        <row r="101">
          <cell r="C101" t="str">
            <v>Монтаж вентиляторов канальных, крышных, радиальных или осевых, массой до 0,025т включительно</v>
          </cell>
          <cell r="D101" t="str">
            <v>шт.</v>
          </cell>
          <cell r="F101">
            <v>3029</v>
          </cell>
          <cell r="G101">
            <v>1</v>
          </cell>
          <cell r="H101">
            <v>8556.51</v>
          </cell>
          <cell r="I101">
            <v>3029</v>
          </cell>
        </row>
        <row r="102">
          <cell r="C102" t="str">
            <v>Монтаж вентиляторов канальных, крышных, радиальных или осевых, массой до 0,025т включительно</v>
          </cell>
          <cell r="D102" t="str">
            <v>шт.</v>
          </cell>
          <cell r="F102">
            <v>3029</v>
          </cell>
          <cell r="G102">
            <v>1</v>
          </cell>
          <cell r="H102">
            <v>8556.51</v>
          </cell>
          <cell r="I102">
            <v>3029</v>
          </cell>
        </row>
        <row r="103">
          <cell r="C103" t="str">
            <v>Монтаж вентиляторов канальных, крышных, радиальных или осевых, массой до 0,025т включительно</v>
          </cell>
          <cell r="D103" t="str">
            <v>шт.</v>
          </cell>
          <cell r="F103">
            <v>3029</v>
          </cell>
          <cell r="G103">
            <v>1</v>
          </cell>
          <cell r="H103">
            <v>8212.01</v>
          </cell>
          <cell r="I103">
            <v>3029</v>
          </cell>
        </row>
        <row r="104">
          <cell r="C104" t="str">
            <v>Монтаж вентиляторов канальных, крышных, радиальных или осевых, массой до 0,025т включительно</v>
          </cell>
          <cell r="D104" t="str">
            <v>шт.</v>
          </cell>
          <cell r="F104">
            <v>3029</v>
          </cell>
          <cell r="G104">
            <v>1</v>
          </cell>
          <cell r="H104">
            <v>8212.01</v>
          </cell>
          <cell r="I104">
            <v>3029</v>
          </cell>
        </row>
        <row r="105">
          <cell r="C105" t="str">
            <v>Монтаж вентиляторов канальных, крышных, радиальных или осевых, массой от 0,12 до 0,4т включительно</v>
          </cell>
          <cell r="D105" t="str">
            <v>шт.</v>
          </cell>
          <cell r="F105">
            <v>12384</v>
          </cell>
          <cell r="G105">
            <v>1</v>
          </cell>
          <cell r="H105">
            <v>91817.13</v>
          </cell>
          <cell r="I105">
            <v>12384</v>
          </cell>
        </row>
        <row r="106">
          <cell r="C106" t="str">
            <v>Монтаж вентиляторов канальных, крышных, радиальных или осевых, массой до 0,025т включительно</v>
          </cell>
          <cell r="D106" t="str">
            <v>шт.</v>
          </cell>
          <cell r="F106">
            <v>3029</v>
          </cell>
          <cell r="G106">
            <v>1</v>
          </cell>
          <cell r="H106">
            <v>8556.51</v>
          </cell>
          <cell r="I106">
            <v>3029</v>
          </cell>
        </row>
        <row r="107">
          <cell r="C107" t="str">
            <v>Монтаж вентиляторов канальных, крышных, радиальных или осевых, массой от 0,025 до 0,06т включительно</v>
          </cell>
          <cell r="D107" t="str">
            <v>шт.</v>
          </cell>
          <cell r="F107">
            <v>5826</v>
          </cell>
          <cell r="G107">
            <v>1</v>
          </cell>
          <cell r="H107">
            <v>35655.449999999997</v>
          </cell>
          <cell r="I107">
            <v>5826</v>
          </cell>
        </row>
        <row r="108">
          <cell r="C108" t="str">
            <v>Установка монтажного стакана под вентилятор</v>
          </cell>
          <cell r="D108" t="str">
            <v>шт.</v>
          </cell>
          <cell r="F108">
            <v>5437</v>
          </cell>
          <cell r="G108">
            <v>1</v>
          </cell>
          <cell r="H108">
            <v>13373.3</v>
          </cell>
          <cell r="I108">
            <v>5437</v>
          </cell>
        </row>
        <row r="109">
          <cell r="C109" t="str">
            <v>Монтаж вентиляторов канальных, крышных, радиальных или осевых, массой от 0,12 до 0,4т включительно</v>
          </cell>
          <cell r="D109" t="str">
            <v>шт.</v>
          </cell>
          <cell r="F109">
            <v>12384</v>
          </cell>
          <cell r="G109">
            <v>1</v>
          </cell>
          <cell r="H109">
            <v>91817.13</v>
          </cell>
          <cell r="I109">
            <v>12384</v>
          </cell>
        </row>
        <row r="110">
          <cell r="C110" t="str">
            <v>Монтаж вентиляторов канальных, крышных, радиальных или осевых, массой от 0,12 до 0,4т включительно</v>
          </cell>
          <cell r="D110" t="str">
            <v>шт.</v>
          </cell>
          <cell r="F110">
            <v>12384</v>
          </cell>
          <cell r="G110">
            <v>1</v>
          </cell>
          <cell r="H110">
            <v>91817.13</v>
          </cell>
          <cell r="I110">
            <v>12384</v>
          </cell>
        </row>
        <row r="111">
          <cell r="C111" t="str">
            <v>Монтаж вентиляторов канальных, крышных, радиальных или осевых, массой от 0,025 до 0,06т включительно</v>
          </cell>
          <cell r="D111" t="str">
            <v>шт.</v>
          </cell>
          <cell r="F111">
            <v>5826</v>
          </cell>
          <cell r="G111">
            <v>1</v>
          </cell>
          <cell r="H111">
            <v>86468.12</v>
          </cell>
          <cell r="I111">
            <v>5826</v>
          </cell>
        </row>
        <row r="112">
          <cell r="C112" t="str">
            <v>Монтаж вентиляторов канальных, крышных, радиальных или осевых, массой от 0,025 до 0,06т включительно</v>
          </cell>
          <cell r="D112" t="str">
            <v>шт.</v>
          </cell>
          <cell r="F112">
            <v>5826</v>
          </cell>
          <cell r="G112">
            <v>1</v>
          </cell>
          <cell r="H112">
            <v>86468.12</v>
          </cell>
          <cell r="I112">
            <v>5826</v>
          </cell>
        </row>
        <row r="113">
          <cell r="C113" t="str">
            <v>Монтаж противопожарных клапанов</v>
          </cell>
          <cell r="D113" t="str">
            <v>шт.</v>
          </cell>
          <cell r="F113">
            <v>2288</v>
          </cell>
          <cell r="G113">
            <v>8</v>
          </cell>
          <cell r="H113">
            <v>19335.48</v>
          </cell>
          <cell r="I113">
            <v>2288</v>
          </cell>
        </row>
        <row r="114">
          <cell r="C114" t="str">
            <v>Монтаж противопожарных клапанов</v>
          </cell>
          <cell r="D114" t="str">
            <v>шт.</v>
          </cell>
          <cell r="F114">
            <v>2288</v>
          </cell>
          <cell r="G114">
            <v>1</v>
          </cell>
          <cell r="H114">
            <v>20582.740000000002</v>
          </cell>
          <cell r="I114">
            <v>2288</v>
          </cell>
        </row>
        <row r="115">
          <cell r="C115" t="str">
            <v>Монтаж противопожарных клапанов</v>
          </cell>
          <cell r="D115" t="str">
            <v>шт.</v>
          </cell>
          <cell r="F115">
            <v>2288</v>
          </cell>
          <cell r="G115">
            <v>13</v>
          </cell>
          <cell r="H115">
            <v>19631.439999999999</v>
          </cell>
          <cell r="I115">
            <v>2288</v>
          </cell>
        </row>
        <row r="116">
          <cell r="C116" t="str">
            <v>Монтаж противопожарных клапанов</v>
          </cell>
          <cell r="D116" t="str">
            <v>шт.</v>
          </cell>
          <cell r="F116">
            <v>2288</v>
          </cell>
          <cell r="G116">
            <v>2</v>
          </cell>
          <cell r="H116">
            <v>20085.95</v>
          </cell>
          <cell r="I116">
            <v>2288</v>
          </cell>
        </row>
        <row r="117">
          <cell r="C117" t="str">
            <v>Монтаж противопожарных клапанов</v>
          </cell>
          <cell r="D117" t="str">
            <v>шт.</v>
          </cell>
          <cell r="F117">
            <v>2288</v>
          </cell>
          <cell r="G117">
            <v>3</v>
          </cell>
          <cell r="H117">
            <v>20424.189999999999</v>
          </cell>
          <cell r="I117">
            <v>2288</v>
          </cell>
        </row>
        <row r="118">
          <cell r="C118" t="str">
            <v>Монтаж противопожарных клапанов</v>
          </cell>
          <cell r="D118" t="str">
            <v>шт.</v>
          </cell>
          <cell r="F118">
            <v>2288</v>
          </cell>
          <cell r="G118">
            <v>17</v>
          </cell>
          <cell r="H118">
            <v>18933.82</v>
          </cell>
          <cell r="I118">
            <v>2288</v>
          </cell>
        </row>
        <row r="119">
          <cell r="C119" t="str">
            <v>Монтаж противопожарных клапанов</v>
          </cell>
          <cell r="D119" t="str">
            <v>шт.</v>
          </cell>
          <cell r="F119">
            <v>2288</v>
          </cell>
          <cell r="G119">
            <v>6</v>
          </cell>
          <cell r="H119">
            <v>20625.02</v>
          </cell>
          <cell r="I119">
            <v>2288</v>
          </cell>
        </row>
        <row r="120">
          <cell r="C120" t="str">
            <v>Монтаж противопожарных клапанов</v>
          </cell>
          <cell r="D120" t="str">
            <v>шт.</v>
          </cell>
          <cell r="F120">
            <v>2288</v>
          </cell>
          <cell r="G120">
            <v>3</v>
          </cell>
          <cell r="H120">
            <v>21851.14</v>
          </cell>
          <cell r="I120">
            <v>2288</v>
          </cell>
        </row>
        <row r="121">
          <cell r="C121" t="str">
            <v>Монтаж противопожарных клапанов</v>
          </cell>
          <cell r="D121" t="str">
            <v>шт.</v>
          </cell>
          <cell r="F121">
            <v>2288</v>
          </cell>
          <cell r="G121">
            <v>5</v>
          </cell>
          <cell r="H121">
            <v>19113.509999999998</v>
          </cell>
          <cell r="I121">
            <v>2288</v>
          </cell>
        </row>
        <row r="122">
          <cell r="C122" t="str">
            <v>Монтаж противопожарных клапанов</v>
          </cell>
          <cell r="D122" t="str">
            <v>шт.</v>
          </cell>
          <cell r="F122">
            <v>2288</v>
          </cell>
          <cell r="G122">
            <v>4</v>
          </cell>
          <cell r="H122">
            <v>28742.78</v>
          </cell>
          <cell r="I122">
            <v>2288</v>
          </cell>
        </row>
        <row r="123">
          <cell r="C123" t="str">
            <v>Монтаж противопожарных клапанов</v>
          </cell>
          <cell r="D123" t="str">
            <v>шт.</v>
          </cell>
          <cell r="F123">
            <v>2288</v>
          </cell>
          <cell r="G123">
            <v>2</v>
          </cell>
          <cell r="H123">
            <v>31015.33</v>
          </cell>
          <cell r="I123">
            <v>2288</v>
          </cell>
        </row>
        <row r="124">
          <cell r="C124" t="str">
            <v>Монтаж противопожарных клапанов</v>
          </cell>
          <cell r="D124" t="str">
            <v>шт.</v>
          </cell>
          <cell r="F124">
            <v>2288</v>
          </cell>
          <cell r="G124">
            <v>3</v>
          </cell>
          <cell r="H124">
            <v>27907.75</v>
          </cell>
          <cell r="I124">
            <v>2288</v>
          </cell>
        </row>
        <row r="125">
          <cell r="C125" t="str">
            <v>Монтаж противопожарных клапанов</v>
          </cell>
          <cell r="D125" t="str">
            <v>шт.</v>
          </cell>
          <cell r="F125">
            <v>2288</v>
          </cell>
          <cell r="G125">
            <v>6</v>
          </cell>
          <cell r="H125">
            <v>30920.2</v>
          </cell>
          <cell r="I125">
            <v>2288</v>
          </cell>
        </row>
        <row r="126">
          <cell r="C126" t="str">
            <v>Монтаж противопожарных клапанов</v>
          </cell>
          <cell r="D126" t="str">
            <v>шт.</v>
          </cell>
          <cell r="F126">
            <v>2288</v>
          </cell>
          <cell r="G126">
            <v>4</v>
          </cell>
          <cell r="H126">
            <v>27876.04</v>
          </cell>
          <cell r="I126">
            <v>2288</v>
          </cell>
        </row>
        <row r="127">
          <cell r="C127" t="str">
            <v>Монтаж противопожарных клапанов</v>
          </cell>
          <cell r="D127" t="str">
            <v>шт.</v>
          </cell>
          <cell r="F127">
            <v>2288</v>
          </cell>
          <cell r="G127">
            <v>5</v>
          </cell>
          <cell r="H127">
            <v>29419.26</v>
          </cell>
          <cell r="I127">
            <v>2288</v>
          </cell>
        </row>
        <row r="128">
          <cell r="C128" t="str">
            <v>Монтаж противопожарных клапанов</v>
          </cell>
          <cell r="D128" t="str">
            <v>шт.</v>
          </cell>
          <cell r="F128">
            <v>2288</v>
          </cell>
          <cell r="G128">
            <v>3</v>
          </cell>
          <cell r="H128">
            <v>27876.04</v>
          </cell>
          <cell r="I128">
            <v>2288</v>
          </cell>
        </row>
        <row r="129">
          <cell r="C129" t="str">
            <v>Монтаж противопожарных клапанов</v>
          </cell>
          <cell r="D129" t="str">
            <v>шт.</v>
          </cell>
          <cell r="F129">
            <v>2288</v>
          </cell>
          <cell r="G129">
            <v>1</v>
          </cell>
          <cell r="H129">
            <v>20085.95</v>
          </cell>
          <cell r="I129">
            <v>2288</v>
          </cell>
        </row>
        <row r="130">
          <cell r="C130" t="str">
            <v>Монтаж противопожарных клапанов</v>
          </cell>
          <cell r="D130" t="str">
            <v>шт.</v>
          </cell>
          <cell r="F130">
            <v>2288</v>
          </cell>
          <cell r="G130">
            <v>3</v>
          </cell>
          <cell r="H130">
            <v>26364.53</v>
          </cell>
          <cell r="I130">
            <v>2288</v>
          </cell>
        </row>
        <row r="131">
          <cell r="C131" t="str">
            <v>Монтаж вентиляторов канальных, крышных, радиальных или осевых, массой от 0,12 до 0,4т включительно</v>
          </cell>
          <cell r="D131" t="str">
            <v>шт.</v>
          </cell>
          <cell r="F131">
            <v>12384</v>
          </cell>
          <cell r="G131">
            <v>2</v>
          </cell>
          <cell r="H131">
            <v>87894.42</v>
          </cell>
          <cell r="I131">
            <v>12384</v>
          </cell>
        </row>
        <row r="132">
          <cell r="C132" t="str">
            <v>Монтаж вентиляторов канальных, крышных, радиальных или осевых, массой от 0,025 до 0,06т включительно</v>
          </cell>
          <cell r="D132" t="str">
            <v>шт.</v>
          </cell>
          <cell r="F132">
            <v>5826</v>
          </cell>
          <cell r="G132">
            <v>4</v>
          </cell>
          <cell r="H132">
            <v>35390.92</v>
          </cell>
          <cell r="I132">
            <v>5826</v>
          </cell>
        </row>
        <row r="133">
          <cell r="C133" t="str">
            <v>Монтаж вентиляторов канальных, крышных, радиальных или осевых, массой от 0,06 до 0,12т включительно</v>
          </cell>
          <cell r="D133" t="str">
            <v>шт.</v>
          </cell>
          <cell r="F133">
            <v>7221</v>
          </cell>
          <cell r="G133">
            <v>1</v>
          </cell>
          <cell r="H133">
            <v>98704.34</v>
          </cell>
          <cell r="I133">
            <v>7221</v>
          </cell>
        </row>
        <row r="134">
          <cell r="C134" t="str">
            <v>Монтаж вентиляторов канальных, крышных, радиальных или осевых, массой до 0,025т включительно</v>
          </cell>
          <cell r="D134" t="str">
            <v>шт.</v>
          </cell>
          <cell r="F134">
            <v>3029</v>
          </cell>
          <cell r="G134">
            <v>1</v>
          </cell>
          <cell r="H134">
            <v>23308.16</v>
          </cell>
          <cell r="I134">
            <v>3029</v>
          </cell>
        </row>
        <row r="135">
          <cell r="C135" t="str">
            <v>Монтаж щита управления работой приточно-вытяжной установки</v>
          </cell>
          <cell r="D135" t="str">
            <v>шт.</v>
          </cell>
          <cell r="F135">
            <v>6615</v>
          </cell>
          <cell r="G135">
            <v>6</v>
          </cell>
          <cell r="H135">
            <v>81037.78</v>
          </cell>
          <cell r="I135">
            <v>6615</v>
          </cell>
        </row>
        <row r="136">
          <cell r="C136" t="str">
            <v>Установка клапана воздушного без привода</v>
          </cell>
          <cell r="D136" t="str">
            <v>шт.</v>
          </cell>
          <cell r="F136">
            <v>1513</v>
          </cell>
          <cell r="G136">
            <v>1</v>
          </cell>
          <cell r="H136">
            <v>2923.2</v>
          </cell>
          <cell r="I136">
            <v>1513</v>
          </cell>
        </row>
        <row r="137">
          <cell r="C137" t="str">
            <v>Установка клапана воздушного без привода</v>
          </cell>
          <cell r="D137" t="str">
            <v>шт.</v>
          </cell>
          <cell r="F137">
            <v>1513</v>
          </cell>
          <cell r="G137">
            <v>1</v>
          </cell>
          <cell r="H137">
            <v>2443.1999999999998</v>
          </cell>
          <cell r="I137">
            <v>1513</v>
          </cell>
        </row>
        <row r="138">
          <cell r="C138" t="str">
            <v>Установка клапана воздушного без привода</v>
          </cell>
          <cell r="D138" t="str">
            <v>шт.</v>
          </cell>
          <cell r="F138">
            <v>1513</v>
          </cell>
          <cell r="G138">
            <v>1</v>
          </cell>
          <cell r="H138">
            <v>2598</v>
          </cell>
          <cell r="I138">
            <v>1513</v>
          </cell>
        </row>
        <row r="139">
          <cell r="C139" t="str">
            <v>Установка клапана воздушного без привода</v>
          </cell>
          <cell r="D139" t="str">
            <v>шт.</v>
          </cell>
          <cell r="F139">
            <v>1513</v>
          </cell>
          <cell r="G139">
            <v>47</v>
          </cell>
          <cell r="H139">
            <v>1894.8</v>
          </cell>
          <cell r="I139">
            <v>1513</v>
          </cell>
        </row>
        <row r="140">
          <cell r="C140" t="str">
            <v>Установка клапана воздушного без привода</v>
          </cell>
          <cell r="D140" t="str">
            <v>шт.</v>
          </cell>
          <cell r="F140">
            <v>1513</v>
          </cell>
          <cell r="G140">
            <v>3</v>
          </cell>
          <cell r="H140">
            <v>2064</v>
          </cell>
          <cell r="I140">
            <v>1513</v>
          </cell>
        </row>
        <row r="141">
          <cell r="C141" t="str">
            <v>Установка клапана воздушного без привода</v>
          </cell>
          <cell r="D141" t="str">
            <v>шт.</v>
          </cell>
          <cell r="F141">
            <v>1513</v>
          </cell>
          <cell r="G141">
            <v>10</v>
          </cell>
          <cell r="H141">
            <v>2247.6</v>
          </cell>
          <cell r="I141">
            <v>1513</v>
          </cell>
        </row>
        <row r="142">
          <cell r="C142" t="str">
            <v>Установка клапана воздушного без привода</v>
          </cell>
          <cell r="D142" t="str">
            <v>шт.</v>
          </cell>
          <cell r="F142">
            <v>1513</v>
          </cell>
          <cell r="G142">
            <v>2</v>
          </cell>
          <cell r="H142">
            <v>2050.8000000000002</v>
          </cell>
          <cell r="I142">
            <v>1513</v>
          </cell>
        </row>
        <row r="143">
          <cell r="C143" t="str">
            <v>Установка клапана воздушного без привода</v>
          </cell>
          <cell r="D143" t="str">
            <v>шт.</v>
          </cell>
          <cell r="F143">
            <v>1513</v>
          </cell>
          <cell r="G143">
            <v>3</v>
          </cell>
          <cell r="H143">
            <v>2958</v>
          </cell>
          <cell r="I143">
            <v>1513</v>
          </cell>
        </row>
        <row r="144">
          <cell r="C144" t="str">
            <v>Установка клапана воздушного без привода</v>
          </cell>
          <cell r="D144" t="str">
            <v>шт.</v>
          </cell>
          <cell r="F144">
            <v>1513</v>
          </cell>
          <cell r="G144">
            <v>1</v>
          </cell>
          <cell r="H144">
            <v>3606</v>
          </cell>
          <cell r="I144">
            <v>1513</v>
          </cell>
        </row>
        <row r="145">
          <cell r="C145" t="str">
            <v>08.03.03.04.01, Разводка систем ГВС и ХВС</v>
          </cell>
          <cell r="F145">
            <v>0</v>
          </cell>
          <cell r="G145">
            <v>0</v>
          </cell>
          <cell r="H145">
            <v>0</v>
          </cell>
          <cell r="I145">
            <v>0</v>
          </cell>
        </row>
        <row r="146">
          <cell r="C146" t="str">
            <v>Монтаж трубопроводов из стальных оцинкованных труб на сварных соединениях Ду15</v>
          </cell>
          <cell r="D146" t="str">
            <v>пог. м</v>
          </cell>
          <cell r="F146">
            <v>227</v>
          </cell>
          <cell r="G146">
            <v>388</v>
          </cell>
          <cell r="H146">
            <v>423.58</v>
          </cell>
          <cell r="I146">
            <v>227</v>
          </cell>
        </row>
        <row r="147">
          <cell r="C147" t="str">
            <v>Монтаж трубопроводов из стальных оцинкованных труб на сварных соединениях Ду20</v>
          </cell>
          <cell r="D147" t="str">
            <v>пог. м</v>
          </cell>
          <cell r="F147">
            <v>237</v>
          </cell>
          <cell r="G147">
            <v>405</v>
          </cell>
          <cell r="H147">
            <v>490.85</v>
          </cell>
          <cell r="I147">
            <v>237</v>
          </cell>
        </row>
        <row r="148">
          <cell r="C148" t="str">
            <v>Монтаж трубопроводов из стальных оцинкованных труб на сварных соединениях Ду25</v>
          </cell>
          <cell r="D148" t="str">
            <v>пог. м</v>
          </cell>
          <cell r="F148">
            <v>248</v>
          </cell>
          <cell r="G148">
            <v>230</v>
          </cell>
          <cell r="H148">
            <v>585.64</v>
          </cell>
          <cell r="I148">
            <v>248</v>
          </cell>
        </row>
        <row r="149">
          <cell r="C149" t="str">
            <v>Монтаж трубопроводов из стальных оцинкованных труб на сварных соединениях Ду32</v>
          </cell>
          <cell r="D149" t="str">
            <v>пог. м</v>
          </cell>
          <cell r="F149">
            <v>275</v>
          </cell>
          <cell r="G149">
            <v>83</v>
          </cell>
          <cell r="H149">
            <v>707.07</v>
          </cell>
          <cell r="I149">
            <v>275</v>
          </cell>
        </row>
        <row r="150">
          <cell r="C150" t="str">
            <v>Монтаж трубопроводов из стальных оцинкованных труб на сварных соединениях Ду40</v>
          </cell>
          <cell r="D150" t="str">
            <v>пог. м</v>
          </cell>
          <cell r="F150">
            <v>324</v>
          </cell>
          <cell r="G150">
            <v>50</v>
          </cell>
          <cell r="H150">
            <v>849.56</v>
          </cell>
          <cell r="I150">
            <v>324</v>
          </cell>
        </row>
        <row r="151">
          <cell r="C151" t="str">
            <v>Монтаж трубопроводов из стальных оцинкованных труб на сварных соединениях Ду50</v>
          </cell>
          <cell r="D151" t="str">
            <v>пог. м</v>
          </cell>
          <cell r="F151">
            <v>409</v>
          </cell>
          <cell r="G151">
            <v>39</v>
          </cell>
          <cell r="H151">
            <v>1028.26</v>
          </cell>
          <cell r="I151">
            <v>409</v>
          </cell>
        </row>
        <row r="152">
          <cell r="C152" t="str">
            <v>Монтаж трубопроводов из стальных оцинкованных труб на сварных соединениях Ду65</v>
          </cell>
          <cell r="D152" t="str">
            <v>пог. м</v>
          </cell>
          <cell r="F152">
            <v>447</v>
          </cell>
          <cell r="G152">
            <v>4</v>
          </cell>
          <cell r="H152">
            <v>1451.35</v>
          </cell>
          <cell r="I152">
            <v>447</v>
          </cell>
        </row>
        <row r="153">
          <cell r="C153" t="str">
            <v>Монтаж трубопроводов из стальных оцинкованных труб на сварных соединениях Ду80</v>
          </cell>
          <cell r="D153" t="str">
            <v>пог. м</v>
          </cell>
          <cell r="F153">
            <v>492</v>
          </cell>
          <cell r="G153">
            <v>48</v>
          </cell>
          <cell r="H153">
            <v>1739.41</v>
          </cell>
          <cell r="I153">
            <v>492</v>
          </cell>
        </row>
        <row r="154">
          <cell r="C154" t="str">
            <v>Монтаж трубопроводов из полипропиленовых труб Дн25</v>
          </cell>
          <cell r="D154" t="str">
            <v>пог. м</v>
          </cell>
          <cell r="F154">
            <v>265</v>
          </cell>
          <cell r="G154">
            <v>32</v>
          </cell>
          <cell r="H154">
            <v>109</v>
          </cell>
          <cell r="I154">
            <v>265</v>
          </cell>
        </row>
        <row r="155">
          <cell r="C155" t="str">
            <v>Монтаж трубопроводов из полипропиленовых труб Дн25</v>
          </cell>
          <cell r="D155" t="str">
            <v>пог. м</v>
          </cell>
          <cell r="F155">
            <v>265</v>
          </cell>
          <cell r="G155">
            <v>20</v>
          </cell>
          <cell r="H155">
            <v>54.69</v>
          </cell>
          <cell r="I155">
            <v>265</v>
          </cell>
        </row>
        <row r="156">
          <cell r="C156" t="str">
            <v>Изоляция трубопроводов трубками из вспененного полиэтилена или каучука диаметром до Ду50 включительно</v>
          </cell>
          <cell r="D156" t="str">
            <v>пог. м</v>
          </cell>
          <cell r="F156">
            <v>228</v>
          </cell>
          <cell r="G156">
            <v>3</v>
          </cell>
          <cell r="H156">
            <v>73.78</v>
          </cell>
          <cell r="I156">
            <v>228</v>
          </cell>
        </row>
        <row r="157">
          <cell r="C157" t="str">
            <v>Изоляция трубопроводов трубками из вспененного полиэтилена или каучука диаметром до Ду50 включительно</v>
          </cell>
          <cell r="D157" t="str">
            <v>пог. м</v>
          </cell>
          <cell r="F157">
            <v>228</v>
          </cell>
          <cell r="G157">
            <v>39</v>
          </cell>
          <cell r="H157">
            <v>200.08</v>
          </cell>
          <cell r="I157">
            <v>228</v>
          </cell>
        </row>
        <row r="158">
          <cell r="C158" t="str">
            <v>Изоляция трубопроводов трубками из вспененного полиэтилена или каучука диаметром до Ду50 включительно</v>
          </cell>
          <cell r="D158" t="str">
            <v>пог. м</v>
          </cell>
          <cell r="F158">
            <v>228</v>
          </cell>
          <cell r="G158">
            <v>405</v>
          </cell>
          <cell r="H158">
            <v>87.61</v>
          </cell>
          <cell r="I158">
            <v>228</v>
          </cell>
        </row>
        <row r="159">
          <cell r="C159" t="str">
            <v>Изоляция трубопроводов трубками из вспененного полиэтилена или каучука диаметром до Ду50 включительно</v>
          </cell>
          <cell r="D159" t="str">
            <v>пог. м</v>
          </cell>
          <cell r="F159">
            <v>228</v>
          </cell>
          <cell r="G159">
            <v>135</v>
          </cell>
          <cell r="H159">
            <v>105.44</v>
          </cell>
          <cell r="I159">
            <v>228</v>
          </cell>
        </row>
        <row r="160">
          <cell r="C160" t="str">
            <v>Изоляция трубопроводов трубками из вспененного полиэтилена или каучука диаметром до Ду50 включительно</v>
          </cell>
          <cell r="D160" t="str">
            <v>пог. м</v>
          </cell>
          <cell r="F160">
            <v>228</v>
          </cell>
          <cell r="G160">
            <v>50</v>
          </cell>
          <cell r="H160">
            <v>173.55</v>
          </cell>
          <cell r="I160">
            <v>228</v>
          </cell>
        </row>
        <row r="161">
          <cell r="C161" t="str">
            <v>Изоляция трубопроводов трубками из вспененного полиэтилена или каучука диаметром до Ду50 включительно</v>
          </cell>
          <cell r="D161" t="str">
            <v>пог. м</v>
          </cell>
          <cell r="F161">
            <v>228</v>
          </cell>
          <cell r="G161">
            <v>95</v>
          </cell>
          <cell r="H161">
            <v>136.51</v>
          </cell>
          <cell r="I161">
            <v>228</v>
          </cell>
        </row>
        <row r="162">
          <cell r="C162" t="str">
            <v>Изоляция трубопроводов трубками из вспененного полиэтилена или каучука диаметром до Ду50 включительно</v>
          </cell>
          <cell r="D162" t="str">
            <v>пог. м</v>
          </cell>
          <cell r="F162">
            <v>228</v>
          </cell>
          <cell r="G162">
            <v>83</v>
          </cell>
          <cell r="H162">
            <v>153.13</v>
          </cell>
          <cell r="I162">
            <v>228</v>
          </cell>
        </row>
        <row r="163">
          <cell r="C163" t="str">
            <v>Изоляция трубопроводов трубками из вспененного полиэтилена или каучука диаметром от Ду50 до Ду100 включительно</v>
          </cell>
          <cell r="D163" t="str">
            <v>пог. м</v>
          </cell>
          <cell r="F163">
            <v>235</v>
          </cell>
          <cell r="G163">
            <v>4</v>
          </cell>
          <cell r="H163">
            <v>498.51</v>
          </cell>
          <cell r="I163">
            <v>235</v>
          </cell>
        </row>
        <row r="164">
          <cell r="C164" t="str">
            <v>Изоляция трубопроводов трубками из вспененного полиэтилена или каучука диаметром от Ду50 до Ду100 включительно</v>
          </cell>
          <cell r="D164" t="str">
            <v>пог. м</v>
          </cell>
          <cell r="F164">
            <v>235</v>
          </cell>
          <cell r="G164">
            <v>48</v>
          </cell>
          <cell r="H164">
            <v>586.53</v>
          </cell>
          <cell r="I164">
            <v>235</v>
          </cell>
        </row>
        <row r="165">
          <cell r="C165" t="str">
            <v>Изготовление и монтаж металлических конструкций (рамы, опоры и пр.)</v>
          </cell>
          <cell r="D165" t="str">
            <v>т</v>
          </cell>
          <cell r="F165">
            <v>58046</v>
          </cell>
          <cell r="G165">
            <v>1</v>
          </cell>
          <cell r="H165">
            <v>83939</v>
          </cell>
          <cell r="I165">
            <v>58046</v>
          </cell>
        </row>
        <row r="166">
          <cell r="C166" t="str">
            <v>Огрунтовка трубопроводов грунтовкой ГФ-021 в один слой</v>
          </cell>
          <cell r="D166" t="str">
            <v>м2</v>
          </cell>
          <cell r="F166">
            <v>98</v>
          </cell>
          <cell r="G166">
            <v>800</v>
          </cell>
          <cell r="H166">
            <v>49</v>
          </cell>
          <cell r="I166">
            <v>98</v>
          </cell>
        </row>
        <row r="167">
          <cell r="C167" t="str">
            <v>Установка запорно-регулирующей арматуры резьбовой (муфтовой) Ду15</v>
          </cell>
          <cell r="D167" t="str">
            <v>шт.</v>
          </cell>
          <cell r="F167">
            <v>206</v>
          </cell>
          <cell r="G167">
            <v>254</v>
          </cell>
          <cell r="H167">
            <v>160</v>
          </cell>
          <cell r="I167">
            <v>206</v>
          </cell>
        </row>
        <row r="168">
          <cell r="C168" t="str">
            <v>Клапан термостатический смесительный Дн15</v>
          </cell>
          <cell r="D168" t="str">
            <v>шт.</v>
          </cell>
          <cell r="E168" t="str">
            <v>Без нормы</v>
          </cell>
          <cell r="F168">
            <v>0</v>
          </cell>
          <cell r="G168">
            <v>17</v>
          </cell>
          <cell r="H168">
            <v>5499.26</v>
          </cell>
          <cell r="I168">
            <v>0</v>
          </cell>
        </row>
        <row r="169">
          <cell r="C169" t="str">
            <v>Кран шаровой полнопроходной EUROS Ду15 муфтовый латунный</v>
          </cell>
          <cell r="D169" t="str">
            <v>шт.</v>
          </cell>
          <cell r="E169" t="str">
            <v>Без нормы</v>
          </cell>
          <cell r="F169">
            <v>0</v>
          </cell>
          <cell r="G169">
            <v>235</v>
          </cell>
          <cell r="H169">
            <v>118</v>
          </cell>
          <cell r="I169">
            <v>0</v>
          </cell>
        </row>
        <row r="170">
          <cell r="C170" t="str">
            <v>Клапан балансировочный Danfoss MVT Ду15 Pу16 резьбовой</v>
          </cell>
          <cell r="D170" t="str">
            <v>шт.</v>
          </cell>
          <cell r="E170" t="str">
            <v>Без нормы</v>
          </cell>
          <cell r="F170">
            <v>0</v>
          </cell>
          <cell r="G170">
            <v>2</v>
          </cell>
          <cell r="H170">
            <v>3625.5</v>
          </cell>
          <cell r="I170">
            <v>0</v>
          </cell>
        </row>
        <row r="171">
          <cell r="C171" t="str">
            <v>Установка запорно-регулирующей арматуры резьбовой (муфтовой) Ду20</v>
          </cell>
          <cell r="D171" t="str">
            <v>шт.</v>
          </cell>
          <cell r="F171">
            <v>225</v>
          </cell>
          <cell r="G171">
            <v>108</v>
          </cell>
          <cell r="H171">
            <v>200</v>
          </cell>
          <cell r="I171">
            <v>225</v>
          </cell>
        </row>
        <row r="172">
          <cell r="C172" t="str">
            <v>Кран шаровой полнопроходной EUROS Ду20 Ру16 муфтовый латунный</v>
          </cell>
          <cell r="D172" t="str">
            <v>шт.</v>
          </cell>
          <cell r="E172" t="str">
            <v>Без нормы</v>
          </cell>
          <cell r="F172">
            <v>0</v>
          </cell>
          <cell r="G172">
            <v>96</v>
          </cell>
          <cell r="H172">
            <v>128</v>
          </cell>
          <cell r="I172">
            <v>0</v>
          </cell>
        </row>
        <row r="173">
          <cell r="C173" t="str">
            <v>Клапан балансировочный Danfoss MVT Dу20 Ру20 ВР ручной 003Z4082</v>
          </cell>
          <cell r="D173" t="str">
            <v>шт.</v>
          </cell>
          <cell r="E173" t="str">
            <v>Без нормы</v>
          </cell>
          <cell r="F173">
            <v>0</v>
          </cell>
          <cell r="G173">
            <v>4</v>
          </cell>
          <cell r="H173">
            <v>2225.85</v>
          </cell>
          <cell r="I173">
            <v>0</v>
          </cell>
        </row>
        <row r="174">
          <cell r="C174" t="str">
            <v>Клапан термостатический смесительный Дн20</v>
          </cell>
          <cell r="D174" t="str">
            <v>шт.</v>
          </cell>
          <cell r="E174" t="str">
            <v>Без нормы</v>
          </cell>
          <cell r="F174">
            <v>0</v>
          </cell>
          <cell r="G174">
            <v>8</v>
          </cell>
          <cell r="H174">
            <v>5499.26</v>
          </cell>
          <cell r="I174">
            <v>0</v>
          </cell>
        </row>
        <row r="175">
          <cell r="C175" t="str">
            <v>Установка запорно-регулирующей арматуры резьбовой (муфтовой) Ду25</v>
          </cell>
          <cell r="D175" t="str">
            <v>шт.</v>
          </cell>
          <cell r="F175">
            <v>247</v>
          </cell>
          <cell r="G175">
            <v>14</v>
          </cell>
          <cell r="H175">
            <v>273</v>
          </cell>
          <cell r="I175">
            <v>247</v>
          </cell>
        </row>
        <row r="176">
          <cell r="C176" t="str">
            <v>Кран шаровой EUROS Ду25 Ру16</v>
          </cell>
          <cell r="D176" t="str">
            <v>шт.</v>
          </cell>
          <cell r="E176" t="str">
            <v>Без нормы</v>
          </cell>
          <cell r="F176">
            <v>0</v>
          </cell>
          <cell r="G176">
            <v>13</v>
          </cell>
          <cell r="H176">
            <v>324</v>
          </cell>
          <cell r="I176">
            <v>0</v>
          </cell>
        </row>
        <row r="177">
          <cell r="C177" t="str">
            <v>Клапан балансировочный Danfoss MVT Dу25 Pу16 муфтовый</v>
          </cell>
          <cell r="D177" t="str">
            <v>шт.</v>
          </cell>
          <cell r="E177" t="str">
            <v>Без нормы</v>
          </cell>
          <cell r="F177">
            <v>0</v>
          </cell>
          <cell r="G177">
            <v>1</v>
          </cell>
          <cell r="H177">
            <v>4452.5</v>
          </cell>
          <cell r="I177">
            <v>0</v>
          </cell>
        </row>
        <row r="178">
          <cell r="C178" t="str">
            <v>Установка запорно-регулирующей арматуры резьбовой (муфтовой) Ду40</v>
          </cell>
          <cell r="D178" t="str">
            <v>шт.</v>
          </cell>
          <cell r="F178">
            <v>408</v>
          </cell>
          <cell r="G178">
            <v>2</v>
          </cell>
          <cell r="H178">
            <v>478</v>
          </cell>
          <cell r="I178">
            <v>408</v>
          </cell>
        </row>
        <row r="179">
          <cell r="C179" t="str">
            <v>Кран шаровой EUROS Ду40 Ру16 муфтовый латунный</v>
          </cell>
          <cell r="D179" t="str">
            <v>шт.</v>
          </cell>
          <cell r="E179" t="str">
            <v>Без нормы</v>
          </cell>
          <cell r="F179">
            <v>0</v>
          </cell>
          <cell r="G179">
            <v>2</v>
          </cell>
          <cell r="H179">
            <v>799.8</v>
          </cell>
          <cell r="I179">
            <v>0</v>
          </cell>
        </row>
        <row r="180">
          <cell r="C180" t="str">
            <v>Установка запорно-регулирующей арматуры фланцевой Ду32</v>
          </cell>
          <cell r="D180" t="str">
            <v>шт.</v>
          </cell>
          <cell r="F180">
            <v>1007</v>
          </cell>
          <cell r="G180">
            <v>10</v>
          </cell>
          <cell r="H180">
            <v>601</v>
          </cell>
          <cell r="I180">
            <v>1007</v>
          </cell>
        </row>
        <row r="181">
          <cell r="C181" t="str">
            <v>Кран шаровой EUROS Ду32 Ру16 муфтовый латунный</v>
          </cell>
          <cell r="D181" t="str">
            <v>шт.</v>
          </cell>
          <cell r="E181" t="str">
            <v>Без нормы</v>
          </cell>
          <cell r="F181">
            <v>0</v>
          </cell>
          <cell r="G181">
            <v>10</v>
          </cell>
          <cell r="H181">
            <v>573.52</v>
          </cell>
          <cell r="I181">
            <v>0</v>
          </cell>
        </row>
        <row r="182">
          <cell r="C182" t="str">
            <v>Установка запорно-регулирующей арматуры фланцевой Ду50</v>
          </cell>
          <cell r="D182" t="str">
            <v>шт.</v>
          </cell>
          <cell r="F182">
            <v>1590</v>
          </cell>
          <cell r="G182">
            <v>4</v>
          </cell>
          <cell r="H182">
            <v>7114</v>
          </cell>
          <cell r="I182">
            <v>1590</v>
          </cell>
        </row>
        <row r="183">
          <cell r="C183" t="str">
            <v>Монтаж шкафа пожарного, двухсекционного, навесного или встраиваемого в комплекте с головками, стволом, вентилем, рукавом пожарным типа ШПК-320</v>
          </cell>
          <cell r="D183" t="str">
            <v>компл</v>
          </cell>
          <cell r="F183">
            <v>2256</v>
          </cell>
          <cell r="G183">
            <v>10</v>
          </cell>
          <cell r="H183">
            <v>8071</v>
          </cell>
          <cell r="I183">
            <v>2256</v>
          </cell>
        </row>
        <row r="184">
          <cell r="C184" t="str">
            <v>Гидравлическое испытание трубопроводов систем ГВС и ХВС</v>
          </cell>
          <cell r="D184" t="str">
            <v>пог. м</v>
          </cell>
          <cell r="F184">
            <v>41</v>
          </cell>
          <cell r="G184">
            <v>1299</v>
          </cell>
          <cell r="H184">
            <v>0</v>
          </cell>
          <cell r="I184">
            <v>41</v>
          </cell>
        </row>
        <row r="185">
          <cell r="C185" t="str">
            <v>08.03.03.06.01, Разводка системы ЛК</v>
          </cell>
          <cell r="F185">
            <v>0</v>
          </cell>
          <cell r="G185">
            <v>0</v>
          </cell>
          <cell r="H185">
            <v>0</v>
          </cell>
          <cell r="I185">
            <v>0</v>
          </cell>
        </row>
        <row r="186">
          <cell r="C186" t="str">
            <v>Монтаж трубопроводов из труб НПВХ Дн110мм</v>
          </cell>
          <cell r="D186" t="str">
            <v>пог. м</v>
          </cell>
          <cell r="F186">
            <v>568</v>
          </cell>
          <cell r="G186">
            <v>203</v>
          </cell>
          <cell r="H186">
            <v>1525</v>
          </cell>
          <cell r="I186">
            <v>568</v>
          </cell>
        </row>
        <row r="187">
          <cell r="C187" t="str">
            <v>Устройство водосточных воронок</v>
          </cell>
          <cell r="D187" t="str">
            <v>шт.</v>
          </cell>
          <cell r="F187" t="str">
            <v>нет в ЕР</v>
          </cell>
          <cell r="G187">
            <v>12</v>
          </cell>
          <cell r="H187">
            <v>17888.669999999998</v>
          </cell>
          <cell r="I187">
            <v>2500</v>
          </cell>
        </row>
        <row r="188">
          <cell r="C188" t="str">
            <v>Монтаж муфт противопожарных</v>
          </cell>
          <cell r="D188" t="str">
            <v>шт.</v>
          </cell>
          <cell r="F188">
            <v>221</v>
          </cell>
          <cell r="G188">
            <v>40</v>
          </cell>
          <cell r="H188">
            <v>257</v>
          </cell>
          <cell r="I188">
            <v>221</v>
          </cell>
        </row>
        <row r="189">
          <cell r="C189" t="str">
            <v>Монтаж трубопроводов из стальных неоцинкованных труб на сварных соединениях Ду32</v>
          </cell>
          <cell r="D189" t="str">
            <v>пог. м</v>
          </cell>
          <cell r="F189">
            <v>252</v>
          </cell>
          <cell r="G189">
            <v>30</v>
          </cell>
          <cell r="H189">
            <v>700.77</v>
          </cell>
          <cell r="I189">
            <v>252</v>
          </cell>
        </row>
        <row r="190">
          <cell r="C190" t="str">
            <v>Установка запорно-регулирующей арматуры резьбовой (муфтовой) Ду32</v>
          </cell>
          <cell r="D190" t="str">
            <v>шт.</v>
          </cell>
          <cell r="F190">
            <v>268</v>
          </cell>
          <cell r="G190">
            <v>4</v>
          </cell>
          <cell r="H190">
            <v>372</v>
          </cell>
          <cell r="I190">
            <v>268</v>
          </cell>
        </row>
        <row r="191">
          <cell r="C191" t="str">
            <v>Клапан обратный EUROS EU.ST4056065 114 латунь Dу32мм Pу25бар резьба внутренняя</v>
          </cell>
          <cell r="D191" t="str">
            <v>шт.</v>
          </cell>
          <cell r="E191" t="str">
            <v>Без нормы</v>
          </cell>
          <cell r="F191">
            <v>0</v>
          </cell>
          <cell r="G191">
            <v>4</v>
          </cell>
          <cell r="H191">
            <v>453.73</v>
          </cell>
          <cell r="I191">
            <v>0</v>
          </cell>
        </row>
        <row r="192">
          <cell r="C192" t="str">
            <v>Установка запорно-регулирующей арматуры резьбовой (муфтовой) Ду32</v>
          </cell>
          <cell r="D192" t="str">
            <v>шт.</v>
          </cell>
          <cell r="F192">
            <v>268</v>
          </cell>
          <cell r="G192">
            <v>4</v>
          </cell>
          <cell r="H192">
            <v>372</v>
          </cell>
          <cell r="I192">
            <v>268</v>
          </cell>
        </row>
        <row r="193">
          <cell r="C193" t="str">
            <v>Кран шаровой EUROS Ду32 Ру16</v>
          </cell>
          <cell r="D193" t="str">
            <v>шт.</v>
          </cell>
          <cell r="E193" t="str">
            <v>Без нормы</v>
          </cell>
          <cell r="F193">
            <v>0</v>
          </cell>
          <cell r="G193">
            <v>4</v>
          </cell>
          <cell r="H193">
            <v>528.26</v>
          </cell>
          <cell r="I193">
            <v>0</v>
          </cell>
        </row>
        <row r="194">
          <cell r="C194" t="str">
            <v>Изоляция трубопроводов трубками из вспененного полиэтилена или каучука диаметром от Ду100 до Ду150 включительно</v>
          </cell>
          <cell r="D194" t="str">
            <v>пог. м</v>
          </cell>
          <cell r="F194">
            <v>247</v>
          </cell>
          <cell r="G194">
            <v>6</v>
          </cell>
          <cell r="H194">
            <v>411.41</v>
          </cell>
          <cell r="I194">
            <v>247</v>
          </cell>
        </row>
        <row r="195">
          <cell r="C195" t="str">
            <v>Изготовление и монтаж металлических конструкций (рамы, опоры и пр.)</v>
          </cell>
          <cell r="D195" t="str">
            <v>т</v>
          </cell>
          <cell r="F195">
            <v>58046</v>
          </cell>
          <cell r="G195">
            <v>0.6</v>
          </cell>
          <cell r="H195">
            <v>83939</v>
          </cell>
          <cell r="I195">
            <v>58046</v>
          </cell>
        </row>
        <row r="196">
          <cell r="C196" t="str">
            <v>Испытание системы ливневой канализации</v>
          </cell>
          <cell r="D196" t="str">
            <v>компл</v>
          </cell>
          <cell r="F196">
            <v>0</v>
          </cell>
          <cell r="G196">
            <v>1</v>
          </cell>
          <cell r="H196">
            <v>0</v>
          </cell>
          <cell r="I196">
            <v>6548</v>
          </cell>
        </row>
        <row r="197">
          <cell r="C197" t="str">
            <v>08.03.03.06.02, Оборудование системы ЛК</v>
          </cell>
          <cell r="F197">
            <v>0</v>
          </cell>
          <cell r="G197">
            <v>0</v>
          </cell>
          <cell r="H197">
            <v>0</v>
          </cell>
          <cell r="I197">
            <v>0</v>
          </cell>
        </row>
        <row r="198">
          <cell r="C198" t="str">
            <v>Монтаж погружных насосов</v>
          </cell>
          <cell r="D198" t="str">
            <v>шт.</v>
          </cell>
          <cell r="F198">
            <v>4529</v>
          </cell>
          <cell r="G198">
            <v>4</v>
          </cell>
          <cell r="H198">
            <v>508</v>
          </cell>
          <cell r="I198">
            <v>4529</v>
          </cell>
        </row>
        <row r="199">
          <cell r="C199" t="str">
            <v>Насос дренажный погружной Q=9м3/час; H=6,0м; N=0,5кВт в комплекте с поплавковым выключателем Grundfos</v>
          </cell>
          <cell r="D199" t="str">
            <v>шт.</v>
          </cell>
          <cell r="E199" t="str">
            <v>Без нормы</v>
          </cell>
          <cell r="F199">
            <v>0</v>
          </cell>
          <cell r="G199">
            <v>4</v>
          </cell>
          <cell r="H199">
            <v>34000</v>
          </cell>
          <cell r="I199">
            <v>0</v>
          </cell>
        </row>
        <row r="200">
          <cell r="C200" t="str">
            <v>08.03.03.07.01, Разводка системы отопления</v>
          </cell>
          <cell r="F200">
            <v>0</v>
          </cell>
          <cell r="G200">
            <v>0</v>
          </cell>
          <cell r="H200">
            <v>0</v>
          </cell>
          <cell r="I200">
            <v>0</v>
          </cell>
        </row>
        <row r="201">
          <cell r="C201" t="str">
            <v>Установка запорно-регулирующей арматуры резьбовой (муфтовой) Ду15</v>
          </cell>
          <cell r="D201" t="str">
            <v>шт.</v>
          </cell>
          <cell r="F201">
            <v>206</v>
          </cell>
          <cell r="G201">
            <v>389</v>
          </cell>
          <cell r="H201">
            <v>160</v>
          </cell>
          <cell r="I201">
            <v>206</v>
          </cell>
        </row>
        <row r="202">
          <cell r="C202" t="str">
            <v>Клапан запорный прямой DN15 PN10 RLV-15 Danfoss арт. 003L0144</v>
          </cell>
          <cell r="D202" t="str">
            <v>шт.</v>
          </cell>
          <cell r="E202" t="str">
            <v>Без нормы</v>
          </cell>
          <cell r="F202">
            <v>0</v>
          </cell>
          <cell r="G202">
            <v>192</v>
          </cell>
          <cell r="H202">
            <v>422.72</v>
          </cell>
          <cell r="I202">
            <v>0</v>
          </cell>
        </row>
        <row r="203">
          <cell r="C203" t="str">
            <v>Клапан балансировочный Danfoss MVT Ду15 Pу16 резьбовой</v>
          </cell>
          <cell r="D203" t="str">
            <v>шт.</v>
          </cell>
          <cell r="E203" t="str">
            <v>Без нормы</v>
          </cell>
          <cell r="F203">
            <v>0</v>
          </cell>
          <cell r="G203">
            <v>5</v>
          </cell>
          <cell r="H203">
            <v>3625.5</v>
          </cell>
          <cell r="I203">
            <v>0</v>
          </cell>
        </row>
        <row r="204">
          <cell r="C204" t="str">
            <v>Клапан запорный балансировочный Danfoss Leno MSV-S DN15 PN20 муфтовый арт. 003Z4011</v>
          </cell>
          <cell r="D204" t="str">
            <v>шт.</v>
          </cell>
          <cell r="E204" t="str">
            <v>Без нормы</v>
          </cell>
          <cell r="F204">
            <v>0</v>
          </cell>
          <cell r="G204">
            <v>10</v>
          </cell>
          <cell r="H204">
            <v>1002</v>
          </cell>
          <cell r="I204">
            <v>0</v>
          </cell>
        </row>
        <row r="205">
          <cell r="C205" t="str">
            <v>Кран шаровой SOCLA Х1666 DN15 PN63 ВР Danfoss арт. 149B5211</v>
          </cell>
          <cell r="D205" t="str">
            <v>шт.</v>
          </cell>
          <cell r="E205" t="str">
            <v>Без нормы</v>
          </cell>
          <cell r="F205">
            <v>0</v>
          </cell>
          <cell r="G205">
            <v>94</v>
          </cell>
          <cell r="H205">
            <v>1610.41</v>
          </cell>
          <cell r="I205">
            <v>0</v>
          </cell>
        </row>
        <row r="206">
          <cell r="C206" t="str">
            <v>Кран шаровой BVR-C DN15 PN10 НР Danfoss арт. 065B8200</v>
          </cell>
          <cell r="D206" t="str">
            <v>шт.</v>
          </cell>
          <cell r="E206" t="str">
            <v>Без нормы</v>
          </cell>
          <cell r="F206">
            <v>0</v>
          </cell>
          <cell r="G206">
            <v>6</v>
          </cell>
          <cell r="H206">
            <v>255.84</v>
          </cell>
          <cell r="I206">
            <v>0</v>
          </cell>
        </row>
        <row r="207">
          <cell r="C207" t="str">
            <v>Кран шаровой спускной Ду15 10Б8бк1</v>
          </cell>
          <cell r="D207" t="str">
            <v>шт.</v>
          </cell>
          <cell r="E207" t="str">
            <v>Без нормы</v>
          </cell>
          <cell r="F207">
            <v>0</v>
          </cell>
          <cell r="G207">
            <v>64</v>
          </cell>
          <cell r="H207">
            <v>106.24</v>
          </cell>
          <cell r="I207">
            <v>0</v>
          </cell>
        </row>
        <row r="208">
          <cell r="C208" t="str">
            <v>Кран шаровой полнопроходной Danfoss DN15 PN40 резьба внутренняя с рукояткой латунный арт.065B8207</v>
          </cell>
          <cell r="D208" t="str">
            <v>шт.</v>
          </cell>
          <cell r="E208" t="str">
            <v>Без нормы</v>
          </cell>
          <cell r="F208">
            <v>0</v>
          </cell>
          <cell r="G208">
            <v>18</v>
          </cell>
          <cell r="H208">
            <v>458.64</v>
          </cell>
          <cell r="I208">
            <v>0</v>
          </cell>
        </row>
        <row r="209">
          <cell r="C209" t="str">
            <v>Установка запорно-регулирующей арматуры резьбовой (муфтовой) Ду15</v>
          </cell>
          <cell r="D209" t="str">
            <v>шт.</v>
          </cell>
          <cell r="F209">
            <v>206</v>
          </cell>
          <cell r="G209">
            <v>28</v>
          </cell>
          <cell r="H209">
            <v>2493.86</v>
          </cell>
          <cell r="I209">
            <v>206</v>
          </cell>
        </row>
        <row r="210">
          <cell r="C210" t="str">
            <v>Установка запорно-регулирующей арматуры фланцевой Ду15</v>
          </cell>
          <cell r="D210" t="str">
            <v>шт.</v>
          </cell>
          <cell r="F210">
            <v>857</v>
          </cell>
          <cell r="G210">
            <v>8</v>
          </cell>
          <cell r="H210">
            <v>0</v>
          </cell>
          <cell r="I210">
            <v>857</v>
          </cell>
        </row>
        <row r="211">
          <cell r="C211" t="str">
            <v>Кран шаровой JiP-FF DN15 PN40 фланцевый Danfoss арт. 065N0300G</v>
          </cell>
          <cell r="D211" t="str">
            <v>шт.</v>
          </cell>
          <cell r="E211" t="str">
            <v>Без нормы</v>
          </cell>
          <cell r="F211">
            <v>0</v>
          </cell>
          <cell r="G211">
            <v>8</v>
          </cell>
          <cell r="H211">
            <v>2545.54</v>
          </cell>
          <cell r="I211">
            <v>0</v>
          </cell>
        </row>
        <row r="212">
          <cell r="C212" t="str">
            <v>Установка запорно-регулирующей арматуры резьбовой (муфтовой) Ду20</v>
          </cell>
          <cell r="D212" t="str">
            <v>шт.</v>
          </cell>
          <cell r="F212">
            <v>225</v>
          </cell>
          <cell r="G212">
            <v>37</v>
          </cell>
          <cell r="H212">
            <v>200</v>
          </cell>
          <cell r="I212">
            <v>225</v>
          </cell>
        </row>
        <row r="213">
          <cell r="C213" t="str">
            <v>Клапан запорный балансировочный Danfoss Leno MSV-S DN20 PN20 муфтовый арт. 003Z4012</v>
          </cell>
          <cell r="D213" t="str">
            <v>шт.</v>
          </cell>
          <cell r="E213" t="str">
            <v>Без нормы</v>
          </cell>
          <cell r="F213">
            <v>0</v>
          </cell>
          <cell r="G213">
            <v>3</v>
          </cell>
          <cell r="H213">
            <v>1211.9000000000001</v>
          </cell>
          <cell r="I213">
            <v>0</v>
          </cell>
        </row>
        <row r="214">
          <cell r="C214" t="str">
            <v>Кран шаровой SOCLA Х1666 DN20 PN63 ВР Danfoss арт. 149B5212</v>
          </cell>
          <cell r="D214" t="str">
            <v>шт.</v>
          </cell>
          <cell r="E214" t="str">
            <v>Без нормы</v>
          </cell>
          <cell r="F214">
            <v>0</v>
          </cell>
          <cell r="G214">
            <v>28</v>
          </cell>
          <cell r="H214">
            <v>2408.15</v>
          </cell>
          <cell r="I214">
            <v>0</v>
          </cell>
        </row>
        <row r="215">
          <cell r="C215" t="str">
            <v>Кран шаровой сливной DN20 PN10 резьбовой BVR-C Danfoss арт. 065B8201</v>
          </cell>
          <cell r="D215" t="str">
            <v>шт.</v>
          </cell>
          <cell r="E215" t="str">
            <v>Без нормы</v>
          </cell>
          <cell r="F215">
            <v>0</v>
          </cell>
          <cell r="G215">
            <v>6</v>
          </cell>
          <cell r="H215">
            <v>839.23</v>
          </cell>
          <cell r="I215">
            <v>0</v>
          </cell>
        </row>
        <row r="216">
          <cell r="C216" t="str">
            <v>Установка запорно-регулирующей арматуры резьбовой (муфтовой) Ду25</v>
          </cell>
          <cell r="D216" t="str">
            <v>шт.</v>
          </cell>
          <cell r="F216">
            <v>247</v>
          </cell>
          <cell r="G216">
            <v>2</v>
          </cell>
          <cell r="H216">
            <v>273</v>
          </cell>
          <cell r="I216">
            <v>247</v>
          </cell>
        </row>
        <row r="217">
          <cell r="C217" t="str">
            <v>Клапан балансировочный Danfoss MVT Dу25 Pу16 муфтовый</v>
          </cell>
          <cell r="D217" t="str">
            <v>шт.</v>
          </cell>
          <cell r="E217" t="str">
            <v>Без нормы</v>
          </cell>
          <cell r="F217">
            <v>0</v>
          </cell>
          <cell r="G217">
            <v>2</v>
          </cell>
          <cell r="H217">
            <v>4452.5</v>
          </cell>
          <cell r="I217">
            <v>0</v>
          </cell>
        </row>
        <row r="218">
          <cell r="C218" t="str">
            <v>Установка запорно-регулирующей арматуры резьбовой (муфтовой) Ду32</v>
          </cell>
          <cell r="D218" t="str">
            <v>шт.</v>
          </cell>
          <cell r="F218">
            <v>268</v>
          </cell>
          <cell r="G218">
            <v>13</v>
          </cell>
          <cell r="H218">
            <v>372</v>
          </cell>
          <cell r="I218">
            <v>268</v>
          </cell>
        </row>
        <row r="219">
          <cell r="C219" t="str">
            <v>Клапан балансировочный Danfoss Leno MVT латунь резина EPDM Dу32мм Pу20бар резьбовой ручной</v>
          </cell>
          <cell r="D219" t="str">
            <v>шт.</v>
          </cell>
          <cell r="E219" t="str">
            <v>Без нормы</v>
          </cell>
          <cell r="F219">
            <v>0</v>
          </cell>
          <cell r="G219">
            <v>2</v>
          </cell>
          <cell r="H219">
            <v>4266.46</v>
          </cell>
          <cell r="I219">
            <v>0</v>
          </cell>
        </row>
        <row r="220">
          <cell r="C220" t="str">
            <v>Клапан запорный балансировочный Danfoss Leno MSV-S DN32 PN20 муфтовый</v>
          </cell>
          <cell r="D220" t="str">
            <v>шт.</v>
          </cell>
          <cell r="E220" t="str">
            <v>Без нормы</v>
          </cell>
          <cell r="F220">
            <v>0</v>
          </cell>
          <cell r="G220">
            <v>1</v>
          </cell>
          <cell r="H220">
            <v>2760.5</v>
          </cell>
          <cell r="I220">
            <v>0</v>
          </cell>
        </row>
        <row r="221">
          <cell r="C221" t="str">
            <v>Клапан балансировочный Danfoss Leno MVT латунь резина EPDM Dу32мм Pу20бар резьбовой ручной</v>
          </cell>
          <cell r="D221" t="str">
            <v>шт.</v>
          </cell>
          <cell r="E221" t="str">
            <v>Без нормы</v>
          </cell>
          <cell r="F221">
            <v>0</v>
          </cell>
          <cell r="G221">
            <v>6</v>
          </cell>
          <cell r="H221">
            <v>4266.46</v>
          </cell>
          <cell r="I221">
            <v>0</v>
          </cell>
        </row>
        <row r="222">
          <cell r="C222" t="str">
            <v>Кран шаровой SOCLA Х1666 DN32 PN63 ВР Danfoss арт. 149B5214</v>
          </cell>
          <cell r="D222" t="str">
            <v>шт.</v>
          </cell>
          <cell r="E222" t="str">
            <v>Без нормы</v>
          </cell>
          <cell r="F222">
            <v>0</v>
          </cell>
          <cell r="G222">
            <v>4</v>
          </cell>
          <cell r="H222">
            <v>4622.08</v>
          </cell>
          <cell r="I222">
            <v>0</v>
          </cell>
        </row>
        <row r="223">
          <cell r="C223" t="str">
            <v>Установка запорно-регулирующей арматуры фланцевой Ду32</v>
          </cell>
          <cell r="D223" t="str">
            <v>шт.</v>
          </cell>
          <cell r="F223">
            <v>1007</v>
          </cell>
          <cell r="G223">
            <v>2</v>
          </cell>
          <cell r="H223">
            <v>0</v>
          </cell>
          <cell r="I223">
            <v>1007</v>
          </cell>
        </row>
        <row r="224">
          <cell r="C224" t="str">
            <v>Кран шаровой JiP-FF DN32 PN40 фланцевый Danfoss арт. 065N0315G</v>
          </cell>
          <cell r="D224" t="str">
            <v>шт.</v>
          </cell>
          <cell r="E224" t="str">
            <v>Без нормы</v>
          </cell>
          <cell r="F224">
            <v>0</v>
          </cell>
          <cell r="G224">
            <v>2</v>
          </cell>
          <cell r="H224">
            <v>3543.27</v>
          </cell>
          <cell r="I224">
            <v>0</v>
          </cell>
        </row>
        <row r="225">
          <cell r="C225" t="str">
            <v>Установка запорно-регулирующей арматуры резьбовой (муфтовой) Ду40</v>
          </cell>
          <cell r="D225" t="str">
            <v>шт.</v>
          </cell>
          <cell r="F225">
            <v>408</v>
          </cell>
          <cell r="G225">
            <v>1</v>
          </cell>
          <cell r="H225">
            <v>478</v>
          </cell>
          <cell r="I225">
            <v>408</v>
          </cell>
        </row>
        <row r="226">
          <cell r="C226" t="str">
            <v>Клапан запорный балансировочный Danfoss Leno MSV-S DN40 PN20 муфтовый арт. 003Z4015</v>
          </cell>
          <cell r="D226" t="str">
            <v>шт.</v>
          </cell>
          <cell r="E226" t="str">
            <v>Без нормы</v>
          </cell>
          <cell r="F226">
            <v>0</v>
          </cell>
          <cell r="G226">
            <v>1</v>
          </cell>
          <cell r="H226">
            <v>5667</v>
          </cell>
          <cell r="I226">
            <v>0</v>
          </cell>
        </row>
        <row r="227">
          <cell r="C227" t="str">
            <v>Установка запорно-регулирующей арматуры резьбовой (муфтовой) Ду50</v>
          </cell>
          <cell r="D227" t="str">
            <v>шт.</v>
          </cell>
          <cell r="F227">
            <v>724</v>
          </cell>
          <cell r="G227">
            <v>3</v>
          </cell>
          <cell r="H227">
            <v>0</v>
          </cell>
          <cell r="I227">
            <v>724</v>
          </cell>
        </row>
        <row r="228">
          <cell r="C228" t="str">
            <v>Клапан балансировочный Danfoss MVT латунь резина EPDM Dу50мм Pу20бар резьбовой ручной</v>
          </cell>
          <cell r="D228" t="str">
            <v>шт.</v>
          </cell>
          <cell r="E228" t="str">
            <v>Без нормы</v>
          </cell>
          <cell r="F228">
            <v>0</v>
          </cell>
          <cell r="G228">
            <v>3</v>
          </cell>
          <cell r="H228">
            <v>9708.1</v>
          </cell>
          <cell r="I228">
            <v>0</v>
          </cell>
        </row>
        <row r="229">
          <cell r="C229" t="str">
            <v>Установка запорно-регулирующей арматуры фланцевой Ду50</v>
          </cell>
          <cell r="D229" t="str">
            <v>шт.</v>
          </cell>
          <cell r="F229">
            <v>1590</v>
          </cell>
          <cell r="G229">
            <v>2</v>
          </cell>
          <cell r="H229">
            <v>965</v>
          </cell>
          <cell r="I229">
            <v>1590</v>
          </cell>
        </row>
        <row r="230">
          <cell r="C230" t="str">
            <v>Кран шаровой JiP-FF DN50 PN40 фланцевый Danfoss арт. 065N0325G</v>
          </cell>
          <cell r="D230" t="str">
            <v>шт.</v>
          </cell>
          <cell r="E230" t="str">
            <v>Без нормы</v>
          </cell>
          <cell r="F230">
            <v>0</v>
          </cell>
          <cell r="G230">
            <v>2</v>
          </cell>
          <cell r="H230">
            <v>5549.93</v>
          </cell>
          <cell r="I230">
            <v>0</v>
          </cell>
        </row>
        <row r="231">
          <cell r="C231" t="str">
            <v>Установка запорно-регулирующей арматуры фланцевой Ду65</v>
          </cell>
          <cell r="D231" t="str">
            <v>шт.</v>
          </cell>
          <cell r="F231">
            <v>2348</v>
          </cell>
          <cell r="G231">
            <v>2</v>
          </cell>
          <cell r="H231">
            <v>1223</v>
          </cell>
          <cell r="I231">
            <v>2348</v>
          </cell>
        </row>
        <row r="232">
          <cell r="C232" t="str">
            <v>Кран шаровой JiP-FF DN65 PN25 фланцевый Danfoss арт. 065N4281G</v>
          </cell>
          <cell r="D232" t="str">
            <v>шт.</v>
          </cell>
          <cell r="E232" t="str">
            <v>Без нормы</v>
          </cell>
          <cell r="F232">
            <v>0</v>
          </cell>
          <cell r="G232">
            <v>2</v>
          </cell>
          <cell r="H232">
            <v>7797.77</v>
          </cell>
          <cell r="I232">
            <v>0</v>
          </cell>
        </row>
        <row r="233">
          <cell r="C233" t="str">
            <v>Установка воздухоотводчиков</v>
          </cell>
          <cell r="D233" t="str">
            <v>шт.</v>
          </cell>
          <cell r="F233">
            <v>292</v>
          </cell>
          <cell r="G233">
            <v>24</v>
          </cell>
          <cell r="H233">
            <v>83</v>
          </cell>
          <cell r="I233">
            <v>292</v>
          </cell>
        </row>
        <row r="234">
          <cell r="C234" t="str">
            <v>Воздухоотводчик автоматический прямой резьбовой Danfoss Eagle DN15мм латунь резина NBR 065B8223</v>
          </cell>
          <cell r="D234" t="str">
            <v>шт.</v>
          </cell>
          <cell r="E234" t="str">
            <v>Без нормы</v>
          </cell>
          <cell r="F234">
            <v>0</v>
          </cell>
          <cell r="G234">
            <v>24</v>
          </cell>
          <cell r="H234">
            <v>424.59</v>
          </cell>
          <cell r="I234">
            <v>0</v>
          </cell>
        </row>
        <row r="235">
          <cell r="C235" t="str">
            <v>Монтаж трубопроводов из стальных неоцинкованных труб на сварных соединениях Ду15</v>
          </cell>
          <cell r="D235" t="str">
            <v>пог. м</v>
          </cell>
          <cell r="F235">
            <v>197</v>
          </cell>
          <cell r="G235">
            <v>135</v>
          </cell>
          <cell r="H235">
            <v>374.78</v>
          </cell>
          <cell r="I235">
            <v>197</v>
          </cell>
        </row>
        <row r="236">
          <cell r="C236" t="str">
            <v>Монтаж трубопроводов из стальных неоцинкованных труб на сварных соединениях Ду20</v>
          </cell>
          <cell r="D236" t="str">
            <v>пог. м</v>
          </cell>
          <cell r="F236">
            <v>220</v>
          </cell>
          <cell r="G236">
            <v>180</v>
          </cell>
          <cell r="H236">
            <v>430.18</v>
          </cell>
          <cell r="I236">
            <v>220</v>
          </cell>
        </row>
        <row r="237">
          <cell r="C237" t="str">
            <v>Монтаж трубопроводов из стальных неоцинкованных труб на сварных соединениях Ду25</v>
          </cell>
          <cell r="D237" t="str">
            <v>пог. м</v>
          </cell>
          <cell r="F237">
            <v>227</v>
          </cell>
          <cell r="G237">
            <v>60.5</v>
          </cell>
          <cell r="H237">
            <v>545.41999999999996</v>
          </cell>
          <cell r="I237">
            <v>227</v>
          </cell>
        </row>
        <row r="238">
          <cell r="C238" t="str">
            <v>Монтаж трубопроводов из стальных неоцинкованных труб на сварных соединениях Ду32</v>
          </cell>
          <cell r="D238" t="str">
            <v>пог. м</v>
          </cell>
          <cell r="F238">
            <v>252</v>
          </cell>
          <cell r="G238">
            <v>256</v>
          </cell>
          <cell r="H238">
            <v>700.77</v>
          </cell>
          <cell r="I238">
            <v>252</v>
          </cell>
        </row>
        <row r="239">
          <cell r="C239" t="str">
            <v>Монтаж трубопроводов из стальных неоцинкованных труб на сварных соединениях Ду40</v>
          </cell>
          <cell r="D239" t="str">
            <v>пог. м</v>
          </cell>
          <cell r="F239">
            <v>266</v>
          </cell>
          <cell r="G239">
            <v>40</v>
          </cell>
          <cell r="H239">
            <v>805.5</v>
          </cell>
          <cell r="I239">
            <v>266</v>
          </cell>
        </row>
        <row r="240">
          <cell r="C240" t="str">
            <v>Монтаж трубопроводов из стальных неоцинкованных труб на сварных соединениях Ду50</v>
          </cell>
          <cell r="D240" t="str">
            <v>пог. м</v>
          </cell>
          <cell r="F240">
            <v>309</v>
          </cell>
          <cell r="G240">
            <v>96</v>
          </cell>
          <cell r="H240">
            <v>923.46</v>
          </cell>
          <cell r="I240">
            <v>309</v>
          </cell>
        </row>
        <row r="241">
          <cell r="C241" t="str">
            <v>Монтаж трубопроводов из стальных неоцинкованных труб на сварных соединениях Ду65</v>
          </cell>
          <cell r="D241" t="str">
            <v>пог. м</v>
          </cell>
          <cell r="F241">
            <v>403</v>
          </cell>
          <cell r="G241">
            <v>80</v>
          </cell>
          <cell r="H241">
            <v>1106.04</v>
          </cell>
          <cell r="I241">
            <v>403</v>
          </cell>
        </row>
        <row r="242">
          <cell r="C242" t="str">
            <v>Окраска трубопроводов в 2 слоя</v>
          </cell>
          <cell r="D242" t="str">
            <v>м2</v>
          </cell>
          <cell r="F242">
            <v>181</v>
          </cell>
          <cell r="G242">
            <v>230</v>
          </cell>
          <cell r="H242">
            <v>90</v>
          </cell>
          <cell r="I242">
            <v>181</v>
          </cell>
        </row>
        <row r="243">
          <cell r="C243" t="str">
            <v>Изоляция трубопроводов трубками из вспененного полиэтилена или каучука диаметром до Ду50 включительно</v>
          </cell>
          <cell r="D243" t="str">
            <v>пог. м</v>
          </cell>
          <cell r="F243">
            <v>228</v>
          </cell>
          <cell r="G243">
            <v>70</v>
          </cell>
          <cell r="H243">
            <v>58.54</v>
          </cell>
          <cell r="I243">
            <v>228</v>
          </cell>
        </row>
        <row r="244">
          <cell r="C244" t="str">
            <v>Изоляция трубопроводов трубками из вспененного полиэтилена или каучука диаметром до Ду50 включительно</v>
          </cell>
          <cell r="D244" t="str">
            <v>пог. м</v>
          </cell>
          <cell r="F244">
            <v>228</v>
          </cell>
          <cell r="G244">
            <v>100</v>
          </cell>
          <cell r="H244">
            <v>63.96</v>
          </cell>
          <cell r="I244">
            <v>228</v>
          </cell>
        </row>
        <row r="245">
          <cell r="C245" t="str">
            <v>Изоляция трубопроводов трубками из вспененного полиэтилена или каучука диаметром до Ду50 включительно</v>
          </cell>
          <cell r="D245" t="str">
            <v>пог. м</v>
          </cell>
          <cell r="F245">
            <v>228</v>
          </cell>
          <cell r="G245">
            <v>60</v>
          </cell>
          <cell r="H245">
            <v>74.02</v>
          </cell>
          <cell r="I245">
            <v>228</v>
          </cell>
        </row>
        <row r="246">
          <cell r="C246" t="str">
            <v>Изоляция трубопроводов трубками из вспененного полиэтилена или каучука диаметром до Ду50 включительно</v>
          </cell>
          <cell r="D246" t="str">
            <v>пог. м</v>
          </cell>
          <cell r="F246">
            <v>228</v>
          </cell>
          <cell r="G246">
            <v>256</v>
          </cell>
          <cell r="H246">
            <v>91.81</v>
          </cell>
          <cell r="I246">
            <v>228</v>
          </cell>
        </row>
        <row r="247">
          <cell r="C247" t="str">
            <v>Изоляция трубопроводов трубками из вспененного полиэтилена или каучука диаметром до Ду50 включительно</v>
          </cell>
          <cell r="D247" t="str">
            <v>пог. м</v>
          </cell>
          <cell r="F247">
            <v>228</v>
          </cell>
          <cell r="G247">
            <v>50</v>
          </cell>
          <cell r="H247">
            <v>105.74</v>
          </cell>
          <cell r="I247">
            <v>228</v>
          </cell>
        </row>
        <row r="248">
          <cell r="C248" t="str">
            <v>Изоляция трубопроводов трубками из вспененного полиэтилена или каучука диаметром до Ду50 включительно</v>
          </cell>
          <cell r="D248" t="str">
            <v>пог. м</v>
          </cell>
          <cell r="F248">
            <v>228</v>
          </cell>
          <cell r="G248">
            <v>96</v>
          </cell>
          <cell r="H248">
            <v>130.5</v>
          </cell>
          <cell r="I248">
            <v>228</v>
          </cell>
        </row>
        <row r="249">
          <cell r="C249" t="str">
            <v>Изоляция трубопроводов трубками из вспененного полиэтилена или каучука диаметром от Ду50 до Ду100 включительно</v>
          </cell>
          <cell r="D249" t="str">
            <v>пог. м</v>
          </cell>
          <cell r="F249">
            <v>235</v>
          </cell>
          <cell r="G249">
            <v>80</v>
          </cell>
          <cell r="H249">
            <v>172</v>
          </cell>
          <cell r="I249">
            <v>235</v>
          </cell>
        </row>
        <row r="250">
          <cell r="C250" t="str">
            <v>Изготовление и монтаж металлических конструкций (рамы, опоры и пр.)</v>
          </cell>
          <cell r="D250" t="str">
            <v>т</v>
          </cell>
          <cell r="F250">
            <v>58046</v>
          </cell>
          <cell r="G250">
            <v>0.185</v>
          </cell>
          <cell r="H250">
            <v>83939</v>
          </cell>
          <cell r="I250">
            <v>58046</v>
          </cell>
        </row>
        <row r="251">
          <cell r="C251" t="str">
            <v>08.03.03.07.02, Приборы отопления (в т.ч радиаторы)</v>
          </cell>
          <cell r="F251">
            <v>0</v>
          </cell>
          <cell r="G251">
            <v>0</v>
          </cell>
          <cell r="H251">
            <v>0</v>
          </cell>
          <cell r="I251">
            <v>0</v>
          </cell>
        </row>
        <row r="252">
          <cell r="C252" t="str">
            <v>Монтаж радиаторов</v>
          </cell>
          <cell r="D252" t="str">
            <v>шт.</v>
          </cell>
          <cell r="F252">
            <v>1965</v>
          </cell>
          <cell r="G252">
            <v>188</v>
          </cell>
          <cell r="H252">
            <v>264</v>
          </cell>
          <cell r="I252">
            <v>1965</v>
          </cell>
        </row>
        <row r="253">
          <cell r="C253" t="str">
            <v>Радиатор панельный Prado Classic 10х300х600</v>
          </cell>
          <cell r="D253" t="str">
            <v>шт.</v>
          </cell>
          <cell r="E253" t="str">
            <v>Без нормы</v>
          </cell>
          <cell r="F253">
            <v>0</v>
          </cell>
          <cell r="G253">
            <v>5</v>
          </cell>
          <cell r="H253">
            <v>1067.94</v>
          </cell>
          <cell r="I253">
            <v>0</v>
          </cell>
        </row>
        <row r="254">
          <cell r="C254" t="str">
            <v>Радиатор панельный Prado Classic 10х300х500</v>
          </cell>
          <cell r="D254" t="str">
            <v>шт.</v>
          </cell>
          <cell r="E254" t="str">
            <v>Без нормы</v>
          </cell>
          <cell r="F254">
            <v>0</v>
          </cell>
          <cell r="G254">
            <v>2</v>
          </cell>
          <cell r="H254">
            <v>942.48</v>
          </cell>
          <cell r="I254">
            <v>0</v>
          </cell>
        </row>
        <row r="255">
          <cell r="C255" t="str">
            <v>Радиатор панельный Prado Classic 10х500х500</v>
          </cell>
          <cell r="D255" t="str">
            <v>шт.</v>
          </cell>
          <cell r="E255" t="str">
            <v>Без нормы</v>
          </cell>
          <cell r="F255">
            <v>0</v>
          </cell>
          <cell r="G255">
            <v>1</v>
          </cell>
          <cell r="H255">
            <v>1075.5899999999999</v>
          </cell>
          <cell r="I255">
            <v>0</v>
          </cell>
        </row>
        <row r="256">
          <cell r="C256" t="str">
            <v>Радиатор панельный Prado Classic 11-300-500</v>
          </cell>
          <cell r="D256" t="str">
            <v>шт.</v>
          </cell>
          <cell r="E256" t="str">
            <v>Без нормы</v>
          </cell>
          <cell r="F256">
            <v>0</v>
          </cell>
          <cell r="G256">
            <v>20</v>
          </cell>
          <cell r="H256">
            <v>1064.8800000000001</v>
          </cell>
          <cell r="I256">
            <v>0</v>
          </cell>
        </row>
        <row r="257">
          <cell r="C257" t="str">
            <v>Радиатор панельный Prado Classic 11х300х600</v>
          </cell>
          <cell r="D257" t="str">
            <v>шт.</v>
          </cell>
          <cell r="E257" t="str">
            <v>Без нормы</v>
          </cell>
          <cell r="F257">
            <v>0</v>
          </cell>
          <cell r="G257">
            <v>17</v>
          </cell>
          <cell r="H257">
            <v>1210.23</v>
          </cell>
          <cell r="I257">
            <v>0</v>
          </cell>
        </row>
        <row r="258">
          <cell r="C258" t="str">
            <v>Радиатор панельный Prado Classic 11х300х700</v>
          </cell>
          <cell r="D258" t="str">
            <v>шт.</v>
          </cell>
          <cell r="E258" t="str">
            <v>Без нормы</v>
          </cell>
          <cell r="F258">
            <v>0</v>
          </cell>
          <cell r="G258">
            <v>1</v>
          </cell>
          <cell r="H258">
            <v>1344.36</v>
          </cell>
          <cell r="I258">
            <v>0</v>
          </cell>
        </row>
        <row r="259">
          <cell r="C259" t="str">
            <v>Радиатор панельный Prado Classic 21х300х500</v>
          </cell>
          <cell r="D259" t="str">
            <v>шт.</v>
          </cell>
          <cell r="E259" t="str">
            <v>Без нормы</v>
          </cell>
          <cell r="F259">
            <v>0</v>
          </cell>
          <cell r="G259">
            <v>1</v>
          </cell>
          <cell r="H259">
            <v>1499.4</v>
          </cell>
          <cell r="I259">
            <v>0</v>
          </cell>
        </row>
        <row r="260">
          <cell r="C260" t="str">
            <v>Радиатор панельный Prado Classic 21х300х600</v>
          </cell>
          <cell r="D260" t="str">
            <v>шт.</v>
          </cell>
          <cell r="E260" t="str">
            <v>Без нормы</v>
          </cell>
          <cell r="F260">
            <v>0</v>
          </cell>
          <cell r="G260">
            <v>4</v>
          </cell>
          <cell r="H260">
            <v>1696.26</v>
          </cell>
          <cell r="I260">
            <v>0</v>
          </cell>
        </row>
        <row r="261">
          <cell r="C261" t="str">
            <v>Радиатор панельный Prado Classic 10х300х1800</v>
          </cell>
          <cell r="D261" t="str">
            <v>шт.</v>
          </cell>
          <cell r="E261" t="str">
            <v>Без нормы</v>
          </cell>
          <cell r="F261">
            <v>0</v>
          </cell>
          <cell r="G261">
            <v>1</v>
          </cell>
          <cell r="H261">
            <v>2564</v>
          </cell>
          <cell r="I261">
            <v>0</v>
          </cell>
        </row>
        <row r="262">
          <cell r="C262" t="str">
            <v>Радиатор панельный Prado Classic 22х300х600</v>
          </cell>
          <cell r="D262" t="str">
            <v>шт.</v>
          </cell>
          <cell r="E262" t="str">
            <v>Без нормы</v>
          </cell>
          <cell r="F262">
            <v>0</v>
          </cell>
          <cell r="G262">
            <v>21</v>
          </cell>
          <cell r="H262">
            <v>1991.55</v>
          </cell>
          <cell r="I262">
            <v>0</v>
          </cell>
        </row>
        <row r="263">
          <cell r="C263" t="str">
            <v>Радиатор панельный Prado Classic 22-300-700</v>
          </cell>
          <cell r="D263" t="str">
            <v>шт.</v>
          </cell>
          <cell r="E263" t="str">
            <v>Без нормы</v>
          </cell>
          <cell r="F263">
            <v>0</v>
          </cell>
          <cell r="G263">
            <v>19</v>
          </cell>
          <cell r="H263">
            <v>2163.42</v>
          </cell>
          <cell r="I263">
            <v>0</v>
          </cell>
        </row>
        <row r="264">
          <cell r="C264" t="str">
            <v>Радиатор панельный Prado Classic 22-300-800</v>
          </cell>
          <cell r="D264" t="str">
            <v>шт.</v>
          </cell>
          <cell r="E264" t="str">
            <v>Без нормы</v>
          </cell>
          <cell r="F264">
            <v>0</v>
          </cell>
          <cell r="G264">
            <v>18</v>
          </cell>
          <cell r="H264">
            <v>2355.69</v>
          </cell>
          <cell r="I264">
            <v>0</v>
          </cell>
        </row>
        <row r="265">
          <cell r="C265" t="str">
            <v>Радиатор панельный Prado Classic 22-300-900</v>
          </cell>
          <cell r="D265" t="str">
            <v>шт.</v>
          </cell>
          <cell r="E265" t="str">
            <v>Без нормы</v>
          </cell>
          <cell r="F265">
            <v>0</v>
          </cell>
          <cell r="G265">
            <v>14</v>
          </cell>
          <cell r="H265">
            <v>2541.84</v>
          </cell>
          <cell r="I265">
            <v>0</v>
          </cell>
        </row>
        <row r="266">
          <cell r="C266" t="str">
            <v>Радиатор панельный Prado Classic 22-300-1000</v>
          </cell>
          <cell r="D266" t="str">
            <v>шт.</v>
          </cell>
          <cell r="E266" t="str">
            <v>Без нормы</v>
          </cell>
          <cell r="F266">
            <v>0</v>
          </cell>
          <cell r="G266">
            <v>7</v>
          </cell>
          <cell r="H266">
            <v>2752.47</v>
          </cell>
          <cell r="I266">
            <v>0</v>
          </cell>
        </row>
        <row r="267">
          <cell r="C267" t="str">
            <v>Радиатор панельный Prado Classic 22-300-1100</v>
          </cell>
          <cell r="D267" t="str">
            <v>шт.</v>
          </cell>
          <cell r="E267" t="str">
            <v>Без нормы</v>
          </cell>
          <cell r="F267">
            <v>0</v>
          </cell>
          <cell r="G267">
            <v>2</v>
          </cell>
          <cell r="H267">
            <v>2939.64</v>
          </cell>
          <cell r="I267">
            <v>0</v>
          </cell>
        </row>
        <row r="268">
          <cell r="C268" t="str">
            <v>Радиатор панельный Prado Classic 22-300-1200</v>
          </cell>
          <cell r="D268" t="str">
            <v>шт.</v>
          </cell>
          <cell r="E268" t="str">
            <v>Без нормы</v>
          </cell>
          <cell r="F268">
            <v>0</v>
          </cell>
          <cell r="G268">
            <v>2</v>
          </cell>
          <cell r="H268">
            <v>3127.32</v>
          </cell>
          <cell r="I268">
            <v>0</v>
          </cell>
        </row>
        <row r="269">
          <cell r="C269" t="str">
            <v>Радиатор панельный Prado Classic 22-300-1400</v>
          </cell>
          <cell r="D269" t="str">
            <v>шт.</v>
          </cell>
          <cell r="E269" t="str">
            <v>Без нормы</v>
          </cell>
          <cell r="F269">
            <v>0</v>
          </cell>
          <cell r="G269">
            <v>3</v>
          </cell>
          <cell r="H269">
            <v>3521.44</v>
          </cell>
          <cell r="I269">
            <v>0</v>
          </cell>
        </row>
        <row r="270">
          <cell r="C270" t="str">
            <v>Радиатор панельный Prado Classic 22х300х1600</v>
          </cell>
          <cell r="D270" t="str">
            <v>шт.</v>
          </cell>
          <cell r="E270" t="str">
            <v>Без нормы</v>
          </cell>
          <cell r="F270">
            <v>0</v>
          </cell>
          <cell r="G270">
            <v>5</v>
          </cell>
          <cell r="H270">
            <v>3987.21</v>
          </cell>
          <cell r="I270">
            <v>0</v>
          </cell>
        </row>
        <row r="271">
          <cell r="C271" t="str">
            <v>Радиатор панельный Prado Classic 22х300х1800</v>
          </cell>
          <cell r="D271" t="str">
            <v>шт.</v>
          </cell>
          <cell r="E271" t="str">
            <v>Без нормы</v>
          </cell>
          <cell r="F271">
            <v>0</v>
          </cell>
          <cell r="G271">
            <v>8</v>
          </cell>
          <cell r="H271">
            <v>4215.33</v>
          </cell>
          <cell r="I271">
            <v>0</v>
          </cell>
        </row>
        <row r="272">
          <cell r="C272" t="str">
            <v>Радиатор панельный Prado Classic 22-500-1000</v>
          </cell>
          <cell r="D272" t="str">
            <v>шт.</v>
          </cell>
          <cell r="E272" t="str">
            <v>Без нормы</v>
          </cell>
          <cell r="F272">
            <v>0</v>
          </cell>
          <cell r="G272">
            <v>6</v>
          </cell>
          <cell r="H272">
            <v>3202.8</v>
          </cell>
          <cell r="I272">
            <v>0</v>
          </cell>
        </row>
        <row r="273">
          <cell r="C273" t="str">
            <v>Радиатор панельный Prado Classic 22-500-1200</v>
          </cell>
          <cell r="D273" t="str">
            <v>шт.</v>
          </cell>
          <cell r="E273" t="str">
            <v>Без нормы</v>
          </cell>
          <cell r="F273">
            <v>0</v>
          </cell>
          <cell r="G273">
            <v>2</v>
          </cell>
          <cell r="H273">
            <v>3653.13</v>
          </cell>
          <cell r="I273">
            <v>0</v>
          </cell>
        </row>
        <row r="274">
          <cell r="C274" t="str">
            <v>Радиатор панельный Prado Classic 22х500х1400</v>
          </cell>
          <cell r="D274" t="str">
            <v>шт.</v>
          </cell>
          <cell r="E274" t="str">
            <v>Без нормы</v>
          </cell>
          <cell r="F274">
            <v>0</v>
          </cell>
          <cell r="G274">
            <v>3</v>
          </cell>
          <cell r="H274">
            <v>4138.6499999999996</v>
          </cell>
          <cell r="I274">
            <v>0</v>
          </cell>
        </row>
        <row r="275">
          <cell r="C275" t="str">
            <v>Радиатор панельный Prado Classic 33-300-700</v>
          </cell>
          <cell r="D275" t="str">
            <v>шт.</v>
          </cell>
          <cell r="E275" t="str">
            <v>Без нормы</v>
          </cell>
          <cell r="F275">
            <v>0</v>
          </cell>
          <cell r="G275">
            <v>4</v>
          </cell>
          <cell r="H275">
            <v>3343.56</v>
          </cell>
          <cell r="I275">
            <v>0</v>
          </cell>
        </row>
        <row r="276">
          <cell r="C276" t="str">
            <v>Радиатор панельный Prado Classic 33-300-800</v>
          </cell>
          <cell r="D276" t="str">
            <v>шт.</v>
          </cell>
          <cell r="E276" t="str">
            <v>Без нормы</v>
          </cell>
          <cell r="F276">
            <v>0</v>
          </cell>
          <cell r="G276">
            <v>7</v>
          </cell>
          <cell r="H276">
            <v>3639.87</v>
          </cell>
          <cell r="I276">
            <v>0</v>
          </cell>
        </row>
        <row r="277">
          <cell r="C277" t="str">
            <v>Радиатор панельный Prado Classic 33х300х1000</v>
          </cell>
          <cell r="D277" t="str">
            <v>шт.</v>
          </cell>
          <cell r="E277" t="str">
            <v>Без нормы</v>
          </cell>
          <cell r="F277">
            <v>0</v>
          </cell>
          <cell r="G277">
            <v>3</v>
          </cell>
          <cell r="H277">
            <v>4192.71</v>
          </cell>
          <cell r="I277">
            <v>0</v>
          </cell>
        </row>
        <row r="278">
          <cell r="C278" t="str">
            <v>Радиатор панельный Prado Classic 33х300х1100</v>
          </cell>
          <cell r="D278" t="str">
            <v>шт.</v>
          </cell>
          <cell r="E278" t="str">
            <v>Без нормы</v>
          </cell>
          <cell r="F278">
            <v>0</v>
          </cell>
          <cell r="G278">
            <v>2</v>
          </cell>
          <cell r="H278">
            <v>4478.82</v>
          </cell>
          <cell r="I278">
            <v>0</v>
          </cell>
        </row>
        <row r="279">
          <cell r="C279" t="str">
            <v>Радиатор панельный Prado Classic 33-300-1400</v>
          </cell>
          <cell r="D279" t="str">
            <v>шт.</v>
          </cell>
          <cell r="E279" t="str">
            <v>Без нормы</v>
          </cell>
          <cell r="F279">
            <v>0</v>
          </cell>
          <cell r="G279">
            <v>3</v>
          </cell>
          <cell r="H279">
            <v>5307.06</v>
          </cell>
          <cell r="I279">
            <v>0</v>
          </cell>
        </row>
        <row r="280">
          <cell r="C280" t="str">
            <v>Радиатор панельный Prado Classic 33х300х1600</v>
          </cell>
          <cell r="D280" t="str">
            <v>шт.</v>
          </cell>
          <cell r="E280" t="str">
            <v>Без нормы</v>
          </cell>
          <cell r="F280">
            <v>0</v>
          </cell>
          <cell r="G280">
            <v>1</v>
          </cell>
          <cell r="H280">
            <v>5772.06</v>
          </cell>
          <cell r="I280">
            <v>0</v>
          </cell>
        </row>
        <row r="281">
          <cell r="C281" t="str">
            <v>Радиатор панельный Prado Classic 33х300х1800</v>
          </cell>
          <cell r="D281" t="str">
            <v>шт.</v>
          </cell>
          <cell r="E281" t="str">
            <v>Без нормы</v>
          </cell>
          <cell r="F281">
            <v>0</v>
          </cell>
          <cell r="G281">
            <v>1</v>
          </cell>
          <cell r="H281">
            <v>5942.21</v>
          </cell>
          <cell r="I281">
            <v>0</v>
          </cell>
        </row>
        <row r="282">
          <cell r="C282" t="str">
            <v>Радиатор панельный Prado Classic 33х300х2000</v>
          </cell>
          <cell r="D282" t="str">
            <v>шт.</v>
          </cell>
          <cell r="E282" t="str">
            <v>Без нормы</v>
          </cell>
          <cell r="F282">
            <v>0</v>
          </cell>
          <cell r="G282">
            <v>3</v>
          </cell>
          <cell r="H282">
            <v>6123.54</v>
          </cell>
          <cell r="I282">
            <v>0</v>
          </cell>
        </row>
        <row r="283">
          <cell r="C283" t="str">
            <v>Радиатор панельный Prado Classic 33-500-900</v>
          </cell>
          <cell r="D283" t="str">
            <v>шт.</v>
          </cell>
          <cell r="E283" t="str">
            <v>Без нормы</v>
          </cell>
          <cell r="F283">
            <v>0</v>
          </cell>
          <cell r="G283">
            <v>2</v>
          </cell>
          <cell r="H283">
            <v>4578.78</v>
          </cell>
          <cell r="I283">
            <v>0</v>
          </cell>
        </row>
        <row r="284">
          <cell r="C284" t="str">
            <v>Монтаж радиаторов</v>
          </cell>
          <cell r="D284" t="str">
            <v>шт.</v>
          </cell>
          <cell r="F284">
            <v>1965</v>
          </cell>
          <cell r="G284">
            <v>2</v>
          </cell>
          <cell r="H284">
            <v>14664</v>
          </cell>
          <cell r="I284">
            <v>1965</v>
          </cell>
        </row>
        <row r="285">
          <cell r="C285" t="str">
            <v>Монтаж тепловой завесы электрической</v>
          </cell>
          <cell r="D285" t="str">
            <v>компл</v>
          </cell>
          <cell r="F285" t="str">
            <v>нет в ЕР</v>
          </cell>
          <cell r="G285">
            <v>5</v>
          </cell>
          <cell r="H285">
            <v>67170</v>
          </cell>
          <cell r="I285">
            <v>962</v>
          </cell>
        </row>
        <row r="286">
          <cell r="C286" t="str">
            <v>Изготовление и монтаж регистров отопления 2-х гладких труб Дн89</v>
          </cell>
          <cell r="D286" t="str">
            <v>пог. м</v>
          </cell>
          <cell r="F286">
            <v>1805</v>
          </cell>
          <cell r="G286">
            <v>2</v>
          </cell>
          <cell r="H286">
            <v>2604</v>
          </cell>
          <cell r="I286">
            <v>1805</v>
          </cell>
        </row>
        <row r="287">
          <cell r="C287" t="str">
            <v>Установка терморегулирующего клапана радиаторного</v>
          </cell>
          <cell r="D287" t="str">
            <v>шт.</v>
          </cell>
          <cell r="F287">
            <v>232</v>
          </cell>
          <cell r="G287">
            <v>192</v>
          </cell>
          <cell r="H287">
            <v>76</v>
          </cell>
          <cell r="I287">
            <v>232</v>
          </cell>
        </row>
        <row r="288">
          <cell r="C288" t="str">
            <v>Клапан регулирующий термостатический Danfoss RA-N латунь резина EPDM резьба внутренняя и резьба наружная Dу15мм Pу10бар</v>
          </cell>
          <cell r="D288" t="str">
            <v>шт.</v>
          </cell>
          <cell r="E288" t="str">
            <v>Без нормы</v>
          </cell>
          <cell r="F288">
            <v>0</v>
          </cell>
          <cell r="G288">
            <v>192</v>
          </cell>
          <cell r="H288">
            <v>1142.32</v>
          </cell>
          <cell r="I288">
            <v>0</v>
          </cell>
        </row>
        <row r="289">
          <cell r="C289" t="str">
            <v>Монтаж конвекторов электрических</v>
          </cell>
          <cell r="D289" t="str">
            <v>шт.</v>
          </cell>
          <cell r="F289">
            <v>706</v>
          </cell>
          <cell r="G289">
            <v>2</v>
          </cell>
          <cell r="H289">
            <v>6331.43</v>
          </cell>
          <cell r="I289">
            <v>706</v>
          </cell>
        </row>
        <row r="290">
          <cell r="C290" t="str">
            <v>Монтаж отборного устройства для манометра</v>
          </cell>
          <cell r="D290" t="str">
            <v>шт.</v>
          </cell>
          <cell r="F290" t="str">
            <v>нет в ЕР</v>
          </cell>
          <cell r="G290">
            <v>14</v>
          </cell>
          <cell r="H290">
            <v>1920</v>
          </cell>
          <cell r="I290">
            <v>292</v>
          </cell>
        </row>
        <row r="291">
          <cell r="C291" t="str">
            <v>Монтаж контрольно-измерительных приборов (манометры, термометры, и пр.)</v>
          </cell>
          <cell r="D291" t="str">
            <v>шт.</v>
          </cell>
          <cell r="F291">
            <v>396</v>
          </cell>
          <cell r="G291">
            <v>28</v>
          </cell>
          <cell r="H291">
            <v>1092</v>
          </cell>
          <cell r="I291">
            <v>541</v>
          </cell>
        </row>
        <row r="292">
          <cell r="C292" t="str">
            <v>Монтаж контрольно-измерительных приборов (манометры, термометры, и пр.)</v>
          </cell>
          <cell r="D292" t="str">
            <v>шт.</v>
          </cell>
          <cell r="F292">
            <v>396</v>
          </cell>
          <cell r="G292">
            <v>28</v>
          </cell>
          <cell r="H292">
            <v>586.79999999999995</v>
          </cell>
          <cell r="I292">
            <v>541</v>
          </cell>
        </row>
        <row r="293">
          <cell r="C293" t="str">
            <v>Установка полотенцесушителя водяного</v>
          </cell>
          <cell r="D293" t="str">
            <v>шт.</v>
          </cell>
          <cell r="F293">
            <v>767</v>
          </cell>
          <cell r="G293">
            <v>11</v>
          </cell>
          <cell r="H293">
            <v>4091.05</v>
          </cell>
          <cell r="I293">
            <v>767</v>
          </cell>
        </row>
        <row r="294">
          <cell r="C294" t="str">
            <v>08.03.03.07.03, ПНР_Отопление</v>
          </cell>
          <cell r="F294">
            <v>0</v>
          </cell>
          <cell r="G294">
            <v>0</v>
          </cell>
          <cell r="H294">
            <v>0</v>
          </cell>
          <cell r="I294">
            <v>0</v>
          </cell>
        </row>
        <row r="295">
          <cell r="C295" t="str">
            <v>Пусконаладочные работы системы отопления</v>
          </cell>
          <cell r="D295" t="str">
            <v>компл</v>
          </cell>
          <cell r="F295">
            <v>0</v>
          </cell>
          <cell r="G295">
            <v>1</v>
          </cell>
          <cell r="H295">
            <v>0</v>
          </cell>
          <cell r="I295">
            <v>30820</v>
          </cell>
        </row>
        <row r="296">
          <cell r="C296" t="str">
            <v>08.03.03.08.01, Разводка системы ХБК</v>
          </cell>
          <cell r="F296">
            <v>0</v>
          </cell>
          <cell r="G296">
            <v>0</v>
          </cell>
          <cell r="H296">
            <v>0</v>
          </cell>
          <cell r="I296">
            <v>0</v>
          </cell>
        </row>
        <row r="297">
          <cell r="C297" t="str">
            <v>Монтаж трубопроводов из чугунных труб Ду100</v>
          </cell>
          <cell r="D297" t="str">
            <v>пог. м</v>
          </cell>
          <cell r="F297">
            <v>720</v>
          </cell>
          <cell r="G297">
            <v>25</v>
          </cell>
          <cell r="H297">
            <v>2892</v>
          </cell>
          <cell r="I297">
            <v>720</v>
          </cell>
        </row>
        <row r="298">
          <cell r="C298" t="str">
            <v>Монтаж муфт противопожарных</v>
          </cell>
          <cell r="D298" t="str">
            <v>шт.</v>
          </cell>
          <cell r="F298">
            <v>221</v>
          </cell>
          <cell r="G298">
            <v>70</v>
          </cell>
          <cell r="H298">
            <v>257</v>
          </cell>
          <cell r="I298">
            <v>221</v>
          </cell>
        </row>
        <row r="299">
          <cell r="C299" t="str">
            <v>Монтаж муфт противопожарных</v>
          </cell>
          <cell r="D299" t="str">
            <v>шт.</v>
          </cell>
          <cell r="F299">
            <v>221</v>
          </cell>
          <cell r="G299">
            <v>58</v>
          </cell>
          <cell r="H299">
            <v>192.8</v>
          </cell>
          <cell r="I299">
            <v>221</v>
          </cell>
        </row>
        <row r="300">
          <cell r="C300" t="str">
            <v>Монтаж воздушного клапана для канализационных стояков</v>
          </cell>
          <cell r="D300" t="str">
            <v>шт.</v>
          </cell>
          <cell r="F300">
            <v>479</v>
          </cell>
          <cell r="G300">
            <v>2</v>
          </cell>
          <cell r="H300">
            <v>4054</v>
          </cell>
          <cell r="I300">
            <v>479</v>
          </cell>
        </row>
        <row r="301">
          <cell r="C301" t="str">
            <v>Монтаж трапа</v>
          </cell>
          <cell r="D301" t="str">
            <v>шт.</v>
          </cell>
          <cell r="F301">
            <v>575</v>
          </cell>
          <cell r="G301">
            <v>7</v>
          </cell>
          <cell r="H301">
            <v>5842.32</v>
          </cell>
          <cell r="I301">
            <v>575</v>
          </cell>
        </row>
        <row r="302">
          <cell r="C302" t="str">
            <v>Монтаж трапа</v>
          </cell>
          <cell r="D302" t="str">
            <v>шт.</v>
          </cell>
          <cell r="F302">
            <v>575</v>
          </cell>
          <cell r="G302">
            <v>17</v>
          </cell>
          <cell r="H302">
            <v>5842.32</v>
          </cell>
          <cell r="I302">
            <v>575</v>
          </cell>
        </row>
        <row r="303">
          <cell r="C303" t="str">
            <v>Монтаж трубопроводов из ПВХ труб Ду50</v>
          </cell>
          <cell r="D303" t="str">
            <v>пог. м</v>
          </cell>
          <cell r="F303">
            <v>375</v>
          </cell>
          <cell r="G303">
            <v>222</v>
          </cell>
          <cell r="H303">
            <v>242.7</v>
          </cell>
          <cell r="I303">
            <v>375</v>
          </cell>
        </row>
        <row r="304">
          <cell r="C304" t="str">
            <v>Монтаж трубопроводов из ПВХ труб Ду110</v>
          </cell>
          <cell r="D304" t="str">
            <v>пог. м</v>
          </cell>
          <cell r="F304">
            <v>403</v>
          </cell>
          <cell r="G304">
            <v>488</v>
          </cell>
          <cell r="H304">
            <v>567.19000000000005</v>
          </cell>
          <cell r="I304">
            <v>403</v>
          </cell>
        </row>
        <row r="305">
          <cell r="C305" t="str">
            <v xml:space="preserve">ВСЕГО </v>
          </cell>
          <cell r="G305">
            <v>0</v>
          </cell>
        </row>
        <row r="306">
          <cell r="C306" t="str">
            <v>в том числе НДС 20%</v>
          </cell>
        </row>
        <row r="312">
          <cell r="C312" t="str">
            <v>Название организации</v>
          </cell>
          <cell r="D312" t="str">
            <v>ВЕЛЬТБАУ ООО</v>
          </cell>
        </row>
        <row r="313">
          <cell r="C313" t="str">
            <v>Проект</v>
          </cell>
          <cell r="D313" t="str">
            <v>ПУТИЛКОВО</v>
          </cell>
        </row>
        <row r="314">
          <cell r="C314" t="str">
            <v>Объект</v>
          </cell>
          <cell r="D314" t="str">
            <v>ПУТ_ДОУ1 (250 мест)</v>
          </cell>
        </row>
        <row r="315">
          <cell r="C315" t="str">
            <v>Наименование подрядчика</v>
          </cell>
          <cell r="D315" t="str">
            <v>ЛАНТЕК-ПРО ООО (4205260198/504501001)</v>
          </cell>
        </row>
        <row r="318">
          <cell r="C318" t="str">
            <v>Наименование работ</v>
          </cell>
          <cell r="D318" t="str">
            <v>Ед.Изм.</v>
          </cell>
          <cell r="E318" t="str">
            <v>Способ учета</v>
          </cell>
          <cell r="F318" t="str">
            <v>Норма расхода материала</v>
          </cell>
          <cell r="G318" t="str">
            <v>Объем</v>
          </cell>
          <cell r="H318" t="str">
            <v>Стоимость единицы, руб., в т.ч НДС 20%</v>
          </cell>
        </row>
        <row r="319">
          <cell r="H319" t="str">
            <v>Основные материалы</v>
          </cell>
          <cell r="I319" t="str">
            <v>СМР</v>
          </cell>
        </row>
        <row r="320">
          <cell r="C320" t="str">
            <v>08.03.03.11.02, ВРУ</v>
          </cell>
          <cell r="F320">
            <v>0</v>
          </cell>
          <cell r="G320">
            <v>0</v>
          </cell>
          <cell r="H320">
            <v>0</v>
          </cell>
          <cell r="I320">
            <v>0</v>
          </cell>
        </row>
        <row r="321">
          <cell r="C321" t="str">
            <v>Монтаж главного распределительного щита ГРЩ</v>
          </cell>
          <cell r="D321" t="str">
            <v>компл</v>
          </cell>
          <cell r="F321">
            <v>203254</v>
          </cell>
          <cell r="G321">
            <v>0</v>
          </cell>
          <cell r="H321">
            <v>0</v>
          </cell>
          <cell r="I321">
            <v>161235</v>
          </cell>
        </row>
        <row r="322">
          <cell r="C322" t="str">
            <v>Монтаж ВРУ 630А</v>
          </cell>
          <cell r="D322" t="str">
            <v>компл</v>
          </cell>
          <cell r="F322">
            <v>144537</v>
          </cell>
          <cell r="G322">
            <v>0</v>
          </cell>
          <cell r="H322">
            <v>0</v>
          </cell>
          <cell r="I322">
            <v>110000</v>
          </cell>
        </row>
        <row r="323">
          <cell r="C323" t="str">
            <v>Монтаж ВРУ 400А</v>
          </cell>
          <cell r="D323" t="str">
            <v>компл</v>
          </cell>
          <cell r="F323">
            <v>137895</v>
          </cell>
          <cell r="G323">
            <v>0</v>
          </cell>
          <cell r="H323">
            <v>0</v>
          </cell>
          <cell r="I323">
            <v>84900</v>
          </cell>
        </row>
        <row r="324">
          <cell r="C324" t="str">
            <v>Монтаж ВРУ 250А</v>
          </cell>
          <cell r="D324" t="str">
            <v>компл</v>
          </cell>
          <cell r="F324">
            <v>98215</v>
          </cell>
          <cell r="G324">
            <v>0</v>
          </cell>
          <cell r="H324">
            <v>0</v>
          </cell>
          <cell r="I324">
            <v>65028</v>
          </cell>
        </row>
        <row r="325">
          <cell r="C325" t="str">
            <v>Монтаж шкафа учета электрической энергии ШУ-1, без учета счетчиков</v>
          </cell>
          <cell r="D325" t="str">
            <v>шт.</v>
          </cell>
          <cell r="F325">
            <v>4287</v>
          </cell>
          <cell r="G325">
            <v>0</v>
          </cell>
          <cell r="H325">
            <v>0</v>
          </cell>
          <cell r="I325">
            <v>2500</v>
          </cell>
        </row>
        <row r="326">
          <cell r="C326" t="str">
            <v>Монтаж шкафа учета электрической энергии ШУ-1 (32А), IP31, без учета счетчиков</v>
          </cell>
          <cell r="D326" t="str">
            <v>шт.</v>
          </cell>
          <cell r="F326" t="str">
            <v>нет в ЕР</v>
          </cell>
          <cell r="G326">
            <v>0</v>
          </cell>
          <cell r="H326">
            <v>0</v>
          </cell>
          <cell r="I326">
            <v>3150</v>
          </cell>
        </row>
        <row r="327">
          <cell r="C327" t="str">
            <v>Монтаж шкафа учета электрической энергии ШУ-1 (40А), IP31, без учета счетчиков</v>
          </cell>
          <cell r="D327" t="str">
            <v>шт.</v>
          </cell>
          <cell r="F327" t="str">
            <v>нет в ЕР</v>
          </cell>
          <cell r="G327">
            <v>0</v>
          </cell>
          <cell r="H327">
            <v>0</v>
          </cell>
          <cell r="I327">
            <v>3900</v>
          </cell>
        </row>
        <row r="328">
          <cell r="C328" t="str">
            <v>Монтаж ящика с разделительным понижающим трансформатором 220/24В, IP30</v>
          </cell>
          <cell r="D328" t="str">
            <v>шт.</v>
          </cell>
          <cell r="F328" t="str">
            <v>нет в ЕР</v>
          </cell>
          <cell r="G328">
            <v>0</v>
          </cell>
          <cell r="H328">
            <v>2100</v>
          </cell>
          <cell r="I328">
            <v>1160</v>
          </cell>
        </row>
        <row r="329">
          <cell r="C329" t="str">
            <v>Монтаж ящика с разделительным понижающим трансформатором 220/24В, IP54</v>
          </cell>
          <cell r="D329" t="str">
            <v>шт.</v>
          </cell>
          <cell r="F329" t="str">
            <v>нет в ЕР</v>
          </cell>
          <cell r="G329">
            <v>0</v>
          </cell>
          <cell r="H329">
            <v>3000</v>
          </cell>
          <cell r="I329">
            <v>1160</v>
          </cell>
        </row>
        <row r="330">
          <cell r="C330" t="str">
            <v>Монтаж щита автоматического включения резерва (цепь без управления защиты) ЩАП</v>
          </cell>
          <cell r="D330" t="str">
            <v>шт.</v>
          </cell>
          <cell r="F330">
            <v>3860</v>
          </cell>
          <cell r="G330">
            <v>0</v>
          </cell>
          <cell r="H330">
            <v>0</v>
          </cell>
          <cell r="I330">
            <v>2578</v>
          </cell>
        </row>
        <row r="331">
          <cell r="C331" t="str">
            <v>Монтаж щита автоматического включения резерва (цепь без управления защиты) ЩАП-43/63А</v>
          </cell>
          <cell r="D331" t="str">
            <v>шт.</v>
          </cell>
          <cell r="F331" t="str">
            <v>нет в ЕР</v>
          </cell>
          <cell r="G331">
            <v>0</v>
          </cell>
          <cell r="H331">
            <v>0</v>
          </cell>
          <cell r="I331">
            <v>4000</v>
          </cell>
        </row>
        <row r="332">
          <cell r="C332" t="str">
            <v>Пусконаладочные работы систем ЭО и ЭС</v>
          </cell>
          <cell r="D332" t="str">
            <v>компл</v>
          </cell>
          <cell r="F332">
            <v>0</v>
          </cell>
          <cell r="G332">
            <v>0</v>
          </cell>
          <cell r="H332">
            <v>0</v>
          </cell>
          <cell r="I332">
            <v>0.08</v>
          </cell>
        </row>
        <row r="333">
          <cell r="C333" t="str">
            <v>08.03.03.11.03, Кабеленесущие конструкции для электросетей</v>
          </cell>
          <cell r="F333">
            <v>0</v>
          </cell>
          <cell r="G333">
            <v>0</v>
          </cell>
          <cell r="H333">
            <v>0</v>
          </cell>
          <cell r="I333">
            <v>0</v>
          </cell>
        </row>
        <row r="334">
          <cell r="C334" t="str">
            <v>Монтаж кабель-каналов ПВХ шириной до 30мм включительно</v>
          </cell>
          <cell r="D334" t="str">
            <v>пог. м</v>
          </cell>
          <cell r="F334">
            <v>93</v>
          </cell>
          <cell r="G334">
            <v>0</v>
          </cell>
          <cell r="H334">
            <v>46</v>
          </cell>
          <cell r="I334">
            <v>55</v>
          </cell>
        </row>
        <row r="335">
          <cell r="C335" t="str">
            <v>Монтаж кабель-каналов ПВХ шириной от 30 до 60мм включительно</v>
          </cell>
          <cell r="D335" t="str">
            <v>пог. м</v>
          </cell>
          <cell r="F335">
            <v>135</v>
          </cell>
          <cell r="G335">
            <v>0</v>
          </cell>
          <cell r="H335">
            <v>123</v>
          </cell>
          <cell r="I335">
            <v>90</v>
          </cell>
        </row>
        <row r="336">
          <cell r="C336" t="str">
            <v>Монтаж кабель-каналов ПВХ шириной от 60 до 120мм включительно</v>
          </cell>
          <cell r="D336" t="str">
            <v>пог. м</v>
          </cell>
          <cell r="F336">
            <v>230</v>
          </cell>
          <cell r="G336">
            <v>0</v>
          </cell>
          <cell r="H336">
            <v>304</v>
          </cell>
          <cell r="I336">
            <v>195</v>
          </cell>
        </row>
        <row r="337">
          <cell r="C337" t="str">
            <v>Монтаж лотков оцинкованных перфорированных шириной полки 100 мм с перегородкой</v>
          </cell>
          <cell r="D337" t="str">
            <v>пог. м</v>
          </cell>
          <cell r="F337">
            <v>308</v>
          </cell>
          <cell r="G337">
            <v>0</v>
          </cell>
          <cell r="H337">
            <v>656</v>
          </cell>
          <cell r="I337">
            <v>309</v>
          </cell>
        </row>
        <row r="338">
          <cell r="C338" t="str">
            <v>Монтаж лотков оцинкованных перфорированных шириной полки 200 мм с перегородкой</v>
          </cell>
          <cell r="D338" t="str">
            <v>пог. м</v>
          </cell>
          <cell r="F338">
            <v>364</v>
          </cell>
          <cell r="G338">
            <v>0</v>
          </cell>
          <cell r="H338">
            <v>831</v>
          </cell>
          <cell r="I338">
            <v>309</v>
          </cell>
        </row>
        <row r="339">
          <cell r="C339" t="str">
            <v>Монтаж лотков оцинкованных перфорированных шириной полки 300 мм с перегородкой</v>
          </cell>
          <cell r="D339" t="str">
            <v>пог. м</v>
          </cell>
          <cell r="F339">
            <v>384</v>
          </cell>
          <cell r="G339">
            <v>0</v>
          </cell>
          <cell r="H339">
            <v>928</v>
          </cell>
          <cell r="I339">
            <v>361</v>
          </cell>
        </row>
        <row r="340">
          <cell r="C340" t="str">
            <v>Монтаж лотков оцинкованных перфорированных шириной полки 400 мм с перегородкой</v>
          </cell>
          <cell r="D340" t="str">
            <v>пог. м</v>
          </cell>
          <cell r="F340">
            <v>445</v>
          </cell>
          <cell r="G340">
            <v>0</v>
          </cell>
          <cell r="H340">
            <v>1243</v>
          </cell>
          <cell r="I340">
            <v>361</v>
          </cell>
        </row>
        <row r="341">
          <cell r="C341" t="str">
            <v>Монтаж лотков оцинкованных перфорированных шириной полки 500 мм с перегородкой</v>
          </cell>
          <cell r="D341" t="str">
            <v>пог. м</v>
          </cell>
          <cell r="F341">
            <v>528</v>
          </cell>
          <cell r="G341">
            <v>0</v>
          </cell>
          <cell r="H341">
            <v>1488</v>
          </cell>
          <cell r="I341">
            <v>412</v>
          </cell>
        </row>
        <row r="342">
          <cell r="C342" t="str">
            <v>Монтаж лотков оцинкованных перфорированных шириной полки 100 мм с крышкой</v>
          </cell>
          <cell r="D342" t="str">
            <v>пог. м</v>
          </cell>
          <cell r="F342">
            <v>335</v>
          </cell>
          <cell r="G342">
            <v>0</v>
          </cell>
          <cell r="H342">
            <v>376</v>
          </cell>
          <cell r="I342">
            <v>309</v>
          </cell>
        </row>
        <row r="343">
          <cell r="C343" t="str">
            <v>Монтаж лотков оцинкованных перфорированных шириной полки 200 мм с крышкой</v>
          </cell>
          <cell r="D343" t="str">
            <v>пог. м</v>
          </cell>
          <cell r="F343">
            <v>402</v>
          </cell>
          <cell r="G343">
            <v>0</v>
          </cell>
          <cell r="H343">
            <v>551</v>
          </cell>
          <cell r="I343">
            <v>309</v>
          </cell>
        </row>
        <row r="344">
          <cell r="C344" t="str">
            <v>Монтаж лотков оцинкованных перфорированных шириной полки 300 мм с крышкой</v>
          </cell>
          <cell r="D344" t="str">
            <v>пог. м</v>
          </cell>
          <cell r="F344">
            <v>456</v>
          </cell>
          <cell r="G344">
            <v>0</v>
          </cell>
          <cell r="H344">
            <v>648</v>
          </cell>
          <cell r="I344">
            <v>361</v>
          </cell>
        </row>
        <row r="345">
          <cell r="C345" t="str">
            <v>Монтаж лотков оцинкованных перфорированных шириной полки 400 мм с крышкой</v>
          </cell>
          <cell r="D345" t="str">
            <v>пог. м</v>
          </cell>
          <cell r="F345">
            <v>527</v>
          </cell>
          <cell r="G345">
            <v>0</v>
          </cell>
          <cell r="H345">
            <v>963</v>
          </cell>
          <cell r="I345">
            <v>361</v>
          </cell>
        </row>
        <row r="346">
          <cell r="C346" t="str">
            <v>Монтаж лотков оцинкованных перфорированных шириной полки 500 мм с крышкой</v>
          </cell>
          <cell r="D346" t="str">
            <v>пог. м</v>
          </cell>
          <cell r="F346">
            <v>632</v>
          </cell>
          <cell r="G346">
            <v>0</v>
          </cell>
          <cell r="H346">
            <v>1208</v>
          </cell>
          <cell r="I346">
            <v>412</v>
          </cell>
        </row>
        <row r="347">
          <cell r="C347" t="str">
            <v>Монтаж лотков оцинкованных перфорированных шириной полки 100 мм с перегородкой и крышкой</v>
          </cell>
          <cell r="D347" t="str">
            <v>пог. м</v>
          </cell>
          <cell r="F347">
            <v>340</v>
          </cell>
          <cell r="G347">
            <v>0</v>
          </cell>
          <cell r="H347">
            <v>831</v>
          </cell>
          <cell r="I347">
            <v>361</v>
          </cell>
        </row>
        <row r="348">
          <cell r="C348" t="str">
            <v>Монтаж лотков оцинкованных перфорированных шириной полки 200 мм с перегородкой и крышкой</v>
          </cell>
          <cell r="D348" t="str">
            <v>пог. м</v>
          </cell>
          <cell r="F348">
            <v>407</v>
          </cell>
          <cell r="G348">
            <v>0</v>
          </cell>
          <cell r="H348">
            <v>1111</v>
          </cell>
          <cell r="I348">
            <v>361</v>
          </cell>
        </row>
        <row r="349">
          <cell r="C349" t="str">
            <v>Монтаж лотков оцинкованных перфорированных шириной полки 300 мм с перегородкой и крышкой</v>
          </cell>
          <cell r="D349" t="str">
            <v>пог. м</v>
          </cell>
          <cell r="F349">
            <v>460</v>
          </cell>
          <cell r="G349">
            <v>0</v>
          </cell>
          <cell r="H349">
            <v>1306</v>
          </cell>
          <cell r="I349">
            <v>412</v>
          </cell>
        </row>
        <row r="350">
          <cell r="C350" t="str">
            <v>Монтаж лотков оцинкованных перфорированных шириной полки 400 мм с перегородкой и крышкой</v>
          </cell>
          <cell r="D350" t="str">
            <v>пог. м</v>
          </cell>
          <cell r="F350">
            <v>531</v>
          </cell>
          <cell r="G350">
            <v>0</v>
          </cell>
          <cell r="H350">
            <v>1888</v>
          </cell>
          <cell r="I350">
            <v>412</v>
          </cell>
        </row>
        <row r="351">
          <cell r="C351" t="str">
            <v>Монтаж лотков оцинкованных перфорированных шириной полки 500 мм с перегородкой и крышкой</v>
          </cell>
          <cell r="D351" t="str">
            <v>пог. м</v>
          </cell>
          <cell r="F351">
            <v>636</v>
          </cell>
          <cell r="G351">
            <v>0</v>
          </cell>
          <cell r="H351">
            <v>2347</v>
          </cell>
          <cell r="I351">
            <v>464</v>
          </cell>
        </row>
        <row r="352">
          <cell r="C352" t="str">
            <v>Монтаж лотков оцинкованных лестничных шириной полки 200 мм</v>
          </cell>
          <cell r="D352" t="str">
            <v>пог. м</v>
          </cell>
          <cell r="F352">
            <v>389</v>
          </cell>
          <cell r="G352">
            <v>0</v>
          </cell>
          <cell r="H352">
            <v>918</v>
          </cell>
          <cell r="I352">
            <v>330</v>
          </cell>
        </row>
        <row r="353">
          <cell r="C353" t="str">
            <v>Монтаж лотков оцинкованных лестничных шириной полки 300 мм</v>
          </cell>
          <cell r="D353" t="str">
            <v>пог. м</v>
          </cell>
          <cell r="F353">
            <v>416</v>
          </cell>
          <cell r="G353">
            <v>0</v>
          </cell>
          <cell r="H353">
            <v>961</v>
          </cell>
          <cell r="I353">
            <v>370</v>
          </cell>
        </row>
        <row r="354">
          <cell r="C354" t="str">
            <v>Монтаж лотков оцинкованных лестничных шириной полки 400 мм</v>
          </cell>
          <cell r="D354" t="str">
            <v>пог. м</v>
          </cell>
          <cell r="F354">
            <v>447</v>
          </cell>
          <cell r="G354">
            <v>0</v>
          </cell>
          <cell r="H354">
            <v>1006</v>
          </cell>
          <cell r="I354">
            <v>420</v>
          </cell>
        </row>
        <row r="355">
          <cell r="C355" t="str">
            <v>Монтаж лотков оцинкованных лестничных шириной полки 200 мм с перегородкой</v>
          </cell>
          <cell r="D355" t="str">
            <v>пог. м</v>
          </cell>
          <cell r="F355">
            <v>395</v>
          </cell>
          <cell r="G355">
            <v>0</v>
          </cell>
          <cell r="H355">
            <v>1117</v>
          </cell>
          <cell r="I355">
            <v>350</v>
          </cell>
        </row>
        <row r="356">
          <cell r="C356" t="str">
            <v>Монтаж лотков оцинкованных лестничных шириной полки 300 мм с перегородкой</v>
          </cell>
          <cell r="D356" t="str">
            <v>пог. м</v>
          </cell>
          <cell r="F356">
            <v>421</v>
          </cell>
          <cell r="G356">
            <v>0</v>
          </cell>
          <cell r="H356">
            <v>1160</v>
          </cell>
          <cell r="I356">
            <v>400</v>
          </cell>
        </row>
        <row r="357">
          <cell r="C357" t="str">
            <v>Монтаж лотков оцинкованных лестничных шириной полки 400 мм с перегородкой</v>
          </cell>
          <cell r="D357" t="str">
            <v>пог. м</v>
          </cell>
          <cell r="F357">
            <v>452</v>
          </cell>
          <cell r="G357">
            <v>0</v>
          </cell>
          <cell r="H357">
            <v>1205</v>
          </cell>
          <cell r="I357">
            <v>450</v>
          </cell>
        </row>
        <row r="358">
          <cell r="C358" t="str">
            <v>Монтаж трубопроводов для прокладки кабельных линий из стальных электросварных труб Ду25</v>
          </cell>
          <cell r="D358" t="str">
            <v>пог. м</v>
          </cell>
          <cell r="F358">
            <v>284</v>
          </cell>
          <cell r="G358">
            <v>0</v>
          </cell>
          <cell r="H358">
            <v>76</v>
          </cell>
          <cell r="I358">
            <v>190</v>
          </cell>
        </row>
        <row r="359">
          <cell r="C359" t="str">
            <v>Монтаж трубопроводов для прокладки кабельных линий из стальных электросварных труб Ду32</v>
          </cell>
          <cell r="D359" t="str">
            <v>пог. м</v>
          </cell>
          <cell r="F359">
            <v>353</v>
          </cell>
          <cell r="G359">
            <v>0</v>
          </cell>
          <cell r="H359">
            <v>173</v>
          </cell>
          <cell r="I359">
            <v>265</v>
          </cell>
        </row>
        <row r="360">
          <cell r="C360" t="str">
            <v>Монтаж трубопроводов для прокладки кабельных линий из стальных электросварных труб Ду50</v>
          </cell>
          <cell r="D360" t="str">
            <v>пог. м</v>
          </cell>
          <cell r="F360">
            <v>397</v>
          </cell>
          <cell r="G360">
            <v>0</v>
          </cell>
          <cell r="H360">
            <v>270</v>
          </cell>
          <cell r="I360">
            <v>325</v>
          </cell>
        </row>
        <row r="361">
          <cell r="C361" t="str">
            <v>Монтаж трубопроводов для прокладки кабельных линий из стальных электросварных труб Ду65</v>
          </cell>
          <cell r="D361" t="str">
            <v>пог. м</v>
          </cell>
          <cell r="F361">
            <v>469</v>
          </cell>
          <cell r="G361">
            <v>0</v>
          </cell>
          <cell r="H361">
            <v>420</v>
          </cell>
          <cell r="I361">
            <v>340</v>
          </cell>
        </row>
        <row r="362">
          <cell r="C362" t="str">
            <v>Монтаж трубопроводов для прокладки кабельных линий из стальных электросварных труб Ду80</v>
          </cell>
          <cell r="D362" t="str">
            <v>пог. м</v>
          </cell>
          <cell r="F362">
            <v>493</v>
          </cell>
          <cell r="G362">
            <v>0</v>
          </cell>
          <cell r="H362">
            <v>483</v>
          </cell>
          <cell r="I362">
            <v>360</v>
          </cell>
        </row>
        <row r="363">
          <cell r="C363" t="str">
            <v>Монтаж трубы ПВХ гофрированной Дн16</v>
          </cell>
          <cell r="D363" t="str">
            <v>пог. м</v>
          </cell>
          <cell r="F363">
            <v>67</v>
          </cell>
          <cell r="G363">
            <v>0</v>
          </cell>
          <cell r="H363">
            <v>8</v>
          </cell>
          <cell r="I363">
            <v>53</v>
          </cell>
        </row>
        <row r="364">
          <cell r="C364" t="str">
            <v>Монтаж трубы ПВХ гофрированной Дн20</v>
          </cell>
          <cell r="D364" t="str">
            <v>пог. м</v>
          </cell>
          <cell r="F364">
            <v>67</v>
          </cell>
          <cell r="G364">
            <v>0</v>
          </cell>
          <cell r="H364">
            <v>10</v>
          </cell>
          <cell r="I364">
            <v>53</v>
          </cell>
        </row>
        <row r="365">
          <cell r="C365" t="str">
            <v>Монтаж трубы ПВХ гофрированной Дн25</v>
          </cell>
          <cell r="D365" t="str">
            <v>пог. м</v>
          </cell>
          <cell r="F365">
            <v>71</v>
          </cell>
          <cell r="G365">
            <v>0</v>
          </cell>
          <cell r="H365">
            <v>15</v>
          </cell>
          <cell r="I365">
            <v>53</v>
          </cell>
        </row>
        <row r="366">
          <cell r="C366" t="str">
            <v>Монтаж трубы ПВХ гофрированной Дн32</v>
          </cell>
          <cell r="D366" t="str">
            <v>пог. м</v>
          </cell>
          <cell r="F366">
            <v>78</v>
          </cell>
          <cell r="G366">
            <v>0</v>
          </cell>
          <cell r="H366">
            <v>23</v>
          </cell>
          <cell r="I366">
            <v>53</v>
          </cell>
        </row>
        <row r="367">
          <cell r="C367" t="str">
            <v>Монтаж трубы ПВХ гофрированной Дн40</v>
          </cell>
          <cell r="D367" t="str">
            <v>пог. м</v>
          </cell>
          <cell r="F367">
            <v>77</v>
          </cell>
          <cell r="G367">
            <v>0</v>
          </cell>
          <cell r="H367">
            <v>32</v>
          </cell>
          <cell r="I367">
            <v>73</v>
          </cell>
        </row>
        <row r="368">
          <cell r="C368" t="str">
            <v>Монтаж трубы ПВХ гофрированной Дн50</v>
          </cell>
          <cell r="D368" t="str">
            <v>пог. м</v>
          </cell>
          <cell r="F368">
            <v>83</v>
          </cell>
          <cell r="G368">
            <v>0</v>
          </cell>
          <cell r="H368">
            <v>53</v>
          </cell>
          <cell r="I368">
            <v>73</v>
          </cell>
        </row>
        <row r="369">
          <cell r="C369" t="str">
            <v>Монтаж трубы ПНД гофрированной тяжелой Дн16</v>
          </cell>
          <cell r="D369" t="str">
            <v>пог. м</v>
          </cell>
          <cell r="F369">
            <v>67</v>
          </cell>
          <cell r="G369">
            <v>0</v>
          </cell>
          <cell r="H369">
            <v>20</v>
          </cell>
          <cell r="I369">
            <v>53</v>
          </cell>
        </row>
        <row r="370">
          <cell r="C370" t="str">
            <v>Монтаж трубы ПНД гофрированной тяжелой Дн20</v>
          </cell>
          <cell r="D370" t="str">
            <v>пог. м</v>
          </cell>
          <cell r="F370">
            <v>67</v>
          </cell>
          <cell r="G370">
            <v>0</v>
          </cell>
          <cell r="H370">
            <v>26</v>
          </cell>
          <cell r="I370">
            <v>53</v>
          </cell>
        </row>
        <row r="371">
          <cell r="C371" t="str">
            <v>Монтаж трубы ПНД гофрированной тяжелой Дн25</v>
          </cell>
          <cell r="D371" t="str">
            <v>пог. м</v>
          </cell>
          <cell r="F371">
            <v>71</v>
          </cell>
          <cell r="G371">
            <v>0</v>
          </cell>
          <cell r="H371">
            <v>34</v>
          </cell>
          <cell r="I371">
            <v>53</v>
          </cell>
        </row>
        <row r="372">
          <cell r="C372" t="str">
            <v>Монтаж трубы ПНД гофрированной тяжелой Дн32</v>
          </cell>
          <cell r="D372" t="str">
            <v>пог. м</v>
          </cell>
          <cell r="F372">
            <v>78</v>
          </cell>
          <cell r="G372">
            <v>0</v>
          </cell>
          <cell r="H372">
            <v>48</v>
          </cell>
          <cell r="I372">
            <v>53</v>
          </cell>
        </row>
        <row r="373">
          <cell r="C373" t="str">
            <v>Монтаж трубы ПНД гофрированной тяжелой Дн40</v>
          </cell>
          <cell r="D373" t="str">
            <v>пог. м</v>
          </cell>
          <cell r="F373">
            <v>77</v>
          </cell>
          <cell r="G373">
            <v>0</v>
          </cell>
          <cell r="H373">
            <v>83</v>
          </cell>
          <cell r="I373">
            <v>73</v>
          </cell>
        </row>
        <row r="374">
          <cell r="C374" t="str">
            <v>Монтаж трубы ПНД гофрированной тяжелой Дн50</v>
          </cell>
          <cell r="D374" t="str">
            <v>пог. м</v>
          </cell>
          <cell r="F374">
            <v>83</v>
          </cell>
          <cell r="G374">
            <v>0</v>
          </cell>
          <cell r="H374">
            <v>115</v>
          </cell>
          <cell r="I374">
            <v>73</v>
          </cell>
        </row>
        <row r="375">
          <cell r="C375" t="str">
            <v>Монтаж трубы ПНД гладкой черной Дн25</v>
          </cell>
          <cell r="D375" t="str">
            <v>пог. м</v>
          </cell>
          <cell r="F375">
            <v>66</v>
          </cell>
          <cell r="G375">
            <v>0</v>
          </cell>
          <cell r="H375">
            <v>32</v>
          </cell>
          <cell r="I375">
            <v>53</v>
          </cell>
        </row>
        <row r="376">
          <cell r="C376" t="str">
            <v>Монтаж трубы ПНД гладкой черной Дн32</v>
          </cell>
          <cell r="D376" t="str">
            <v>пог. м</v>
          </cell>
          <cell r="F376">
            <v>70</v>
          </cell>
          <cell r="G376">
            <v>0</v>
          </cell>
          <cell r="H376">
            <v>47</v>
          </cell>
          <cell r="I376">
            <v>53</v>
          </cell>
        </row>
        <row r="377">
          <cell r="C377" t="str">
            <v>Установка гильз для прохода кабельных трасс из стальных водогазопроводных труб Ду50 с последующей заделкой</v>
          </cell>
          <cell r="D377" t="str">
            <v>пог. м</v>
          </cell>
          <cell r="F377">
            <v>339</v>
          </cell>
          <cell r="G377">
            <v>0</v>
          </cell>
          <cell r="H377">
            <v>279</v>
          </cell>
          <cell r="I377">
            <v>350</v>
          </cell>
        </row>
        <row r="378">
          <cell r="C378" t="str">
            <v>Установка гильз для прохода кабельных трасс из стальных водогазопроводных труб Ду80 с последующей заделкой</v>
          </cell>
          <cell r="D378" t="str">
            <v>пог. м</v>
          </cell>
          <cell r="F378">
            <v>406</v>
          </cell>
          <cell r="G378">
            <v>0</v>
          </cell>
          <cell r="H378">
            <v>461</v>
          </cell>
          <cell r="I378">
            <v>350</v>
          </cell>
        </row>
        <row r="379">
          <cell r="C379" t="str">
            <v>08.03.03.11.04, Разводка кабеля, проводов</v>
          </cell>
          <cell r="F379">
            <v>0</v>
          </cell>
          <cell r="G379">
            <v>0</v>
          </cell>
          <cell r="H379">
            <v>0</v>
          </cell>
          <cell r="I379">
            <v>0</v>
          </cell>
        </row>
        <row r="380">
          <cell r="C380" t="str">
            <v>Прокладка кабеля сечением до 10 мм2 включительно</v>
          </cell>
          <cell r="D380" t="str">
            <v>пог. м</v>
          </cell>
          <cell r="F380">
            <v>68</v>
          </cell>
          <cell r="G380">
            <v>0</v>
          </cell>
          <cell r="H380">
            <v>0</v>
          </cell>
          <cell r="I380">
            <v>55</v>
          </cell>
        </row>
        <row r="381">
          <cell r="C381" t="str">
            <v>Прокладка кабеля сечением от 10 до 50 мм2 включительно</v>
          </cell>
          <cell r="D381" t="str">
            <v>пог. м</v>
          </cell>
          <cell r="F381">
            <v>99</v>
          </cell>
          <cell r="G381">
            <v>0</v>
          </cell>
          <cell r="H381">
            <v>0</v>
          </cell>
          <cell r="I381">
            <v>70</v>
          </cell>
        </row>
        <row r="382">
          <cell r="C382" t="str">
            <v>Прокладка кабеля сечением от 50 мм2 до 95 мм2 включительно</v>
          </cell>
          <cell r="D382" t="str">
            <v>пог. м</v>
          </cell>
          <cell r="F382">
            <v>126</v>
          </cell>
          <cell r="G382">
            <v>0</v>
          </cell>
          <cell r="H382">
            <v>0</v>
          </cell>
          <cell r="I382">
            <v>95</v>
          </cell>
        </row>
        <row r="383">
          <cell r="C383" t="str">
            <v>Прокладка кабеля сечением от 120 мм2 до 240 мм2</v>
          </cell>
          <cell r="D383" t="str">
            <v>пог. м</v>
          </cell>
          <cell r="F383">
            <v>241</v>
          </cell>
          <cell r="G383">
            <v>0</v>
          </cell>
          <cell r="H383">
            <v>0</v>
          </cell>
          <cell r="I383">
            <v>120</v>
          </cell>
        </row>
        <row r="384">
          <cell r="C384" t="str">
            <v>Монтаж стальной полосы заземления неоцинкованной сечением 25х4мм</v>
          </cell>
          <cell r="D384" t="str">
            <v>пог. м</v>
          </cell>
          <cell r="F384">
            <v>144</v>
          </cell>
          <cell r="G384">
            <v>0</v>
          </cell>
          <cell r="H384">
            <v>37</v>
          </cell>
          <cell r="I384">
            <v>129</v>
          </cell>
        </row>
        <row r="385">
          <cell r="C385" t="str">
            <v>Монтаж стальной полосы заземления неоцинкованной сечением 40х4мм</v>
          </cell>
          <cell r="D385" t="str">
            <v>пог. м</v>
          </cell>
          <cell r="F385">
            <v>176</v>
          </cell>
          <cell r="G385">
            <v>0</v>
          </cell>
          <cell r="H385">
            <v>66</v>
          </cell>
          <cell r="I385">
            <v>155</v>
          </cell>
        </row>
        <row r="386">
          <cell r="C386" t="str">
            <v>Монтаж стального прутка заземления неоцинкованного диаметром 8мм</v>
          </cell>
          <cell r="D386" t="str">
            <v>пог. м</v>
          </cell>
          <cell r="F386">
            <v>138</v>
          </cell>
          <cell r="G386">
            <v>0</v>
          </cell>
          <cell r="H386">
            <v>21</v>
          </cell>
          <cell r="I386">
            <v>65</v>
          </cell>
        </row>
        <row r="387">
          <cell r="C387" t="str">
            <v>Монтаж стального прутка заземления неоцинкованного диаметром 10мм</v>
          </cell>
          <cell r="D387" t="str">
            <v>пог. м</v>
          </cell>
          <cell r="F387">
            <v>157</v>
          </cell>
          <cell r="G387">
            <v>0</v>
          </cell>
          <cell r="H387">
            <v>33</v>
          </cell>
          <cell r="I387">
            <v>85</v>
          </cell>
        </row>
        <row r="388">
          <cell r="C388" t="str">
            <v>Монтаж уголка металлического 40х40х4 контура заземления</v>
          </cell>
          <cell r="D388" t="str">
            <v>пог. м</v>
          </cell>
          <cell r="F388">
            <v>215</v>
          </cell>
          <cell r="G388">
            <v>0</v>
          </cell>
          <cell r="H388">
            <v>131</v>
          </cell>
          <cell r="I388">
            <v>170</v>
          </cell>
        </row>
        <row r="389">
          <cell r="C389" t="str">
            <v>08.03.03.11.05, Квартирные щиты</v>
          </cell>
          <cell r="F389">
            <v>0</v>
          </cell>
          <cell r="G389">
            <v>0</v>
          </cell>
          <cell r="H389">
            <v>0</v>
          </cell>
          <cell r="I389">
            <v>0</v>
          </cell>
        </row>
        <row r="390">
          <cell r="C390" t="str">
            <v>Монтаж щита квартирного (ЩК) ЩРН</v>
          </cell>
          <cell r="D390" t="str">
            <v>шт.</v>
          </cell>
          <cell r="F390">
            <v>1995</v>
          </cell>
          <cell r="G390">
            <v>0</v>
          </cell>
          <cell r="H390">
            <v>0</v>
          </cell>
          <cell r="I390">
            <v>1700</v>
          </cell>
        </row>
        <row r="391">
          <cell r="C391" t="str">
            <v>Монтаж щита квартирного встраиваемого (ЩК)</v>
          </cell>
          <cell r="D391" t="str">
            <v>шт.</v>
          </cell>
          <cell r="F391">
            <v>3058</v>
          </cell>
          <cell r="G391">
            <v>0</v>
          </cell>
          <cell r="H391">
            <v>0</v>
          </cell>
          <cell r="I391">
            <v>3425</v>
          </cell>
        </row>
        <row r="392">
          <cell r="C392" t="str">
            <v>08.03.03.11.06, Щиты УЭРМ</v>
          </cell>
          <cell r="F392">
            <v>0</v>
          </cell>
          <cell r="G392">
            <v>0</v>
          </cell>
          <cell r="H392">
            <v>0</v>
          </cell>
          <cell r="I392">
            <v>0</v>
          </cell>
        </row>
        <row r="393">
          <cell r="C393" t="str">
            <v>Монтаж устройств этажных распределительных (УЭРМ) на 1 квартиру, 220В</v>
          </cell>
          <cell r="D393" t="str">
            <v>шт.</v>
          </cell>
          <cell r="F393">
            <v>4346</v>
          </cell>
          <cell r="G393">
            <v>0</v>
          </cell>
          <cell r="H393">
            <v>0</v>
          </cell>
          <cell r="I393">
            <v>2575</v>
          </cell>
        </row>
        <row r="394">
          <cell r="C394" t="str">
            <v>Монтаж устройств этажных распределительных (УЭРМ) на 2 квартиры, 220В</v>
          </cell>
          <cell r="D394" t="str">
            <v>шт.</v>
          </cell>
          <cell r="F394">
            <v>5221</v>
          </cell>
          <cell r="G394">
            <v>0</v>
          </cell>
          <cell r="H394">
            <v>0</v>
          </cell>
          <cell r="I394">
            <v>3195</v>
          </cell>
        </row>
        <row r="395">
          <cell r="C395" t="str">
            <v>Монтаж устройств этажных распределительных (УЭРМ) на 3 квартиры, 220В</v>
          </cell>
          <cell r="D395" t="str">
            <v>шт.</v>
          </cell>
          <cell r="F395">
            <v>6096</v>
          </cell>
          <cell r="G395">
            <v>0</v>
          </cell>
          <cell r="H395">
            <v>0</v>
          </cell>
          <cell r="I395">
            <v>3500</v>
          </cell>
        </row>
        <row r="396">
          <cell r="C396" t="str">
            <v>Монтаж устройств этажных распределительных (УЭРМ) на 4 квартиры, 220В</v>
          </cell>
          <cell r="D396" t="str">
            <v>шт.</v>
          </cell>
          <cell r="F396">
            <v>6785</v>
          </cell>
          <cell r="G396">
            <v>0</v>
          </cell>
          <cell r="H396">
            <v>0</v>
          </cell>
          <cell r="I396">
            <v>4150</v>
          </cell>
        </row>
        <row r="397">
          <cell r="C397" t="str">
            <v>Монтаж устройств этажных распределительных (УЭРМ) на 5 квартир, 220В</v>
          </cell>
          <cell r="D397" t="str">
            <v>шт.</v>
          </cell>
          <cell r="F397">
            <v>7713</v>
          </cell>
          <cell r="G397">
            <v>0</v>
          </cell>
          <cell r="H397">
            <v>0</v>
          </cell>
          <cell r="I397">
            <v>4950</v>
          </cell>
        </row>
        <row r="398">
          <cell r="C398" t="str">
            <v>Монтаж устройств этажных распределительных (УЭРМ) на 6 квартир, 220В</v>
          </cell>
          <cell r="D398" t="str">
            <v>шт.</v>
          </cell>
          <cell r="F398">
            <v>8507</v>
          </cell>
          <cell r="G398">
            <v>0</v>
          </cell>
          <cell r="H398">
            <v>0</v>
          </cell>
          <cell r="I398">
            <v>5550</v>
          </cell>
        </row>
        <row r="399">
          <cell r="C399" t="str">
            <v>Монтаж коробов этажных распределительных h=3850, устанавливаемых отдельно</v>
          </cell>
          <cell r="D399" t="str">
            <v>компл</v>
          </cell>
          <cell r="F399">
            <v>1749</v>
          </cell>
          <cell r="G399">
            <v>0</v>
          </cell>
          <cell r="H399">
            <v>0</v>
          </cell>
          <cell r="I399">
            <v>1849</v>
          </cell>
        </row>
        <row r="400">
          <cell r="C400" t="str">
            <v>Монтаж коробов этажных распределительных h=2740, устанавливаемых отдельно</v>
          </cell>
          <cell r="D400" t="str">
            <v>компл</v>
          </cell>
          <cell r="F400">
            <v>1463</v>
          </cell>
          <cell r="G400">
            <v>0</v>
          </cell>
          <cell r="H400">
            <v>0</v>
          </cell>
          <cell r="I400">
            <v>1545</v>
          </cell>
        </row>
        <row r="401">
          <cell r="C401" t="str">
            <v>Монтаж коробов этажных распределительных h=1800, устанавливаемых отдельно</v>
          </cell>
          <cell r="D401" t="str">
            <v>компл</v>
          </cell>
          <cell r="F401">
            <v>1319</v>
          </cell>
          <cell r="G401">
            <v>0</v>
          </cell>
          <cell r="H401">
            <v>0</v>
          </cell>
          <cell r="I401">
            <v>1288</v>
          </cell>
        </row>
        <row r="402">
          <cell r="C402" t="str">
            <v>08.03.03.11.07, Оконечные устройства ЭОМ</v>
          </cell>
          <cell r="F402">
            <v>0</v>
          </cell>
          <cell r="G402">
            <v>0</v>
          </cell>
          <cell r="H402">
            <v>0</v>
          </cell>
          <cell r="I402">
            <v>0</v>
          </cell>
        </row>
        <row r="403">
          <cell r="C403" t="str">
            <v>Монтаж выключателя для скрытой установки с установочной коробкой</v>
          </cell>
          <cell r="D403" t="str">
            <v>шт.</v>
          </cell>
          <cell r="F403">
            <v>316</v>
          </cell>
          <cell r="G403">
            <v>0</v>
          </cell>
          <cell r="H403">
            <v>0</v>
          </cell>
          <cell r="I403">
            <v>300</v>
          </cell>
        </row>
        <row r="404">
          <cell r="C404" t="str">
            <v>Монтаж выключателя для открытой установки</v>
          </cell>
          <cell r="D404" t="str">
            <v>шт.</v>
          </cell>
          <cell r="F404">
            <v>320</v>
          </cell>
          <cell r="G404">
            <v>0</v>
          </cell>
          <cell r="H404">
            <v>0</v>
          </cell>
          <cell r="I404">
            <v>255</v>
          </cell>
        </row>
        <row r="405">
          <cell r="C405" t="str">
            <v>Монтаж выключателя в короб</v>
          </cell>
          <cell r="D405" t="str">
            <v>шт.</v>
          </cell>
          <cell r="F405">
            <v>231</v>
          </cell>
          <cell r="G405">
            <v>0</v>
          </cell>
          <cell r="H405">
            <v>0</v>
          </cell>
          <cell r="I405">
            <v>220</v>
          </cell>
        </row>
        <row r="406">
          <cell r="C406" t="str">
            <v>Монтаж розетки для скрытой установки с установочной коробкой</v>
          </cell>
          <cell r="D406" t="str">
            <v>шт.</v>
          </cell>
          <cell r="F406">
            <v>333</v>
          </cell>
          <cell r="G406">
            <v>0</v>
          </cell>
          <cell r="H406">
            <v>0</v>
          </cell>
          <cell r="I406">
            <v>300</v>
          </cell>
        </row>
        <row r="407">
          <cell r="C407" t="str">
            <v>Монтаж блока: розетка с выключателем на 2 устройства вертикального исполнения с установочной коробкой</v>
          </cell>
          <cell r="D407" t="str">
            <v>шт.</v>
          </cell>
          <cell r="F407">
            <v>522</v>
          </cell>
          <cell r="G407">
            <v>0</v>
          </cell>
          <cell r="H407">
            <v>0</v>
          </cell>
          <cell r="I407">
            <v>600</v>
          </cell>
        </row>
        <row r="408">
          <cell r="C408" t="str">
            <v>Монтаж розетки для открытой установки</v>
          </cell>
          <cell r="D408" t="str">
            <v>шт.</v>
          </cell>
          <cell r="F408">
            <v>293</v>
          </cell>
          <cell r="G408">
            <v>0</v>
          </cell>
          <cell r="H408">
            <v>0</v>
          </cell>
          <cell r="I408">
            <v>255</v>
          </cell>
        </row>
        <row r="409">
          <cell r="C409" t="str">
            <v>Монтаж розетки в короб</v>
          </cell>
          <cell r="D409" t="str">
            <v>шт.</v>
          </cell>
          <cell r="F409">
            <v>231</v>
          </cell>
          <cell r="G409">
            <v>0</v>
          </cell>
          <cell r="H409">
            <v>0</v>
          </cell>
          <cell r="I409">
            <v>220</v>
          </cell>
        </row>
        <row r="410">
          <cell r="C410" t="str">
            <v>Монтаж розетки для подключения электрической плиты открытой проводки</v>
          </cell>
          <cell r="D410" t="str">
            <v>шт.</v>
          </cell>
          <cell r="F410">
            <v>408</v>
          </cell>
          <cell r="G410">
            <v>0</v>
          </cell>
          <cell r="H410">
            <v>0</v>
          </cell>
          <cell r="I410">
            <v>323</v>
          </cell>
        </row>
        <row r="411">
          <cell r="C411" t="str">
            <v>Монтаж розетки для подключения электрической плиты скрытой проводки</v>
          </cell>
          <cell r="D411" t="str">
            <v>шт.</v>
          </cell>
          <cell r="F411">
            <v>437</v>
          </cell>
          <cell r="G411">
            <v>0</v>
          </cell>
          <cell r="H411">
            <v>0</v>
          </cell>
          <cell r="I411">
            <v>405</v>
          </cell>
        </row>
        <row r="412">
          <cell r="C412" t="str">
            <v>Монтаж поста управления кнопочного</v>
          </cell>
          <cell r="D412" t="str">
            <v>шт.</v>
          </cell>
          <cell r="F412">
            <v>341</v>
          </cell>
          <cell r="G412">
            <v>0</v>
          </cell>
          <cell r="H412">
            <v>177</v>
          </cell>
          <cell r="I412">
            <v>258</v>
          </cell>
        </row>
        <row r="413">
          <cell r="C413" t="str">
            <v>Монтаж пакетного выключателя</v>
          </cell>
          <cell r="D413" t="str">
            <v>шт.</v>
          </cell>
          <cell r="F413">
            <v>336</v>
          </cell>
          <cell r="G413">
            <v>0</v>
          </cell>
          <cell r="H413">
            <v>376</v>
          </cell>
          <cell r="I413">
            <v>258</v>
          </cell>
        </row>
        <row r="414">
          <cell r="C414" t="str">
            <v>Монтаж звонка бытового</v>
          </cell>
          <cell r="D414" t="str">
            <v>шт.</v>
          </cell>
          <cell r="F414">
            <v>532</v>
          </cell>
          <cell r="G414">
            <v>0</v>
          </cell>
          <cell r="H414">
            <v>210</v>
          </cell>
          <cell r="I414">
            <v>515</v>
          </cell>
        </row>
        <row r="415">
          <cell r="C415" t="str">
            <v>Монтаж патрона</v>
          </cell>
          <cell r="D415" t="str">
            <v>шт.</v>
          </cell>
          <cell r="F415">
            <v>141</v>
          </cell>
          <cell r="G415">
            <v>0</v>
          </cell>
          <cell r="H415">
            <v>19</v>
          </cell>
          <cell r="I415">
            <v>115</v>
          </cell>
        </row>
        <row r="416">
          <cell r="C416" t="str">
            <v>Монтаж светильника настенно-потолочного светодиодного</v>
          </cell>
          <cell r="D416" t="str">
            <v>шт.</v>
          </cell>
          <cell r="F416">
            <v>512</v>
          </cell>
          <cell r="G416">
            <v>0</v>
          </cell>
          <cell r="H416">
            <v>0</v>
          </cell>
          <cell r="I416">
            <v>462</v>
          </cell>
        </row>
        <row r="417">
          <cell r="C417" t="str">
            <v>Монтаж светильника настенно-потолочного с 1-ой компактной люминесцентной лампой</v>
          </cell>
          <cell r="D417" t="str">
            <v>шт.</v>
          </cell>
          <cell r="F417">
            <v>611</v>
          </cell>
          <cell r="G417">
            <v>0</v>
          </cell>
          <cell r="H417">
            <v>0</v>
          </cell>
          <cell r="I417">
            <v>575</v>
          </cell>
        </row>
        <row r="418">
          <cell r="C418" t="str">
            <v>Монтаж светильника настенно-потолочного с 2-мя компактной люминесцентной лампой</v>
          </cell>
          <cell r="D418" t="str">
            <v>шт.</v>
          </cell>
          <cell r="F418">
            <v>707</v>
          </cell>
          <cell r="G418">
            <v>0</v>
          </cell>
          <cell r="H418">
            <v>0</v>
          </cell>
          <cell r="I418">
            <v>695</v>
          </cell>
        </row>
        <row r="419">
          <cell r="C419" t="str">
            <v>Монтаж светильника потолочного с 1-ой люминесцентной лампой</v>
          </cell>
          <cell r="D419" t="str">
            <v>шт.</v>
          </cell>
          <cell r="F419">
            <v>476</v>
          </cell>
          <cell r="G419">
            <v>0</v>
          </cell>
          <cell r="H419">
            <v>0</v>
          </cell>
          <cell r="I419">
            <v>495</v>
          </cell>
        </row>
        <row r="420">
          <cell r="C420" t="str">
            <v>Монтаж светильника потолочного с 2-мя люминесцентными лампами</v>
          </cell>
          <cell r="D420" t="str">
            <v>шт.</v>
          </cell>
          <cell r="F420">
            <v>513</v>
          </cell>
          <cell r="G420">
            <v>0</v>
          </cell>
          <cell r="H420">
            <v>0</v>
          </cell>
          <cell r="I420">
            <v>515</v>
          </cell>
        </row>
        <row r="421">
          <cell r="C421" t="str">
            <v>Монтаж светильника потолочного с 4-мя люминесцентными лампами</v>
          </cell>
          <cell r="D421" t="str">
            <v>шт.</v>
          </cell>
          <cell r="F421">
            <v>604</v>
          </cell>
          <cell r="G421">
            <v>0</v>
          </cell>
          <cell r="H421">
            <v>0</v>
          </cell>
          <cell r="I421">
            <v>582</v>
          </cell>
        </row>
        <row r="422">
          <cell r="C422" t="str">
            <v>Монтаж светильника настенного с натриевой лампой ДНаТ</v>
          </cell>
          <cell r="D422" t="str">
            <v>шт.</v>
          </cell>
          <cell r="F422">
            <v>753</v>
          </cell>
          <cell r="G422">
            <v>0</v>
          </cell>
          <cell r="H422">
            <v>0</v>
          </cell>
          <cell r="I422">
            <v>865</v>
          </cell>
        </row>
        <row r="423">
          <cell r="C423" t="str">
            <v>Монтаж светодиодного заградительного огня (ЗОМ) в комплекте с лампой, трубостойкой и металлической распаячной коробкой</v>
          </cell>
          <cell r="D423" t="str">
            <v>шт.</v>
          </cell>
          <cell r="F423">
            <v>1426</v>
          </cell>
          <cell r="G423">
            <v>0</v>
          </cell>
          <cell r="H423">
            <v>4692</v>
          </cell>
          <cell r="I423">
            <v>1338</v>
          </cell>
        </row>
        <row r="424">
          <cell r="C424" t="str">
            <v>Монтаж светильника светодиодного аварийного</v>
          </cell>
          <cell r="D424" t="str">
            <v>шт.</v>
          </cell>
          <cell r="F424">
            <v>535</v>
          </cell>
          <cell r="G424">
            <v>0</v>
          </cell>
          <cell r="H424">
            <v>5941</v>
          </cell>
          <cell r="I424">
            <v>565</v>
          </cell>
        </row>
        <row r="425">
          <cell r="C425" t="str">
            <v>Монтаж светильника светодиодного аварийного</v>
          </cell>
          <cell r="D425" t="str">
            <v>шт.</v>
          </cell>
          <cell r="F425">
            <v>535</v>
          </cell>
          <cell r="G425">
            <v>0</v>
          </cell>
          <cell r="H425">
            <v>8278</v>
          </cell>
          <cell r="I425">
            <v>565</v>
          </cell>
        </row>
        <row r="426">
          <cell r="C426" t="str">
            <v>Монтаж светильника светодиодного аварийного</v>
          </cell>
          <cell r="D426" t="str">
            <v>шт.</v>
          </cell>
          <cell r="F426">
            <v>535</v>
          </cell>
          <cell r="G426">
            <v>0</v>
          </cell>
          <cell r="H426">
            <v>4136</v>
          </cell>
          <cell r="I426">
            <v>565</v>
          </cell>
        </row>
        <row r="427">
          <cell r="C427" t="str">
            <v>Монтаж светового указателя с диодным источником света размером до 200х200мм включительно</v>
          </cell>
          <cell r="D427" t="str">
            <v>шт.</v>
          </cell>
          <cell r="F427">
            <v>1071</v>
          </cell>
          <cell r="G427">
            <v>0</v>
          </cell>
          <cell r="H427">
            <v>8233</v>
          </cell>
          <cell r="I427">
            <v>1080</v>
          </cell>
        </row>
        <row r="428">
          <cell r="C428" t="str">
            <v>Монтаж светового указателя с диодным источником света размером до 600х600мм включительно</v>
          </cell>
          <cell r="D428" t="str">
            <v>шт.</v>
          </cell>
          <cell r="F428">
            <v>1603</v>
          </cell>
          <cell r="G428">
            <v>0</v>
          </cell>
          <cell r="H428">
            <v>18742</v>
          </cell>
          <cell r="I428">
            <v>1338</v>
          </cell>
        </row>
        <row r="429">
          <cell r="C429" t="str">
            <v>Монтаж щита механизации (ЩМ)</v>
          </cell>
          <cell r="D429" t="str">
            <v>шт.</v>
          </cell>
          <cell r="F429">
            <v>2045</v>
          </cell>
          <cell r="G429">
            <v>0</v>
          </cell>
          <cell r="H429">
            <v>0</v>
          </cell>
          <cell r="I429">
            <v>1800</v>
          </cell>
        </row>
        <row r="430">
          <cell r="C430" t="str">
            <v>Монтаж учетно-распределительного щита, IP31</v>
          </cell>
          <cell r="D430" t="str">
            <v>компл</v>
          </cell>
          <cell r="F430">
            <v>2045</v>
          </cell>
          <cell r="G430">
            <v>0</v>
          </cell>
          <cell r="H430">
            <v>0</v>
          </cell>
          <cell r="I430">
            <v>1600</v>
          </cell>
        </row>
        <row r="431">
          <cell r="C431" t="str">
            <v>Монтаж ящика металлического серии Я5111 с заводом кабеля</v>
          </cell>
          <cell r="D431" t="str">
            <v>шт.</v>
          </cell>
          <cell r="F431">
            <v>2045</v>
          </cell>
          <cell r="G431">
            <v>0</v>
          </cell>
          <cell r="H431">
            <v>7008</v>
          </cell>
          <cell r="I431">
            <v>2060</v>
          </cell>
        </row>
        <row r="432">
          <cell r="C432" t="str">
            <v>Монтаж щита заградительных огней (ЩЗО)</v>
          </cell>
          <cell r="D432" t="str">
            <v>шт.</v>
          </cell>
          <cell r="F432">
            <v>2259</v>
          </cell>
          <cell r="G432">
            <v>0</v>
          </cell>
          <cell r="H432">
            <v>0</v>
          </cell>
          <cell r="I432">
            <v>1700</v>
          </cell>
        </row>
        <row r="433">
          <cell r="C433" t="str">
            <v>Монтаж щита машинного отделения лифтов (ЩМОЛ)</v>
          </cell>
          <cell r="D433" t="str">
            <v>шт.</v>
          </cell>
          <cell r="F433">
            <v>2579</v>
          </cell>
          <cell r="G433">
            <v>0</v>
          </cell>
          <cell r="H433">
            <v>0</v>
          </cell>
          <cell r="I433">
            <v>1700</v>
          </cell>
        </row>
        <row r="434">
          <cell r="C434" t="str">
            <v>Монтаж щита насосной станции (ЩН)</v>
          </cell>
          <cell r="D434" t="str">
            <v>шт.</v>
          </cell>
          <cell r="F434">
            <v>2579</v>
          </cell>
          <cell r="G434">
            <v>0</v>
          </cell>
          <cell r="H434">
            <v>0</v>
          </cell>
          <cell r="I434">
            <v>1600</v>
          </cell>
        </row>
        <row r="435">
          <cell r="C435" t="str">
            <v>Монтаж щита отопления водосточных воронок (ЩОВ)</v>
          </cell>
          <cell r="D435" t="str">
            <v>шт.</v>
          </cell>
          <cell r="F435">
            <v>2579</v>
          </cell>
          <cell r="G435">
            <v>0</v>
          </cell>
          <cell r="H435">
            <v>0</v>
          </cell>
          <cell r="I435">
            <v>1800</v>
          </cell>
        </row>
        <row r="436">
          <cell r="C436" t="str">
            <v>Монтаж щита освещения ЩО на 18 мод. накладной</v>
          </cell>
          <cell r="D436" t="str">
            <v>шт.</v>
          </cell>
          <cell r="F436">
            <v>4857</v>
          </cell>
          <cell r="G436">
            <v>0</v>
          </cell>
          <cell r="H436">
            <v>0</v>
          </cell>
          <cell r="I436">
            <v>4120</v>
          </cell>
        </row>
        <row r="437">
          <cell r="C437" t="str">
            <v>Монтаж щита освещения ЩО на 24 мод. накладной</v>
          </cell>
          <cell r="D437" t="str">
            <v>шт.</v>
          </cell>
          <cell r="F437">
            <v>6708</v>
          </cell>
          <cell r="G437">
            <v>0</v>
          </cell>
          <cell r="H437">
            <v>0</v>
          </cell>
          <cell r="I437">
            <v>6180</v>
          </cell>
        </row>
        <row r="438">
          <cell r="C438" t="str">
            <v>Монтаж щита освещения ЩО на 36 мод. накладной</v>
          </cell>
          <cell r="D438" t="str">
            <v>шт.</v>
          </cell>
          <cell r="F438">
            <v>8309</v>
          </cell>
          <cell r="G438">
            <v>0</v>
          </cell>
          <cell r="H438">
            <v>0</v>
          </cell>
          <cell r="I438">
            <v>8240</v>
          </cell>
        </row>
        <row r="439">
          <cell r="C439" t="str">
            <v>Монтаж щита освещения ЩО на 54 мод. накладной</v>
          </cell>
          <cell r="D439" t="str">
            <v>шт.</v>
          </cell>
          <cell r="F439">
            <v>9462</v>
          </cell>
          <cell r="G439">
            <v>0</v>
          </cell>
          <cell r="H439">
            <v>0</v>
          </cell>
          <cell r="I439">
            <v>9270</v>
          </cell>
        </row>
        <row r="440">
          <cell r="C440" t="str">
            <v>Монтаж ящика главной заземляющей шины, 475А</v>
          </cell>
          <cell r="D440" t="str">
            <v>шт.</v>
          </cell>
          <cell r="F440">
            <v>1404</v>
          </cell>
          <cell r="G440">
            <v>0</v>
          </cell>
          <cell r="H440">
            <v>3550</v>
          </cell>
          <cell r="I440">
            <v>1050</v>
          </cell>
        </row>
        <row r="441">
          <cell r="C441" t="str">
            <v>Монтаж ящика главной заземляющей шины, 340А</v>
          </cell>
          <cell r="D441" t="str">
            <v>шт.</v>
          </cell>
          <cell r="F441">
            <v>1404</v>
          </cell>
          <cell r="G441">
            <v>0</v>
          </cell>
          <cell r="H441">
            <v>2166</v>
          </cell>
          <cell r="I441">
            <v>1050</v>
          </cell>
        </row>
        <row r="442">
          <cell r="C442" t="str">
            <v>Монтаж коробки металлической протяжной</v>
          </cell>
          <cell r="D442" t="str">
            <v>шт.</v>
          </cell>
          <cell r="F442">
            <v>118</v>
          </cell>
          <cell r="G442">
            <v>0</v>
          </cell>
          <cell r="H442">
            <v>180</v>
          </cell>
          <cell r="I442">
            <v>100</v>
          </cell>
        </row>
        <row r="443">
          <cell r="C443" t="str">
            <v>Монтаж распаечной коробки</v>
          </cell>
          <cell r="D443" t="str">
            <v>шт.</v>
          </cell>
          <cell r="F443">
            <v>123</v>
          </cell>
          <cell r="G443">
            <v>0</v>
          </cell>
          <cell r="H443">
            <v>350</v>
          </cell>
          <cell r="I443">
            <v>100</v>
          </cell>
        </row>
        <row r="444">
          <cell r="C444" t="str">
            <v>Монтаж коробки распределительной</v>
          </cell>
          <cell r="D444" t="str">
            <v>шт.</v>
          </cell>
          <cell r="F444">
            <v>96</v>
          </cell>
          <cell r="G444">
            <v>0</v>
          </cell>
          <cell r="H444">
            <v>50</v>
          </cell>
          <cell r="I444">
            <v>75</v>
          </cell>
        </row>
        <row r="445">
          <cell r="C445" t="str">
            <v>Монтаж разветвительной коробки</v>
          </cell>
          <cell r="D445" t="str">
            <v>шт.</v>
          </cell>
          <cell r="F445">
            <v>96</v>
          </cell>
          <cell r="G445">
            <v>0</v>
          </cell>
          <cell r="H445">
            <v>12</v>
          </cell>
          <cell r="I445">
            <v>75</v>
          </cell>
        </row>
        <row r="446">
          <cell r="C446" t="str">
            <v>08.03.04.03.11, Квартиры_Оконечные устройства ЭМ</v>
          </cell>
          <cell r="F446">
            <v>0</v>
          </cell>
          <cell r="G446">
            <v>0</v>
          </cell>
          <cell r="H446">
            <v>0</v>
          </cell>
          <cell r="I446">
            <v>0</v>
          </cell>
        </row>
        <row r="447">
          <cell r="C447" t="str">
            <v>Монтаж щита квартирного (ЩК) ЩРН</v>
          </cell>
          <cell r="D447" t="str">
            <v>шт.</v>
          </cell>
          <cell r="F447">
            <v>1995</v>
          </cell>
          <cell r="G447">
            <v>0</v>
          </cell>
          <cell r="H447">
            <v>0</v>
          </cell>
          <cell r="I447">
            <v>1700</v>
          </cell>
        </row>
        <row r="448">
          <cell r="C448" t="str">
            <v>Монтаж щита квартирного встраиваемого (ЩК)</v>
          </cell>
          <cell r="D448" t="str">
            <v>шт.</v>
          </cell>
          <cell r="F448">
            <v>3058</v>
          </cell>
          <cell r="G448">
            <v>0</v>
          </cell>
          <cell r="H448">
            <v>0</v>
          </cell>
          <cell r="I448">
            <v>3425</v>
          </cell>
        </row>
        <row r="449">
          <cell r="C449" t="str">
            <v>Прокладка кабеля сечением до 10 мм2 включительно</v>
          </cell>
          <cell r="D449" t="str">
            <v>пог. м</v>
          </cell>
          <cell r="F449">
            <v>68</v>
          </cell>
          <cell r="G449">
            <v>0</v>
          </cell>
          <cell r="H449">
            <v>0</v>
          </cell>
          <cell r="I449">
            <v>55</v>
          </cell>
        </row>
        <row r="450">
          <cell r="C450" t="str">
            <v>Прокладка кабеля сечением от 10 до 50 мм2 включительно</v>
          </cell>
          <cell r="D450" t="str">
            <v>пог. м</v>
          </cell>
          <cell r="F450">
            <v>99</v>
          </cell>
          <cell r="G450">
            <v>0</v>
          </cell>
          <cell r="H450">
            <v>0</v>
          </cell>
          <cell r="I450">
            <v>70</v>
          </cell>
        </row>
        <row r="451">
          <cell r="C451" t="str">
            <v>Монтаж трубы ПВХ гофрированной Дн16</v>
          </cell>
          <cell r="D451" t="str">
            <v>пог. м</v>
          </cell>
          <cell r="F451">
            <v>67</v>
          </cell>
          <cell r="G451">
            <v>0</v>
          </cell>
          <cell r="H451">
            <v>8</v>
          </cell>
          <cell r="I451">
            <v>53</v>
          </cell>
        </row>
        <row r="452">
          <cell r="C452" t="str">
            <v>Монтаж трубы ПВХ гофрированной Дн20</v>
          </cell>
          <cell r="D452" t="str">
            <v>пог. м</v>
          </cell>
          <cell r="F452">
            <v>67</v>
          </cell>
          <cell r="G452">
            <v>0</v>
          </cell>
          <cell r="H452">
            <v>10</v>
          </cell>
          <cell r="I452">
            <v>53</v>
          </cell>
        </row>
        <row r="453">
          <cell r="C453" t="str">
            <v>Монтаж трубы ПВХ гофрированной Дн25</v>
          </cell>
          <cell r="D453" t="str">
            <v>пог. м</v>
          </cell>
          <cell r="F453">
            <v>71</v>
          </cell>
          <cell r="G453">
            <v>0</v>
          </cell>
          <cell r="H453">
            <v>15</v>
          </cell>
          <cell r="I453">
            <v>53</v>
          </cell>
        </row>
        <row r="454">
          <cell r="C454" t="str">
            <v>Монтаж трубы ПВХ гофрированной Дн32</v>
          </cell>
          <cell r="D454" t="str">
            <v>пог. м</v>
          </cell>
          <cell r="F454">
            <v>78</v>
          </cell>
          <cell r="G454">
            <v>0</v>
          </cell>
          <cell r="H454">
            <v>23</v>
          </cell>
          <cell r="I454">
            <v>53</v>
          </cell>
        </row>
        <row r="455">
          <cell r="C455" t="str">
            <v>Монтаж трубы ПНД гофрированной тяжелой Дн16</v>
          </cell>
          <cell r="D455" t="str">
            <v>пог. м</v>
          </cell>
          <cell r="F455">
            <v>67</v>
          </cell>
          <cell r="G455">
            <v>0</v>
          </cell>
          <cell r="H455">
            <v>20</v>
          </cell>
          <cell r="I455">
            <v>53</v>
          </cell>
        </row>
        <row r="456">
          <cell r="C456" t="str">
            <v>Монтаж трубы ПНД гофрированной тяжелой Дн20</v>
          </cell>
          <cell r="D456" t="str">
            <v>пог. м</v>
          </cell>
          <cell r="F456">
            <v>67</v>
          </cell>
          <cell r="G456">
            <v>0</v>
          </cell>
          <cell r="H456">
            <v>26</v>
          </cell>
          <cell r="I456">
            <v>53</v>
          </cell>
        </row>
        <row r="457">
          <cell r="C457" t="str">
            <v>Монтаж трубы ПНД гофрированной тяжелой Дн25</v>
          </cell>
          <cell r="D457" t="str">
            <v>пог. м</v>
          </cell>
          <cell r="F457">
            <v>71</v>
          </cell>
          <cell r="G457">
            <v>0</v>
          </cell>
          <cell r="H457">
            <v>34</v>
          </cell>
          <cell r="I457">
            <v>53</v>
          </cell>
        </row>
        <row r="458">
          <cell r="C458" t="str">
            <v>Монтаж трубы ПНД гофрированной тяжелой Дн32</v>
          </cell>
          <cell r="D458" t="str">
            <v>пог. м</v>
          </cell>
          <cell r="F458">
            <v>78</v>
          </cell>
          <cell r="G458">
            <v>0</v>
          </cell>
          <cell r="H458">
            <v>48</v>
          </cell>
          <cell r="I458">
            <v>53</v>
          </cell>
        </row>
        <row r="459">
          <cell r="C459" t="str">
            <v>Монтаж выключателя для скрытой установки с установочной коробкой</v>
          </cell>
          <cell r="D459" t="str">
            <v>шт.</v>
          </cell>
          <cell r="F459">
            <v>316</v>
          </cell>
          <cell r="G459">
            <v>0</v>
          </cell>
          <cell r="H459">
            <v>0</v>
          </cell>
          <cell r="I459">
            <v>300</v>
          </cell>
        </row>
        <row r="460">
          <cell r="C460" t="str">
            <v>Монтаж выключателя для открытой установки</v>
          </cell>
          <cell r="D460" t="str">
            <v>шт.</v>
          </cell>
          <cell r="F460">
            <v>320</v>
          </cell>
          <cell r="G460">
            <v>0</v>
          </cell>
          <cell r="H460">
            <v>0</v>
          </cell>
          <cell r="I460">
            <v>255</v>
          </cell>
        </row>
        <row r="461">
          <cell r="C461" t="str">
            <v>Монтаж розетки для скрытой установки с установочной коробкой</v>
          </cell>
          <cell r="D461" t="str">
            <v>шт.</v>
          </cell>
          <cell r="F461">
            <v>333</v>
          </cell>
          <cell r="G461">
            <v>0</v>
          </cell>
          <cell r="H461">
            <v>0</v>
          </cell>
          <cell r="I461">
            <v>300</v>
          </cell>
        </row>
        <row r="462">
          <cell r="C462" t="str">
            <v>Монтаж блока: розетка с выключателем на 2 устройства вертикального исполнения с установочной коробкой</v>
          </cell>
          <cell r="D462" t="str">
            <v>шт.</v>
          </cell>
          <cell r="F462">
            <v>522</v>
          </cell>
          <cell r="G462">
            <v>0</v>
          </cell>
          <cell r="H462">
            <v>0</v>
          </cell>
          <cell r="I462">
            <v>600</v>
          </cell>
        </row>
        <row r="463">
          <cell r="C463" t="str">
            <v>Монтаж розетки для открытой установки</v>
          </cell>
          <cell r="D463" t="str">
            <v>шт.</v>
          </cell>
          <cell r="F463">
            <v>293</v>
          </cell>
          <cell r="G463">
            <v>0</v>
          </cell>
          <cell r="H463">
            <v>0</v>
          </cell>
          <cell r="I463">
            <v>255</v>
          </cell>
        </row>
        <row r="464">
          <cell r="C464" t="str">
            <v>Монтаж розетки для подключения электрической плиты открытой проводки</v>
          </cell>
          <cell r="D464" t="str">
            <v>шт.</v>
          </cell>
          <cell r="F464">
            <v>408</v>
          </cell>
          <cell r="G464">
            <v>0</v>
          </cell>
          <cell r="H464">
            <v>0</v>
          </cell>
          <cell r="I464">
            <v>323</v>
          </cell>
        </row>
        <row r="465">
          <cell r="C465" t="str">
            <v>Монтаж розетки для подключения электрической плиты скрытой проводки</v>
          </cell>
          <cell r="D465" t="str">
            <v>шт.</v>
          </cell>
          <cell r="F465">
            <v>437</v>
          </cell>
          <cell r="G465">
            <v>0</v>
          </cell>
          <cell r="H465">
            <v>0</v>
          </cell>
          <cell r="I465">
            <v>405</v>
          </cell>
        </row>
        <row r="466">
          <cell r="C466" t="str">
            <v>Монтаж звонка бытового</v>
          </cell>
          <cell r="D466" t="str">
            <v>шт.</v>
          </cell>
          <cell r="F466">
            <v>532</v>
          </cell>
          <cell r="G466">
            <v>0</v>
          </cell>
          <cell r="H466">
            <v>210</v>
          </cell>
          <cell r="I466">
            <v>515</v>
          </cell>
        </row>
        <row r="467">
          <cell r="C467" t="str">
            <v>Монтаж патрона</v>
          </cell>
          <cell r="D467" t="str">
            <v>шт.</v>
          </cell>
          <cell r="F467">
            <v>141</v>
          </cell>
          <cell r="G467">
            <v>0</v>
          </cell>
          <cell r="H467">
            <v>19</v>
          </cell>
          <cell r="I467">
            <v>115</v>
          </cell>
        </row>
        <row r="468">
          <cell r="C468" t="str">
            <v>Монтаж светильника настенно-потолочного с 1-ой компактной люминесцентной лампой</v>
          </cell>
          <cell r="D468" t="str">
            <v>шт.</v>
          </cell>
          <cell r="F468">
            <v>611</v>
          </cell>
          <cell r="G468">
            <v>0</v>
          </cell>
          <cell r="H468">
            <v>0</v>
          </cell>
          <cell r="I468">
            <v>575</v>
          </cell>
        </row>
        <row r="469">
          <cell r="C469" t="str">
            <v>Монтаж светильника настенно-потолочного с 2-мя компактной люминесцентной лампой</v>
          </cell>
          <cell r="D469" t="str">
            <v>шт.</v>
          </cell>
          <cell r="F469">
            <v>707</v>
          </cell>
          <cell r="G469">
            <v>0</v>
          </cell>
          <cell r="H469">
            <v>0</v>
          </cell>
          <cell r="I469">
            <v>695</v>
          </cell>
        </row>
        <row r="470">
          <cell r="C470" t="str">
            <v>Монтаж распаечной коробки</v>
          </cell>
          <cell r="D470" t="str">
            <v>шт.</v>
          </cell>
          <cell r="F470">
            <v>123</v>
          </cell>
          <cell r="G470">
            <v>0</v>
          </cell>
          <cell r="H470">
            <v>350</v>
          </cell>
          <cell r="I470">
            <v>100</v>
          </cell>
        </row>
        <row r="471">
          <cell r="C471" t="str">
            <v>Монтаж коробки распределительной</v>
          </cell>
          <cell r="D471" t="str">
            <v>шт.</v>
          </cell>
          <cell r="F471">
            <v>96</v>
          </cell>
          <cell r="G471">
            <v>0</v>
          </cell>
          <cell r="H471">
            <v>50</v>
          </cell>
          <cell r="I471">
            <v>75</v>
          </cell>
        </row>
        <row r="472">
          <cell r="C472" t="str">
            <v>Монтаж разветвительной коробки</v>
          </cell>
          <cell r="D472" t="str">
            <v>шт.</v>
          </cell>
          <cell r="F472">
            <v>96</v>
          </cell>
          <cell r="G472">
            <v>0</v>
          </cell>
          <cell r="H472">
            <v>12</v>
          </cell>
          <cell r="I472">
            <v>75</v>
          </cell>
        </row>
        <row r="473">
          <cell r="C473" t="str">
            <v>08.03.04.03.12, Квартиры_Оконечные устройства С/У</v>
          </cell>
          <cell r="F473">
            <v>0</v>
          </cell>
          <cell r="G473">
            <v>0</v>
          </cell>
          <cell r="H473">
            <v>0</v>
          </cell>
          <cell r="I473">
            <v>0</v>
          </cell>
        </row>
        <row r="474">
          <cell r="C474" t="str">
            <v>Прокладка кабеля сечением до 10 мм2 включительно</v>
          </cell>
          <cell r="D474" t="str">
            <v>пог. м</v>
          </cell>
          <cell r="F474">
            <v>68</v>
          </cell>
          <cell r="G474">
            <v>0</v>
          </cell>
          <cell r="H474">
            <v>0</v>
          </cell>
          <cell r="I474">
            <v>55</v>
          </cell>
        </row>
        <row r="475">
          <cell r="C475" t="str">
            <v>Монтаж светильника настенно-потолочного с 1-ой компактной люминесцентной лампой</v>
          </cell>
          <cell r="D475" t="str">
            <v>шт.</v>
          </cell>
          <cell r="F475">
            <v>611</v>
          </cell>
          <cell r="G475">
            <v>0</v>
          </cell>
          <cell r="H475">
            <v>0</v>
          </cell>
          <cell r="I475">
            <v>575</v>
          </cell>
        </row>
        <row r="476">
          <cell r="C476" t="str">
            <v>Монтаж розетки для скрытой установки с установочной коробкой</v>
          </cell>
          <cell r="D476" t="str">
            <v>шт.</v>
          </cell>
          <cell r="F476">
            <v>333</v>
          </cell>
          <cell r="G476">
            <v>0</v>
          </cell>
          <cell r="H476">
            <v>0</v>
          </cell>
          <cell r="I476">
            <v>300</v>
          </cell>
        </row>
        <row r="477">
          <cell r="C477" t="str">
            <v>Установка электрических полотенцесушителей в комплекте с креплением</v>
          </cell>
          <cell r="D477" t="str">
            <v>шт.</v>
          </cell>
          <cell r="F477">
            <v>1029</v>
          </cell>
          <cell r="G477">
            <v>0</v>
          </cell>
          <cell r="H477">
            <v>0</v>
          </cell>
          <cell r="I477">
            <v>750</v>
          </cell>
        </row>
        <row r="478">
          <cell r="C478" t="str">
            <v>08.03.03.11.07, Оконечные устройства ЭОМ</v>
          </cell>
          <cell r="F478">
            <v>0</v>
          </cell>
          <cell r="G478">
            <v>0</v>
          </cell>
          <cell r="H478">
            <v>0</v>
          </cell>
          <cell r="I478">
            <v>0</v>
          </cell>
        </row>
        <row r="479">
          <cell r="C479" t="str">
            <v>Монтаж выключателя для скрытой установки без установочной коробки</v>
          </cell>
          <cell r="D479" t="str">
            <v>шт.</v>
          </cell>
          <cell r="F479" t="str">
            <v>нет в ЕР</v>
          </cell>
          <cell r="G479">
            <v>171</v>
          </cell>
          <cell r="H479">
            <v>180</v>
          </cell>
          <cell r="I479">
            <v>300</v>
          </cell>
        </row>
        <row r="480">
          <cell r="C480" t="str">
            <v>Монтаж выключателя для открытой установки</v>
          </cell>
          <cell r="D480" t="str">
            <v>шт.</v>
          </cell>
          <cell r="F480">
            <v>320</v>
          </cell>
          <cell r="G480">
            <v>10</v>
          </cell>
          <cell r="H480">
            <v>266.54000000000002</v>
          </cell>
          <cell r="I480">
            <v>255</v>
          </cell>
        </row>
        <row r="481">
          <cell r="C481" t="str">
            <v>Монтаж выключателя для скрытой установки без установочной коробки</v>
          </cell>
          <cell r="D481" t="str">
            <v>шт.</v>
          </cell>
          <cell r="F481" t="str">
            <v>нет в ЕР</v>
          </cell>
          <cell r="G481">
            <v>34</v>
          </cell>
          <cell r="H481">
            <v>320</v>
          </cell>
          <cell r="I481">
            <v>300</v>
          </cell>
        </row>
        <row r="482">
          <cell r="C482" t="str">
            <v>Монтаж выключателя для скрытой установки без установочной коробки</v>
          </cell>
          <cell r="D482" t="str">
            <v>шт.</v>
          </cell>
          <cell r="F482" t="str">
            <v>нет в ЕР</v>
          </cell>
          <cell r="G482">
            <v>42</v>
          </cell>
          <cell r="H482">
            <v>328</v>
          </cell>
          <cell r="I482">
            <v>300</v>
          </cell>
        </row>
        <row r="483">
          <cell r="C483" t="str">
            <v>Монтаж выключателя для открытой установки</v>
          </cell>
          <cell r="D483" t="str">
            <v>шт.</v>
          </cell>
          <cell r="F483">
            <v>320</v>
          </cell>
          <cell r="G483">
            <v>10</v>
          </cell>
          <cell r="H483">
            <v>158.88999999999999</v>
          </cell>
          <cell r="I483">
            <v>255</v>
          </cell>
        </row>
        <row r="484">
          <cell r="C484" t="str">
            <v>Монтаж розетки для скрытой установки без установочной коробки</v>
          </cell>
          <cell r="D484" t="str">
            <v>шт.</v>
          </cell>
          <cell r="F484" t="str">
            <v>нет в ЕР</v>
          </cell>
          <cell r="G484">
            <v>149</v>
          </cell>
          <cell r="H484">
            <v>142.84</v>
          </cell>
          <cell r="I484">
            <v>300</v>
          </cell>
        </row>
        <row r="485">
          <cell r="C485" t="str">
            <v>Монтаж розетки для скрытой установки без установочной коробки</v>
          </cell>
          <cell r="D485" t="str">
            <v>шт.</v>
          </cell>
          <cell r="F485" t="str">
            <v>нет в ЕР</v>
          </cell>
          <cell r="G485">
            <v>62</v>
          </cell>
          <cell r="H485">
            <v>320</v>
          </cell>
          <cell r="I485">
            <v>300</v>
          </cell>
        </row>
        <row r="486">
          <cell r="C486" t="str">
            <v>Монтаж розетки для открытой установки</v>
          </cell>
          <cell r="D486" t="str">
            <v>шт.</v>
          </cell>
          <cell r="F486">
            <v>293</v>
          </cell>
          <cell r="G486">
            <v>14</v>
          </cell>
          <cell r="H486">
            <v>186</v>
          </cell>
          <cell r="I486">
            <v>255</v>
          </cell>
        </row>
        <row r="487">
          <cell r="C487" t="str">
            <v>Монтаж розетки для открытой установки</v>
          </cell>
          <cell r="D487" t="str">
            <v>шт.</v>
          </cell>
          <cell r="F487">
            <v>293</v>
          </cell>
          <cell r="G487">
            <v>11</v>
          </cell>
          <cell r="H487">
            <v>350</v>
          </cell>
          <cell r="I487">
            <v>255</v>
          </cell>
        </row>
        <row r="488">
          <cell r="C488" t="str">
            <v>Монтаж установочной коробки</v>
          </cell>
          <cell r="D488" t="str">
            <v>шт.</v>
          </cell>
          <cell r="F488" t="str">
            <v>нет в ЕР</v>
          </cell>
          <cell r="G488">
            <v>390</v>
          </cell>
          <cell r="H488">
            <v>18</v>
          </cell>
          <cell r="I488">
            <v>75</v>
          </cell>
        </row>
        <row r="489">
          <cell r="C489" t="str">
            <v>Монтаж распаечной коробки</v>
          </cell>
          <cell r="D489" t="str">
            <v>шт.</v>
          </cell>
          <cell r="F489">
            <v>123</v>
          </cell>
          <cell r="G489">
            <v>850</v>
          </cell>
          <cell r="H489">
            <v>1300</v>
          </cell>
          <cell r="I489">
            <v>100</v>
          </cell>
        </row>
        <row r="490">
          <cell r="C490" t="str">
            <v>Монтаж розеток штепсельных</v>
          </cell>
          <cell r="D490" t="str">
            <v>шт.</v>
          </cell>
          <cell r="F490" t="str">
            <v>нет в ЕР</v>
          </cell>
          <cell r="G490">
            <v>3</v>
          </cell>
          <cell r="H490">
            <v>346.04</v>
          </cell>
          <cell r="I490">
            <v>333</v>
          </cell>
        </row>
        <row r="491">
          <cell r="C491" t="str">
            <v>Монтаж розеток штепсельных</v>
          </cell>
          <cell r="D491" t="str">
            <v>шт.</v>
          </cell>
          <cell r="F491" t="str">
            <v>нет в ЕР</v>
          </cell>
          <cell r="G491">
            <v>6</v>
          </cell>
          <cell r="H491">
            <v>300.02</v>
          </cell>
          <cell r="I491">
            <v>333</v>
          </cell>
        </row>
        <row r="492">
          <cell r="C492" t="str">
            <v>Монтаж светильника настенно-потолочного с 2-мя компактной люминесцентной лампой</v>
          </cell>
          <cell r="D492" t="str">
            <v>шт.</v>
          </cell>
          <cell r="F492">
            <v>707</v>
          </cell>
          <cell r="G492">
            <v>48</v>
          </cell>
          <cell r="H492">
            <v>5745.06</v>
          </cell>
          <cell r="I492">
            <v>707</v>
          </cell>
        </row>
        <row r="493">
          <cell r="C493" t="str">
            <v>Монтаж светильника потолочного с 4-мя люминесцентными лампами</v>
          </cell>
          <cell r="D493" t="str">
            <v>шт.</v>
          </cell>
          <cell r="F493">
            <v>604</v>
          </cell>
          <cell r="G493">
            <v>81</v>
          </cell>
          <cell r="H493">
            <v>7100</v>
          </cell>
          <cell r="I493">
            <v>604</v>
          </cell>
        </row>
        <row r="494">
          <cell r="C494" t="str">
            <v>Монтаж светильника потолочного с 2-мя люминесцентными лампами</v>
          </cell>
          <cell r="D494" t="str">
            <v>шт.</v>
          </cell>
          <cell r="F494">
            <v>513</v>
          </cell>
          <cell r="G494">
            <v>17</v>
          </cell>
          <cell r="H494">
            <v>3508.44</v>
          </cell>
          <cell r="I494">
            <v>513</v>
          </cell>
        </row>
        <row r="495">
          <cell r="C495" t="str">
            <v>Монтаж светильника настенно-потолочного с 2-мя компактной люминесцентной лампой</v>
          </cell>
          <cell r="D495" t="str">
            <v>шт.</v>
          </cell>
          <cell r="F495">
            <v>707</v>
          </cell>
          <cell r="G495">
            <v>45</v>
          </cell>
          <cell r="H495">
            <v>6178.44</v>
          </cell>
          <cell r="I495">
            <v>707</v>
          </cell>
        </row>
        <row r="496">
          <cell r="C496" t="str">
            <v>Монтаж светильника потолочного с 2-мя люминесцентными лампами</v>
          </cell>
          <cell r="D496" t="str">
            <v>шт.</v>
          </cell>
          <cell r="F496">
            <v>513</v>
          </cell>
          <cell r="G496">
            <v>18</v>
          </cell>
          <cell r="H496">
            <v>4908.4399999999996</v>
          </cell>
          <cell r="I496">
            <v>513</v>
          </cell>
        </row>
        <row r="497">
          <cell r="C497" t="str">
            <v>Монтаж светильника настенно-потолочного светодиодного</v>
          </cell>
          <cell r="D497" t="str">
            <v>шт.</v>
          </cell>
          <cell r="F497">
            <v>512</v>
          </cell>
          <cell r="G497">
            <v>245</v>
          </cell>
          <cell r="H497">
            <v>6380</v>
          </cell>
          <cell r="I497">
            <v>462</v>
          </cell>
        </row>
        <row r="498">
          <cell r="C498" t="str">
            <v>Монтаж светильника потолочного с 4-мя люминесцентными лампами</v>
          </cell>
          <cell r="D498" t="str">
            <v>шт.</v>
          </cell>
          <cell r="F498">
            <v>604</v>
          </cell>
          <cell r="G498">
            <v>16</v>
          </cell>
          <cell r="H498">
            <v>10116.879999999999</v>
          </cell>
          <cell r="I498">
            <v>582</v>
          </cell>
        </row>
        <row r="499">
          <cell r="C499" t="str">
            <v>Монтаж светильника потолочного с 4-мя люминесцентными лампами</v>
          </cell>
          <cell r="D499" t="str">
            <v>шт.</v>
          </cell>
          <cell r="F499">
            <v>604</v>
          </cell>
          <cell r="G499">
            <v>1</v>
          </cell>
          <cell r="H499">
            <v>11316.88</v>
          </cell>
          <cell r="I499">
            <v>582</v>
          </cell>
        </row>
        <row r="500">
          <cell r="C500" t="str">
            <v>Монтаж светильника настенно-потолочного с 1-ой компактной люминесцентной лампой</v>
          </cell>
          <cell r="D500" t="str">
            <v>шт.</v>
          </cell>
          <cell r="F500">
            <v>611</v>
          </cell>
          <cell r="G500">
            <v>323</v>
          </cell>
          <cell r="H500">
            <v>5386.06</v>
          </cell>
          <cell r="I500">
            <v>575</v>
          </cell>
        </row>
        <row r="501">
          <cell r="C501" t="str">
            <v>Монтаж светильника потолочного с 2-мя люминесцентными лампами</v>
          </cell>
          <cell r="D501" t="str">
            <v>шт.</v>
          </cell>
          <cell r="F501">
            <v>513</v>
          </cell>
          <cell r="G501">
            <v>8</v>
          </cell>
          <cell r="H501">
            <v>12044</v>
          </cell>
          <cell r="I501">
            <v>515</v>
          </cell>
        </row>
        <row r="502">
          <cell r="C502" t="str">
            <v>Монтаж светильника настенно-потолочного светодиодного</v>
          </cell>
          <cell r="D502" t="str">
            <v>шт.</v>
          </cell>
          <cell r="F502">
            <v>512</v>
          </cell>
          <cell r="G502">
            <v>8</v>
          </cell>
          <cell r="H502">
            <v>604</v>
          </cell>
          <cell r="I502">
            <v>462</v>
          </cell>
        </row>
        <row r="503">
          <cell r="C503" t="str">
            <v>Монтаж светильника настенно-потолочного светодиодного</v>
          </cell>
          <cell r="D503" t="str">
            <v>шт.</v>
          </cell>
          <cell r="F503">
            <v>512</v>
          </cell>
          <cell r="G503">
            <v>16</v>
          </cell>
          <cell r="H503">
            <v>5187</v>
          </cell>
          <cell r="I503">
            <v>462</v>
          </cell>
        </row>
        <row r="504">
          <cell r="C504" t="str">
            <v>Монтаж светильника настенно-потолочного светодиодного</v>
          </cell>
          <cell r="D504" t="str">
            <v>шт.</v>
          </cell>
          <cell r="F504">
            <v>512</v>
          </cell>
          <cell r="G504">
            <v>13</v>
          </cell>
          <cell r="H504">
            <v>7222</v>
          </cell>
          <cell r="I504">
            <v>462</v>
          </cell>
        </row>
        <row r="505">
          <cell r="C505" t="str">
            <v>Монтаж светильника настенно-потолочного с 2-мя компактной люминесцентной лампой</v>
          </cell>
          <cell r="D505" t="str">
            <v>шт.</v>
          </cell>
          <cell r="F505">
            <v>707</v>
          </cell>
          <cell r="G505">
            <v>14</v>
          </cell>
          <cell r="H505">
            <v>6196.44</v>
          </cell>
          <cell r="I505">
            <v>707</v>
          </cell>
        </row>
        <row r="506">
          <cell r="C506" t="str">
            <v>Монтаж светильника настенно-потолочного светодиодного</v>
          </cell>
          <cell r="D506" t="str">
            <v>шт.</v>
          </cell>
          <cell r="F506">
            <v>512</v>
          </cell>
          <cell r="G506">
            <v>8</v>
          </cell>
          <cell r="H506">
            <v>980</v>
          </cell>
          <cell r="I506">
            <v>462</v>
          </cell>
        </row>
        <row r="507">
          <cell r="C507" t="str">
            <v>Монтаж светильника настенно-потолочного светодиодного</v>
          </cell>
          <cell r="D507" t="str">
            <v>шт.</v>
          </cell>
          <cell r="F507">
            <v>512</v>
          </cell>
          <cell r="G507">
            <v>12</v>
          </cell>
          <cell r="H507">
            <v>5100</v>
          </cell>
          <cell r="I507">
            <v>462</v>
          </cell>
        </row>
        <row r="508">
          <cell r="C508" t="str">
            <v>Монтаж светоуказателей</v>
          </cell>
          <cell r="D508" t="str">
            <v>шт.</v>
          </cell>
          <cell r="F508" t="str">
            <v>нет в ЕР</v>
          </cell>
          <cell r="G508">
            <v>37</v>
          </cell>
          <cell r="H508">
            <v>6500</v>
          </cell>
          <cell r="I508">
            <v>462</v>
          </cell>
        </row>
        <row r="509">
          <cell r="C509" t="str">
            <v>Монтаж светоуказателей</v>
          </cell>
          <cell r="D509" t="str">
            <v>шт.</v>
          </cell>
          <cell r="F509" t="str">
            <v>нет в ЕР</v>
          </cell>
          <cell r="G509">
            <v>2</v>
          </cell>
          <cell r="H509">
            <v>2200</v>
          </cell>
          <cell r="I509">
            <v>462</v>
          </cell>
        </row>
        <row r="510">
          <cell r="C510" t="str">
            <v>Монтаж светоуказателей</v>
          </cell>
          <cell r="D510" t="str">
            <v>шт.</v>
          </cell>
          <cell r="F510" t="str">
            <v>нет в ЕР</v>
          </cell>
          <cell r="G510">
            <v>2</v>
          </cell>
          <cell r="H510">
            <v>6100</v>
          </cell>
          <cell r="I510">
            <v>462</v>
          </cell>
        </row>
        <row r="511">
          <cell r="C511" t="str">
            <v>Монтаж электрического теплого пола пленочного по готовому основанию</v>
          </cell>
          <cell r="D511" t="str">
            <v>м2</v>
          </cell>
          <cell r="F511" t="str">
            <v>нет в ЕР</v>
          </cell>
          <cell r="G511">
            <v>8</v>
          </cell>
          <cell r="H511">
            <v>20800</v>
          </cell>
          <cell r="I511">
            <v>450</v>
          </cell>
        </row>
        <row r="512">
          <cell r="C512" t="str">
            <v>08.03.03.11.04, Разводка кабеля, проводов</v>
          </cell>
          <cell r="F512">
            <v>0</v>
          </cell>
          <cell r="G512">
            <v>0</v>
          </cell>
          <cell r="H512">
            <v>0</v>
          </cell>
          <cell r="I512">
            <v>0</v>
          </cell>
        </row>
        <row r="513">
          <cell r="C513" t="str">
            <v>Прокладка кабеля сечением от 10 до 50 мм2 включительно</v>
          </cell>
          <cell r="D513" t="str">
            <v>пог. м</v>
          </cell>
          <cell r="F513">
            <v>99</v>
          </cell>
          <cell r="G513">
            <v>250</v>
          </cell>
          <cell r="H513">
            <v>267.60000000000002</v>
          </cell>
          <cell r="I513">
            <v>99</v>
          </cell>
        </row>
        <row r="514">
          <cell r="C514" t="str">
            <v>Прокладка кабеля сечением от 10 до 50 мм2 включительно</v>
          </cell>
          <cell r="D514" t="str">
            <v>пог. м</v>
          </cell>
          <cell r="F514">
            <v>99</v>
          </cell>
          <cell r="G514">
            <v>200</v>
          </cell>
          <cell r="H514">
            <v>168</v>
          </cell>
          <cell r="I514">
            <v>99</v>
          </cell>
        </row>
        <row r="515">
          <cell r="C515" t="str">
            <v>Прокладка кабеля сечением до 10 мм2 включительно</v>
          </cell>
          <cell r="D515" t="str">
            <v>пог. м</v>
          </cell>
          <cell r="F515">
            <v>68</v>
          </cell>
          <cell r="G515">
            <v>280</v>
          </cell>
          <cell r="H515">
            <v>114</v>
          </cell>
          <cell r="I515">
            <v>68</v>
          </cell>
        </row>
        <row r="516">
          <cell r="C516" t="str">
            <v>Прокладка кабеля сечением до 10 мм2 включительно</v>
          </cell>
          <cell r="D516" t="str">
            <v>пог. м</v>
          </cell>
          <cell r="F516">
            <v>68</v>
          </cell>
          <cell r="G516">
            <v>2250</v>
          </cell>
          <cell r="H516">
            <v>93</v>
          </cell>
          <cell r="I516">
            <v>68</v>
          </cell>
        </row>
        <row r="517">
          <cell r="C517" t="str">
            <v>Прокладка кабеля сечением от 10 до 50 мм2 включительно</v>
          </cell>
          <cell r="D517" t="str">
            <v>пог. м</v>
          </cell>
          <cell r="F517">
            <v>99</v>
          </cell>
          <cell r="G517">
            <v>120</v>
          </cell>
          <cell r="H517">
            <v>223</v>
          </cell>
          <cell r="I517">
            <v>99</v>
          </cell>
        </row>
        <row r="518">
          <cell r="C518" t="str">
            <v>Прокладка кабеля сечением от 10 до 50 мм2 включительно</v>
          </cell>
          <cell r="D518" t="str">
            <v>пог. м</v>
          </cell>
          <cell r="F518">
            <v>99</v>
          </cell>
          <cell r="G518">
            <v>180</v>
          </cell>
          <cell r="H518">
            <v>154</v>
          </cell>
          <cell r="I518">
            <v>99</v>
          </cell>
        </row>
        <row r="519">
          <cell r="C519" t="str">
            <v>Прокладка кабеля сечением до 10 мм2 включительно</v>
          </cell>
          <cell r="D519" t="str">
            <v>пог. м</v>
          </cell>
          <cell r="F519">
            <v>68</v>
          </cell>
          <cell r="G519">
            <v>12300</v>
          </cell>
          <cell r="H519">
            <v>96</v>
          </cell>
          <cell r="I519">
            <v>68</v>
          </cell>
        </row>
        <row r="520">
          <cell r="C520" t="str">
            <v>Прокладка кабеля сечением от 10 до 50 мм2 включительно</v>
          </cell>
          <cell r="D520" t="str">
            <v>пог. м</v>
          </cell>
          <cell r="F520">
            <v>99</v>
          </cell>
          <cell r="G520">
            <v>65</v>
          </cell>
          <cell r="H520">
            <v>300.38</v>
          </cell>
          <cell r="I520">
            <v>99</v>
          </cell>
        </row>
        <row r="521">
          <cell r="C521" t="str">
            <v>Прокладка кабеля сечением до 10 мм2 включительно</v>
          </cell>
          <cell r="D521" t="str">
            <v>пог. м</v>
          </cell>
          <cell r="F521">
            <v>68</v>
          </cell>
          <cell r="G521">
            <v>14200</v>
          </cell>
          <cell r="H521">
            <v>87</v>
          </cell>
          <cell r="I521">
            <v>68</v>
          </cell>
        </row>
        <row r="522">
          <cell r="C522" t="str">
            <v>Прокладка кабеля сечением от 50 мм2 до 95 мм2 включительно</v>
          </cell>
          <cell r="D522" t="str">
            <v>пог. м</v>
          </cell>
          <cell r="F522">
            <v>126</v>
          </cell>
          <cell r="G522">
            <v>250</v>
          </cell>
          <cell r="H522">
            <v>455.93</v>
          </cell>
          <cell r="I522">
            <v>126</v>
          </cell>
        </row>
        <row r="523">
          <cell r="C523" t="str">
            <v>Прокладка кабеля сечением от 10 до 50 мм2 включительно</v>
          </cell>
          <cell r="D523" t="str">
            <v>пог. м</v>
          </cell>
          <cell r="F523">
            <v>99</v>
          </cell>
          <cell r="G523">
            <v>220</v>
          </cell>
          <cell r="H523">
            <v>384</v>
          </cell>
          <cell r="I523">
            <v>99</v>
          </cell>
        </row>
        <row r="524">
          <cell r="C524" t="str">
            <v>Прокладка кабеля сечением от 50 мм2 до 95 мм2 включительно</v>
          </cell>
          <cell r="D524" t="str">
            <v>пог. м</v>
          </cell>
          <cell r="F524">
            <v>126</v>
          </cell>
          <cell r="G524">
            <v>120</v>
          </cell>
          <cell r="H524">
            <v>640.20000000000005</v>
          </cell>
          <cell r="I524">
            <v>126</v>
          </cell>
        </row>
        <row r="525">
          <cell r="C525" t="str">
            <v>Прокладка кабеля сечением от 50 мм2 до 95 мм2 включительно</v>
          </cell>
          <cell r="D525" t="str">
            <v>пог. м</v>
          </cell>
          <cell r="F525">
            <v>126</v>
          </cell>
          <cell r="G525">
            <v>150</v>
          </cell>
          <cell r="H525">
            <v>987</v>
          </cell>
          <cell r="I525">
            <v>126</v>
          </cell>
        </row>
        <row r="526">
          <cell r="C526" t="str">
            <v>Прокладка кабеля сечением от 120 мм2 до 240 мм2</v>
          </cell>
          <cell r="D526" t="str">
            <v>пог. м</v>
          </cell>
          <cell r="F526">
            <v>241</v>
          </cell>
          <cell r="G526">
            <v>55</v>
          </cell>
          <cell r="H526">
            <v>1579</v>
          </cell>
          <cell r="I526">
            <v>120</v>
          </cell>
        </row>
        <row r="527">
          <cell r="C527" t="str">
            <v>Прокладка кабеля сечением до 10 мм2 включительно</v>
          </cell>
          <cell r="D527" t="str">
            <v>пог. м</v>
          </cell>
          <cell r="F527">
            <v>68</v>
          </cell>
          <cell r="G527">
            <v>2600</v>
          </cell>
          <cell r="H527">
            <v>127.2</v>
          </cell>
          <cell r="I527">
            <v>68</v>
          </cell>
        </row>
        <row r="528">
          <cell r="C528" t="str">
            <v>Прокладка кабеля сечением до 10 мм2 включительно</v>
          </cell>
          <cell r="D528" t="str">
            <v>пог. м</v>
          </cell>
          <cell r="F528">
            <v>68</v>
          </cell>
          <cell r="G528">
            <v>10300</v>
          </cell>
          <cell r="H528">
            <v>87.6</v>
          </cell>
          <cell r="I528">
            <v>68</v>
          </cell>
        </row>
        <row r="529">
          <cell r="C529" t="str">
            <v>Прокладка кабеля сечением до 10 мм2 включительно</v>
          </cell>
          <cell r="D529" t="str">
            <v>пог. м</v>
          </cell>
          <cell r="F529">
            <v>68</v>
          </cell>
          <cell r="G529">
            <v>600</v>
          </cell>
          <cell r="H529">
            <v>110</v>
          </cell>
          <cell r="I529">
            <v>68</v>
          </cell>
        </row>
        <row r="530">
          <cell r="C530" t="str">
            <v>Прокладка кабеля сечением от 10 до 50 мм2 включительно</v>
          </cell>
          <cell r="D530" t="str">
            <v>пог. м</v>
          </cell>
          <cell r="F530">
            <v>99</v>
          </cell>
          <cell r="G530">
            <v>70</v>
          </cell>
          <cell r="H530">
            <v>162</v>
          </cell>
          <cell r="I530">
            <v>99</v>
          </cell>
        </row>
        <row r="531">
          <cell r="C531" t="str">
            <v>Прокладка кабеля сечением от 10 до 50 мм2 включительно</v>
          </cell>
          <cell r="D531" t="str">
            <v>пог. м</v>
          </cell>
          <cell r="F531">
            <v>99</v>
          </cell>
          <cell r="G531">
            <v>70</v>
          </cell>
          <cell r="H531">
            <v>221</v>
          </cell>
          <cell r="I531">
            <v>99</v>
          </cell>
        </row>
        <row r="532">
          <cell r="C532" t="str">
            <v>Прокладка кабеля сечением до 10 мм2 включительно</v>
          </cell>
          <cell r="D532" t="str">
            <v>пог. м</v>
          </cell>
          <cell r="F532">
            <v>68</v>
          </cell>
          <cell r="G532">
            <v>250</v>
          </cell>
          <cell r="H532">
            <v>132</v>
          </cell>
          <cell r="I532">
            <v>68</v>
          </cell>
        </row>
        <row r="533">
          <cell r="C533" t="str">
            <v>Прокладка кабеля сечением от 10 до 50 мм2 включительно</v>
          </cell>
          <cell r="D533" t="str">
            <v>пог. м</v>
          </cell>
          <cell r="F533">
            <v>99</v>
          </cell>
          <cell r="G533">
            <v>150</v>
          </cell>
          <cell r="H533">
            <v>199.8</v>
          </cell>
          <cell r="I533">
            <v>99</v>
          </cell>
        </row>
        <row r="534">
          <cell r="C534" t="str">
            <v>Прокладка кабеля сечением от 10 до 50 мм2 включительно</v>
          </cell>
          <cell r="D534" t="str">
            <v>пог. м</v>
          </cell>
          <cell r="F534">
            <v>99</v>
          </cell>
          <cell r="G534">
            <v>270</v>
          </cell>
          <cell r="H534">
            <v>369</v>
          </cell>
          <cell r="I534">
            <v>99</v>
          </cell>
        </row>
        <row r="535">
          <cell r="C535" t="str">
            <v>Прокладка кабеля сечением от 50 мм2 до 95 мм2 включительно</v>
          </cell>
          <cell r="D535" t="str">
            <v>пог. м</v>
          </cell>
          <cell r="F535">
            <v>126</v>
          </cell>
          <cell r="G535">
            <v>50</v>
          </cell>
          <cell r="H535">
            <v>722.4</v>
          </cell>
          <cell r="I535">
            <v>126</v>
          </cell>
        </row>
        <row r="536">
          <cell r="C536" t="str">
            <v>Прокладка провода сечением до 50 мм2</v>
          </cell>
          <cell r="D536" t="str">
            <v>пог. м</v>
          </cell>
          <cell r="F536" t="str">
            <v>нет в ЕР</v>
          </cell>
          <cell r="G536">
            <v>210</v>
          </cell>
          <cell r="H536">
            <v>49</v>
          </cell>
          <cell r="I536">
            <v>60</v>
          </cell>
        </row>
        <row r="537">
          <cell r="C537" t="str">
            <v>Прокладка провода сечением до 50 мм2</v>
          </cell>
          <cell r="D537" t="str">
            <v>пог. м</v>
          </cell>
          <cell r="F537" t="str">
            <v>нет в ЕР</v>
          </cell>
          <cell r="G537">
            <v>920</v>
          </cell>
          <cell r="H537">
            <v>72.599999999999994</v>
          </cell>
          <cell r="I537">
            <v>60</v>
          </cell>
        </row>
        <row r="538">
          <cell r="C538" t="str">
            <v>Прокладка провода сечением до 50 мм2</v>
          </cell>
          <cell r="D538" t="str">
            <v>пог. м</v>
          </cell>
          <cell r="F538" t="str">
            <v>нет в ЕР</v>
          </cell>
          <cell r="G538">
            <v>40</v>
          </cell>
          <cell r="H538">
            <v>120.6</v>
          </cell>
          <cell r="I538">
            <v>60</v>
          </cell>
        </row>
        <row r="539">
          <cell r="C539" t="str">
            <v>Прокладка провода сечением до 50 мм2</v>
          </cell>
          <cell r="D539" t="str">
            <v>пог. м</v>
          </cell>
          <cell r="F539" t="str">
            <v>нет в ЕР</v>
          </cell>
          <cell r="G539">
            <v>150</v>
          </cell>
          <cell r="H539">
            <v>230</v>
          </cell>
          <cell r="I539">
            <v>60</v>
          </cell>
        </row>
        <row r="540">
          <cell r="C540" t="str">
            <v>Прокладка провода сечением свыше 50 мм2</v>
          </cell>
          <cell r="D540" t="str">
            <v>пог. м</v>
          </cell>
          <cell r="F540" t="str">
            <v>нет в ЕР</v>
          </cell>
          <cell r="G540">
            <v>80</v>
          </cell>
          <cell r="H540">
            <v>912</v>
          </cell>
          <cell r="I540">
            <v>60</v>
          </cell>
        </row>
        <row r="541">
          <cell r="C541" t="str">
            <v>Прокладка кабеля сечением до 10 мм2 включительно</v>
          </cell>
          <cell r="D541" t="str">
            <v>пог. м</v>
          </cell>
          <cell r="F541">
            <v>68</v>
          </cell>
          <cell r="G541">
            <v>14</v>
          </cell>
          <cell r="H541">
            <v>85.66</v>
          </cell>
          <cell r="I541">
            <v>68</v>
          </cell>
        </row>
        <row r="542">
          <cell r="C542" t="str">
            <v>Прокладка кабеля сечением до 10 мм2 включительно</v>
          </cell>
          <cell r="D542" t="str">
            <v>пог. м</v>
          </cell>
          <cell r="F542">
            <v>68</v>
          </cell>
          <cell r="G542">
            <v>2</v>
          </cell>
          <cell r="H542">
            <v>125</v>
          </cell>
          <cell r="I542">
            <v>68</v>
          </cell>
        </row>
        <row r="543">
          <cell r="C543" t="str">
            <v>Прокладка кабеля сечением от 10 до 50 мм2 включительно</v>
          </cell>
          <cell r="D543" t="str">
            <v>пог. м</v>
          </cell>
          <cell r="F543">
            <v>99</v>
          </cell>
          <cell r="G543">
            <v>56</v>
          </cell>
          <cell r="H543">
            <v>245</v>
          </cell>
          <cell r="I543">
            <v>99</v>
          </cell>
        </row>
        <row r="544">
          <cell r="C544" t="str">
            <v>Прокладка кабеля сечением до 10 мм2 включительно</v>
          </cell>
          <cell r="D544" t="str">
            <v>пог. м</v>
          </cell>
          <cell r="F544">
            <v>68</v>
          </cell>
          <cell r="G544">
            <v>56</v>
          </cell>
          <cell r="H544">
            <v>92</v>
          </cell>
          <cell r="I544">
            <v>68</v>
          </cell>
        </row>
        <row r="545">
          <cell r="C545" t="str">
            <v>Монтаж трубы ПВХ гофрированной Дн20</v>
          </cell>
          <cell r="D545" t="str">
            <v>пог. м</v>
          </cell>
          <cell r="F545">
            <v>67</v>
          </cell>
          <cell r="G545">
            <v>23900</v>
          </cell>
          <cell r="H545">
            <v>18</v>
          </cell>
          <cell r="I545">
            <v>67</v>
          </cell>
        </row>
        <row r="546">
          <cell r="C546" t="str">
            <v>Монтаж трубы ПВХ гофрированной Дн25</v>
          </cell>
          <cell r="D546" t="str">
            <v>пог. м</v>
          </cell>
          <cell r="F546">
            <v>71</v>
          </cell>
          <cell r="G546">
            <v>100</v>
          </cell>
          <cell r="H546">
            <v>29</v>
          </cell>
          <cell r="I546">
            <v>71</v>
          </cell>
        </row>
        <row r="547">
          <cell r="C547" t="str">
            <v>Монтаж трубы ПВХ гофрированной Дн32</v>
          </cell>
          <cell r="D547" t="str">
            <v>пог. м</v>
          </cell>
          <cell r="F547">
            <v>78</v>
          </cell>
          <cell r="G547">
            <v>230</v>
          </cell>
          <cell r="H547">
            <v>32</v>
          </cell>
          <cell r="I547">
            <v>78</v>
          </cell>
        </row>
        <row r="548">
          <cell r="C548" t="str">
            <v>Монтаж трубы ПВХ гофрированной Дн63</v>
          </cell>
          <cell r="D548" t="str">
            <v>пог. м</v>
          </cell>
          <cell r="F548">
            <v>81</v>
          </cell>
          <cell r="G548">
            <v>100</v>
          </cell>
          <cell r="H548">
            <v>53</v>
          </cell>
          <cell r="I548">
            <v>81</v>
          </cell>
        </row>
        <row r="549">
          <cell r="C549" t="str">
            <v>Прокладка кабеля сечением от 120 мм2 до 240 мм2</v>
          </cell>
          <cell r="D549" t="str">
            <v>пог. м</v>
          </cell>
          <cell r="F549">
            <v>241</v>
          </cell>
          <cell r="G549">
            <v>80</v>
          </cell>
          <cell r="H549">
            <v>2620</v>
          </cell>
          <cell r="I549">
            <v>241</v>
          </cell>
        </row>
        <row r="550">
          <cell r="C550" t="str">
            <v>Монтаж уголка металлического 50х50х5 контура заземления</v>
          </cell>
          <cell r="D550" t="str">
            <v>пог. м</v>
          </cell>
          <cell r="F550" t="str">
            <v>нет в ЕР</v>
          </cell>
          <cell r="G550">
            <v>110</v>
          </cell>
          <cell r="H550">
            <v>333.45</v>
          </cell>
          <cell r="I550">
            <v>190</v>
          </cell>
        </row>
        <row r="551">
          <cell r="C551" t="str">
            <v>Монтаж стальной полосы заземления неоцинкованной сечением 40х4мм</v>
          </cell>
          <cell r="D551" t="str">
            <v>пог. м</v>
          </cell>
          <cell r="F551">
            <v>176</v>
          </cell>
          <cell r="G551">
            <v>220</v>
          </cell>
          <cell r="H551">
            <v>118</v>
          </cell>
          <cell r="I551">
            <v>176</v>
          </cell>
        </row>
        <row r="552">
          <cell r="C552" t="str">
            <v>Монтаж стальной полосы заземления неоцинкованной сечением 25х4мм</v>
          </cell>
          <cell r="D552" t="str">
            <v>пог. м</v>
          </cell>
          <cell r="F552">
            <v>144</v>
          </cell>
          <cell r="G552">
            <v>620</v>
          </cell>
          <cell r="H552">
            <v>87</v>
          </cell>
          <cell r="I552">
            <v>144</v>
          </cell>
        </row>
        <row r="553">
          <cell r="C553" t="str">
            <v>Монтаж стальной полосы заземления неоцинкованной сечением 25х4мм</v>
          </cell>
          <cell r="D553" t="str">
            <v>пог. м</v>
          </cell>
          <cell r="F553">
            <v>144</v>
          </cell>
          <cell r="G553">
            <v>480</v>
          </cell>
          <cell r="H553">
            <v>87</v>
          </cell>
          <cell r="I553">
            <v>144</v>
          </cell>
        </row>
        <row r="554">
          <cell r="C554" t="str">
            <v>Монтаж стального прутка заземления неоцинкованного диаметром 8мм</v>
          </cell>
          <cell r="D554" t="str">
            <v>пог. м</v>
          </cell>
          <cell r="F554">
            <v>138</v>
          </cell>
          <cell r="G554">
            <v>520</v>
          </cell>
          <cell r="H554">
            <v>69</v>
          </cell>
          <cell r="I554">
            <v>138</v>
          </cell>
        </row>
        <row r="555">
          <cell r="C555" t="str">
            <v>Монтаж трубы ПВХ гладкой Дн20</v>
          </cell>
          <cell r="D555" t="str">
            <v>пог. м</v>
          </cell>
          <cell r="F555" t="str">
            <v>нет в ЕР</v>
          </cell>
          <cell r="G555">
            <v>420</v>
          </cell>
          <cell r="H555">
            <v>35</v>
          </cell>
          <cell r="I555">
            <v>55</v>
          </cell>
        </row>
        <row r="556">
          <cell r="C556" t="str">
            <v>Монтаж трубы ПВХ гладкой Дн25</v>
          </cell>
          <cell r="D556" t="str">
            <v>пог. м</v>
          </cell>
          <cell r="F556" t="str">
            <v>нет в ЕР</v>
          </cell>
          <cell r="G556">
            <v>110</v>
          </cell>
          <cell r="H556">
            <v>42</v>
          </cell>
          <cell r="I556">
            <v>55</v>
          </cell>
        </row>
        <row r="557">
          <cell r="C557" t="str">
            <v>08.03.03.11.03, Кабеленесущие конструкции для электросетей</v>
          </cell>
          <cell r="F557">
            <v>0</v>
          </cell>
          <cell r="G557">
            <v>0</v>
          </cell>
          <cell r="H557">
            <v>0</v>
          </cell>
          <cell r="I557">
            <v>0</v>
          </cell>
        </row>
        <row r="558">
          <cell r="C558" t="str">
            <v>Монтаж трубопроводов для прокладки кабельных линий из водогазопроводных труб Ду20</v>
          </cell>
          <cell r="D558" t="str">
            <v>пог. м</v>
          </cell>
          <cell r="F558" t="str">
            <v>нет в ЕР</v>
          </cell>
          <cell r="G558">
            <v>370</v>
          </cell>
          <cell r="H558">
            <v>140</v>
          </cell>
          <cell r="I558">
            <v>284</v>
          </cell>
        </row>
        <row r="559">
          <cell r="C559" t="str">
            <v>Монтаж трубопроводов для прокладки кабельных линий из водогазопроводных труб Ду32</v>
          </cell>
          <cell r="D559" t="str">
            <v>пог. м</v>
          </cell>
          <cell r="F559" t="str">
            <v>нет в ЕР</v>
          </cell>
          <cell r="G559">
            <v>120</v>
          </cell>
          <cell r="H559">
            <v>215</v>
          </cell>
          <cell r="I559">
            <v>304</v>
          </cell>
        </row>
        <row r="560">
          <cell r="C560" t="str">
            <v>Монтаж трубопроводов для прокладки кабельных линий из водогазопроводных труб Ду50</v>
          </cell>
          <cell r="D560" t="str">
            <v>пог. м</v>
          </cell>
          <cell r="F560" t="str">
            <v>нет в ЕР</v>
          </cell>
          <cell r="G560">
            <v>40</v>
          </cell>
          <cell r="H560">
            <v>415</v>
          </cell>
          <cell r="I560">
            <v>339</v>
          </cell>
        </row>
        <row r="561">
          <cell r="C561" t="str">
            <v>Монтаж лотков оцинкованных перфорированных шириной полки 400 мм с перегородкой и крышкой</v>
          </cell>
          <cell r="D561" t="str">
            <v>пог. м</v>
          </cell>
          <cell r="F561">
            <v>531</v>
          </cell>
          <cell r="G561">
            <v>6</v>
          </cell>
          <cell r="H561">
            <v>1680</v>
          </cell>
          <cell r="I561">
            <v>531</v>
          </cell>
        </row>
        <row r="562">
          <cell r="C562" t="str">
            <v>Монтаж лотков оцинкованных перфорированных шириной полки 300 мм с перегородкой и крышкой</v>
          </cell>
          <cell r="D562" t="str">
            <v>пог. м</v>
          </cell>
          <cell r="F562">
            <v>460</v>
          </cell>
          <cell r="G562">
            <v>33</v>
          </cell>
          <cell r="H562">
            <v>1300</v>
          </cell>
          <cell r="I562">
            <v>460</v>
          </cell>
        </row>
        <row r="563">
          <cell r="C563" t="str">
            <v>Монтаж лотков оцинкованных перфорированных шириной полки 200 мм с перегородкой и крышкой</v>
          </cell>
          <cell r="D563" t="str">
            <v>пог. м</v>
          </cell>
          <cell r="F563">
            <v>407</v>
          </cell>
          <cell r="G563">
            <v>40</v>
          </cell>
          <cell r="H563">
            <v>1050</v>
          </cell>
          <cell r="I563">
            <v>407</v>
          </cell>
        </row>
        <row r="564">
          <cell r="C564" t="str">
            <v>Монтаж лотков оцинкованных перфорированных шириной полки 100 мм с перегородкой и крышкой</v>
          </cell>
          <cell r="D564" t="str">
            <v>пог. м</v>
          </cell>
          <cell r="F564">
            <v>340</v>
          </cell>
          <cell r="G564">
            <v>40</v>
          </cell>
          <cell r="H564">
            <v>398</v>
          </cell>
          <cell r="I564">
            <v>340</v>
          </cell>
        </row>
        <row r="565">
          <cell r="C565" t="str">
            <v>Монтаж лотков оцинкованных перфорированных шириной полки 100 мм с крышкой</v>
          </cell>
          <cell r="D565" t="str">
            <v>пог. м</v>
          </cell>
          <cell r="F565">
            <v>335</v>
          </cell>
          <cell r="G565">
            <v>142</v>
          </cell>
          <cell r="H565">
            <v>395</v>
          </cell>
          <cell r="I565">
            <v>335</v>
          </cell>
        </row>
        <row r="566">
          <cell r="C566" t="str">
            <v>Монтаж лотков оцинкованных перфорированных шириной полки 400 мм с перегородкой и крышкой</v>
          </cell>
          <cell r="D566" t="str">
            <v>пог. м</v>
          </cell>
          <cell r="F566">
            <v>531</v>
          </cell>
          <cell r="G566">
            <v>3</v>
          </cell>
          <cell r="H566">
            <v>1888</v>
          </cell>
          <cell r="I566">
            <v>531</v>
          </cell>
        </row>
        <row r="567">
          <cell r="C567" t="str">
            <v>Монтаж лотков оцинкованных лестничных шириной полки 300 мм</v>
          </cell>
          <cell r="D567" t="str">
            <v>пог. м</v>
          </cell>
          <cell r="F567">
            <v>416</v>
          </cell>
          <cell r="G567">
            <v>18</v>
          </cell>
          <cell r="H567">
            <v>990</v>
          </cell>
          <cell r="I567">
            <v>370</v>
          </cell>
        </row>
        <row r="568">
          <cell r="C568" t="str">
            <v>Устройство штробы в кирпичных/пенобетонных конструкциях площадью сечения до 20см2</v>
          </cell>
          <cell r="D568" t="str">
            <v>пог. м</v>
          </cell>
          <cell r="F568">
            <v>181</v>
          </cell>
          <cell r="G568">
            <v>558</v>
          </cell>
          <cell r="H568">
            <v>0</v>
          </cell>
          <cell r="I568">
            <v>181</v>
          </cell>
        </row>
        <row r="569">
          <cell r="C569" t="str">
            <v>Устройство штробы в бетонных конструкциях площадью сечения до 20см2</v>
          </cell>
          <cell r="D569" t="str">
            <v>пог. м</v>
          </cell>
          <cell r="F569">
            <v>257</v>
          </cell>
          <cell r="G569">
            <v>268</v>
          </cell>
          <cell r="H569">
            <v>0</v>
          </cell>
          <cell r="I569">
            <v>257</v>
          </cell>
        </row>
        <row r="570">
          <cell r="C570" t="str">
            <v>Заделка штроб площадью сечения до 20см2</v>
          </cell>
          <cell r="D570" t="str">
            <v>пог. м</v>
          </cell>
          <cell r="F570">
            <v>125</v>
          </cell>
          <cell r="G570">
            <v>826</v>
          </cell>
          <cell r="H570">
            <v>0</v>
          </cell>
          <cell r="I570">
            <v>125</v>
          </cell>
        </row>
        <row r="571">
          <cell r="C571" t="str">
            <v>08.03.03.11.02, ВРУ</v>
          </cell>
          <cell r="F571">
            <v>0</v>
          </cell>
          <cell r="G571">
            <v>0</v>
          </cell>
          <cell r="H571">
            <v>0</v>
          </cell>
          <cell r="I571">
            <v>0</v>
          </cell>
        </row>
        <row r="572">
          <cell r="C572" t="str">
            <v>Пусконаладочные работы систем ЭО и ЭС</v>
          </cell>
          <cell r="D572" t="str">
            <v>компл</v>
          </cell>
          <cell r="F572">
            <v>0</v>
          </cell>
          <cell r="G572">
            <v>1</v>
          </cell>
          <cell r="H572">
            <v>0</v>
          </cell>
          <cell r="I572">
            <v>536933.04</v>
          </cell>
        </row>
        <row r="573">
          <cell r="C573" t="str">
            <v>Монтаж ВРУ 250А</v>
          </cell>
          <cell r="D573" t="str">
            <v>компл</v>
          </cell>
          <cell r="F573">
            <v>98215</v>
          </cell>
          <cell r="G573">
            <v>1</v>
          </cell>
          <cell r="H573">
            <v>718253.72</v>
          </cell>
          <cell r="I573">
            <v>98215</v>
          </cell>
        </row>
        <row r="574">
          <cell r="C574" t="str">
            <v>Монтаж навесного бокса (распределительного щита)</v>
          </cell>
          <cell r="D574" t="str">
            <v>шт.</v>
          </cell>
          <cell r="F574" t="str">
            <v>нет в ЕР</v>
          </cell>
          <cell r="G574">
            <v>1</v>
          </cell>
          <cell r="H574">
            <v>69905.279999999999</v>
          </cell>
          <cell r="I574">
            <v>4200</v>
          </cell>
        </row>
        <row r="575">
          <cell r="C575" t="str">
            <v>Монтаж навесного бокса (распределительного щита)</v>
          </cell>
          <cell r="D575" t="str">
            <v>шт.</v>
          </cell>
          <cell r="F575" t="str">
            <v>нет в ЕР</v>
          </cell>
          <cell r="G575">
            <v>1</v>
          </cell>
          <cell r="H575">
            <v>56290</v>
          </cell>
          <cell r="I575">
            <v>3800</v>
          </cell>
        </row>
        <row r="576">
          <cell r="C576" t="str">
            <v>Монтаж навесного бокса (распределительного щита)</v>
          </cell>
          <cell r="D576" t="str">
            <v>шт.</v>
          </cell>
          <cell r="F576" t="str">
            <v>нет в ЕР</v>
          </cell>
          <cell r="G576">
            <v>1</v>
          </cell>
          <cell r="H576">
            <v>37851</v>
          </cell>
          <cell r="I576">
            <v>3800</v>
          </cell>
        </row>
        <row r="577">
          <cell r="C577" t="str">
            <v>Монтаж щита освещения ЩО на 18 мод. накладной</v>
          </cell>
          <cell r="D577" t="str">
            <v>шт.</v>
          </cell>
          <cell r="F577">
            <v>4857</v>
          </cell>
          <cell r="G577">
            <v>1</v>
          </cell>
          <cell r="H577">
            <v>15001.95</v>
          </cell>
          <cell r="I577">
            <v>3216</v>
          </cell>
        </row>
        <row r="578">
          <cell r="C578" t="str">
            <v>Монтаж щита освещения ЩО на 18 мод. накладной</v>
          </cell>
          <cell r="D578" t="str">
            <v>шт.</v>
          </cell>
          <cell r="F578">
            <v>4857</v>
          </cell>
          <cell r="G578">
            <v>1</v>
          </cell>
          <cell r="H578">
            <v>15001.95</v>
          </cell>
          <cell r="I578">
            <v>3216</v>
          </cell>
        </row>
        <row r="579">
          <cell r="C579" t="str">
            <v>Монтаж щита освещения ЩО на 18 мод. накладной</v>
          </cell>
          <cell r="D579" t="str">
            <v>шт.</v>
          </cell>
          <cell r="F579">
            <v>4857</v>
          </cell>
          <cell r="G579">
            <v>1</v>
          </cell>
          <cell r="H579">
            <v>14456</v>
          </cell>
          <cell r="I579">
            <v>3216</v>
          </cell>
        </row>
        <row r="580">
          <cell r="C580" t="str">
            <v>Монтаж щита аварийного освещения (ЩАО)</v>
          </cell>
          <cell r="D580" t="str">
            <v>шт.</v>
          </cell>
          <cell r="F580" t="str">
            <v>нет в ЕР</v>
          </cell>
          <cell r="G580">
            <v>1</v>
          </cell>
          <cell r="H580">
            <v>15021.96</v>
          </cell>
          <cell r="I580">
            <v>2000</v>
          </cell>
        </row>
        <row r="581">
          <cell r="C581" t="str">
            <v>Монтаж щита аварийного освещения (ЩАО)</v>
          </cell>
          <cell r="D581" t="str">
            <v>шт.</v>
          </cell>
          <cell r="F581" t="str">
            <v>нет в ЕР</v>
          </cell>
          <cell r="G581">
            <v>1</v>
          </cell>
          <cell r="H581">
            <v>15203.98</v>
          </cell>
          <cell r="I581">
            <v>2000</v>
          </cell>
        </row>
        <row r="582">
          <cell r="C582" t="str">
            <v>Монтаж щита аварийного освещения (ЩАО)</v>
          </cell>
          <cell r="D582" t="str">
            <v>шт.</v>
          </cell>
          <cell r="F582" t="str">
            <v>нет в ЕР</v>
          </cell>
          <cell r="G582">
            <v>1</v>
          </cell>
          <cell r="H582">
            <v>15068.88</v>
          </cell>
          <cell r="I582">
            <v>2000</v>
          </cell>
        </row>
        <row r="583">
          <cell r="C583" t="str">
            <v>Монтаж щита механизации (ЩМ)</v>
          </cell>
          <cell r="D583" t="str">
            <v>шт.</v>
          </cell>
          <cell r="F583">
            <v>2045</v>
          </cell>
          <cell r="G583">
            <v>1</v>
          </cell>
          <cell r="H583">
            <v>13915.89</v>
          </cell>
          <cell r="I583">
            <v>2045</v>
          </cell>
        </row>
        <row r="584">
          <cell r="C584" t="str">
            <v>Монтаж щита механизации (ЩМ)</v>
          </cell>
          <cell r="D584" t="str">
            <v>шт.</v>
          </cell>
          <cell r="F584">
            <v>2045</v>
          </cell>
          <cell r="G584">
            <v>1</v>
          </cell>
          <cell r="H584">
            <v>13915.89</v>
          </cell>
          <cell r="I584">
            <v>2045</v>
          </cell>
        </row>
        <row r="585">
          <cell r="C585" t="str">
            <v>Монтаж навесного бокса (распределительного щита)</v>
          </cell>
          <cell r="D585" t="str">
            <v>шт.</v>
          </cell>
          <cell r="F585" t="str">
            <v>нет в ЕР</v>
          </cell>
          <cell r="G585">
            <v>1</v>
          </cell>
          <cell r="H585">
            <v>10736.95</v>
          </cell>
          <cell r="I585">
            <v>3800</v>
          </cell>
        </row>
        <row r="586">
          <cell r="C586" t="str">
            <v>Монтаж навесного бокса (распределительного щита)</v>
          </cell>
          <cell r="D586" t="str">
            <v>шт.</v>
          </cell>
          <cell r="F586" t="str">
            <v>нет в ЕР</v>
          </cell>
          <cell r="G586">
            <v>1</v>
          </cell>
          <cell r="H586">
            <v>16817.23</v>
          </cell>
          <cell r="I586">
            <v>3800</v>
          </cell>
        </row>
        <row r="587">
          <cell r="C587" t="str">
            <v>Монтаж навесного бокса (распределительного щита)</v>
          </cell>
          <cell r="D587" t="str">
            <v>шт.</v>
          </cell>
          <cell r="F587" t="str">
            <v>нет в ЕР</v>
          </cell>
          <cell r="G587">
            <v>1</v>
          </cell>
          <cell r="H587">
            <v>59662.28</v>
          </cell>
          <cell r="I587">
            <v>3800</v>
          </cell>
        </row>
        <row r="588">
          <cell r="C588" t="str">
            <v>Монтаж навесного бокса (распределительного щита)</v>
          </cell>
          <cell r="D588" t="str">
            <v>шт.</v>
          </cell>
          <cell r="F588" t="str">
            <v>нет в ЕР</v>
          </cell>
          <cell r="G588">
            <v>1</v>
          </cell>
          <cell r="H588">
            <v>45117.88</v>
          </cell>
          <cell r="I588">
            <v>3800</v>
          </cell>
        </row>
        <row r="589">
          <cell r="C589" t="str">
            <v>Монтаж щита аварийного освещения (ЩАО)</v>
          </cell>
          <cell r="D589" t="str">
            <v>шт.</v>
          </cell>
          <cell r="F589" t="str">
            <v>нет в ЕР</v>
          </cell>
          <cell r="G589">
            <v>1</v>
          </cell>
          <cell r="H589">
            <v>22129.31</v>
          </cell>
          <cell r="I589">
            <v>2000</v>
          </cell>
        </row>
        <row r="590">
          <cell r="C590" t="str">
            <v>Монтаж щита освещения ЩО на 18 мод. накладной</v>
          </cell>
          <cell r="D590" t="str">
            <v>шт.</v>
          </cell>
          <cell r="F590">
            <v>4857</v>
          </cell>
          <cell r="G590">
            <v>1</v>
          </cell>
          <cell r="H590">
            <v>3513</v>
          </cell>
          <cell r="I590">
            <v>3216</v>
          </cell>
        </row>
        <row r="591">
          <cell r="C591" t="str">
            <v>Монтаж шкафа управления</v>
          </cell>
          <cell r="D591" t="str">
            <v>шт.</v>
          </cell>
          <cell r="F591" t="str">
            <v>нет в ЕР</v>
          </cell>
          <cell r="G591">
            <v>1</v>
          </cell>
          <cell r="H591">
            <v>23761.88</v>
          </cell>
          <cell r="I591">
            <v>8200</v>
          </cell>
        </row>
        <row r="592">
          <cell r="C592" t="str">
            <v>Монтаж шкафа управления</v>
          </cell>
          <cell r="D592" t="str">
            <v>шт.</v>
          </cell>
          <cell r="F592" t="str">
            <v>нет в ЕР</v>
          </cell>
          <cell r="G592">
            <v>1</v>
          </cell>
          <cell r="H592">
            <v>23761.88</v>
          </cell>
          <cell r="I592">
            <v>8200</v>
          </cell>
        </row>
        <row r="593">
          <cell r="C593" t="str">
            <v>Монтаж ящика с разделительным понижающим трансформатором 220/24В, IP30</v>
          </cell>
          <cell r="D593" t="str">
            <v>шт.</v>
          </cell>
          <cell r="F593" t="str">
            <v>нет в ЕР</v>
          </cell>
          <cell r="G593">
            <v>2</v>
          </cell>
          <cell r="H593">
            <v>2558.6999999999998</v>
          </cell>
          <cell r="I593">
            <v>1160</v>
          </cell>
        </row>
        <row r="594">
          <cell r="C594" t="str">
            <v>Монтаж ящика с разделительным понижающим трансформатором 220/24В, IP30</v>
          </cell>
          <cell r="D594" t="str">
            <v>шт.</v>
          </cell>
          <cell r="F594" t="str">
            <v>нет в ЕР</v>
          </cell>
          <cell r="G594">
            <v>1</v>
          </cell>
          <cell r="H594">
            <v>5184.6400000000003</v>
          </cell>
          <cell r="I594">
            <v>1160</v>
          </cell>
        </row>
        <row r="595">
          <cell r="C595" t="str">
            <v>Монтаж поста управления кнопочного</v>
          </cell>
          <cell r="D595" t="str">
            <v>шт.</v>
          </cell>
          <cell r="F595">
            <v>341</v>
          </cell>
          <cell r="G595">
            <v>1</v>
          </cell>
          <cell r="H595">
            <v>192.44</v>
          </cell>
          <cell r="I595">
            <v>341</v>
          </cell>
        </row>
        <row r="596">
          <cell r="C596" t="str">
            <v>Монтаж навесного бокса (распределительного щита)</v>
          </cell>
          <cell r="D596" t="str">
            <v>шт.</v>
          </cell>
          <cell r="F596" t="str">
            <v>нет в ЕР</v>
          </cell>
          <cell r="G596">
            <v>6</v>
          </cell>
          <cell r="H596">
            <v>16645.2</v>
          </cell>
          <cell r="I596">
            <v>2535</v>
          </cell>
        </row>
        <row r="597">
          <cell r="C597" t="str">
            <v>Монтаж навесного бокса (распределительного щита)</v>
          </cell>
          <cell r="D597" t="str">
            <v>шт.</v>
          </cell>
          <cell r="F597" t="str">
            <v>нет в ЕР</v>
          </cell>
          <cell r="G597">
            <v>1</v>
          </cell>
          <cell r="H597">
            <v>16645.2</v>
          </cell>
          <cell r="I597">
            <v>2535</v>
          </cell>
        </row>
        <row r="598">
          <cell r="C598" t="str">
            <v>Монтаж навесного бокса (распределительного щита)</v>
          </cell>
          <cell r="D598" t="str">
            <v>шт.</v>
          </cell>
          <cell r="F598" t="str">
            <v>нет в ЕР</v>
          </cell>
          <cell r="G598">
            <v>1</v>
          </cell>
          <cell r="H598">
            <v>16645.2</v>
          </cell>
          <cell r="I598">
            <v>2535</v>
          </cell>
        </row>
        <row r="599">
          <cell r="C599" t="str">
            <v>Монтаж навесного бокса (распределительного щита)</v>
          </cell>
          <cell r="D599" t="str">
            <v>шт.</v>
          </cell>
          <cell r="F599" t="str">
            <v>нет в ЕР</v>
          </cell>
          <cell r="G599">
            <v>1</v>
          </cell>
          <cell r="H599">
            <v>21450</v>
          </cell>
          <cell r="I599">
            <v>2535</v>
          </cell>
        </row>
        <row r="600">
          <cell r="C600" t="str">
            <v>Монтаж навесного бокса (распределительного щита)</v>
          </cell>
          <cell r="D600" t="str">
            <v>шт.</v>
          </cell>
          <cell r="F600" t="str">
            <v>нет в ЕР</v>
          </cell>
          <cell r="G600">
            <v>1</v>
          </cell>
          <cell r="H600">
            <v>21450</v>
          </cell>
          <cell r="I600">
            <v>2535</v>
          </cell>
        </row>
        <row r="601">
          <cell r="C601" t="str">
            <v>Укладка перед электрощитом средств индивидуальной защиты (ковер резиновый, галоши резиновые, перчатки резиновые, очки защ. и пр)</v>
          </cell>
          <cell r="D601" t="str">
            <v>компл</v>
          </cell>
          <cell r="F601" t="str">
            <v>нет в ЕР</v>
          </cell>
          <cell r="G601">
            <v>2</v>
          </cell>
          <cell r="H601">
            <v>11123</v>
          </cell>
          <cell r="I601">
            <v>350</v>
          </cell>
        </row>
        <row r="602">
          <cell r="C602" t="str">
            <v xml:space="preserve">ВСЕГО </v>
          </cell>
          <cell r="G602">
            <v>507</v>
          </cell>
        </row>
        <row r="603">
          <cell r="C603" t="str">
            <v>в том числе НДС 20%</v>
          </cell>
        </row>
      </sheetData>
      <sheetData sheetId="7"/>
      <sheetData sheetId="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ерта"/>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ерта"/>
      <sheetName val="Гидротерм черкашин ОФЕРТА_ЛЮБ_5"/>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RIVERS"/>
      <sheetName val="Contacts"/>
      <sheetName val="Header"/>
      <sheetName val="AOP Summary-1"/>
      <sheetName val="AOP Summary-2"/>
      <sheetName val="AOP P&amp;L"/>
      <sheetName val="AOP Sales Growth"/>
      <sheetName val="AOP Sales Bridge (FY)"/>
      <sheetName val="AOP Op Inc. Bridge (FY)"/>
      <sheetName val="AOP Inc. Stmt"/>
      <sheetName val="AOP NI Bridge (FY)"/>
      <sheetName val="AOP FCF "/>
      <sheetName val="AOP CAPEX"/>
      <sheetName val="AOP CAPEX Detail"/>
      <sheetName val="AOP Cash Conversion"/>
      <sheetName val="AOP Cash Flow Bridge (FY) "/>
      <sheetName val="AOP CWC"/>
      <sheetName val="AOP CWC-2"/>
      <sheetName val="AOP Receivables"/>
      <sheetName val="AOP Inventory "/>
      <sheetName val="AOP Trade Payables"/>
      <sheetName val="AOP Avg. Inv."/>
      <sheetName val="AOP ROI"/>
      <sheetName val="AOP Warranty"/>
      <sheetName val="AOP Quarterly Key Ind"/>
      <sheetName val="AOP SBU SBE Totals "/>
      <sheetName val="AOP SBU SBE Totals-2"/>
      <sheetName val="AOP SBE Trends"/>
      <sheetName val="AOP SBE ROI Leaders"/>
      <sheetName val="AOP Headcount"/>
      <sheetName val="AOP R&amp;O "/>
      <sheetName val="Pulse Summary"/>
      <sheetName val="Services-North"/>
      <sheetName val="Services-South"/>
      <sheetName val="Services"/>
      <sheetName val="CONTENTS"/>
      <sheetName val="sal"/>
      <sheetName val="Raw Data"/>
      <sheetName val="Sheet1"/>
      <sheetName val="Strategy List -5 Yr"/>
      <sheetName val="MUCFlughafen"/>
      <sheetName val="AOP_Summary-1"/>
      <sheetName val="AOP_Summary-2"/>
      <sheetName val="AOP_P&amp;L"/>
      <sheetName val="AOP_Sales_Growth"/>
      <sheetName val="AOP_Sales_Bridge_(FY)"/>
      <sheetName val="AOP_Op_Inc__Bridge_(FY)"/>
      <sheetName val="AOP_Inc__Stmt"/>
      <sheetName val="AOP_NI_Bridge_(FY)"/>
      <sheetName val="AOP_FCF_"/>
      <sheetName val="AOP_CAPEX"/>
      <sheetName val="AOP_CAPEX_Detail"/>
      <sheetName val="AOP_Cash_Conversion"/>
      <sheetName val="AOP_Cash_Flow_Bridge_(FY)_"/>
      <sheetName val="AOP_CWC"/>
      <sheetName val="AOP_CWC-2"/>
      <sheetName val="AOP_Receivables"/>
      <sheetName val="AOP_Inventory_"/>
      <sheetName val="AOP_Trade_Payables"/>
      <sheetName val="AOP_Avg__Inv_"/>
      <sheetName val="AOP_ROI"/>
      <sheetName val="AOP_Warranty"/>
      <sheetName val="AOP_Quarterly_Key_Ind"/>
      <sheetName val="AOP_SBU_SBE_Totals_"/>
      <sheetName val="AOP_SBU_SBE_Totals-2"/>
      <sheetName val="AOP_SBE_Trends"/>
      <sheetName val="AOP_SBE_ROI_Leaders"/>
      <sheetName val="AOP_Headcount"/>
      <sheetName val="AOP_R&amp;O_"/>
      <sheetName val="A_x0000__x0000_ P&amp;L"/>
      <sheetName val="Essbase"/>
      <sheetName val="LOB Charts"/>
      <sheetName val="Client Aje"/>
      <sheetName val="Control Template"/>
      <sheetName val="TESİSAT"/>
      <sheetName val="Cinema Calc RC Mezzanine"/>
      <sheetName val="Pulse_Summary"/>
      <sheetName val="Cover 102324000"/>
      <sheetName val="F801"/>
      <sheetName val="CommSpare"/>
      <sheetName val="A"/>
      <sheetName val="AOP_Summary-11"/>
      <sheetName val="AOP_Summary-21"/>
      <sheetName val="AOP_P&amp;L1"/>
      <sheetName val="AOP_Sales_Growth1"/>
      <sheetName val="AOP_Sales_Bridge_(FY)1"/>
      <sheetName val="AOP_Op_Inc__Bridge_(FY)1"/>
      <sheetName val="AOP_Inc__Stmt1"/>
      <sheetName val="AOP_NI_Bridge_(FY)1"/>
      <sheetName val="AOP_FCF_1"/>
      <sheetName val="AOP_CAPEX1"/>
      <sheetName val="AOP_CAPEX_Detail1"/>
      <sheetName val="AOP_Cash_Conversion1"/>
      <sheetName val="AOP_Cash_Flow_Bridge_(FY)_1"/>
      <sheetName val="AOP_CWC1"/>
      <sheetName val="AOP_CWC-21"/>
      <sheetName val="AOP_Receivables1"/>
      <sheetName val="AOP_Inventory_1"/>
      <sheetName val="AOP_Trade_Payables1"/>
      <sheetName val="AOP_Avg__Inv_1"/>
      <sheetName val="AOP_ROI1"/>
      <sheetName val="AOP_Warranty1"/>
      <sheetName val="AOP_Quarterly_Key_Ind1"/>
      <sheetName val="AOP_SBU_SBE_Totals_1"/>
      <sheetName val="AOP_SBU_SBE_Totals-21"/>
      <sheetName val="AOP_SBE_Trends1"/>
      <sheetName val="AOP_SBE_ROI_Leaders1"/>
      <sheetName val="AOP_Headcount1"/>
      <sheetName val="AOP_R&amp;O_1"/>
      <sheetName val="Strategy_List_-5_Yr"/>
      <sheetName val="Raw_Data"/>
      <sheetName val="A_P&amp;L"/>
      <sheetName val="LOB_Charts"/>
      <sheetName val="Client_Aje"/>
      <sheetName val="Control_Template"/>
      <sheetName val="LOB"/>
      <sheetName val="MENU"/>
      <sheetName val="AOP Templates 2001"/>
      <sheetName val="TTL GAperDEPT"/>
      <sheetName val="Codes"/>
      <sheetName val="MW938"/>
      <sheetName val="AOP_Summary-12"/>
      <sheetName val="AOP_Summary-22"/>
      <sheetName val="AOP_P&amp;L2"/>
      <sheetName val="AOP_Sales_Growth2"/>
      <sheetName val="AOP_Sales_Bridge_(FY)2"/>
      <sheetName val="AOP_Op_Inc__Bridge_(FY)2"/>
      <sheetName val="AOP_Inc__Stmt2"/>
      <sheetName val="AOP_NI_Bridge_(FY)2"/>
      <sheetName val="AOP_FCF_2"/>
      <sheetName val="AOP_CAPEX2"/>
      <sheetName val="AOP_CAPEX_Detail2"/>
      <sheetName val="AOP_Cash_Conversion2"/>
      <sheetName val="AOP_Cash_Flow_Bridge_(FY)_2"/>
      <sheetName val="AOP_CWC2"/>
      <sheetName val="AOP_CWC-22"/>
      <sheetName val="AOP_Receivables2"/>
      <sheetName val="AOP_Inventory_2"/>
      <sheetName val="AOP_Trade_Payables2"/>
      <sheetName val="AOP_Avg__Inv_2"/>
      <sheetName val="AOP_ROI2"/>
      <sheetName val="AOP_Warranty2"/>
      <sheetName val="AOP_Quarterly_Key_Ind2"/>
      <sheetName val="AOP_SBU_SBE_Totals_2"/>
      <sheetName val="AOP_SBU_SBE_Totals-22"/>
      <sheetName val="AOP_SBE_Trends2"/>
      <sheetName val="AOP_SBE_ROI_Leaders2"/>
      <sheetName val="AOP_Headcount2"/>
      <sheetName val="AOP_R&amp;O_2"/>
      <sheetName val="Strategy_List_-5_Yr1"/>
      <sheetName val="Özet"/>
      <sheetName val="Finansal tamamlanma Eğrisi"/>
      <sheetName val="Currency"/>
      <sheetName val="COST-TZ"/>
      <sheetName val="Лист2"/>
      <sheetName val="Ангара"/>
      <sheetName val="A_x005f_x0000__x005f_x0000_ P&amp;L"/>
      <sheetName val="1.2 Staff Schedule"/>
      <sheetName val="Data Validation"/>
      <sheetName val="Поток"/>
      <sheetName val="AOP_Summary-13"/>
      <sheetName val="AOP_Summary-23"/>
      <sheetName val="AOP_P&amp;L3"/>
      <sheetName val="AOP_Sales_Growth3"/>
      <sheetName val="AOP_Sales_Bridge_(FY)3"/>
      <sheetName val="AOP_Op_Inc__Bridge_(FY)3"/>
      <sheetName val="AOP_Inc__Stmt3"/>
      <sheetName val="AOP_NI_Bridge_(FY)3"/>
      <sheetName val="AOP_FCF_3"/>
      <sheetName val="AOP_CAPEX3"/>
      <sheetName val="AOP_CAPEX_Detail3"/>
      <sheetName val="AOP_Cash_Conversion3"/>
      <sheetName val="AOP_Cash_Flow_Bridge_(FY)_3"/>
      <sheetName val="AOP_CWC3"/>
      <sheetName val="AOP_CWC-23"/>
      <sheetName val="AOP_Receivables3"/>
      <sheetName val="AOP_Inventory_3"/>
      <sheetName val="AOP_Trade_Payables3"/>
      <sheetName val="AOP_Avg__Inv_3"/>
      <sheetName val="AOP_ROI3"/>
      <sheetName val="AOP_Warranty3"/>
      <sheetName val="AOP_Quarterly_Key_Ind3"/>
      <sheetName val="AOP_SBU_SBE_Totals_3"/>
      <sheetName val="AOP_SBU_SBE_Totals-23"/>
      <sheetName val="AOP_SBE_Trends3"/>
      <sheetName val="AOP_SBE_ROI_Leaders3"/>
      <sheetName val="AOP_Headcount3"/>
      <sheetName val="AOP_R&amp;O_3"/>
      <sheetName val="Strategy_List_-5_Yr2"/>
      <sheetName val="Pulse_Summary1"/>
      <sheetName val="Raw_Data1"/>
      <sheetName val="LOB_Charts1"/>
      <sheetName val="Client_Aje1"/>
      <sheetName val="Control_Template1"/>
      <sheetName val="Instr_+_GQL_ORM"/>
      <sheetName val="check"/>
      <sheetName val="Z"/>
      <sheetName val="Cash2"/>
      <sheetName val="489"/>
      <sheetName val="491"/>
      <sheetName val="kapak"/>
      <sheetName val="Teklif"/>
      <sheetName val="REBAR PERCENTAGE"/>
      <sheetName val="Cinema_Calc_RC_Mezzanine"/>
      <sheetName val="Cover_102324000"/>
      <sheetName val="A_x005f_x0000__x005f_x0000__P&amp;L"/>
      <sheetName val="TABLO-3"/>
      <sheetName val="Rapor"/>
      <sheetName val="9.Taşeron"/>
      <sheetName val="pricesummary"/>
      <sheetName val="AUCHANKiris"/>
      <sheetName val="5.6-KSANTRALLER"/>
      <sheetName val="analiz"/>
      <sheetName val="DEĞİŞKENLER"/>
      <sheetName val="1.11.b"/>
      <sheetName val="Results"/>
      <sheetName val="People"/>
      <sheetName val="_Parameter"/>
      <sheetName val="AOP_Templates_2001"/>
      <sheetName val="TTL_GAperDEPT"/>
      <sheetName val="Analiz 2"/>
      <sheetName val="İmalat"/>
      <sheetName val="MATERIAUX"/>
      <sheetName val="A?? P&amp;L"/>
      <sheetName val="Basis"/>
      <sheetName val="AOP_Summary-14"/>
      <sheetName val="AOP_Summary-24"/>
      <sheetName val="AOP_P&amp;L4"/>
      <sheetName val="AOP_Sales_Growth4"/>
      <sheetName val="AOP_Sales_Bridge_(FY)4"/>
      <sheetName val="AOP_Op_Inc__Bridge_(FY)4"/>
      <sheetName val="AOP_Inc__Stmt4"/>
      <sheetName val="AOP_NI_Bridge_(FY)4"/>
      <sheetName val="AOP_FCF_4"/>
      <sheetName val="AOP_CAPEX4"/>
      <sheetName val="AOP_CAPEX_Detail4"/>
      <sheetName val="AOP_Cash_Conversion4"/>
      <sheetName val="AOP_Cash_Flow_Bridge_(FY)_4"/>
      <sheetName val="AOP_CWC4"/>
      <sheetName val="AOP_CWC-24"/>
      <sheetName val="AOP_Receivables4"/>
      <sheetName val="AOP_Inventory_4"/>
      <sheetName val="AOP_Trade_Payables4"/>
      <sheetName val="AOP_Avg__Inv_4"/>
      <sheetName val="AOP_ROI4"/>
      <sheetName val="AOP_Warranty4"/>
      <sheetName val="AOP_Quarterly_Key_Ind4"/>
      <sheetName val="AOP_SBU_SBE_Totals_4"/>
      <sheetName val="AOP_SBU_SBE_Totals-24"/>
      <sheetName val="AOP_SBE_Trends4"/>
      <sheetName val="AOP_SBE_ROI_Leaders4"/>
      <sheetName val="AOP_Headcount4"/>
      <sheetName val="AOP_R&amp;O_4"/>
      <sheetName val="Strategy_List_-5_Yr3"/>
      <sheetName val="Pulse_Summary2"/>
      <sheetName val="Raw_Data2"/>
      <sheetName val="LOB_Charts2"/>
      <sheetName val="Client_Aje2"/>
      <sheetName val="Control_Template2"/>
      <sheetName val="AOP_Summary-15"/>
      <sheetName val="AOP_Summary-25"/>
      <sheetName val="AOP_P&amp;L5"/>
      <sheetName val="AOP_Sales_Growth5"/>
      <sheetName val="AOP_Sales_Bridge_(FY)5"/>
      <sheetName val="AOP_Op_Inc__Bridge_(FY)5"/>
      <sheetName val="AOP_Inc__Stmt5"/>
      <sheetName val="AOP_NI_Bridge_(FY)5"/>
      <sheetName val="AOP_FCF_5"/>
      <sheetName val="AOP_CAPEX5"/>
      <sheetName val="AOP_CAPEX_Detail5"/>
      <sheetName val="AOP_Cash_Conversion5"/>
      <sheetName val="AOP_Cash_Flow_Bridge_(FY)_5"/>
      <sheetName val="AOP_CWC5"/>
      <sheetName val="AOP_CWC-25"/>
      <sheetName val="AOP_Receivables5"/>
      <sheetName val="AOP_Inventory_5"/>
      <sheetName val="AOP_Trade_Payables5"/>
      <sheetName val="AOP_Avg__Inv_5"/>
      <sheetName val="AOP_ROI5"/>
      <sheetName val="AOP_Warranty5"/>
      <sheetName val="AOP_Quarterly_Key_Ind5"/>
      <sheetName val="AOP_SBU_SBE_Totals_5"/>
      <sheetName val="AOP_SBU_SBE_Totals-25"/>
      <sheetName val="AOP_SBE_Trends5"/>
      <sheetName val="AOP_SBE_ROI_Leaders5"/>
      <sheetName val="AOP_Headcount5"/>
      <sheetName val="AOP_R&amp;O_5"/>
      <sheetName val="Strategy_List_-5_Yr4"/>
      <sheetName val="Pulse_Summary3"/>
      <sheetName val="Raw_Data3"/>
      <sheetName val="LOB_Charts3"/>
      <sheetName val="Client_Aje3"/>
      <sheetName val="Control_Template3"/>
      <sheetName val="Summary"/>
      <sheetName val="BK Dump"/>
      <sheetName val="GP (COGS) Load"/>
      <sheetName val="10JV_TIP"/>
      <sheetName val="Cover Sheet"/>
      <sheetName val="A £"/>
      <sheetName val="Belgium"/>
      <sheetName val="Title Page"/>
      <sheetName val="Cover_Sheet"/>
      <sheetName val="A_£"/>
      <sheetName val="Parameters"/>
      <sheetName val="Cover_Sheet1"/>
      <sheetName val="A_£1"/>
      <sheetName val="Quality"/>
      <sheetName val="Date driver"/>
      <sheetName val="Date_driver"/>
      <sheetName val="Cover_Sheet2"/>
      <sheetName val="A_£2"/>
      <sheetName val="AOP_Templates_20011"/>
      <sheetName val="Title_Page"/>
      <sheetName val="Cover_Sheet4"/>
      <sheetName val="A_£4"/>
      <sheetName val="AOP_Templates_20013"/>
      <sheetName val="Title_Page2"/>
      <sheetName val="Cover_Sheet3"/>
      <sheetName val="A_£3"/>
      <sheetName val="AOP_Templates_20012"/>
      <sheetName val="Title_Page1"/>
      <sheetName val="Lookup"/>
      <sheetName val="Cover_1023240001"/>
      <sheetName val="AOP_Templates_20014"/>
      <sheetName val="TTL_GAperDEPT1"/>
      <sheetName val="BK_Dump"/>
      <sheetName val="GP_(COGS)_Load"/>
      <sheetName val="Cover_Sheet5"/>
      <sheetName val="A_£5"/>
      <sheetName val="Title_Page3"/>
      <sheetName val="Date_driver1"/>
      <sheetName val="KUR"/>
      <sheetName val="İCMAL "/>
      <sheetName val="A AYDINLATMA "/>
      <sheetName val="B ESSER"/>
      <sheetName val="C ACCESS"/>
      <sheetName val="D CCTV"/>
      <sheetName val="E SAAT"/>
      <sheetName val="F ANONS"/>
      <sheetName val="G ENTEGRASYON"/>
      <sheetName val="MERKEZ EKİPMANLAR"/>
      <sheetName val="YANGIN İCMAL"/>
      <sheetName val="MH.1 BLOK"/>
      <sheetName val="MH.2 BLOK"/>
      <sheetName val="MH.3 BLOK"/>
      <sheetName val="TSB"/>
      <sheetName val="YGAP"/>
      <sheetName val="FTR"/>
      <sheetName val="IYT ICMAL"/>
      <sheetName val="IYT MH BLOK"/>
      <sheetName val="IYT TSB"/>
      <sheetName val="IYT YGAP"/>
      <sheetName val="IYT FTR"/>
      <sheetName val="CO İCMAL"/>
      <sheetName val="MH BLOK CO"/>
      <sheetName val="CO FTR "/>
      <sheetName val="CO YGAP"/>
      <sheetName val="KGS_İCMAL"/>
      <sheetName val="BUAT SAYISI"/>
      <sheetName val="MH BLOK KGS"/>
      <sheetName val="FTR BLOK KGS"/>
      <sheetName val="TSB BLOK KGS"/>
      <sheetName val="YGAP BLOK KGS"/>
      <sheetName val="KC ICMAL MS"/>
      <sheetName val="KC MH MS"/>
      <sheetName val="KC FTR MS"/>
      <sheetName val="KC YGAP MS"/>
      <sheetName val="KC TSB MS"/>
      <sheetName val="İCMAL"/>
      <sheetName val="MH-SYS-1 (C1-B02-ELC-005)"/>
      <sheetName val="MH-SYS-2 (C2-B02-ELC-021)"/>
      <sheetName val="MH-SYS-3 (MH3-G-EMR-353)"/>
      <sheetName val="FTR (2)"/>
      <sheetName val="YGAP (2)"/>
      <sheetName val="TSB (2)"/>
      <sheetName val="ICMAL"/>
      <sheetName val="MH"/>
      <sheetName val="MH-PANO YERLEŞİM"/>
      <sheetName val=" YGAP"/>
      <sheetName val="FTR (3)"/>
      <sheetName val="FTR PANO YERLEŞİM"/>
      <sheetName val="YGAP PANO YERLEŞİM"/>
      <sheetName val="asansör-tr"/>
      <sheetName val="AOP_Summary-16"/>
      <sheetName val="AOP_Summary-26"/>
      <sheetName val="AOP_P&amp;L6"/>
      <sheetName val="AOP_Sales_Growth6"/>
      <sheetName val="AOP_Sales_Bridge_(FY)6"/>
      <sheetName val="AOP_Op_Inc__Bridge_(FY)6"/>
      <sheetName val="AOP_Inc__Stmt6"/>
      <sheetName val="AOP_NI_Bridge_(FY)6"/>
      <sheetName val="AOP_FCF_6"/>
      <sheetName val="AOP_CAPEX6"/>
      <sheetName val="AOP_CAPEX_Detail6"/>
      <sheetName val="AOP_Cash_Conversion6"/>
      <sheetName val="AOP_Cash_Flow_Bridge_(FY)_6"/>
      <sheetName val="AOP_CWC6"/>
      <sheetName val="AOP_CWC-26"/>
      <sheetName val="AOP_Receivables6"/>
      <sheetName val="AOP_Inventory_6"/>
      <sheetName val="AOP_Trade_Payables6"/>
      <sheetName val="AOP_Avg__Inv_6"/>
      <sheetName val="AOP_ROI6"/>
      <sheetName val="AOP_Warranty6"/>
      <sheetName val="AOP_Quarterly_Key_Ind6"/>
      <sheetName val="AOP_SBU_SBE_Totals_6"/>
      <sheetName val="AOP_SBU_SBE_Totals-26"/>
      <sheetName val="AOP_SBE_Trends6"/>
      <sheetName val="AOP_SBE_ROI_Leaders6"/>
      <sheetName val="AOP_Headcount6"/>
      <sheetName val="AOP_R&amp;O_6"/>
      <sheetName val="Strategy_List_-5_Yr5"/>
      <sheetName val="Pulse_Summary4"/>
      <sheetName val="Raw_Data4"/>
      <sheetName val="LOB_Charts4"/>
      <sheetName val="Client_Aje4"/>
      <sheetName val="Control_Template4"/>
      <sheetName val="Cover_1023240002"/>
      <sheetName val="AOP_Templates_20015"/>
      <sheetName val="TTL_GAperDEPT2"/>
      <sheetName val="BK_Dump1"/>
      <sheetName val="GP_(COGS)_Load1"/>
      <sheetName val="Cover_Sheet6"/>
      <sheetName val="A_£6"/>
      <sheetName val="Title_Page4"/>
      <sheetName val="Date_driver2"/>
      <sheetName val="data"/>
      <sheetName val="OZET"/>
      <sheetName val=" n finansal eğri"/>
      <sheetName val="A_x005f_x005f_x005f_x0000__x005f_x005f_x005f_x0000_ P&amp;L"/>
      <sheetName val="BUTCE KURLARI"/>
      <sheetName val="Katsayilar"/>
      <sheetName val="A_x005f"/>
      <sheetName val="AMORTİSMAN (3)"/>
      <sheetName val="Genel_Bilgiler"/>
      <sheetName val="METRAJ (10)"/>
      <sheetName val="METRAJ (2)"/>
      <sheetName val="METRAJ (3)"/>
      <sheetName val="METRAJ (4)"/>
      <sheetName val="METRAJ (5)"/>
      <sheetName val="METRAJ (6)"/>
      <sheetName val="METRAJ (7)"/>
      <sheetName val="METRAJ (8)"/>
      <sheetName val="METRAJ (9)"/>
    </sheetNames>
    <sheetDataSet>
      <sheetData sheetId="0" refreshError="1"/>
      <sheetData sheetId="1" refreshError="1"/>
      <sheetData sheetId="2" refreshError="1"/>
      <sheetData sheetId="3" refreshError="1"/>
      <sheetData sheetId="4" refreshError="1"/>
      <sheetData sheetId="5" refreshError="1">
        <row r="2">
          <cell r="A2" t="str">
            <v>Category:</v>
          </cell>
        </row>
        <row r="3">
          <cell r="A3" t="str">
            <v>Period:</v>
          </cell>
        </row>
        <row r="4">
          <cell r="A4" t="str">
            <v>Frequency:</v>
          </cell>
        </row>
        <row r="5">
          <cell r="A5" t="str">
            <v>Application:</v>
          </cell>
        </row>
        <row r="6">
          <cell r="A6" t="str">
            <v>Account</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ow r="2">
          <cell r="A2" t="str">
            <v>Category:</v>
          </cell>
        </row>
      </sheetData>
      <sheetData sheetId="84"/>
      <sheetData sheetId="85"/>
      <sheetData sheetId="86"/>
      <sheetData sheetId="87">
        <row r="2">
          <cell r="A2" t="str">
            <v>Category:</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sheetData sheetId="205"/>
      <sheetData sheetId="206"/>
      <sheetData sheetId="207" refreshError="1"/>
      <sheetData sheetId="208" refreshError="1"/>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ow r="2">
          <cell r="A2" t="str">
            <v>Category:</v>
          </cell>
        </row>
      </sheetData>
      <sheetData sheetId="227">
        <row r="2">
          <cell r="A2" t="str">
            <v>Category:</v>
          </cell>
        </row>
      </sheetData>
      <sheetData sheetId="228">
        <row r="2">
          <cell r="A2" t="str">
            <v>Category:</v>
          </cell>
        </row>
      </sheetData>
      <sheetData sheetId="229">
        <row r="2">
          <cell r="A2" t="str">
            <v>Category:</v>
          </cell>
        </row>
      </sheetData>
      <sheetData sheetId="230"/>
      <sheetData sheetId="231"/>
      <sheetData sheetId="232"/>
      <sheetData sheetId="233">
        <row r="2">
          <cell r="A2" t="str">
            <v>Category:</v>
          </cell>
        </row>
      </sheetData>
      <sheetData sheetId="234">
        <row r="2">
          <cell r="A2" t="str">
            <v>Category:</v>
          </cell>
        </row>
      </sheetData>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ow r="2">
          <cell r="A2" t="str">
            <v>Category:</v>
          </cell>
        </row>
      </sheetData>
      <sheetData sheetId="258">
        <row r="2">
          <cell r="A2" t="str">
            <v>Category:</v>
          </cell>
        </row>
      </sheetData>
      <sheetData sheetId="259">
        <row r="2">
          <cell r="A2" t="str">
            <v>Category:</v>
          </cell>
        </row>
      </sheetData>
      <sheetData sheetId="260">
        <row r="2">
          <cell r="A2" t="str">
            <v>Category:</v>
          </cell>
        </row>
      </sheetData>
      <sheetData sheetId="261">
        <row r="2">
          <cell r="A2" t="str">
            <v>Category:</v>
          </cell>
        </row>
      </sheetData>
      <sheetData sheetId="262">
        <row r="2">
          <cell r="A2" t="str">
            <v>Category:</v>
          </cell>
        </row>
      </sheetData>
      <sheetData sheetId="263">
        <row r="2">
          <cell r="A2" t="str">
            <v>Category:</v>
          </cell>
        </row>
      </sheetData>
      <sheetData sheetId="264"/>
      <sheetData sheetId="265"/>
      <sheetData sheetId="266"/>
      <sheetData sheetId="267"/>
      <sheetData sheetId="268">
        <row r="2">
          <cell r="A2" t="str">
            <v>Category:</v>
          </cell>
        </row>
      </sheetData>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refreshError="1"/>
      <sheetData sheetId="295" refreshError="1"/>
      <sheetData sheetId="296" refreshError="1"/>
      <sheetData sheetId="297"/>
      <sheetData sheetId="298" refreshError="1"/>
      <sheetData sheetId="299" refreshError="1"/>
      <sheetData sheetId="300" refreshError="1"/>
      <sheetData sheetId="301" refreshError="1"/>
      <sheetData sheetId="302">
        <row r="2">
          <cell r="A2" t="str">
            <v>Category:</v>
          </cell>
        </row>
      </sheetData>
      <sheetData sheetId="303">
        <row r="2">
          <cell r="A2" t="str">
            <v>Category:</v>
          </cell>
        </row>
      </sheetData>
      <sheetData sheetId="304">
        <row r="2">
          <cell r="A2" t="str">
            <v>Category:</v>
          </cell>
        </row>
      </sheetData>
      <sheetData sheetId="305">
        <row r="2">
          <cell r="A2" t="str">
            <v>Category:</v>
          </cell>
        </row>
      </sheetData>
      <sheetData sheetId="306">
        <row r="2">
          <cell r="A2" t="str">
            <v>Category:</v>
          </cell>
        </row>
      </sheetData>
      <sheetData sheetId="307" refreshError="1"/>
      <sheetData sheetId="308" refreshError="1"/>
      <sheetData sheetId="309"/>
      <sheetData sheetId="310"/>
      <sheetData sheetId="311">
        <row r="2">
          <cell r="A2" t="str">
            <v>Category:</v>
          </cell>
        </row>
      </sheetData>
      <sheetData sheetId="312"/>
      <sheetData sheetId="313"/>
      <sheetData sheetId="314"/>
      <sheetData sheetId="315"/>
      <sheetData sheetId="316"/>
      <sheetData sheetId="317"/>
      <sheetData sheetId="318"/>
      <sheetData sheetId="319"/>
      <sheetData sheetId="320"/>
      <sheetData sheetId="321"/>
      <sheetData sheetId="322" refreshError="1"/>
      <sheetData sheetId="323"/>
      <sheetData sheetId="324"/>
      <sheetData sheetId="325"/>
      <sheetData sheetId="326"/>
      <sheetData sheetId="327"/>
      <sheetData sheetId="328"/>
      <sheetData sheetId="329"/>
      <sheetData sheetId="330"/>
      <sheetData sheetId="331"/>
      <sheetData sheetId="332" refreshError="1"/>
      <sheetData sheetId="333">
        <row r="2">
          <cell r="A2">
            <v>0</v>
          </cell>
        </row>
      </sheetData>
      <sheetData sheetId="334">
        <row r="2">
          <cell r="A2">
            <v>0</v>
          </cell>
        </row>
      </sheetData>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sheetData sheetId="385">
        <row r="2">
          <cell r="A2" t="str">
            <v>Category:</v>
          </cell>
        </row>
      </sheetData>
      <sheetData sheetId="386"/>
      <sheetData sheetId="387">
        <row r="2">
          <cell r="A2" t="str">
            <v>Category:</v>
          </cell>
        </row>
      </sheetData>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договора"/>
      <sheetName val="спр"/>
      <sheetName val="спр-работы-1ур"/>
      <sheetName val="спр-работы-2ур"/>
      <sheetName val="спр-работы-3ур"/>
      <sheetName val="спр-работы-4ур"/>
      <sheetName val="спр-ед.изм"/>
      <sheetName val="дерево"/>
      <sheetName val="спр-объекты"/>
      <sheetName val="спр-ТЭП"/>
      <sheetName val="спр-ТЭП-проект"/>
      <sheetName val="спр-ТЭП-очередь"/>
      <sheetName val="дерево_объектов"/>
      <sheetName val="спр_работы_4ур"/>
      <sheetName val="Лист1"/>
      <sheetName val="Лист2"/>
      <sheetName val="Лист3"/>
      <sheetName val="9-ый Корпус"/>
      <sheetName val="10-ый Корпус"/>
      <sheetName val="11-ый Корпус"/>
      <sheetName val="АСТ-12"/>
      <sheetName val="объемы к11"/>
      <sheetName val="Буронабивные сваи. Корпус 8"/>
      <sheetName val="Буронабивные сваи. Корпус 7"/>
      <sheetName val="СЭВ МГН"/>
      <sheetName val="доп"/>
      <sheetName val="БД-договора (2)"/>
      <sheetName val="СЕВЕРНАЯ ДОЛИНА"/>
      <sheetName val="спр-ТЭП-1"/>
      <sheetName val="Калькуляция"/>
      <sheetName val="КП форма"/>
      <sheetName val="ЛЗК"/>
      <sheetName val="спр-ед_изм"/>
      <sheetName val="9-ый_Корпус"/>
      <sheetName val="10-ый_Корпус"/>
      <sheetName val="11-ый_Корпус"/>
      <sheetName val="объемы_к11"/>
      <sheetName val="Буронабивные_сваи__Корпус_8"/>
      <sheetName val="Буронабивные_сваи__Корпус_7"/>
      <sheetName val="БД-договора_(2)"/>
      <sheetName val="СЕВЕРНАЯ_ДОЛИНА"/>
      <sheetName val="КП_форма"/>
      <sheetName val="ККР 48"/>
      <sheetName val="расчет"/>
      <sheetName val="Подоконники"/>
      <sheetName val="Двери"/>
      <sheetName val="КС2 Слав35-4 июль"/>
      <sheetName val="КС3 Слав35-4 июль"/>
      <sheetName val="КС2 Слав35-4 авуст"/>
      <sheetName val="КС3 Слав35-4 август"/>
      <sheetName val="КС2 Слав35-4 сент"/>
      <sheetName val="КС3 Слав35 -4 сент"/>
      <sheetName val="КС2 Слав35-4 окт"/>
      <sheetName val="КС3 Слав35-4 окт"/>
      <sheetName val="КС2 Слв35-4 ноя"/>
      <sheetName val="КС3 Слв35-4 ноя"/>
      <sheetName val="КС2 Слв35-4 дек"/>
      <sheetName val="КС3 Слав35-4"/>
      <sheetName val="КС2 Слв35-4 янв17"/>
      <sheetName val="КС3 Слв35-4 янв17"/>
      <sheetName val="КС2 Слв35-4 фев 17"/>
      <sheetName val="КС3 Слв35-4 фев 17"/>
      <sheetName val="КС2 март"/>
      <sheetName val="КС3 март"/>
      <sheetName val="КС2 апрель"/>
      <sheetName val="КС3 апрель"/>
      <sheetName val="КС2 май"/>
      <sheetName val="КС3 май"/>
      <sheetName val="ККР 43"/>
      <sheetName val="ККР 48(7)"/>
      <sheetName val="кс2 июнь"/>
      <sheetName val="кс3 июнь"/>
      <sheetName val="ЦЕНЫ и объемы СтройАктив"/>
      <sheetName val="общий объем"/>
      <sheetName val="объем стройактив"/>
      <sheetName val="ККР 42(5,6)"/>
      <sheetName val="КС2 июль"/>
      <sheetName val="кс3 июль"/>
      <sheetName val="с вычетом псип"/>
      <sheetName val="Объемы"/>
      <sheetName val="КП_6 корпус"/>
      <sheetName val="двери "/>
      <sheetName val="утеплитель"/>
      <sheetName val="Секция1 с утеп"/>
      <sheetName val="КС 2"/>
      <sheetName val="КС 2 ноябрь"/>
      <sheetName val="КС 3 ноябрь"/>
      <sheetName val="КС 2 Декабрь"/>
      <sheetName val="кс 3 декабрь1"/>
      <sheetName val="КС 3 декабрь2"/>
      <sheetName val="КС 2 Январь"/>
      <sheetName val="КС 3 январь"/>
      <sheetName val="КС 2 февраль"/>
      <sheetName val="КС3 февраль"/>
      <sheetName val="кс 2 март"/>
      <sheetName val="КС 3 март"/>
      <sheetName val="кс 2 апрель"/>
      <sheetName val="КС 3 апре"/>
      <sheetName val="КС 2 май"/>
      <sheetName val="КС 3 май"/>
      <sheetName val="Кс 2 июнь"/>
      <sheetName val="КС 3 июнь"/>
      <sheetName val="свод"/>
      <sheetName val="Итоговый АКТ"/>
      <sheetName val="Оферта"/>
    </sheetNames>
    <sheetDataSet>
      <sheetData sheetId="0"/>
      <sheetData sheetId="1">
        <row r="2">
          <cell r="A2" t="str">
            <v>PR, реклама</v>
          </cell>
        </row>
      </sheetData>
      <sheetData sheetId="2">
        <row r="2">
          <cell r="B2">
            <v>2</v>
          </cell>
        </row>
      </sheetData>
      <sheetData sheetId="3">
        <row r="2">
          <cell r="A2" t="str">
            <v>PR, реклама</v>
          </cell>
        </row>
      </sheetData>
      <sheetData sheetId="4">
        <row r="2">
          <cell r="B2">
            <v>2</v>
          </cell>
        </row>
      </sheetData>
      <sheetData sheetId="5" refreshError="1">
        <row r="2">
          <cell r="B2">
            <v>2</v>
          </cell>
        </row>
        <row r="3">
          <cell r="A3" t="str">
            <v>PR, реклама</v>
          </cell>
          <cell r="B3" t="str">
            <v>1.1.3.03.01</v>
          </cell>
          <cell r="C3" t="str">
            <v>руб.</v>
          </cell>
          <cell r="D3" t="str">
            <v>PR, реклама</v>
          </cell>
          <cell r="E3" t="str">
            <v>1.1.3.03.00</v>
          </cell>
          <cell r="F3" t="str">
            <v>Продаваемая площадь зданий проекта</v>
          </cell>
          <cell r="G3" t="str">
            <v>Продаваемая площадь зданий очереди</v>
          </cell>
        </row>
        <row r="4">
          <cell r="A4" t="str">
            <v>Автоматизация противопожарной защиты (АПТ, АППЗ)</v>
          </cell>
          <cell r="B4" t="str">
            <v>1.4.3.03.09</v>
          </cell>
          <cell r="C4" t="str">
            <v>руб.</v>
          </cell>
          <cell r="D4" t="str">
            <v>Внутренние слаботочные сети</v>
          </cell>
          <cell r="E4" t="str">
            <v>1.4.3.03.00</v>
          </cell>
          <cell r="F4" t="str">
            <v>Продаваемая площадь зданий проекта</v>
          </cell>
          <cell r="G4" t="str">
            <v>Продаваемая площадь зданий очереди</v>
          </cell>
        </row>
        <row r="5">
          <cell r="A5" t="str">
            <v>Авторский надзор</v>
          </cell>
          <cell r="B5" t="str">
            <v>1.2.7.01.01</v>
          </cell>
          <cell r="C5" t="str">
            <v>месяц</v>
          </cell>
          <cell r="D5" t="str">
            <v>Авторский надзор</v>
          </cell>
          <cell r="E5" t="str">
            <v>1.2.7.01.00</v>
          </cell>
          <cell r="F5" t="str">
            <v>Продаваемая площадь зданий проекта</v>
          </cell>
          <cell r="G5" t="str">
            <v>Продаваемая площадь зданий очереди</v>
          </cell>
        </row>
        <row r="6">
          <cell r="A6" t="str">
            <v>Агентское вознаграждение</v>
          </cell>
          <cell r="B6" t="str">
            <v>1.1.3.02.01</v>
          </cell>
          <cell r="C6" t="str">
            <v>руб.</v>
          </cell>
          <cell r="D6" t="str">
            <v>Агентское вознаграждение</v>
          </cell>
          <cell r="E6" t="str">
            <v>1.1.3.02.00</v>
          </cell>
          <cell r="F6" t="str">
            <v>Продаваемая площадь зданий проекта</v>
          </cell>
          <cell r="G6" t="str">
            <v>Продаваемая площадь зданий очереди</v>
          </cell>
        </row>
        <row r="7">
          <cell r="A7" t="str">
            <v>Аренда ГПП</v>
          </cell>
          <cell r="B7" t="str">
            <v>1.4.2.02.03</v>
          </cell>
          <cell r="C7" t="str">
            <v>маш*час</v>
          </cell>
          <cell r="D7" t="str">
            <v>Организация работы ГПП</v>
          </cell>
          <cell r="E7" t="str">
            <v>1.4.2.02.00</v>
          </cell>
          <cell r="F7" t="str">
            <v>Продаваемая площадь зданий проекта</v>
          </cell>
          <cell r="G7" t="str">
            <v>Продаваемая площадь зданий очереди</v>
          </cell>
        </row>
        <row r="8">
          <cell r="A8" t="str">
            <v>Аренда ДЭС</v>
          </cell>
          <cell r="B8" t="str">
            <v>1.3.3.01.01</v>
          </cell>
          <cell r="C8" t="str">
            <v>маш*час</v>
          </cell>
          <cell r="D8" t="str">
            <v>Временное электроснабжение от ДЭС</v>
          </cell>
          <cell r="E8" t="str">
            <v>1.3.3.01.00</v>
          </cell>
          <cell r="F8" t="str">
            <v>Продаваемая площадь зданий проекта</v>
          </cell>
          <cell r="G8" t="str">
            <v>Продаваемая площадь зданий очереди</v>
          </cell>
        </row>
        <row r="9">
          <cell r="A9" t="str">
            <v>Аренда и содержание мобильных туалетных кабин</v>
          </cell>
          <cell r="B9" t="str">
            <v>1.3.3.02.01</v>
          </cell>
          <cell r="C9" t="str">
            <v>шт*мес</v>
          </cell>
          <cell r="D9" t="str">
            <v>Временная канализация</v>
          </cell>
          <cell r="E9" t="str">
            <v>1.3.3.02.00</v>
          </cell>
          <cell r="F9" t="str">
            <v>Продаваемая площадь зданий проекта</v>
          </cell>
          <cell r="G9" t="str">
            <v>Продаваемая площадь зданий очереди</v>
          </cell>
        </row>
        <row r="10">
          <cell r="A10" t="str">
            <v>Аренда и текущее содержание офиса продаж</v>
          </cell>
          <cell r="B10" t="str">
            <v>1.1.3.05.01</v>
          </cell>
          <cell r="C10" t="str">
            <v>руб.</v>
          </cell>
          <cell r="D10" t="str">
            <v>Аренда и текущее содержание офиса продаж</v>
          </cell>
          <cell r="E10" t="str">
            <v>1.1.3.05.00</v>
          </cell>
          <cell r="F10" t="str">
            <v>Продаваемая площадь зданий проекта</v>
          </cell>
          <cell r="G10" t="str">
            <v>Продаваемая площадь зданий очереди</v>
          </cell>
        </row>
        <row r="11">
          <cell r="A11" t="str">
            <v>Аренда лесов</v>
          </cell>
          <cell r="B11" t="str">
            <v>1.4.2.13.02</v>
          </cell>
          <cell r="C11" t="str">
            <v>м2*мес</v>
          </cell>
          <cell r="D11" t="str">
            <v>Прочие работы надземной части здания</v>
          </cell>
          <cell r="E11" t="str">
            <v>1.4.2.13.00</v>
          </cell>
          <cell r="F11" t="str">
            <v>Продаваемая площадь зданий проекта</v>
          </cell>
          <cell r="G11" t="str">
            <v>Продаваемая площадь зданий очереди</v>
          </cell>
        </row>
        <row r="12">
          <cell r="A12" t="str">
            <v>Аренда тепловых пушек, в т.ч топливо</v>
          </cell>
          <cell r="B12" t="str">
            <v>1.4.2.13.04</v>
          </cell>
          <cell r="C12" t="str">
            <v>шт*мес</v>
          </cell>
          <cell r="D12" t="str">
            <v>Прочие работы надземной части здания</v>
          </cell>
          <cell r="E12" t="str">
            <v>1.4.2.13.00</v>
          </cell>
          <cell r="F12" t="str">
            <v>Продаваемая площадь зданий проекта</v>
          </cell>
          <cell r="G12" t="str">
            <v>Продаваемая площадь зданий очереди</v>
          </cell>
        </row>
        <row r="13">
          <cell r="A13" t="str">
            <v>Арендная плата за  участок за период проектирования и строительства</v>
          </cell>
          <cell r="B13" t="str">
            <v>1.1.1.02.02</v>
          </cell>
          <cell r="C13" t="str">
            <v>руб.</v>
          </cell>
          <cell r="D13" t="str">
            <v>Расходы по земле</v>
          </cell>
          <cell r="E13" t="str">
            <v>1.1.1.02.00</v>
          </cell>
          <cell r="F13" t="str">
            <v>Площадь участка проекта</v>
          </cell>
          <cell r="G13" t="str">
            <v>Продаваемая площадь зданий очереди</v>
          </cell>
        </row>
        <row r="14">
          <cell r="A14" t="str">
            <v>Бытовой городок строителей</v>
          </cell>
          <cell r="B14" t="str">
            <v>1.3.2.02.01</v>
          </cell>
          <cell r="C14" t="str">
            <v>комплект</v>
          </cell>
          <cell r="D14" t="str">
            <v xml:space="preserve">Временные здания и сооружения </v>
          </cell>
          <cell r="E14" t="str">
            <v>1.3.2.02.00</v>
          </cell>
          <cell r="F14" t="str">
            <v>Продаваемая площадь зданий проекта</v>
          </cell>
          <cell r="G14" t="str">
            <v>Продаваемая площадь зданий очереди</v>
          </cell>
        </row>
        <row r="15">
          <cell r="A15" t="str">
            <v>Вертикальная планировка</v>
          </cell>
          <cell r="B15" t="str">
            <v>1.5.4.01.02</v>
          </cell>
          <cell r="C15" t="str">
            <v>м3</v>
          </cell>
          <cell r="D15" t="str">
            <v>Твердые покрытия</v>
          </cell>
          <cell r="E15" t="str">
            <v>1.5.4.01.00</v>
          </cell>
          <cell r="F15" t="str">
            <v>Площадь благоустройства проекта</v>
          </cell>
          <cell r="G15" t="str">
            <v>Продаваемая площадь зданий очереди</v>
          </cell>
        </row>
        <row r="16">
          <cell r="A16" t="str">
            <v>Видеонаблюдение и домофон</v>
          </cell>
          <cell r="B16" t="str">
            <v>1.4.3.03.08</v>
          </cell>
          <cell r="C16" t="str">
            <v>комплект</v>
          </cell>
          <cell r="D16" t="str">
            <v>Внутренние слаботочные сети</v>
          </cell>
          <cell r="E16" t="str">
            <v>1.4.3.03.00</v>
          </cell>
          <cell r="F16" t="str">
            <v>Продаваемая площадь зданий проекта</v>
          </cell>
          <cell r="G16" t="str">
            <v>Продаваемая площадь зданий очереди</v>
          </cell>
        </row>
        <row r="17">
          <cell r="A17" t="str">
            <v>Внутренние  электромонтажные работы: кабельные и трубные разводки, электроустановочная арматура, светильники, оборудование ЩО, ЩК, ЩЭ, ГРЩ</v>
          </cell>
          <cell r="B17" t="str">
            <v>1.4.3.04.03</v>
          </cell>
          <cell r="C17" t="str">
            <v>руб.</v>
          </cell>
          <cell r="D17" t="str">
            <v>Внутренние электромонтажные работы</v>
          </cell>
          <cell r="E17" t="str">
            <v>1.4.3.04.00</v>
          </cell>
          <cell r="F17" t="str">
            <v>Продаваемая площадь зданий проекта</v>
          </cell>
          <cell r="G17" t="str">
            <v>Продаваемая площадь зданий очереди</v>
          </cell>
        </row>
        <row r="18">
          <cell r="A18" t="str">
            <v xml:space="preserve">Внутренние системы газоснабжения:  трубные разводки, запорная арматура, </v>
          </cell>
          <cell r="B18" t="str">
            <v>1.4.3.05.01</v>
          </cell>
          <cell r="C18" t="str">
            <v>руб.</v>
          </cell>
          <cell r="D18" t="str">
            <v>Внутренние сети газоснабжения</v>
          </cell>
          <cell r="E18" t="str">
            <v>1.4.3.05.00</v>
          </cell>
          <cell r="F18" t="str">
            <v>Продаваемая площадь зданий проекта</v>
          </cell>
          <cell r="G18" t="str">
            <v>Продаваемая площадь зданий очереди</v>
          </cell>
        </row>
        <row r="19">
          <cell r="A19" t="str">
            <v>Водоотлив</v>
          </cell>
          <cell r="B19" t="str">
            <v>1.4.1.01.05</v>
          </cell>
          <cell r="C19" t="str">
            <v>маш*час</v>
          </cell>
          <cell r="D19" t="str">
            <v>Земляные работы</v>
          </cell>
          <cell r="E19" t="str">
            <v>1.4.1.01.00</v>
          </cell>
          <cell r="F19" t="str">
            <v>Продаваемая площадь зданий проекта</v>
          </cell>
          <cell r="G19" t="str">
            <v>Продаваемая площадь зданий очереди</v>
          </cell>
        </row>
        <row r="20">
          <cell r="A20" t="str">
            <v>Вывоз грунта и стр. мусора</v>
          </cell>
          <cell r="B20" t="str">
            <v>1.3.1.03.03</v>
          </cell>
          <cell r="C20" t="str">
            <v>м3</v>
          </cell>
          <cell r="D20" t="str">
            <v>Ликвидация свалок, вертикальная планировка</v>
          </cell>
          <cell r="E20" t="str">
            <v>1.3.1.03.00</v>
          </cell>
          <cell r="F20" t="str">
            <v>Площадь участка проекта</v>
          </cell>
          <cell r="G20" t="str">
            <v>Продаваемая площадь зданий очереди</v>
          </cell>
        </row>
        <row r="21">
          <cell r="A21" t="str">
            <v>Вывоз демонтированных конструкций и др. строительного мусора</v>
          </cell>
          <cell r="B21" t="str">
            <v>1.3.1.02.06</v>
          </cell>
          <cell r="C21" t="str">
            <v>м3</v>
          </cell>
          <cell r="D21" t="str">
            <v>Демонтаж зданий и сооружений</v>
          </cell>
          <cell r="E21" t="str">
            <v>1.3.1.02.00</v>
          </cell>
          <cell r="F21" t="str">
            <v>Площадь участка проекта</v>
          </cell>
          <cell r="G21" t="str">
            <v>Продаваемая площадь зданий очереди</v>
          </cell>
        </row>
        <row r="22">
          <cell r="A22" t="str">
            <v>Вывоз мусора и ТБО</v>
          </cell>
          <cell r="B22" t="str">
            <v>1.3.3.05.02</v>
          </cell>
          <cell r="C22" t="str">
            <v>м3</v>
          </cell>
          <cell r="D22" t="str">
            <v>Уборка прилегающей территории, вывоз мусора и ТБО</v>
          </cell>
          <cell r="E22" t="str">
            <v>1.3.3.05.00</v>
          </cell>
          <cell r="F22" t="str">
            <v>Продаваемая площадь зданий проекта</v>
          </cell>
          <cell r="G22" t="str">
            <v>Продаваемая площадь зданий очереди</v>
          </cell>
        </row>
        <row r="23">
          <cell r="A23" t="str">
            <v>Вынос в натуру осей зданий и установка геодезических знаков</v>
          </cell>
          <cell r="B23" t="str">
            <v>1.3.3.06.02</v>
          </cell>
          <cell r="C23" t="str">
            <v>м2 застройки</v>
          </cell>
          <cell r="D23" t="str">
            <v>Геодезическое сопровождение строительства</v>
          </cell>
          <cell r="E23" t="str">
            <v>1.3.3.06.00</v>
          </cell>
          <cell r="F23" t="str">
            <v>Площадь застройки проекта</v>
          </cell>
          <cell r="G23" t="str">
            <v>Площадь застройки очереди</v>
          </cell>
        </row>
        <row r="24">
          <cell r="A24" t="str">
            <v>Вынос сетей водопровода</v>
          </cell>
          <cell r="B24" t="str">
            <v>1.3.1.04.03</v>
          </cell>
          <cell r="C24" t="str">
            <v>пог.м трассы</v>
          </cell>
          <cell r="D24" t="str">
            <v>Вынос сетей из пятна застройки</v>
          </cell>
          <cell r="E24" t="str">
            <v>1.3.1.04.00</v>
          </cell>
          <cell r="F24" t="str">
            <v>Площадь участка проекта</v>
          </cell>
          <cell r="G24" t="str">
            <v>Продаваемая площадь зданий очереди</v>
          </cell>
        </row>
        <row r="25">
          <cell r="A25" t="str">
            <v>Вынос сетей канализации</v>
          </cell>
          <cell r="B25" t="str">
            <v>1.3.1.04.02</v>
          </cell>
          <cell r="C25" t="str">
            <v>пог.м трассы</v>
          </cell>
          <cell r="D25" t="str">
            <v>Вынос сетей из пятна застройки</v>
          </cell>
          <cell r="E25" t="str">
            <v>1.3.1.04.00</v>
          </cell>
          <cell r="F25" t="str">
            <v>Площадь участка проекта</v>
          </cell>
          <cell r="G25" t="str">
            <v>Продаваемая площадь зданий очереди</v>
          </cell>
        </row>
        <row r="26">
          <cell r="A26" t="str">
            <v>Вынос сетей наружного освещения</v>
          </cell>
          <cell r="B26" t="str">
            <v>1.3.1.04.06</v>
          </cell>
          <cell r="C26" t="str">
            <v>пог.м трассы</v>
          </cell>
          <cell r="D26" t="str">
            <v>Вынос сетей из пятна застройки</v>
          </cell>
          <cell r="E26" t="str">
            <v>1.3.1.04.00</v>
          </cell>
          <cell r="F26" t="str">
            <v>Площадь участка проекта</v>
          </cell>
          <cell r="G26" t="str">
            <v>Продаваемая площадь зданий очереди</v>
          </cell>
        </row>
        <row r="27">
          <cell r="A27" t="str">
            <v>Вынос сетей телефонизации</v>
          </cell>
          <cell r="B27" t="str">
            <v>1.3.1.04.05</v>
          </cell>
          <cell r="C27" t="str">
            <v>пог.м трассы</v>
          </cell>
          <cell r="D27" t="str">
            <v>Вынос сетей из пятна застройки</v>
          </cell>
          <cell r="E27" t="str">
            <v>1.3.1.04.00</v>
          </cell>
          <cell r="F27" t="str">
            <v>Площадь участка проекта</v>
          </cell>
          <cell r="G27" t="str">
            <v>Продаваемая площадь зданий очереди</v>
          </cell>
        </row>
        <row r="28">
          <cell r="A28" t="str">
            <v>Вынос сетей теплоснабжения</v>
          </cell>
          <cell r="B28" t="str">
            <v>1.3.1.04.01</v>
          </cell>
          <cell r="C28" t="str">
            <v>пог.м трассы</v>
          </cell>
          <cell r="D28" t="str">
            <v>Вынос сетей из пятна застройки</v>
          </cell>
          <cell r="E28" t="str">
            <v>1.3.1.04.00</v>
          </cell>
          <cell r="F28" t="str">
            <v>Площадь участка проекта</v>
          </cell>
          <cell r="G28" t="str">
            <v>Продаваемая площадь зданий очереди</v>
          </cell>
        </row>
        <row r="29">
          <cell r="A29" t="str">
            <v>Вынос сетей электроснабжения</v>
          </cell>
          <cell r="B29" t="str">
            <v>1.3.1.04.04</v>
          </cell>
          <cell r="C29" t="str">
            <v>пог.м трассы</v>
          </cell>
          <cell r="D29" t="str">
            <v>Вынос сетей из пятна застройки</v>
          </cell>
          <cell r="E29" t="str">
            <v>1.3.1.04.00</v>
          </cell>
          <cell r="F29" t="str">
            <v>Площадь участка проекта</v>
          </cell>
          <cell r="G29" t="str">
            <v>Продаваемая площадь зданий очереди</v>
          </cell>
        </row>
        <row r="30">
          <cell r="A30" t="str">
            <v>Вырубка зеленых насаждений, их пересадка, корчевка пней, в т.ч. вывоз</v>
          </cell>
          <cell r="B30" t="str">
            <v>1.3.1.01.01</v>
          </cell>
          <cell r="C30" t="str">
            <v>комплект</v>
          </cell>
          <cell r="D30" t="str">
            <v>Снос зеленых насаждений</v>
          </cell>
          <cell r="E30" t="str">
            <v>1.3.1.01.00</v>
          </cell>
          <cell r="F30" t="str">
            <v>Площадь участка проекта</v>
          </cell>
          <cell r="G30" t="str">
            <v>Продаваемая площадь зданий очереди</v>
          </cell>
        </row>
        <row r="31">
          <cell r="A31" t="str">
            <v>Газобетон 100мм</v>
          </cell>
          <cell r="B31" t="str">
            <v>1.4.2.07.02</v>
          </cell>
          <cell r="C31" t="str">
            <v>м2</v>
          </cell>
          <cell r="D31" t="str">
            <v>Устройство внутренних стен и перегородок</v>
          </cell>
          <cell r="E31" t="str">
            <v>1.4.2.07.00</v>
          </cell>
          <cell r="F31" t="str">
            <v>Продаваемая площадь зданий проекта</v>
          </cell>
          <cell r="G31" t="str">
            <v>Продаваемая площадь зданий очереди</v>
          </cell>
        </row>
        <row r="32">
          <cell r="A32" t="str">
            <v>Газовая котельная</v>
          </cell>
          <cell r="B32" t="str">
            <v>1.5.2.05.02</v>
          </cell>
          <cell r="C32" t="str">
            <v>комплект</v>
          </cell>
          <cell r="D32" t="str">
            <v>Наружные сети газоснабжения</v>
          </cell>
          <cell r="E32" t="str">
            <v>1.5.2.05.00</v>
          </cell>
          <cell r="F32" t="str">
            <v>Лимиты по газоснабжению проекта</v>
          </cell>
          <cell r="G32" t="str">
            <v>Лимиты по газоснабжению очереди</v>
          </cell>
        </row>
        <row r="33">
          <cell r="A33" t="str">
            <v>Газовая котельная внеплощадочная</v>
          </cell>
          <cell r="B33" t="str">
            <v>1.5.3.05.02</v>
          </cell>
          <cell r="C33" t="str">
            <v>комплект</v>
          </cell>
          <cell r="D33" t="str">
            <v>Наружные внеплощадочные сети газоснабжения</v>
          </cell>
          <cell r="E33" t="str">
            <v>1.5.3.05.00</v>
          </cell>
          <cell r="F33" t="str">
            <v>Лимиты по газоснабжению проекта</v>
          </cell>
          <cell r="G33" t="str">
            <v>Лимиты по газоснабжению очереди</v>
          </cell>
        </row>
        <row r="34">
          <cell r="A34" t="str">
            <v>Генплан</v>
          </cell>
          <cell r="B34" t="str">
            <v>1.2.3.01.01</v>
          </cell>
          <cell r="C34" t="str">
            <v>руб.</v>
          </cell>
          <cell r="D34" t="str">
            <v>Разработка проекта здания стадии "П"</v>
          </cell>
          <cell r="E34" t="str">
            <v>1.2.3.01.00</v>
          </cell>
          <cell r="F34" t="str">
            <v>Продаваемая площадь зданий проекта</v>
          </cell>
          <cell r="G34" t="str">
            <v>Продаваемая площадь зданий очереди</v>
          </cell>
        </row>
        <row r="35">
          <cell r="A35" t="str">
            <v>Геодезическое наблюдение за осадкой зданий</v>
          </cell>
          <cell r="B35" t="str">
            <v>1.3.3.06.05</v>
          </cell>
          <cell r="C35" t="str">
            <v>комплект</v>
          </cell>
          <cell r="D35" t="str">
            <v>Геодезическое сопровождение строительства</v>
          </cell>
          <cell r="E35" t="str">
            <v>1.3.3.06.00</v>
          </cell>
          <cell r="F35" t="str">
            <v>Продаваемая площадь зданий проекта</v>
          </cell>
          <cell r="G35" t="str">
            <v>Продаваемая площадь зданий очереди</v>
          </cell>
        </row>
        <row r="36">
          <cell r="A36" t="str">
            <v>Гидроизоряция конструкций цокольного этажа: горизонтальная и вертикальная</v>
          </cell>
          <cell r="B36" t="str">
            <v>1.4.1.04.07</v>
          </cell>
          <cell r="C36" t="str">
            <v>м2</v>
          </cell>
          <cell r="D36" t="str">
            <v>Конструкции цокольного этажа, в т.ч приямки, крыльца, пандусы и съезды</v>
          </cell>
          <cell r="E36" t="str">
            <v>1.4.1.04.00</v>
          </cell>
          <cell r="F36" t="str">
            <v>Продаваемая площадь зданий проекта</v>
          </cell>
          <cell r="G36" t="str">
            <v>Продаваемая площадь зданий очереди</v>
          </cell>
        </row>
        <row r="37">
          <cell r="A37" t="str">
            <v>Гидроизоряция фундаментов: горизонтальная и вертикальная</v>
          </cell>
          <cell r="B37" t="str">
            <v>1.4.1.03.06</v>
          </cell>
          <cell r="C37" t="str">
            <v>м2</v>
          </cell>
          <cell r="D37" t="str">
            <v>Фундаменты</v>
          </cell>
          <cell r="E37" t="str">
            <v>1.4.1.03.00</v>
          </cell>
          <cell r="F37" t="str">
            <v>Продаваемая площадь зданий проекта</v>
          </cell>
          <cell r="G37" t="str">
            <v>Продаваемая площадь зданий очереди</v>
          </cell>
        </row>
        <row r="38">
          <cell r="A38" t="str">
            <v xml:space="preserve">Декоративные элементы фасада </v>
          </cell>
          <cell r="B38" t="str">
            <v>1.4.2.09.03</v>
          </cell>
          <cell r="C38" t="str">
            <v>комплект</v>
          </cell>
          <cell r="D38" t="str">
            <v>Витражи, остекление балконов и лоджий</v>
          </cell>
          <cell r="E38" t="str">
            <v>1.4.2.09.00</v>
          </cell>
          <cell r="F38" t="str">
            <v>Продаваемая площадь зданий проекта</v>
          </cell>
          <cell r="G38" t="str">
            <v>Продаваемая площадь зданий очереди</v>
          </cell>
        </row>
        <row r="39">
          <cell r="A39" t="str">
            <v>Демонтаж ворот с калиткой</v>
          </cell>
          <cell r="B39" t="str">
            <v>1.3.2.01.10</v>
          </cell>
          <cell r="C39" t="str">
            <v>комплект</v>
          </cell>
          <cell r="D39" t="str">
            <v>Временные ограждения строительной площадки</v>
          </cell>
          <cell r="E39" t="str">
            <v>1.3.2.01.00</v>
          </cell>
          <cell r="F39" t="str">
            <v>Площадь участка проекта</v>
          </cell>
          <cell r="G39" t="str">
            <v>Продаваемая площадь зданий очереди</v>
          </cell>
        </row>
        <row r="40">
          <cell r="A40" t="str">
            <v>Демонтаж дополнительных секций</v>
          </cell>
          <cell r="B40" t="str">
            <v>1.4.2.01.16</v>
          </cell>
          <cell r="C40" t="str">
            <v>комплект</v>
          </cell>
          <cell r="D40" t="str">
            <v>Организация работы КБ</v>
          </cell>
          <cell r="E40" t="str">
            <v>1.4.2.01.00</v>
          </cell>
          <cell r="F40" t="str">
            <v>Продаваемая площадь зданий проекта</v>
          </cell>
          <cell r="G40" t="str">
            <v>Продаваемая площадь зданий очереди</v>
          </cell>
        </row>
        <row r="41">
          <cell r="A41" t="str">
            <v>Демонтаж дорожных плит</v>
          </cell>
          <cell r="B41" t="str">
            <v>1.3.2.03.05</v>
          </cell>
          <cell r="C41" t="str">
            <v>м2</v>
          </cell>
          <cell r="D41" t="str">
            <v>Временные дороги и площадки</v>
          </cell>
          <cell r="E41" t="str">
            <v>1.3.2.03.00</v>
          </cell>
          <cell r="F41" t="str">
            <v>Площадь участка проекта</v>
          </cell>
          <cell r="G41" t="str">
            <v>Продаваемая площадь зданий очереди</v>
          </cell>
        </row>
        <row r="42">
          <cell r="A42" t="str">
            <v>Демонтаж ж/б ограждений и их вывоз</v>
          </cell>
          <cell r="B42" t="str">
            <v>1.3.2.01.08</v>
          </cell>
          <cell r="C42" t="str">
            <v>м2</v>
          </cell>
          <cell r="D42" t="str">
            <v>Временные ограждения строительной площадки</v>
          </cell>
          <cell r="E42" t="str">
            <v>1.3.2.01.00</v>
          </cell>
          <cell r="F42" t="str">
            <v>Площадь участка проекта</v>
          </cell>
          <cell r="G42" t="str">
            <v>Продаваемая площадь зданий очереди</v>
          </cell>
        </row>
        <row r="43">
          <cell r="A43" t="str">
            <v>Демонтаж зданий и сооружений</v>
          </cell>
          <cell r="B43" t="str">
            <v>1.3.1.02.01</v>
          </cell>
          <cell r="C43" t="str">
            <v>м3 строительного объема</v>
          </cell>
          <cell r="D43" t="str">
            <v>Демонтаж зданий и сооружений</v>
          </cell>
          <cell r="E43" t="str">
            <v>1.3.1.02.00</v>
          </cell>
          <cell r="F43" t="str">
            <v>Площадь участка проекта</v>
          </cell>
          <cell r="G43" t="str">
            <v>Продаваемая площадь зданий очереди</v>
          </cell>
        </row>
        <row r="44">
          <cell r="A44" t="str">
            <v>Демонтаж и вывоз г/п подъемника</v>
          </cell>
          <cell r="B44" t="str">
            <v>1.4.2.02.02</v>
          </cell>
          <cell r="C44" t="str">
            <v>комплект</v>
          </cell>
          <cell r="D44" t="str">
            <v>Организация работы ГПП</v>
          </cell>
          <cell r="E44" t="str">
            <v>1.4.2.02.00</v>
          </cell>
          <cell r="F44" t="str">
            <v>Продаваемая площадь зданий проекта</v>
          </cell>
          <cell r="G44" t="str">
            <v>Продаваемая площадь зданий очереди</v>
          </cell>
        </row>
        <row r="45">
          <cell r="A45" t="str">
            <v>Демонтаж каменных конструкций</v>
          </cell>
          <cell r="B45" t="str">
            <v>1.3.1.02.04</v>
          </cell>
          <cell r="C45" t="str">
            <v>м3 конструктива</v>
          </cell>
          <cell r="D45" t="str">
            <v>Демонтаж зданий и сооружений</v>
          </cell>
          <cell r="E45" t="str">
            <v>1.3.1.02.00</v>
          </cell>
          <cell r="F45" t="str">
            <v>Площадь участка проекта</v>
          </cell>
          <cell r="G45" t="str">
            <v>Продаваемая площадь зданий очереди</v>
          </cell>
        </row>
        <row r="46">
          <cell r="A46" t="str">
            <v>Демонтаж КБ (к.р.)</v>
          </cell>
          <cell r="B46" t="str">
            <v>1.4.2.01.14</v>
          </cell>
          <cell r="C46" t="str">
            <v>комплект</v>
          </cell>
          <cell r="D46" t="str">
            <v>Организация работы КБ</v>
          </cell>
          <cell r="E46" t="str">
            <v>1.4.2.01.00</v>
          </cell>
          <cell r="F46" t="str">
            <v>Продаваемая площадь зданий проекта</v>
          </cell>
          <cell r="G46" t="str">
            <v>Продаваемая площадь зданий очереди</v>
          </cell>
        </row>
        <row r="47">
          <cell r="A47" t="str">
            <v>Демонтаж КБ, вывоз</v>
          </cell>
          <cell r="B47" t="str">
            <v>1.4.2.01.17</v>
          </cell>
          <cell r="C47" t="str">
            <v>шт</v>
          </cell>
          <cell r="D47" t="str">
            <v>Организация работы КБ</v>
          </cell>
          <cell r="E47" t="str">
            <v>1.4.2.01.00</v>
          </cell>
          <cell r="F47" t="str">
            <v>Продаваемая площадь зданий проекта</v>
          </cell>
          <cell r="G47" t="str">
            <v>Продаваемая площадь зданий очереди</v>
          </cell>
        </row>
        <row r="48">
          <cell r="A48" t="str">
            <v>Демонтаж металлических ограждений и их вывоз</v>
          </cell>
          <cell r="B48" t="str">
            <v>1.3.2.01.09</v>
          </cell>
          <cell r="C48" t="str">
            <v>м2</v>
          </cell>
          <cell r="D48" t="str">
            <v>Временные ограждения строительной площадки</v>
          </cell>
          <cell r="E48" t="str">
            <v>1.3.2.01.00</v>
          </cell>
          <cell r="F48" t="str">
            <v>Площадь участка проекта</v>
          </cell>
          <cell r="G48" t="str">
            <v>Продаваемая площадь зданий очереди</v>
          </cell>
        </row>
        <row r="49">
          <cell r="A49" t="str">
            <v>Демонтаж металлоконструкций</v>
          </cell>
          <cell r="B49" t="str">
            <v>1.3.1.02.03</v>
          </cell>
          <cell r="C49" t="str">
            <v>тн</v>
          </cell>
          <cell r="D49" t="str">
            <v>Демонтаж зданий и сооружений</v>
          </cell>
          <cell r="E49" t="str">
            <v>1.3.1.02.00</v>
          </cell>
          <cell r="F49" t="str">
            <v>Площадь участка проекта</v>
          </cell>
          <cell r="G49" t="str">
            <v>Продаваемая площадь зданий очереди</v>
          </cell>
        </row>
        <row r="50">
          <cell r="A50" t="str">
            <v>Демонтаж монолитных конструкций</v>
          </cell>
          <cell r="B50" t="str">
            <v>1.3.1.02.02</v>
          </cell>
          <cell r="C50" t="str">
            <v>м3 конструктива</v>
          </cell>
          <cell r="D50" t="str">
            <v>Демонтаж зданий и сооружений</v>
          </cell>
          <cell r="E50" t="str">
            <v>1.3.1.02.00</v>
          </cell>
          <cell r="F50" t="str">
            <v>Площадь участка проекта</v>
          </cell>
          <cell r="G50" t="str">
            <v>Продаваемая площадь зданий очереди</v>
          </cell>
        </row>
        <row r="51">
          <cell r="A51" t="str">
            <v>Демонтаж пешеходной галереи и козырька</v>
          </cell>
          <cell r="B51" t="str">
            <v>1.3.2.01.07</v>
          </cell>
          <cell r="C51" t="str">
            <v>пог.м.</v>
          </cell>
          <cell r="D51" t="str">
            <v>Временные ограждения строительной площадки</v>
          </cell>
          <cell r="E51" t="str">
            <v>1.3.2.01.00</v>
          </cell>
          <cell r="F51" t="str">
            <v>Площадь участка проекта</v>
          </cell>
          <cell r="G51" t="str">
            <v>Продаваемая площадь зданий очереди</v>
          </cell>
        </row>
        <row r="52">
          <cell r="A52" t="str">
            <v xml:space="preserve">Демонтаж связей </v>
          </cell>
          <cell r="B52" t="str">
            <v>1.4.2.01.15</v>
          </cell>
          <cell r="C52" t="str">
            <v>комплект</v>
          </cell>
          <cell r="D52" t="str">
            <v>Организация работы КБ</v>
          </cell>
          <cell r="E52" t="str">
            <v>1.4.2.01.00</v>
          </cell>
          <cell r="F52" t="str">
            <v>Продаваемая площадь зданий проекта</v>
          </cell>
          <cell r="G52" t="str">
            <v>Продаваемая площадь зданий очереди</v>
          </cell>
        </row>
        <row r="53">
          <cell r="A53" t="str">
            <v>Демонтаж сетей временного электроснабжения</v>
          </cell>
          <cell r="B53" t="str">
            <v>1.3.2.04.05</v>
          </cell>
          <cell r="C53" t="str">
            <v>пог.м трассы</v>
          </cell>
          <cell r="D53" t="str">
            <v>СМР по устройству временных инженерных сетей</v>
          </cell>
          <cell r="E53" t="str">
            <v>1.3.2.04.00</v>
          </cell>
          <cell r="F53" t="str">
            <v>Продаваемая площадь зданий проекта</v>
          </cell>
          <cell r="G53" t="str">
            <v>Продаваемая площадь зданий очереди</v>
          </cell>
        </row>
        <row r="54">
          <cell r="A54" t="str">
            <v>Детские игровые и спортирные комплексы</v>
          </cell>
          <cell r="B54" t="str">
            <v>1.5.4.02.01</v>
          </cell>
          <cell r="C54" t="str">
            <v>комплект</v>
          </cell>
          <cell r="D54" t="str">
            <v>Малые архитектурные формы</v>
          </cell>
          <cell r="E54" t="str">
            <v>1.5.4.02.00</v>
          </cell>
          <cell r="F54" t="str">
            <v>Площадь благоустройства проекта</v>
          </cell>
          <cell r="G54" t="str">
            <v>Продаваемая площадь зданий очереди</v>
          </cell>
        </row>
        <row r="55">
          <cell r="A55" t="str">
            <v>Диспетчеризация</v>
          </cell>
          <cell r="B55" t="str">
            <v>1.4.3.03.06</v>
          </cell>
          <cell r="C55" t="str">
            <v>руб.</v>
          </cell>
          <cell r="D55" t="str">
            <v>Внутренние слаботочные сети</v>
          </cell>
          <cell r="E55" t="str">
            <v>1.4.3.03.00</v>
          </cell>
          <cell r="F55" t="str">
            <v>Продаваемая площадь зданий проекта</v>
          </cell>
          <cell r="G55" t="str">
            <v>Продаваемая площадь зданий очереди</v>
          </cell>
        </row>
        <row r="56">
          <cell r="A56" t="str">
            <v>Доработка грунта вручную</v>
          </cell>
          <cell r="B56" t="str">
            <v>1.4.1.01.03</v>
          </cell>
          <cell r="C56" t="str">
            <v>м3</v>
          </cell>
          <cell r="D56" t="str">
            <v>Земляные работы</v>
          </cell>
          <cell r="E56" t="str">
            <v>1.4.1.01.00</v>
          </cell>
          <cell r="F56" t="str">
            <v>Продаваемая площадь зданий проекта</v>
          </cell>
          <cell r="G56" t="str">
            <v>Продаваемая площадь зданий очереди</v>
          </cell>
        </row>
        <row r="57">
          <cell r="A57" t="str">
            <v>Доставка и монтаж КБ, в т.ч крепления</v>
          </cell>
          <cell r="B57" t="str">
            <v>1.4.2.01.11</v>
          </cell>
          <cell r="C57" t="str">
            <v>шт</v>
          </cell>
          <cell r="D57" t="str">
            <v>Организация работы КБ</v>
          </cell>
          <cell r="E57" t="str">
            <v>1.4.2.01.00</v>
          </cell>
          <cell r="F57" t="str">
            <v>Продаваемая площадь зданий проекта</v>
          </cell>
          <cell r="G57" t="str">
            <v>Продаваемая площадь зданий очереди</v>
          </cell>
        </row>
        <row r="58">
          <cell r="A58" t="str">
            <v>Затраты на участие в конкурсах/тендерах/аукционах (залоги и задатки, проч. работы по подготовке)</v>
          </cell>
          <cell r="B58" t="str">
            <v>1.1.1.01.02</v>
          </cell>
          <cell r="C58" t="str">
            <v>руб.</v>
          </cell>
          <cell r="D58" t="str">
            <v>Оценка инвестиционной привлекательности</v>
          </cell>
          <cell r="E58" t="str">
            <v>1.1.1.01.00</v>
          </cell>
          <cell r="F58" t="str">
            <v>Продаваемая площадь зданий проекта</v>
          </cell>
          <cell r="G58" t="str">
            <v>Продаваемая площадь зданий очереди</v>
          </cell>
        </row>
        <row r="59">
          <cell r="A59" t="str">
            <v>Изготовление и монтаж ворот, в т.ч калитки</v>
          </cell>
          <cell r="B59" t="str">
            <v>1.3.2.01.04</v>
          </cell>
          <cell r="C59" t="str">
            <v>комплект</v>
          </cell>
          <cell r="D59" t="str">
            <v>Временные ограждения строительной площадки</v>
          </cell>
          <cell r="E59" t="str">
            <v>1.3.2.01.00</v>
          </cell>
          <cell r="F59" t="str">
            <v>Площадь участка проекта</v>
          </cell>
          <cell r="G59" t="str">
            <v>Продаваемая площадь зданий очереди</v>
          </cell>
        </row>
        <row r="60">
          <cell r="A60" t="str">
            <v>Инженерно-геологические изыскания</v>
          </cell>
          <cell r="B60" t="str">
            <v>1.2.1.04.01</v>
          </cell>
          <cell r="C60" t="str">
            <v>руб.</v>
          </cell>
          <cell r="D60" t="str">
            <v>Инженерно-геологические изыскания</v>
          </cell>
          <cell r="E60" t="str">
            <v>1.2.1.04.00</v>
          </cell>
          <cell r="F60" t="str">
            <v>Продаваемая площадь зданий проекта</v>
          </cell>
          <cell r="G60" t="str">
            <v>Продаваемая площадь зданий очереди</v>
          </cell>
        </row>
        <row r="61">
          <cell r="A61" t="str">
            <v>Интернет</v>
          </cell>
          <cell r="B61" t="str">
            <v>1.4.3.03.04</v>
          </cell>
          <cell r="C61" t="str">
            <v>руб.</v>
          </cell>
          <cell r="D61" t="str">
            <v>Внутренние слаботочные сети</v>
          </cell>
          <cell r="E61" t="str">
            <v>1.4.3.03.00</v>
          </cell>
          <cell r="F61" t="str">
            <v>Продаваемая площадь зданий проекта</v>
          </cell>
          <cell r="G61" t="str">
            <v>Продаваемая площадь зданий очереди</v>
          </cell>
        </row>
        <row r="62">
          <cell r="A62" t="str">
            <v>Исполнительная съемка (по видам конструкций)</v>
          </cell>
          <cell r="B62" t="str">
            <v>1.3.3.06.03</v>
          </cell>
          <cell r="C62" t="str">
            <v>комплект</v>
          </cell>
          <cell r="D62" t="str">
            <v>Геодезическое сопровождение строительства</v>
          </cell>
          <cell r="E62" t="str">
            <v>1.3.3.06.00</v>
          </cell>
          <cell r="F62" t="str">
            <v>Продаваемая площадь зданий проекта</v>
          </cell>
          <cell r="G62" t="str">
            <v>Продаваемая площадь зданий очереди</v>
          </cell>
        </row>
        <row r="63">
          <cell r="A63" t="str">
            <v>Испытание и наладка инженерных систем</v>
          </cell>
          <cell r="B63" t="str">
            <v>1.6.1.02.01</v>
          </cell>
          <cell r="C63" t="str">
            <v>руб.</v>
          </cell>
          <cell r="D63" t="str">
            <v>Сертификация, испытание и наладка инженерных систем</v>
          </cell>
          <cell r="E63" t="str">
            <v>1.6.1.02.00</v>
          </cell>
          <cell r="F63" t="str">
            <v>Продаваемая площадь зданий проекта</v>
          </cell>
          <cell r="G63" t="str">
            <v>Продаваемая площадь зданий очереди</v>
          </cell>
        </row>
        <row r="64">
          <cell r="A64" t="str">
            <v>Испытание свай</v>
          </cell>
          <cell r="B64" t="str">
            <v>1.4.1.02.06</v>
          </cell>
          <cell r="C64" t="str">
            <v>шт</v>
          </cell>
          <cell r="D64" t="str">
            <v>Свайное основание</v>
          </cell>
          <cell r="E64" t="str">
            <v>1.4.1.02.00</v>
          </cell>
          <cell r="F64" t="str">
            <v>Продаваемая площадь зданий проекта</v>
          </cell>
          <cell r="G64" t="str">
            <v>Продаваемая площадь зданий очереди</v>
          </cell>
        </row>
        <row r="65">
          <cell r="A65" t="str">
            <v>Кирпич 120мм</v>
          </cell>
          <cell r="B65" t="str">
            <v>1.4.2.07.06</v>
          </cell>
          <cell r="C65" t="str">
            <v>м2</v>
          </cell>
          <cell r="D65" t="str">
            <v>Устройство внутренних стен и перегородок</v>
          </cell>
          <cell r="E65" t="str">
            <v>1.4.2.07.00</v>
          </cell>
          <cell r="F65" t="str">
            <v>Продаваемая площадь зданий проекта</v>
          </cell>
          <cell r="G65" t="str">
            <v>Продаваемая площадь зданий очереди</v>
          </cell>
        </row>
        <row r="66">
          <cell r="A66" t="str">
            <v>Кирпич 250мм</v>
          </cell>
          <cell r="B66" t="str">
            <v>1.4.2.07.07</v>
          </cell>
          <cell r="C66" t="str">
            <v>м2</v>
          </cell>
          <cell r="D66" t="str">
            <v>Устройство внутренних стен и перегородок</v>
          </cell>
          <cell r="E66" t="str">
            <v>1.4.2.07.00</v>
          </cell>
          <cell r="F66" t="str">
            <v>Продаваемая площадь зданий проекта</v>
          </cell>
          <cell r="G66" t="str">
            <v>Продаваемая площадь зданий очереди</v>
          </cell>
        </row>
        <row r="67">
          <cell r="A67" t="str">
            <v>Кладка стен из газобетонных блоков</v>
          </cell>
          <cell r="B67" t="str">
            <v>1.4.2.06.02</v>
          </cell>
          <cell r="C67" t="str">
            <v>м3</v>
          </cell>
          <cell r="D67" t="str">
            <v>Ограждающие конструкции</v>
          </cell>
          <cell r="E67" t="str">
            <v>1.4.2.06.00</v>
          </cell>
          <cell r="F67" t="str">
            <v>Продаваемая площадь зданий проекта</v>
          </cell>
          <cell r="G67" t="str">
            <v>Продаваемая площадь зданий очереди</v>
          </cell>
        </row>
        <row r="68">
          <cell r="A68" t="str">
            <v>Кладка стен из кирпича</v>
          </cell>
          <cell r="B68" t="str">
            <v>1.4.2.06.03</v>
          </cell>
          <cell r="C68" t="str">
            <v>м3</v>
          </cell>
          <cell r="D68" t="str">
            <v>Ограждающие конструкции</v>
          </cell>
          <cell r="E68" t="str">
            <v>1.4.2.06.00</v>
          </cell>
          <cell r="F68" t="str">
            <v>Продаваемая площадь зданий проекта</v>
          </cell>
          <cell r="G68" t="str">
            <v>Продаваемая площадь зданий очереди</v>
          </cell>
        </row>
        <row r="69">
          <cell r="A69" t="str">
            <v>Компенсация от подрядчиков электроэнергии</v>
          </cell>
          <cell r="B69" t="str">
            <v>1.3.3.01.03</v>
          </cell>
          <cell r="C69" t="str">
            <v>кВт-ч</v>
          </cell>
          <cell r="D69" t="str">
            <v>Временное электроснабжение от ДЭС</v>
          </cell>
          <cell r="E69" t="str">
            <v>1.3.3.01.00</v>
          </cell>
          <cell r="F69" t="str">
            <v>Продаваемая площадь зданий проекта</v>
          </cell>
          <cell r="G69" t="str">
            <v>Продаваемая площадь зданий очереди</v>
          </cell>
        </row>
        <row r="70">
          <cell r="A70" t="str">
            <v>Комплекс работ по внутренней отделке вестибюлей</v>
          </cell>
          <cell r="B70" t="str">
            <v>1.4.4.01.02</v>
          </cell>
          <cell r="C70" t="str">
            <v>м2 гр. пр.</v>
          </cell>
          <cell r="D70" t="str">
            <v>Комплекс работ по внутренней отделке</v>
          </cell>
          <cell r="E70" t="str">
            <v>1.4.4.01.00</v>
          </cell>
          <cell r="F70" t="str">
            <v>Продаваемая площадь зданий проекта</v>
          </cell>
          <cell r="G70" t="str">
            <v>Продаваемая площадь зданий очереди</v>
          </cell>
        </row>
        <row r="71">
          <cell r="A71" t="str">
            <v>Комплекс работ по внутренней отделке помещений</v>
          </cell>
          <cell r="B71" t="str">
            <v>1.4.4.01.01</v>
          </cell>
          <cell r="C71" t="str">
            <v>м2 пр. площади</v>
          </cell>
          <cell r="D71" t="str">
            <v>Комплекс работ по внутренней отделке</v>
          </cell>
          <cell r="E71" t="str">
            <v>1.4.4.01.00</v>
          </cell>
          <cell r="F71" t="str">
            <v>Продаваемая площадь зданий проекта</v>
          </cell>
          <cell r="G71" t="str">
            <v>Продаваемая площадь зданий очереди</v>
          </cell>
        </row>
        <row r="72">
          <cell r="A72" t="str">
            <v>Комплекс работ по монтажу лифтового оборудования</v>
          </cell>
          <cell r="B72" t="str">
            <v>1.4.3.01.01</v>
          </cell>
          <cell r="C72" t="str">
            <v>комплект</v>
          </cell>
          <cell r="D72" t="str">
            <v>Вертикальный транспорт</v>
          </cell>
          <cell r="E72" t="str">
            <v>1.4.3.01.00</v>
          </cell>
          <cell r="F72" t="str">
            <v>Продаваемая площадь зданий проекта</v>
          </cell>
          <cell r="G72" t="str">
            <v>Продаваемая площадь зданий очереди</v>
          </cell>
        </row>
        <row r="73">
          <cell r="A73" t="str">
            <v>Комплекс работ по устройству вентилируемых фасадов</v>
          </cell>
          <cell r="B73" t="str">
            <v>1.4.2.08.02</v>
          </cell>
          <cell r="C73" t="str">
            <v>м2</v>
          </cell>
          <cell r="D73" t="str">
            <v>Отделка фасадов</v>
          </cell>
          <cell r="E73" t="str">
            <v>1.4.2.08.00</v>
          </cell>
          <cell r="F73" t="str">
            <v>Продаваемая площадь зданий проекта</v>
          </cell>
          <cell r="G73" t="str">
            <v>Продаваемая площадь зданий очереди</v>
          </cell>
        </row>
        <row r="74">
          <cell r="A74" t="str">
            <v>Комплекс работ по устройству термофасадов</v>
          </cell>
          <cell r="B74" t="str">
            <v>1.4.2.08.01</v>
          </cell>
          <cell r="C74" t="str">
            <v>м2</v>
          </cell>
          <cell r="D74" t="str">
            <v>Отделка фасадов</v>
          </cell>
          <cell r="E74" t="str">
            <v>1.4.2.08.00</v>
          </cell>
          <cell r="F74" t="str">
            <v>Продаваемая площадь зданий проекта</v>
          </cell>
          <cell r="G74" t="str">
            <v>Продаваемая площадь зданий очереди</v>
          </cell>
        </row>
        <row r="75">
          <cell r="A75" t="str">
            <v>Комплексное проектирование жилого дома стадии "РД"</v>
          </cell>
          <cell r="B75" t="str">
            <v>1.2.4.01.01</v>
          </cell>
          <cell r="C75" t="str">
            <v>руб.</v>
          </cell>
          <cell r="D75" t="str">
            <v>Комплексное проектирование жилого дома стадии "РД"</v>
          </cell>
          <cell r="E75" t="str">
            <v>1.2.4.01.00</v>
          </cell>
          <cell r="F75" t="str">
            <v>Продаваемая площадь зданий проекта</v>
          </cell>
          <cell r="G75" t="str">
            <v>Продаваемая площадь зданий очереди</v>
          </cell>
        </row>
        <row r="76">
          <cell r="A76" t="str">
            <v>Консалтинг девелопмента</v>
          </cell>
          <cell r="B76" t="str">
            <v>1.1.1.01.06</v>
          </cell>
          <cell r="C76" t="str">
            <v>руб.</v>
          </cell>
          <cell r="D76" t="str">
            <v>Оценка инвестиционной привлекательности</v>
          </cell>
          <cell r="E76" t="str">
            <v>1.1.1.01.00</v>
          </cell>
          <cell r="F76" t="str">
            <v>Продаваемая площадь зданий проекта</v>
          </cell>
          <cell r="G76" t="str">
            <v>Продаваемая площадь зданий очереди</v>
          </cell>
        </row>
        <row r="77">
          <cell r="A77" t="str">
            <v>Ландшафтный декор</v>
          </cell>
          <cell r="B77" t="str">
            <v>1.5.4.02.03</v>
          </cell>
          <cell r="C77" t="str">
            <v>комплект</v>
          </cell>
          <cell r="D77" t="str">
            <v>Малые архитектурные формы</v>
          </cell>
          <cell r="E77" t="str">
            <v>1.5.4.02.00</v>
          </cell>
          <cell r="F77" t="str">
            <v>Площадь благоустройства проекта</v>
          </cell>
          <cell r="G77" t="str">
            <v>Продаваемая площадь зданий очереди</v>
          </cell>
        </row>
        <row r="78">
          <cell r="A78" t="str">
            <v>Леса для устройства наружных стен</v>
          </cell>
          <cell r="B78" t="str">
            <v>1.4.2.13.01</v>
          </cell>
          <cell r="C78" t="str">
            <v>м2</v>
          </cell>
          <cell r="D78" t="str">
            <v>Прочие работы надземной части здания</v>
          </cell>
          <cell r="E78" t="str">
            <v>1.4.2.13.00</v>
          </cell>
          <cell r="F78" t="str">
            <v>Продаваемая площадь зданий проекта</v>
          </cell>
          <cell r="G78" t="str">
            <v>Продаваемая площадь зданий очереди</v>
          </cell>
        </row>
        <row r="79">
          <cell r="A79" t="str">
            <v>Маркетинговые исследования</v>
          </cell>
          <cell r="B79" t="str">
            <v>1.1.3.01.01</v>
          </cell>
          <cell r="C79" t="str">
            <v>руб.</v>
          </cell>
          <cell r="D79" t="str">
            <v>Маркетинговые исследования</v>
          </cell>
          <cell r="E79" t="str">
            <v>1.1.3.01.00</v>
          </cell>
          <cell r="F79" t="str">
            <v>Продаваемая площадь зданий проекта</v>
          </cell>
          <cell r="G79" t="str">
            <v>Продаваемая площадь зданий очереди</v>
          </cell>
        </row>
        <row r="80">
          <cell r="A80" t="str">
            <v>Маркетинговые исследования</v>
          </cell>
          <cell r="B80" t="str">
            <v>1.1.1.01.05</v>
          </cell>
          <cell r="C80" t="str">
            <v>руб.</v>
          </cell>
          <cell r="D80" t="str">
            <v>Оценка инвестиционной привлекательности</v>
          </cell>
          <cell r="E80" t="str">
            <v>1.1.1.01.00</v>
          </cell>
          <cell r="F80" t="str">
            <v>Продаваемая площадь зданий проекта</v>
          </cell>
          <cell r="G80" t="str">
            <v>Продаваемая площадь зданий очереди</v>
          </cell>
        </row>
        <row r="81">
          <cell r="A81" t="str">
            <v>Механизированная разработка</v>
          </cell>
          <cell r="B81" t="str">
            <v>1.3.1.03.01</v>
          </cell>
          <cell r="C81" t="str">
            <v>м3</v>
          </cell>
          <cell r="D81" t="str">
            <v>Ликвидация свалок, вертикальная планировка</v>
          </cell>
          <cell r="E81" t="str">
            <v>1.3.1.03.00</v>
          </cell>
          <cell r="F81" t="str">
            <v>Площадь участка проекта</v>
          </cell>
          <cell r="G81" t="str">
            <v>Продаваемая площадь зданий очереди</v>
          </cell>
        </row>
        <row r="82">
          <cell r="A82" t="str">
            <v>Механизированная разработка грунта</v>
          </cell>
          <cell r="B82" t="str">
            <v>1.4.1.01.02</v>
          </cell>
          <cell r="C82" t="str">
            <v>м3</v>
          </cell>
          <cell r="D82" t="str">
            <v>Земляные работы</v>
          </cell>
          <cell r="E82" t="str">
            <v>1.4.1.01.00</v>
          </cell>
          <cell r="F82" t="str">
            <v>Продаваемая площадь зданий проекта</v>
          </cell>
          <cell r="G82" t="str">
            <v>Продаваемая площадь зданий очереди</v>
          </cell>
        </row>
        <row r="83">
          <cell r="A83" t="str">
            <v>Мобилизация техники</v>
          </cell>
          <cell r="B83" t="str">
            <v>1.4.1.02.02</v>
          </cell>
          <cell r="C83" t="str">
            <v>комплект</v>
          </cell>
          <cell r="D83" t="str">
            <v>Свайное основание</v>
          </cell>
          <cell r="E83" t="str">
            <v>1.4.1.02.00</v>
          </cell>
          <cell r="F83" t="str">
            <v>Продаваемая площадь зданий проекта</v>
          </cell>
          <cell r="G83" t="str">
            <v>Продаваемая площадь зданий очереди</v>
          </cell>
        </row>
        <row r="84">
          <cell r="A84" t="str">
            <v>Монтаж дополнительных секций</v>
          </cell>
          <cell r="B84" t="str">
            <v>1.4.2.01.13</v>
          </cell>
          <cell r="C84" t="str">
            <v>комплект</v>
          </cell>
          <cell r="D84" t="str">
            <v>Организация работы КБ</v>
          </cell>
          <cell r="E84" t="str">
            <v>1.4.2.01.00</v>
          </cell>
          <cell r="F84" t="str">
            <v>Продаваемая площадь зданий проекта</v>
          </cell>
          <cell r="G84" t="str">
            <v>Продаваемая площадь зданий очереди</v>
          </cell>
        </row>
        <row r="85">
          <cell r="A85" t="str">
            <v>Монтаж КБ (к.р.)</v>
          </cell>
          <cell r="B85" t="str">
            <v>1.4.2.01.10</v>
          </cell>
          <cell r="C85" t="str">
            <v>комплект</v>
          </cell>
          <cell r="D85" t="str">
            <v>Организация работы КБ</v>
          </cell>
          <cell r="E85" t="str">
            <v>1.4.2.01.00</v>
          </cell>
          <cell r="F85" t="str">
            <v>Продаваемая площадь зданий проекта</v>
          </cell>
          <cell r="G85" t="str">
            <v>Продаваемая площадь зданий очереди</v>
          </cell>
        </row>
        <row r="86">
          <cell r="A86" t="str">
            <v>Монтаж металлоконструкций каркаса</v>
          </cell>
          <cell r="B86" t="str">
            <v>1.4.2.05.05</v>
          </cell>
          <cell r="C86" t="str">
            <v>тн</v>
          </cell>
          <cell r="D86" t="str">
            <v>Конструкции металлические (ограждения ЛМ, крылец, пандусов,кровли (в .ч. пожарные лестницы)</v>
          </cell>
          <cell r="E86" t="str">
            <v>1.4.2.05.00</v>
          </cell>
          <cell r="F86" t="str">
            <v>Продаваемая площадь зданий проекта</v>
          </cell>
          <cell r="G86" t="str">
            <v>Продаваемая площадь зданий очереди</v>
          </cell>
        </row>
        <row r="87">
          <cell r="A87" t="str">
            <v>Монтаж оконных блоков из ПХВ-профиля</v>
          </cell>
          <cell r="B87" t="str">
            <v>1.4.2.10.01</v>
          </cell>
          <cell r="C87" t="str">
            <v>м2</v>
          </cell>
          <cell r="D87" t="str">
            <v>Окна</v>
          </cell>
          <cell r="E87" t="str">
            <v>1.4.2.10.00</v>
          </cell>
          <cell r="F87" t="str">
            <v>Продаваемая площадь зданий проекта</v>
          </cell>
          <cell r="G87" t="str">
            <v>Продаваемая площадь зданий очереди</v>
          </cell>
        </row>
        <row r="88">
          <cell r="A88" t="str">
            <v>Монтаж пассажирских и грузопассажирских лифтов, в т.ч доставка</v>
          </cell>
          <cell r="B88" t="str">
            <v>1.4.3.01.03</v>
          </cell>
          <cell r="C88" t="str">
            <v>комплект</v>
          </cell>
          <cell r="D88" t="str">
            <v>Вертикальный транспорт</v>
          </cell>
          <cell r="E88" t="str">
            <v>1.4.3.01.00</v>
          </cell>
          <cell r="F88" t="str">
            <v>Продаваемая площадь зданий проекта</v>
          </cell>
          <cell r="G88" t="str">
            <v>Продаваемая площадь зданий очереди</v>
          </cell>
        </row>
        <row r="89">
          <cell r="A89" t="str">
            <v>Монтаж сборных ж/б вентблоков</v>
          </cell>
          <cell r="B89" t="str">
            <v>1.4.2.04.02</v>
          </cell>
          <cell r="C89" t="str">
            <v>шт</v>
          </cell>
          <cell r="D89" t="str">
            <v>Сборные элементы каркаса</v>
          </cell>
          <cell r="E89" t="str">
            <v>1.4.2.04.00</v>
          </cell>
          <cell r="F89" t="str">
            <v>Продаваемая площадь зданий проекта</v>
          </cell>
          <cell r="G89" t="str">
            <v>Продаваемая площадь зданий очереди</v>
          </cell>
        </row>
        <row r="90">
          <cell r="A90" t="str">
            <v>Монтаж сборных ж/б элементов лестниц (марши, площадки, марш-площадки)</v>
          </cell>
          <cell r="B90" t="str">
            <v>1.4.2.04.04</v>
          </cell>
          <cell r="C90" t="str">
            <v>шт</v>
          </cell>
          <cell r="D90" t="str">
            <v>Сборные элементы каркаса</v>
          </cell>
          <cell r="E90" t="str">
            <v>1.4.2.04.00</v>
          </cell>
          <cell r="F90" t="str">
            <v>Продаваемая площадь зданий проекта</v>
          </cell>
          <cell r="G90" t="str">
            <v>Продаваемая площадь зданий очереди</v>
          </cell>
        </row>
        <row r="91">
          <cell r="A91" t="str">
            <v>Монтаж сборных ж/б элементов шахт лифтов</v>
          </cell>
          <cell r="B91" t="str">
            <v>1.4.2.04.03</v>
          </cell>
          <cell r="C91" t="str">
            <v>шт</v>
          </cell>
          <cell r="D91" t="str">
            <v>Сборные элементы каркаса</v>
          </cell>
          <cell r="E91" t="str">
            <v>1.4.2.04.00</v>
          </cell>
          <cell r="F91" t="str">
            <v>Продаваемая площадь зданий проекта</v>
          </cell>
          <cell r="G91" t="str">
            <v>Продаваемая площадь зданий очереди</v>
          </cell>
        </row>
        <row r="92">
          <cell r="A92" t="str">
            <v>Монтаж связей</v>
          </cell>
          <cell r="B92" t="str">
            <v>1.4.2.01.12</v>
          </cell>
          <cell r="C92" t="str">
            <v>комплект</v>
          </cell>
          <cell r="D92" t="str">
            <v>Организация работы КБ</v>
          </cell>
          <cell r="E92" t="str">
            <v>1.4.2.01.00</v>
          </cell>
          <cell r="F92" t="str">
            <v>Продаваемая площадь зданий проекта</v>
          </cell>
          <cell r="G92" t="str">
            <v>Продаваемая площадь зданий очереди</v>
          </cell>
        </row>
        <row r="93">
          <cell r="A93" t="str">
            <v>Монтаж трубных разводок в монолитных конструкциях</v>
          </cell>
          <cell r="B93" t="str">
            <v>1.4.3.04.02</v>
          </cell>
          <cell r="C93" t="str">
            <v>пог.м.</v>
          </cell>
          <cell r="D93" t="str">
            <v>Внутренние электромонтажные работы</v>
          </cell>
          <cell r="E93" t="str">
            <v>1.4.3.04.00</v>
          </cell>
          <cell r="F93" t="str">
            <v>Продаваемая площадь зданий проекта</v>
          </cell>
          <cell r="G93" t="str">
            <v>Продаваемая площадь зданий очереди</v>
          </cell>
        </row>
        <row r="94">
          <cell r="A94" t="str">
            <v>Монтаж элементов мусоропровода, в т.ч  из мет труб.</v>
          </cell>
          <cell r="B94" t="str">
            <v>1.4.2.04.05</v>
          </cell>
          <cell r="C94" t="str">
            <v>пог.м ствола</v>
          </cell>
          <cell r="D94" t="str">
            <v>Сборные элементы каркаса</v>
          </cell>
          <cell r="E94" t="str">
            <v>1.4.2.04.00</v>
          </cell>
          <cell r="F94" t="str">
            <v>Продаваемая площадь зданий проекта</v>
          </cell>
          <cell r="G94" t="str">
            <v>Продаваемая площадь зданий очереди</v>
          </cell>
        </row>
        <row r="95">
          <cell r="A95" t="str">
            <v>Наружное внеплощадочное освещение</v>
          </cell>
          <cell r="B95" t="str">
            <v>1.5.3.02.01</v>
          </cell>
          <cell r="C95" t="str">
            <v>руб.</v>
          </cell>
          <cell r="D95" t="str">
            <v>Наружные внеплощадочные сети электроснабжения и освещения</v>
          </cell>
          <cell r="E95" t="str">
            <v>1.5.3.02.00</v>
          </cell>
          <cell r="F95" t="str">
            <v>Электрическая нагрузка проекта</v>
          </cell>
          <cell r="G95" t="str">
            <v>Электрическая нагрузка очереди</v>
          </cell>
        </row>
        <row r="96">
          <cell r="A96" t="str">
            <v>Наружное освещение</v>
          </cell>
          <cell r="B96" t="str">
            <v>1.5.2.02.01</v>
          </cell>
          <cell r="C96" t="str">
            <v>руб.</v>
          </cell>
          <cell r="D96" t="str">
            <v>Наружные сети электроснабжения и освещения</v>
          </cell>
          <cell r="E96" t="str">
            <v>1.5.2.02.00</v>
          </cell>
          <cell r="F96" t="str">
            <v>Электрическая нагрузка проекта</v>
          </cell>
          <cell r="G96" t="str">
            <v>Электрическая нагрузка очереди</v>
          </cell>
        </row>
        <row r="97">
          <cell r="A97" t="str">
            <v>Наружные внеплощадочные сети водопровода</v>
          </cell>
          <cell r="B97" t="str">
            <v>1.5.3.03.01</v>
          </cell>
          <cell r="C97" t="str">
            <v>руб.</v>
          </cell>
          <cell r="D97" t="str">
            <v>Наружные внеплощадочные сети НВК, в т.ч. Дренаж</v>
          </cell>
          <cell r="E97" t="str">
            <v>1.5.3.03.00</v>
          </cell>
          <cell r="F97" t="str">
            <v>Водопотребление проекта</v>
          </cell>
          <cell r="G97" t="str">
            <v>Водопотребление очереди</v>
          </cell>
        </row>
        <row r="98">
          <cell r="A98" t="str">
            <v>Наружные внеплощадочные сети газоснабжения</v>
          </cell>
          <cell r="B98" t="str">
            <v>1.5.3.05.01</v>
          </cell>
          <cell r="C98" t="str">
            <v>руб.</v>
          </cell>
          <cell r="D98" t="str">
            <v>Наружные внеплощадочные сети газоснабжения</v>
          </cell>
          <cell r="E98" t="str">
            <v>1.5.3.05.00</v>
          </cell>
          <cell r="F98" t="str">
            <v>Лимиты по газоснабжению проекта</v>
          </cell>
          <cell r="G98" t="str">
            <v>Лимиты по газоснабжению очереди</v>
          </cell>
        </row>
        <row r="99">
          <cell r="A99" t="str">
            <v>Наружные внеплощадочные сети канализации</v>
          </cell>
          <cell r="B99" t="str">
            <v>1.5.3.03.02</v>
          </cell>
          <cell r="C99" t="str">
            <v>руб.</v>
          </cell>
          <cell r="D99" t="str">
            <v>Наружные внеплощадочные сети НВК, в т.ч. Дренаж</v>
          </cell>
          <cell r="E99" t="str">
            <v>1.5.3.03.00</v>
          </cell>
          <cell r="F99" t="str">
            <v>Водоотведение проекта</v>
          </cell>
          <cell r="G99" t="str">
            <v>Водоотведение очереди</v>
          </cell>
        </row>
        <row r="100">
          <cell r="A100" t="str">
            <v>Наружные внеплощадочные сети теплоснабжения</v>
          </cell>
          <cell r="B100" t="str">
            <v>1.5.3.01.01</v>
          </cell>
          <cell r="C100" t="str">
            <v>руб.</v>
          </cell>
          <cell r="D100" t="str">
            <v>Наружные внеплощадочные сети теплоснабжения</v>
          </cell>
          <cell r="E100" t="str">
            <v>1.5.3.01.00</v>
          </cell>
          <cell r="F100" t="str">
            <v>Тепловая нагрузка проекта</v>
          </cell>
          <cell r="G100" t="str">
            <v>Тепловая нагрузка очереди</v>
          </cell>
        </row>
        <row r="101">
          <cell r="A101" t="str">
            <v>Наружные внеплощадочные сети электроснабжения</v>
          </cell>
          <cell r="B101" t="str">
            <v>1.5.3.02.02</v>
          </cell>
          <cell r="C101" t="str">
            <v>руб.</v>
          </cell>
          <cell r="D101" t="str">
            <v>Наружные внеплощадочные сети электроснабжения и освещения</v>
          </cell>
          <cell r="E101" t="str">
            <v>1.5.3.02.00</v>
          </cell>
          <cell r="F101" t="str">
            <v>Электрическая нагрузка проекта</v>
          </cell>
          <cell r="G101" t="str">
            <v>Электрическая нагрузка очереди</v>
          </cell>
        </row>
        <row r="102">
          <cell r="A102" t="str">
            <v>Наружные внеплощадочные слаботочные сети</v>
          </cell>
          <cell r="B102" t="str">
            <v>1.5.3.04.01</v>
          </cell>
          <cell r="C102" t="str">
            <v>руб.</v>
          </cell>
          <cell r="D102" t="str">
            <v>Наружные внеплощадочные слаботочные сети</v>
          </cell>
          <cell r="E102" t="str">
            <v>1.5.3.04.00</v>
          </cell>
          <cell r="F102" t="str">
            <v>Продаваемая площадь зданий проекта</v>
          </cell>
          <cell r="G102" t="str">
            <v>Продаваемая площадь зданий очереди</v>
          </cell>
        </row>
        <row r="103">
          <cell r="A103" t="str">
            <v>Наружные сети водопровода</v>
          </cell>
          <cell r="B103" t="str">
            <v>1.5.2.03.01</v>
          </cell>
          <cell r="C103" t="str">
            <v>руб.</v>
          </cell>
          <cell r="D103" t="str">
            <v>Наружные сети НВК, в т.ч. Дренаж</v>
          </cell>
          <cell r="E103" t="str">
            <v>1.5.2.03.00</v>
          </cell>
          <cell r="F103" t="str">
            <v>Водопотребление проекта</v>
          </cell>
          <cell r="G103" t="str">
            <v>Водопотребление очереди</v>
          </cell>
        </row>
        <row r="104">
          <cell r="A104" t="str">
            <v>Наружные сети газоснабжения</v>
          </cell>
          <cell r="B104" t="str">
            <v>1.5.2.05.01</v>
          </cell>
          <cell r="C104" t="str">
            <v>руб.</v>
          </cell>
          <cell r="D104" t="str">
            <v>Наружные сети газоснабжения</v>
          </cell>
          <cell r="E104" t="str">
            <v>1.5.2.05.00</v>
          </cell>
          <cell r="F104" t="str">
            <v>Лимиты по газоснабжению проекта</v>
          </cell>
          <cell r="G104" t="str">
            <v>Лимиты по газоснабжению очереди</v>
          </cell>
        </row>
        <row r="105">
          <cell r="A105" t="str">
            <v>Наружные сети канализации</v>
          </cell>
          <cell r="B105" t="str">
            <v>1.5.2.03.02</v>
          </cell>
          <cell r="C105" t="str">
            <v>руб.</v>
          </cell>
          <cell r="D105" t="str">
            <v>Наружные сети НВК, в т.ч. Дренаж</v>
          </cell>
          <cell r="E105" t="str">
            <v>1.5.2.03.00</v>
          </cell>
          <cell r="F105" t="str">
            <v>Водоотведение проекта</v>
          </cell>
          <cell r="G105" t="str">
            <v>Водоотведение очереди</v>
          </cell>
        </row>
        <row r="106">
          <cell r="A106" t="str">
            <v>Наружные сети теплоснабжения</v>
          </cell>
          <cell r="B106" t="str">
            <v>1.5.2.01.01</v>
          </cell>
          <cell r="C106" t="str">
            <v>руб.</v>
          </cell>
          <cell r="D106" t="str">
            <v>Наружные сети теплоснабжения</v>
          </cell>
          <cell r="E106" t="str">
            <v>1.5.2.01.00</v>
          </cell>
          <cell r="F106" t="str">
            <v>Тепловая нагрузка проекта</v>
          </cell>
          <cell r="G106" t="str">
            <v>Тепловая нагрузка очереди</v>
          </cell>
        </row>
        <row r="107">
          <cell r="A107" t="str">
            <v>Наружные сети электроснабжения</v>
          </cell>
          <cell r="B107" t="str">
            <v>1.5.2.02.02</v>
          </cell>
          <cell r="C107" t="str">
            <v>руб.</v>
          </cell>
          <cell r="D107" t="str">
            <v>Наружные сети электроснабжения и освещения</v>
          </cell>
          <cell r="E107" t="str">
            <v>1.5.2.02.00</v>
          </cell>
          <cell r="F107" t="str">
            <v>Электрическая нагрузка проекта</v>
          </cell>
          <cell r="G107" t="str">
            <v>Электрическая нагрузка очереди</v>
          </cell>
        </row>
        <row r="108">
          <cell r="A108" t="str">
            <v>Наружные слаботочные сети</v>
          </cell>
          <cell r="B108" t="str">
            <v>1.5.2.04.01</v>
          </cell>
          <cell r="C108" t="str">
            <v>руб.</v>
          </cell>
          <cell r="D108" t="str">
            <v>Наружные слаботочные сети</v>
          </cell>
          <cell r="E108" t="str">
            <v>1.5.2.04.00</v>
          </cell>
          <cell r="F108" t="str">
            <v>Продаваемая площадь зданий проекта</v>
          </cell>
          <cell r="G108" t="str">
            <v>Продаваемая площадь зданий очереди</v>
          </cell>
        </row>
        <row r="109">
          <cell r="A109" t="str">
            <v>Облицовка бетонным камнем, 120мм</v>
          </cell>
          <cell r="B109" t="str">
            <v>1.4.2.06.05</v>
          </cell>
          <cell r="C109" t="str">
            <v>м2</v>
          </cell>
          <cell r="D109" t="str">
            <v>Ограждающие конструкции</v>
          </cell>
          <cell r="E109" t="str">
            <v>1.4.2.06.00</v>
          </cell>
          <cell r="F109" t="str">
            <v>Продаваемая площадь зданий проекта</v>
          </cell>
          <cell r="G109" t="str">
            <v>Продаваемая площадь зданий очереди</v>
          </cell>
        </row>
        <row r="110">
          <cell r="A110" t="str">
            <v>Облицовка кирпичом лицевым, 120мм</v>
          </cell>
          <cell r="B110" t="str">
            <v>1.4.2.06.04</v>
          </cell>
          <cell r="C110" t="str">
            <v>м2</v>
          </cell>
          <cell r="D110" t="str">
            <v>Ограждающие конструкции</v>
          </cell>
          <cell r="E110" t="str">
            <v>1.4.2.06.00</v>
          </cell>
          <cell r="F110" t="str">
            <v>Продаваемая площадь зданий проекта</v>
          </cell>
          <cell r="G110" t="str">
            <v>Продаваемая площадь зданий очереди</v>
          </cell>
        </row>
        <row r="111">
          <cell r="A111" t="str">
            <v>Оборудование, мебель, инвентарь, аксессуары: вестибюлей</v>
          </cell>
          <cell r="B111" t="str">
            <v>1.4.4.05.03</v>
          </cell>
          <cell r="C111" t="str">
            <v>комплект</v>
          </cell>
          <cell r="D111" t="str">
            <v>Оборудование, мебель, инвентарь, аксессуары</v>
          </cell>
          <cell r="E111" t="str">
            <v>1.4.4.05.00</v>
          </cell>
          <cell r="F111" t="str">
            <v>Продаваемая площадь зданий проекта</v>
          </cell>
          <cell r="G111" t="str">
            <v>Продаваемая площадь зданий очереди</v>
          </cell>
        </row>
        <row r="112">
          <cell r="A112" t="str">
            <v>Оборудование, мебель, инвентарь, аксессуары: ДОУ</v>
          </cell>
          <cell r="B112" t="str">
            <v>1.4.4.05.01</v>
          </cell>
          <cell r="C112" t="str">
            <v>комплект</v>
          </cell>
          <cell r="D112" t="str">
            <v>Оборудование, мебель, инвентарь, аксессуары</v>
          </cell>
          <cell r="E112" t="str">
            <v>1.4.4.05.00</v>
          </cell>
          <cell r="F112" t="str">
            <v>Продаваемая площадь зданий проекта</v>
          </cell>
          <cell r="G112" t="str">
            <v>Продаваемая площадь зданий очереди</v>
          </cell>
        </row>
        <row r="113">
          <cell r="A113" t="str">
            <v>Оборудование, мебель, инвентарь, аксессуары: школа</v>
          </cell>
          <cell r="B113" t="str">
            <v>1.4.4.05.02</v>
          </cell>
          <cell r="C113" t="str">
            <v>комплект</v>
          </cell>
          <cell r="D113" t="str">
            <v>Оборудование, мебель, инвентарь, аксессуары</v>
          </cell>
          <cell r="E113" t="str">
            <v>1.4.4.05.00</v>
          </cell>
          <cell r="F113" t="str">
            <v>Продаваемая площадь зданий проекта</v>
          </cell>
          <cell r="G113" t="str">
            <v>Продаваемая площадь зданий очереди</v>
          </cell>
        </row>
        <row r="114">
          <cell r="A114" t="str">
            <v>Обратная засыпка грунтом с уплотнением</v>
          </cell>
          <cell r="B114" t="str">
            <v>1.4.1.04.10</v>
          </cell>
          <cell r="C114" t="str">
            <v>м3</v>
          </cell>
          <cell r="D114" t="str">
            <v>Конструкции цокольного этажа, в т.ч приямки, крыльца, пандусы и съезды</v>
          </cell>
          <cell r="E114" t="str">
            <v>1.4.1.04.00</v>
          </cell>
          <cell r="F114" t="str">
            <v>Продаваемая площадь зданий проекта</v>
          </cell>
          <cell r="G114" t="str">
            <v>Продаваемая площадь зданий очереди</v>
          </cell>
        </row>
        <row r="115">
          <cell r="A115" t="str">
            <v>Обратная засыпка песком с уплотнением</v>
          </cell>
          <cell r="B115" t="str">
            <v>1.4.1.04.09</v>
          </cell>
          <cell r="C115" t="str">
            <v>м3</v>
          </cell>
          <cell r="D115" t="str">
            <v>Конструкции цокольного этажа, в т.ч приямки, крыльца, пандусы и съезды</v>
          </cell>
          <cell r="E115" t="str">
            <v>1.4.1.04.00</v>
          </cell>
          <cell r="F115" t="str">
            <v>Продаваемая площадь зданий проекта</v>
          </cell>
          <cell r="G115" t="str">
            <v>Продаваемая площадь зданий очереди</v>
          </cell>
        </row>
        <row r="116">
          <cell r="A116" t="str">
            <v>Обследование зеленых насаждений</v>
          </cell>
          <cell r="B116" t="str">
            <v>1.2.1.06.02</v>
          </cell>
          <cell r="C116" t="str">
            <v>комплект</v>
          </cell>
          <cell r="D116" t="str">
            <v>Обследование и мониторинг технического состояния рядом стоящих зданий и сооружений</v>
          </cell>
          <cell r="E116" t="str">
            <v>1.2.1.06.00</v>
          </cell>
          <cell r="F116" t="str">
            <v>Продаваемая площадь зданий проекта</v>
          </cell>
          <cell r="G116" t="str">
            <v>Продаваемая площадь зданий очереди</v>
          </cell>
        </row>
        <row r="117">
          <cell r="A117" t="str">
            <v>Обследование и мониторинг технического состояния рядом стоящих зданий и сооружений</v>
          </cell>
          <cell r="B117" t="str">
            <v>1.2.1.06.01</v>
          </cell>
          <cell r="C117" t="str">
            <v>комплект</v>
          </cell>
          <cell r="D117" t="str">
            <v>Обследование и мониторинг технического состояния рядом стоящих зданий и сооружений</v>
          </cell>
          <cell r="E117" t="str">
            <v>1.2.1.06.00</v>
          </cell>
          <cell r="F117" t="str">
            <v>Продаваемая площадь зданий проекта</v>
          </cell>
          <cell r="G117" t="str">
            <v>Продаваемая площадь зданий очереди</v>
          </cell>
        </row>
        <row r="118">
          <cell r="A118" t="str">
            <v>Обследования объекта перед сдачей в эксплуатацию</v>
          </cell>
          <cell r="B118" t="str">
            <v>1.6.1.01.01</v>
          </cell>
          <cell r="C118" t="str">
            <v>руб.</v>
          </cell>
          <cell r="D118" t="str">
            <v>Подготовка объекта к сдаче в эксплуатацию</v>
          </cell>
          <cell r="E118" t="str">
            <v>1.6.1.01.00</v>
          </cell>
          <cell r="F118" t="str">
            <v>Продаваемая площадь зданий проекта</v>
          </cell>
          <cell r="G118" t="str">
            <v>Продаваемая площадь зданий очереди</v>
          </cell>
        </row>
        <row r="119">
          <cell r="A119" t="str">
            <v>Ограждения балконов и лоджий</v>
          </cell>
          <cell r="B119" t="str">
            <v>1.4.2.05.04</v>
          </cell>
          <cell r="C119" t="str">
            <v>тн</v>
          </cell>
          <cell r="D119" t="str">
            <v>Конструкции металлические (ограждения ЛМ, крылец, пандусов,кровли (в .ч. пожарные лестницы)</v>
          </cell>
          <cell r="E119" t="str">
            <v>1.4.2.05.00</v>
          </cell>
          <cell r="F119" t="str">
            <v>Продаваемая площадь зданий проекта</v>
          </cell>
          <cell r="G119" t="str">
            <v>Продаваемая площадь зданий очереди</v>
          </cell>
        </row>
        <row r="120">
          <cell r="A120" t="str">
            <v>Ограждения кровли, в .т.ч. наружные  м/к кровли</v>
          </cell>
          <cell r="B120" t="str">
            <v>1.4.2.05.02</v>
          </cell>
          <cell r="C120" t="str">
            <v>тн</v>
          </cell>
          <cell r="D120" t="str">
            <v>Конструкции металлические (ограждения ЛМ, крылец, пандусов,кровли (в .ч. пожарные лестницы)</v>
          </cell>
          <cell r="E120" t="str">
            <v>1.4.2.05.00</v>
          </cell>
          <cell r="F120" t="str">
            <v>Продаваемая площадь зданий проекта</v>
          </cell>
          <cell r="G120" t="str">
            <v>Продаваемая площадь зданий очереди</v>
          </cell>
        </row>
        <row r="121">
          <cell r="A121" t="str">
            <v>Ограждения лестничных маршей (нетиповые)</v>
          </cell>
          <cell r="B121" t="str">
            <v>1.4.2.05.01</v>
          </cell>
          <cell r="C121" t="str">
            <v>тн</v>
          </cell>
          <cell r="D121" t="str">
            <v>Конструкции металлические (ограждения ЛМ, крылец, пандусов,кровли (в .ч. пожарные лестницы)</v>
          </cell>
          <cell r="E121" t="str">
            <v>1.4.2.05.00</v>
          </cell>
          <cell r="F121" t="str">
            <v>Продаваемая площадь зданий проекта</v>
          </cell>
          <cell r="G121" t="str">
            <v>Продаваемая площадь зданий очереди</v>
          </cell>
        </row>
        <row r="122">
          <cell r="A122" t="str">
            <v>Ограждения пандусов, съездов, крылец и т.п.</v>
          </cell>
          <cell r="B122" t="str">
            <v>1.4.2.05.03</v>
          </cell>
          <cell r="C122" t="str">
            <v>тн</v>
          </cell>
          <cell r="D122" t="str">
            <v>Конструкции металлические (ограждения ЛМ, крылец, пандусов,кровли (в .ч. пожарные лестницы)</v>
          </cell>
          <cell r="E122" t="str">
            <v>1.4.2.05.00</v>
          </cell>
          <cell r="F122" t="str">
            <v>Продаваемая площадь зданий проекта</v>
          </cell>
          <cell r="G122" t="str">
            <v>Продаваемая площадь зданий очереди</v>
          </cell>
        </row>
        <row r="123">
          <cell r="A123" t="str">
            <v>Озеленение территории</v>
          </cell>
          <cell r="B123" t="str">
            <v>1.5.4.03.01</v>
          </cell>
          <cell r="C123" t="str">
            <v>м2</v>
          </cell>
          <cell r="D123" t="str">
            <v>Озеленение</v>
          </cell>
          <cell r="E123" t="str">
            <v>1.5.4.03.00</v>
          </cell>
          <cell r="F123" t="str">
            <v>Площадь благоустройства проекта</v>
          </cell>
          <cell r="G123" t="str">
            <v>Продаваемая площадь зданий очереди</v>
          </cell>
        </row>
        <row r="124">
          <cell r="A124" t="str">
            <v>Окраска ограждения</v>
          </cell>
          <cell r="B124" t="str">
            <v>1.3.2.01.03</v>
          </cell>
          <cell r="C124" t="str">
            <v>м2</v>
          </cell>
          <cell r="D124" t="str">
            <v>Временные ограждения строительной площадки</v>
          </cell>
          <cell r="E124" t="str">
            <v>1.3.2.01.00</v>
          </cell>
          <cell r="F124" t="str">
            <v>Площадь участка проекта</v>
          </cell>
          <cell r="G124" t="str">
            <v>Продаваемая площадь зданий очереди</v>
          </cell>
        </row>
        <row r="125">
          <cell r="A125" t="str">
            <v>Оплата % по инвестиционным кредитам и займам</v>
          </cell>
          <cell r="B125" t="str">
            <v>1.1.2.01.01</v>
          </cell>
          <cell r="C125" t="str">
            <v>руб.</v>
          </cell>
          <cell r="D125" t="str">
            <v>Оплата % по инвестиционным кредитам и займам</v>
          </cell>
          <cell r="E125" t="str">
            <v>1.1.2.01.00</v>
          </cell>
          <cell r="F125" t="str">
            <v>Продаваемая площадь зданий проекта</v>
          </cell>
          <cell r="G125" t="str">
            <v>Продаваемая площадь зданий очереди</v>
          </cell>
        </row>
        <row r="126">
          <cell r="A126" t="str">
            <v>ОПР (планировки, фасады)</v>
          </cell>
          <cell r="B126" t="str">
            <v>1.2.3.01.02</v>
          </cell>
          <cell r="C126" t="str">
            <v>руб.</v>
          </cell>
          <cell r="D126" t="str">
            <v>Разработка проекта здания стадии "П"</v>
          </cell>
          <cell r="E126" t="str">
            <v>1.2.3.01.00</v>
          </cell>
          <cell r="F126" t="str">
            <v>Продаваемая площадь зданий проекта</v>
          </cell>
          <cell r="G126" t="str">
            <v>Продаваемая площадь зданий очереди</v>
          </cell>
        </row>
        <row r="127">
          <cell r="A127" t="str">
            <v>Организация поста мойки колес</v>
          </cell>
          <cell r="B127" t="str">
            <v>1.3.2.02.03</v>
          </cell>
          <cell r="C127" t="str">
            <v>комплект</v>
          </cell>
          <cell r="D127" t="str">
            <v xml:space="preserve">Временные здания и сооружения </v>
          </cell>
          <cell r="E127" t="str">
            <v>1.3.2.02.00</v>
          </cell>
          <cell r="F127" t="str">
            <v>Продаваемая площадь зданий проекта</v>
          </cell>
          <cell r="G127" t="str">
            <v>Продаваемая площадь зданий очереди</v>
          </cell>
        </row>
        <row r="128">
          <cell r="A128" t="str">
            <v>Организация поста охраны</v>
          </cell>
          <cell r="B128" t="str">
            <v>1.3.2.02.04</v>
          </cell>
          <cell r="C128" t="str">
            <v>комплект</v>
          </cell>
          <cell r="D128" t="str">
            <v xml:space="preserve">Временные здания и сооружения </v>
          </cell>
          <cell r="E128" t="str">
            <v>1.3.2.02.00</v>
          </cell>
          <cell r="F128" t="str">
            <v>Продаваемая площадь зданий проекта</v>
          </cell>
          <cell r="G128" t="str">
            <v>Продаваемая площадь зданий очереди</v>
          </cell>
        </row>
        <row r="129">
          <cell r="A129" t="str">
            <v>Организация штаба строительства</v>
          </cell>
          <cell r="B129" t="str">
            <v>1.3.2.02.02</v>
          </cell>
          <cell r="C129" t="str">
            <v>комплект</v>
          </cell>
          <cell r="D129" t="str">
            <v xml:space="preserve">Временные здания и сооружения </v>
          </cell>
          <cell r="E129" t="str">
            <v>1.3.2.02.00</v>
          </cell>
          <cell r="F129" t="str">
            <v>Продаваемая площадь зданий проекта</v>
          </cell>
          <cell r="G129" t="str">
            <v>Продаваемая площадь зданий очереди</v>
          </cell>
        </row>
        <row r="130">
          <cell r="A130" t="str">
            <v>Основные разделы проекта стадии "П"</v>
          </cell>
          <cell r="B130" t="str">
            <v>1.2.3.01.03</v>
          </cell>
          <cell r="C130" t="str">
            <v>руб.</v>
          </cell>
          <cell r="D130" t="str">
            <v>Разработка проекта здания стадии "П"</v>
          </cell>
          <cell r="E130" t="str">
            <v>1.2.3.01.00</v>
          </cell>
          <cell r="F130" t="str">
            <v>Продаваемая площадь зданий проекта</v>
          </cell>
          <cell r="G130" t="str">
            <v>Продаваемая площадь зданий очереди</v>
          </cell>
        </row>
        <row r="131">
          <cell r="A131" t="str">
            <v>Отделочные работы по лифтам</v>
          </cell>
          <cell r="B131" t="str">
            <v>1.4.3.01.04</v>
          </cell>
          <cell r="C131" t="str">
            <v>комплект</v>
          </cell>
          <cell r="D131" t="str">
            <v>Вертикальный транспорт</v>
          </cell>
          <cell r="E131" t="str">
            <v>1.4.3.01.00</v>
          </cell>
          <cell r="F131" t="str">
            <v>Продаваемая площадь зданий проекта</v>
          </cell>
          <cell r="G131" t="str">
            <v>Продаваемая площадь зданий очереди</v>
          </cell>
        </row>
        <row r="132">
          <cell r="A132" t="str">
            <v>Охрана объекта, строительных материалов и техники</v>
          </cell>
          <cell r="B132" t="str">
            <v>1.3.3.04.01</v>
          </cell>
          <cell r="C132" t="str">
            <v>месяц</v>
          </cell>
          <cell r="D132" t="str">
            <v>Охрана объекта, строительных материалов и техники</v>
          </cell>
          <cell r="E132" t="str">
            <v>1.3.3.04.00</v>
          </cell>
          <cell r="F132" t="str">
            <v>Продаваемая площадь зданий проекта</v>
          </cell>
          <cell r="G132" t="str">
            <v>Продаваемая площадь зданий очереди</v>
          </cell>
        </row>
        <row r="133">
          <cell r="A133" t="str">
            <v>Охранно-пожарная сигнализация</v>
          </cell>
          <cell r="B133" t="str">
            <v>1.4.3.03.07</v>
          </cell>
          <cell r="C133" t="str">
            <v>руб.</v>
          </cell>
          <cell r="D133" t="str">
            <v>Внутренние слаботочные сети</v>
          </cell>
          <cell r="E133" t="str">
            <v>1.4.3.03.00</v>
          </cell>
          <cell r="F133" t="str">
            <v>Продаваемая площадь зданий проекта</v>
          </cell>
          <cell r="G133" t="str">
            <v>Продаваемая площадь зданий очереди</v>
          </cell>
        </row>
        <row r="134">
          <cell r="A134" t="str">
            <v>Оценка залогового имущества</v>
          </cell>
          <cell r="B134" t="str">
            <v>1.1.2.03.01</v>
          </cell>
          <cell r="C134" t="str">
            <v>руб.</v>
          </cell>
          <cell r="D134" t="str">
            <v>Оценка залогового имущества</v>
          </cell>
          <cell r="E134" t="str">
            <v>1.1.2.03.00</v>
          </cell>
          <cell r="F134" t="str">
            <v>Продаваемая площадь зданий проекта</v>
          </cell>
          <cell r="G134" t="str">
            <v>Продаваемая площадь зданий очереди</v>
          </cell>
        </row>
        <row r="135">
          <cell r="A135" t="str">
            <v xml:space="preserve">Оценка инвестиционной привлекательности, в т.ч финансовых, юридических рисков </v>
          </cell>
          <cell r="B135" t="str">
            <v>1.1.1.01.01</v>
          </cell>
          <cell r="C135" t="str">
            <v>руб.</v>
          </cell>
          <cell r="D135" t="str">
            <v>Оценка инвестиционной привлекательности</v>
          </cell>
          <cell r="E135" t="str">
            <v>1.1.1.01.00</v>
          </cell>
          <cell r="F135" t="str">
            <v>Продаваемая площадь зданий проекта</v>
          </cell>
          <cell r="G135" t="str">
            <v>Продаваемая площадь зданий очереди</v>
          </cell>
        </row>
        <row r="136">
          <cell r="A136" t="str">
            <v>Пазогребень 100мм</v>
          </cell>
          <cell r="B136" t="str">
            <v>1.4.2.07.05</v>
          </cell>
          <cell r="C136" t="str">
            <v>м2</v>
          </cell>
          <cell r="D136" t="str">
            <v>Устройство внутренних стен и перегородок</v>
          </cell>
          <cell r="E136" t="str">
            <v>1.4.2.07.00</v>
          </cell>
          <cell r="F136" t="str">
            <v>Продаваемая площадь зданий проекта</v>
          </cell>
          <cell r="G136" t="str">
            <v>Продаваемая площадь зданий очереди</v>
          </cell>
        </row>
        <row r="137">
          <cell r="A137" t="str">
            <v>Пазогребень 80мм</v>
          </cell>
          <cell r="B137" t="str">
            <v>1.4.2.07.04</v>
          </cell>
          <cell r="C137" t="str">
            <v>м2</v>
          </cell>
          <cell r="D137" t="str">
            <v>Устройство внутренних стен и перегородок</v>
          </cell>
          <cell r="E137" t="str">
            <v>1.4.2.07.00</v>
          </cell>
          <cell r="F137" t="str">
            <v>Продаваемая площадь зданий проекта</v>
          </cell>
          <cell r="G137" t="str">
            <v>Продаваемая площадь зданий очереди</v>
          </cell>
        </row>
        <row r="138">
          <cell r="A138" t="str">
            <v>Перегородка из ЦСП на металлическом каркасе</v>
          </cell>
          <cell r="B138" t="str">
            <v>1.4.2.07.08</v>
          </cell>
          <cell r="C138" t="str">
            <v>м2</v>
          </cell>
          <cell r="D138" t="str">
            <v>Устройство внутренних стен и перегородок</v>
          </cell>
          <cell r="E138" t="str">
            <v>1.4.2.07.00</v>
          </cell>
          <cell r="F138" t="str">
            <v>Продаваемая площадь зданий проекта</v>
          </cell>
          <cell r="G138" t="str">
            <v>Продаваемая площадь зданий очереди</v>
          </cell>
        </row>
        <row r="139">
          <cell r="A139" t="str">
            <v>Перемычки армоцементные</v>
          </cell>
          <cell r="B139" t="str">
            <v>1.4.2.06.08</v>
          </cell>
          <cell r="C139" t="str">
            <v>м2</v>
          </cell>
          <cell r="D139" t="str">
            <v>Ограждающие конструкции</v>
          </cell>
          <cell r="E139" t="str">
            <v>1.4.2.06.00</v>
          </cell>
          <cell r="F139" t="str">
            <v>Продаваемая площадь зданий проекта</v>
          </cell>
          <cell r="G139" t="str">
            <v>Продаваемая площадь зданий очереди</v>
          </cell>
        </row>
        <row r="140">
          <cell r="A140" t="str">
            <v>Перемычки ж/б</v>
          </cell>
          <cell r="B140" t="str">
            <v>1.4.2.06.07</v>
          </cell>
          <cell r="C140" t="str">
            <v>м3</v>
          </cell>
          <cell r="D140" t="str">
            <v>Ограждающие конструкции</v>
          </cell>
          <cell r="E140" t="str">
            <v>1.4.2.06.00</v>
          </cell>
          <cell r="F140" t="str">
            <v>Продаваемая площадь зданий проекта</v>
          </cell>
          <cell r="G140" t="str">
            <v>Продаваемая площадь зданий очереди</v>
          </cell>
        </row>
        <row r="141">
          <cell r="A141" t="str">
            <v>Перемычки металлические</v>
          </cell>
          <cell r="B141" t="str">
            <v>1.4.2.06.09</v>
          </cell>
          <cell r="C141" t="str">
            <v>тн</v>
          </cell>
          <cell r="D141" t="str">
            <v>Ограждающие конструкции</v>
          </cell>
          <cell r="E141" t="str">
            <v>1.4.2.06.00</v>
          </cell>
          <cell r="F141" t="str">
            <v>Продаваемая площадь зданий проекта</v>
          </cell>
          <cell r="G141" t="str">
            <v>Продаваемая площадь зданий очереди</v>
          </cell>
        </row>
        <row r="142">
          <cell r="A142" t="str">
            <v xml:space="preserve">Перенос временных ограждений </v>
          </cell>
          <cell r="B142" t="str">
            <v>1.3.2.01.05</v>
          </cell>
          <cell r="C142" t="str">
            <v>м2</v>
          </cell>
          <cell r="D142" t="str">
            <v>Временные ограждения строительной площадки</v>
          </cell>
          <cell r="E142" t="str">
            <v>1.3.2.01.00</v>
          </cell>
          <cell r="F142" t="str">
            <v>Площадь участка проекта</v>
          </cell>
          <cell r="G142" t="str">
            <v>Продаваемая площадь зданий очереди</v>
          </cell>
        </row>
        <row r="143">
          <cell r="A143" t="str">
            <v>Планировка площадей механизированная</v>
          </cell>
          <cell r="B143" t="str">
            <v>1.3.1.03.02</v>
          </cell>
          <cell r="C143" t="str">
            <v>м2</v>
          </cell>
          <cell r="D143" t="str">
            <v>Ликвидация свалок, вертикальная планировка</v>
          </cell>
          <cell r="E143" t="str">
            <v>1.3.1.03.00</v>
          </cell>
          <cell r="F143" t="str">
            <v>Площадь участка проекта</v>
          </cell>
          <cell r="G143" t="str">
            <v>Продаваемая площадь зданий очереди</v>
          </cell>
        </row>
        <row r="144">
          <cell r="A144" t="str">
            <v>Плата за воду до передачи УК</v>
          </cell>
          <cell r="B144" t="str">
            <v>1.6.1.04.02</v>
          </cell>
          <cell r="C144" t="str">
            <v>м3</v>
          </cell>
          <cell r="D144" t="str">
            <v xml:space="preserve">Коммунальные услуги </v>
          </cell>
          <cell r="E144" t="str">
            <v>1.6.1.04.00</v>
          </cell>
          <cell r="F144" t="str">
            <v>Продаваемая площадь зданий проекта</v>
          </cell>
          <cell r="G144" t="str">
            <v>Продаваемая площадь зданий очереди</v>
          </cell>
        </row>
        <row r="145">
          <cell r="A145" t="str">
            <v xml:space="preserve">Плата за воду на период строительства  </v>
          </cell>
          <cell r="B145" t="str">
            <v>1.3.3.03.02</v>
          </cell>
          <cell r="C145" t="str">
            <v>м3</v>
          </cell>
          <cell r="D145" t="str">
            <v>Коммунальные услуги на период строительства</v>
          </cell>
          <cell r="E145" t="str">
            <v>1.3.3.03.00</v>
          </cell>
          <cell r="F145" t="str">
            <v>Продаваемая площадь зданий проекта</v>
          </cell>
          <cell r="G145" t="str">
            <v>Продаваемая площадь зданий очереди</v>
          </cell>
        </row>
        <row r="146">
          <cell r="A146" t="str">
            <v>Плата за канализавание до передачи УК</v>
          </cell>
          <cell r="B146" t="str">
            <v>1.6.1.04.04</v>
          </cell>
          <cell r="C146" t="str">
            <v>м3</v>
          </cell>
          <cell r="D146" t="str">
            <v xml:space="preserve">Коммунальные услуги </v>
          </cell>
          <cell r="E146" t="str">
            <v>1.6.1.04.00</v>
          </cell>
          <cell r="F146" t="str">
            <v>Продаваемая площадь зданий проекта</v>
          </cell>
          <cell r="G146" t="str">
            <v>Продаваемая площадь зданий очереди</v>
          </cell>
        </row>
        <row r="147">
          <cell r="A147" t="str">
            <v>Плата за лимиты по газоснабжению</v>
          </cell>
          <cell r="B147" t="str">
            <v>1.5.1.01.05</v>
          </cell>
          <cell r="C147" t="str">
            <v>м3/час</v>
          </cell>
          <cell r="D147" t="str">
            <v>Плата за присоединения к сетям</v>
          </cell>
          <cell r="E147" t="str">
            <v>1.5.1.01.00</v>
          </cell>
          <cell r="F147" t="str">
            <v>Лимиты по газоснабжению проекта</v>
          </cell>
          <cell r="G147" t="str">
            <v>Лимиты по газоснабжению очереди</v>
          </cell>
        </row>
        <row r="148">
          <cell r="A148" t="str">
            <v>Плата за открытие кредитной линии</v>
          </cell>
          <cell r="B148" t="str">
            <v>1.1.2.02.01</v>
          </cell>
          <cell r="C148" t="str">
            <v>руб.</v>
          </cell>
          <cell r="D148" t="str">
            <v>Плата за открытие кредитной линии</v>
          </cell>
          <cell r="E148" t="str">
            <v>1.1.2.02.00</v>
          </cell>
          <cell r="F148" t="str">
            <v>Продаваемая площадь зданий проекта</v>
          </cell>
          <cell r="G148" t="str">
            <v>Продаваемая площадь зданий очереди</v>
          </cell>
        </row>
        <row r="149">
          <cell r="A149" t="str">
            <v>Плата за присоединение к сетям водоотведения</v>
          </cell>
          <cell r="B149" t="str">
            <v>1.5.1.01.04</v>
          </cell>
          <cell r="C149" t="str">
            <v>м3/час</v>
          </cell>
          <cell r="D149" t="str">
            <v>Плата за присоединения к сетям</v>
          </cell>
          <cell r="E149" t="str">
            <v>1.5.1.01.00</v>
          </cell>
          <cell r="F149" t="str">
            <v>Водоотведение проекта</v>
          </cell>
          <cell r="G149" t="str">
            <v>Водоотведение очереди</v>
          </cell>
        </row>
        <row r="150">
          <cell r="A150" t="str">
            <v>Плата за присоединение к сетям водоснабжения</v>
          </cell>
          <cell r="B150" t="str">
            <v>1.5.1.01.03</v>
          </cell>
          <cell r="C150" t="str">
            <v>м3/час</v>
          </cell>
          <cell r="D150" t="str">
            <v>Плата за присоединения к сетям</v>
          </cell>
          <cell r="E150" t="str">
            <v>1.5.1.01.00</v>
          </cell>
          <cell r="F150" t="str">
            <v>Водопотребление проекта</v>
          </cell>
          <cell r="G150" t="str">
            <v>Водопотребление очереди</v>
          </cell>
        </row>
        <row r="151">
          <cell r="A151" t="str">
            <v>Плата за присоединение к сетям теплоснабжения</v>
          </cell>
          <cell r="B151" t="str">
            <v>1.5.1.01.01</v>
          </cell>
          <cell r="C151" t="str">
            <v>Гкал/час</v>
          </cell>
          <cell r="D151" t="str">
            <v>Плата за присоединения к сетям</v>
          </cell>
          <cell r="E151" t="str">
            <v>1.5.1.01.00</v>
          </cell>
          <cell r="F151" t="str">
            <v>Тепловая нагрузка проекта</v>
          </cell>
          <cell r="G151" t="str">
            <v>Тепловая нагрузка очереди</v>
          </cell>
        </row>
        <row r="152">
          <cell r="A152" t="str">
            <v>Плата за присоединение к сетям электроснабжения</v>
          </cell>
          <cell r="B152" t="str">
            <v>1.5.1.01.02</v>
          </cell>
          <cell r="C152" t="str">
            <v>кВт</v>
          </cell>
          <cell r="D152" t="str">
            <v>Плата за присоединения к сетям</v>
          </cell>
          <cell r="E152" t="str">
            <v>1.5.1.01.00</v>
          </cell>
          <cell r="F152" t="str">
            <v>Электрическая нагрузка проекта</v>
          </cell>
          <cell r="G152" t="str">
            <v>Электрическая нагрузка очереди</v>
          </cell>
        </row>
        <row r="153">
          <cell r="A153" t="str">
            <v>Плата за тепло до передачи УК</v>
          </cell>
          <cell r="B153" t="str">
            <v>1.6.1.04.03</v>
          </cell>
          <cell r="C153" t="str">
            <v>Гкал</v>
          </cell>
          <cell r="D153" t="str">
            <v xml:space="preserve">Коммунальные услуги </v>
          </cell>
          <cell r="E153" t="str">
            <v>1.6.1.04.00</v>
          </cell>
          <cell r="F153" t="str">
            <v>Продаваемая площадь зданий проекта</v>
          </cell>
          <cell r="G153" t="str">
            <v>Продаваемая площадь зданий очереди</v>
          </cell>
        </row>
        <row r="154">
          <cell r="A154" t="str">
            <v xml:space="preserve">Плата за тепло на период строительства </v>
          </cell>
          <cell r="B154" t="str">
            <v>1.3.3.03.03</v>
          </cell>
          <cell r="C154" t="str">
            <v>Гкал</v>
          </cell>
          <cell r="D154" t="str">
            <v>Коммунальные услуги на период строительства</v>
          </cell>
          <cell r="E154" t="str">
            <v>1.3.3.03.00</v>
          </cell>
          <cell r="F154" t="str">
            <v>Продаваемая площадь зданий проекта</v>
          </cell>
          <cell r="G154" t="str">
            <v>Продаваемая площадь зданий очереди</v>
          </cell>
        </row>
        <row r="155">
          <cell r="A155" t="str">
            <v>Плата за электроэнергию до передачи УК</v>
          </cell>
          <cell r="B155" t="str">
            <v>1.6.1.04.01</v>
          </cell>
          <cell r="C155" t="str">
            <v>кВт-ч</v>
          </cell>
          <cell r="D155" t="str">
            <v xml:space="preserve">Коммунальные услуги </v>
          </cell>
          <cell r="E155" t="str">
            <v>1.6.1.04.00</v>
          </cell>
          <cell r="F155" t="str">
            <v>Продаваемая площадь зданий проекта</v>
          </cell>
          <cell r="G155" t="str">
            <v>Продаваемая площадь зданий очереди</v>
          </cell>
        </row>
        <row r="156">
          <cell r="A156" t="str">
            <v>Плата за электроэнергию на период строительства</v>
          </cell>
          <cell r="B156" t="str">
            <v>1.3.3.03.01</v>
          </cell>
          <cell r="C156" t="str">
            <v>кВт-ч</v>
          </cell>
          <cell r="D156" t="str">
            <v>Коммунальные услуги на период строительства</v>
          </cell>
          <cell r="E156" t="str">
            <v>1.3.3.03.00</v>
          </cell>
          <cell r="F156" t="str">
            <v>Продаваемая площадь зданий проекта</v>
          </cell>
          <cell r="G156" t="str">
            <v>Продаваемая площадь зданий очереди</v>
          </cell>
        </row>
        <row r="157">
          <cell r="A157" t="str">
            <v>Получение исходно-разрешительной документации</v>
          </cell>
          <cell r="B157" t="str">
            <v>1.2.1.01.01</v>
          </cell>
          <cell r="C157" t="str">
            <v>руб.</v>
          </cell>
          <cell r="D157" t="str">
            <v>Получение исходно-разрешительной документации</v>
          </cell>
          <cell r="E157" t="str">
            <v>1.2.1.01.00</v>
          </cell>
          <cell r="F157" t="str">
            <v>Продаваемая площадь зданий проекта</v>
          </cell>
          <cell r="G157" t="str">
            <v>Продаваемая площадь зданий очереди</v>
          </cell>
        </row>
        <row r="158">
          <cell r="A158" t="str">
            <v>Посадка деревьев</v>
          </cell>
          <cell r="B158" t="str">
            <v>1.5.4.03.04</v>
          </cell>
          <cell r="C158" t="str">
            <v>шт</v>
          </cell>
          <cell r="D158" t="str">
            <v>Озеленение</v>
          </cell>
          <cell r="E158" t="str">
            <v>1.5.4.03.00</v>
          </cell>
          <cell r="F158" t="str">
            <v>Площадь благоустройства проекта</v>
          </cell>
          <cell r="G158" t="str">
            <v>Продаваемая площадь зданий очереди</v>
          </cell>
        </row>
        <row r="159">
          <cell r="A159" t="str">
            <v>Посадка кустарников</v>
          </cell>
          <cell r="B159" t="str">
            <v>1.5.4.03.03</v>
          </cell>
          <cell r="C159" t="str">
            <v>шт</v>
          </cell>
          <cell r="D159" t="str">
            <v>Озеленение</v>
          </cell>
          <cell r="E159" t="str">
            <v>1.5.4.03.00</v>
          </cell>
          <cell r="F159" t="str">
            <v>Площадь благоустройства проекта</v>
          </cell>
          <cell r="G159" t="str">
            <v>Продаваемая площадь зданий очереди</v>
          </cell>
        </row>
        <row r="160">
          <cell r="A160" t="str">
            <v>Предпроектное погружение свай</v>
          </cell>
          <cell r="B160" t="str">
            <v>1.2.1.04.02</v>
          </cell>
          <cell r="C160" t="str">
            <v>пог.м.</v>
          </cell>
          <cell r="D160" t="str">
            <v>Инженерно-геологические изыскания</v>
          </cell>
          <cell r="E160" t="str">
            <v>1.2.1.04.00</v>
          </cell>
          <cell r="F160" t="str">
            <v>Продаваемая площадь зданий проекта</v>
          </cell>
          <cell r="G160" t="str">
            <v>Продаваемая площадь зданий очереди</v>
          </cell>
        </row>
        <row r="161">
          <cell r="A161" t="str">
            <v>Приобретение права аренды земельного участка</v>
          </cell>
          <cell r="B161" t="str">
            <v>1.1.1.02.01</v>
          </cell>
          <cell r="C161" t="str">
            <v>руб.</v>
          </cell>
          <cell r="D161" t="str">
            <v>Расходы по земле</v>
          </cell>
          <cell r="E161" t="str">
            <v>1.1.1.02.00</v>
          </cell>
          <cell r="F161" t="str">
            <v>Площадь участка проекта</v>
          </cell>
          <cell r="G161" t="str">
            <v>Продаваемая площадь зданий очереди</v>
          </cell>
        </row>
        <row r="162">
          <cell r="A162" t="str">
            <v>Прифундаментный дренаж</v>
          </cell>
          <cell r="B162" t="str">
            <v>1.5.2.03.03</v>
          </cell>
          <cell r="C162" t="str">
            <v>руб.</v>
          </cell>
          <cell r="D162" t="str">
            <v>Наружные сети НВК, в т.ч. Дренаж</v>
          </cell>
          <cell r="E162" t="str">
            <v>1.5.2.03.00</v>
          </cell>
          <cell r="F162" t="str">
            <v>Площадь застройки проекта</v>
          </cell>
          <cell r="G162" t="str">
            <v>Площадь застройки очереди</v>
          </cell>
        </row>
        <row r="163">
          <cell r="A163" t="str">
            <v>Прифундаментный дренаж внеплощадочный</v>
          </cell>
          <cell r="B163" t="str">
            <v>1.5.3.03.03</v>
          </cell>
          <cell r="C163" t="str">
            <v>руб.</v>
          </cell>
          <cell r="D163" t="str">
            <v>Наружные внеплощадочные сети НВК, в т.ч. Дренаж</v>
          </cell>
          <cell r="E163" t="str">
            <v>1.5.3.03.00</v>
          </cell>
          <cell r="F163" t="str">
            <v>Площадь участка проекта</v>
          </cell>
          <cell r="G163" t="str">
            <v>Продаваемая площадь зданий очереди</v>
          </cell>
        </row>
        <row r="164">
          <cell r="A164" t="str">
            <v>Проведение государственной вневедомственной экспертизы (УГВЭ)</v>
          </cell>
          <cell r="B164" t="str">
            <v>1.2.6.03.01</v>
          </cell>
          <cell r="C164" t="str">
            <v>руб.</v>
          </cell>
          <cell r="D164" t="str">
            <v>Проведение государственной вневедомственной экспертизы (УГВЭ)</v>
          </cell>
          <cell r="E164" t="str">
            <v>1.2.6.03.00</v>
          </cell>
          <cell r="F164" t="str">
            <v>Продаваемая площадь зданий проекта</v>
          </cell>
          <cell r="G164" t="str">
            <v>Продаваемая площадь зданий очереди</v>
          </cell>
        </row>
        <row r="165">
          <cell r="A165" t="str">
            <v>Проведение Государственной приемочной комиссии</v>
          </cell>
          <cell r="B165" t="str">
            <v>1.6.1.03.01</v>
          </cell>
          <cell r="C165" t="str">
            <v>руб.</v>
          </cell>
          <cell r="D165" t="str">
            <v>Проведение Государственной приемочной комиссии</v>
          </cell>
          <cell r="E165" t="str">
            <v>1.6.1.03.00</v>
          </cell>
          <cell r="F165" t="str">
            <v>Продаваемая площадь зданий проекта</v>
          </cell>
          <cell r="G165" t="str">
            <v>Продаваемая площадь зданий очереди</v>
          </cell>
        </row>
        <row r="166">
          <cell r="A166" t="str">
            <v>Проведение государственной экологической, санитарно-эпидемиологической экспертизы проекта</v>
          </cell>
          <cell r="B166" t="str">
            <v>1.2.6.04.01</v>
          </cell>
          <cell r="C166" t="str">
            <v>руб.</v>
          </cell>
          <cell r="D166" t="str">
            <v>Проведение государственной экологической, санитарно-эпидемиологической экспертизы проекта</v>
          </cell>
          <cell r="E166" t="str">
            <v>1.2.6.04.00</v>
          </cell>
          <cell r="F166" t="str">
            <v>Продаваемая площадь зданий проекта</v>
          </cell>
          <cell r="G166" t="str">
            <v>Продаваемая площадь зданий очереди</v>
          </cell>
        </row>
        <row r="167">
          <cell r="A167" t="str">
            <v>Проведение инвентаризации</v>
          </cell>
          <cell r="B167" t="str">
            <v>1.6.1.01.02</v>
          </cell>
          <cell r="C167" t="str">
            <v>руб.</v>
          </cell>
          <cell r="D167" t="str">
            <v>Подготовка объекта к сдаче в эксплуатацию</v>
          </cell>
          <cell r="E167" t="str">
            <v>1.6.1.01.00</v>
          </cell>
          <cell r="F167" t="str">
            <v>Продаваемая площадь зданий проекта</v>
          </cell>
          <cell r="G167" t="str">
            <v>Продаваемая площадь зданий очереди</v>
          </cell>
        </row>
        <row r="168">
          <cell r="A168" t="str">
            <v>Проезды из асфальтобетонных смесей</v>
          </cell>
          <cell r="B168" t="str">
            <v>1.5.4.01.04</v>
          </cell>
          <cell r="C168" t="str">
            <v>м2</v>
          </cell>
          <cell r="D168" t="str">
            <v>Твердые покрытия</v>
          </cell>
          <cell r="E168" t="str">
            <v>1.5.4.01.00</v>
          </cell>
          <cell r="F168" t="str">
            <v>Площадь благоустройства проекта</v>
          </cell>
          <cell r="G168" t="str">
            <v>Продаваемая площадь зданий очереди</v>
          </cell>
        </row>
        <row r="169">
          <cell r="A169" t="str">
            <v>Проект выноса сетей водопровода</v>
          </cell>
          <cell r="B169" t="str">
            <v>1.2.5.01.03</v>
          </cell>
          <cell r="C169" t="str">
            <v>руб.</v>
          </cell>
          <cell r="D169" t="str">
            <v>Проектирование выноса наружных инженерных сетей ("П", "РД")</v>
          </cell>
          <cell r="E169" t="str">
            <v>1.2.5.01.00</v>
          </cell>
          <cell r="F169" t="str">
            <v>Продаваемая площадь зданий проекта</v>
          </cell>
          <cell r="G169" t="str">
            <v>Продаваемая площадь зданий очереди</v>
          </cell>
        </row>
        <row r="170">
          <cell r="A170" t="str">
            <v>Проект выноса сетей канализации</v>
          </cell>
          <cell r="B170" t="str">
            <v>1.2.5.01.04</v>
          </cell>
          <cell r="C170" t="str">
            <v>руб.</v>
          </cell>
          <cell r="D170" t="str">
            <v>Проектирование выноса наружных инженерных сетей ("П", "РД")</v>
          </cell>
          <cell r="E170" t="str">
            <v>1.2.5.01.00</v>
          </cell>
          <cell r="F170" t="str">
            <v>Продаваемая площадь зданий проекта</v>
          </cell>
          <cell r="G170" t="str">
            <v>Продаваемая площадь зданий очереди</v>
          </cell>
        </row>
        <row r="171">
          <cell r="A171" t="str">
            <v>Проект выноса сетей теплоснабжения</v>
          </cell>
          <cell r="B171" t="str">
            <v>1.2.5.01.01</v>
          </cell>
          <cell r="C171" t="str">
            <v>руб.</v>
          </cell>
          <cell r="D171" t="str">
            <v>Проектирование выноса наружных инженерных сетей ("П", "РД")</v>
          </cell>
          <cell r="E171" t="str">
            <v>1.2.5.01.00</v>
          </cell>
          <cell r="F171" t="str">
            <v>Продаваемая площадь зданий проекта</v>
          </cell>
          <cell r="G171" t="str">
            <v>Продаваемая площадь зданий очереди</v>
          </cell>
        </row>
        <row r="172">
          <cell r="A172" t="str">
            <v>Проект выноса сетей электроснабжения</v>
          </cell>
          <cell r="B172" t="str">
            <v>1.2.5.01.02</v>
          </cell>
          <cell r="C172" t="str">
            <v>руб.</v>
          </cell>
          <cell r="D172" t="str">
            <v>Проектирование выноса наружных инженерных сетей ("П", "РД")</v>
          </cell>
          <cell r="E172" t="str">
            <v>1.2.5.01.00</v>
          </cell>
          <cell r="F172" t="str">
            <v>Продаваемая площадь зданий проекта</v>
          </cell>
          <cell r="G172" t="str">
            <v>Продаваемая площадь зданий очереди</v>
          </cell>
        </row>
        <row r="173">
          <cell r="A173" t="str">
            <v>Проект инженерных систем стадии "П"</v>
          </cell>
          <cell r="B173" t="str">
            <v>1.2.3.01.04</v>
          </cell>
          <cell r="C173" t="str">
            <v>руб.</v>
          </cell>
          <cell r="D173" t="str">
            <v>Разработка проекта здания стадии "П"</v>
          </cell>
          <cell r="E173" t="str">
            <v>1.2.3.01.00</v>
          </cell>
          <cell r="F173" t="str">
            <v>Продаваемая площадь зданий проекта</v>
          </cell>
          <cell r="G173" t="str">
            <v>Продаваемая площадь зданий очереди</v>
          </cell>
        </row>
        <row r="174">
          <cell r="A174" t="str">
            <v>Проект реконструкции РТП</v>
          </cell>
          <cell r="B174" t="str">
            <v>1.2.5.05.03</v>
          </cell>
          <cell r="C174" t="str">
            <v>комплект</v>
          </cell>
          <cell r="D174" t="str">
            <v>Проектирование инженерных сооружений</v>
          </cell>
          <cell r="E174" t="str">
            <v>1.2.5.05.00</v>
          </cell>
          <cell r="F174" t="str">
            <v>Продаваемая площадь зданий проекта</v>
          </cell>
          <cell r="G174" t="str">
            <v>Продаваемая площадь зданий очереди</v>
          </cell>
        </row>
        <row r="175">
          <cell r="A175" t="str">
            <v xml:space="preserve">Проект РТП </v>
          </cell>
          <cell r="B175" t="str">
            <v>1.2.5.05.02</v>
          </cell>
          <cell r="C175" t="str">
            <v>комплект</v>
          </cell>
          <cell r="D175" t="str">
            <v>Проектирование инженерных сооружений</v>
          </cell>
          <cell r="E175" t="str">
            <v>1.2.5.05.00</v>
          </cell>
          <cell r="F175" t="str">
            <v>Продаваемая площадь зданий проекта</v>
          </cell>
          <cell r="G175" t="str">
            <v>Продаваемая площадь зданий очереди</v>
          </cell>
        </row>
        <row r="176">
          <cell r="A176" t="str">
            <v>Проект сетей временного водоснабжения</v>
          </cell>
          <cell r="B176" t="str">
            <v>1.2.5.02.01</v>
          </cell>
          <cell r="C176" t="str">
            <v>руб.</v>
          </cell>
          <cell r="D176" t="str">
            <v>Проектирование временных наружных инженерных сетей ("П", "РД")</v>
          </cell>
          <cell r="E176" t="str">
            <v>1.2.5.02.00</v>
          </cell>
          <cell r="F176" t="str">
            <v>Продаваемая площадь зданий проекта</v>
          </cell>
          <cell r="G176" t="str">
            <v>Продаваемая площадь зданий очереди</v>
          </cell>
        </row>
        <row r="177">
          <cell r="A177" t="str">
            <v>Проект сетей временного теплоснабжения</v>
          </cell>
          <cell r="B177" t="str">
            <v>1.2.5.02.04</v>
          </cell>
          <cell r="C177" t="str">
            <v>руб.</v>
          </cell>
          <cell r="D177" t="str">
            <v>Проектирование временных наружных инженерных сетей ("П", "РД")</v>
          </cell>
          <cell r="E177" t="str">
            <v>1.2.5.02.00</v>
          </cell>
          <cell r="F177" t="str">
            <v>Продаваемая площадь зданий проекта</v>
          </cell>
          <cell r="G177" t="str">
            <v>Продаваемая площадь зданий очереди</v>
          </cell>
        </row>
        <row r="178">
          <cell r="A178" t="str">
            <v>Проект сетей временного электроснабжения</v>
          </cell>
          <cell r="B178" t="str">
            <v>1.2.5.02.03</v>
          </cell>
          <cell r="C178" t="str">
            <v>руб.</v>
          </cell>
          <cell r="D178" t="str">
            <v>Проектирование временных наружных инженерных сетей ("П", "РД")</v>
          </cell>
          <cell r="E178" t="str">
            <v>1.2.5.02.00</v>
          </cell>
          <cell r="F178" t="str">
            <v>Продаваемая площадь зданий проекта</v>
          </cell>
          <cell r="G178" t="str">
            <v>Продаваемая площадь зданий очереди</v>
          </cell>
        </row>
        <row r="179">
          <cell r="A179" t="str">
            <v>Проект сетей временной канализации</v>
          </cell>
          <cell r="B179" t="str">
            <v>1.2.5.02.02</v>
          </cell>
          <cell r="C179" t="str">
            <v>руб.</v>
          </cell>
          <cell r="D179" t="str">
            <v>Проектирование временных наружных инженерных сетей ("П", "РД")</v>
          </cell>
          <cell r="E179" t="str">
            <v>1.2.5.02.00</v>
          </cell>
          <cell r="F179" t="str">
            <v>Продаваемая площадь зданий проекта</v>
          </cell>
          <cell r="G179" t="str">
            <v>Продаваемая площадь зданий очереди</v>
          </cell>
        </row>
        <row r="180">
          <cell r="A180" t="str">
            <v>Проект ТП</v>
          </cell>
          <cell r="B180" t="str">
            <v>1.2.5.05.01</v>
          </cell>
          <cell r="C180" t="str">
            <v>комплект</v>
          </cell>
          <cell r="D180" t="str">
            <v>Проектирование инженерных сооружений</v>
          </cell>
          <cell r="E180" t="str">
            <v>1.2.5.05.00</v>
          </cell>
          <cell r="F180" t="str">
            <v>Продаваемая площадь зданий проекта</v>
          </cell>
          <cell r="G180" t="str">
            <v>Продаваемая площадь зданий очереди</v>
          </cell>
        </row>
        <row r="181">
          <cell r="A181" t="str">
            <v>Проектирование внеплощадочных сетей НВК</v>
          </cell>
          <cell r="B181" t="str">
            <v>1.2.5.03.01</v>
          </cell>
          <cell r="C181" t="str">
            <v>руб.</v>
          </cell>
          <cell r="D181" t="str">
            <v>Проектирование внеплощадочных сетей ("П", "РД")</v>
          </cell>
          <cell r="E181" t="str">
            <v>1.2.5.03.00</v>
          </cell>
          <cell r="F181" t="str">
            <v>Продаваемая площадь зданий проекта</v>
          </cell>
          <cell r="G181" t="str">
            <v>Продаваемая площадь зданий очереди</v>
          </cell>
        </row>
        <row r="182">
          <cell r="A182" t="str">
            <v>Проектирование внеплощадочных сетей теплоснабжения (ТС)</v>
          </cell>
          <cell r="B182" t="str">
            <v>1.2.5.03.02</v>
          </cell>
          <cell r="C182" t="str">
            <v>руб.</v>
          </cell>
          <cell r="D182" t="str">
            <v>Проектирование внеплощадочных сетей ("П", "РД")</v>
          </cell>
          <cell r="E182" t="str">
            <v>1.2.5.03.00</v>
          </cell>
          <cell r="F182" t="str">
            <v>Продаваемая площадь зданий проекта</v>
          </cell>
          <cell r="G182" t="str">
            <v>Продаваемая площадь зданий очереди</v>
          </cell>
        </row>
        <row r="183">
          <cell r="A183" t="str">
            <v>Проектирование внутриплощадочных сетей газоснабжения</v>
          </cell>
          <cell r="B183" t="str">
            <v>1.2.5.04.05</v>
          </cell>
          <cell r="C183" t="str">
            <v>руб.</v>
          </cell>
          <cell r="D183" t="str">
            <v>Проектирование внутриплощадочных сетей ("П", "РД")</v>
          </cell>
          <cell r="E183" t="str">
            <v>1.2.5.04.00</v>
          </cell>
          <cell r="F183" t="str">
            <v>Продаваемая площадь зданий проекта</v>
          </cell>
          <cell r="G183" t="str">
            <v>Продаваемая площадь зданий очереди</v>
          </cell>
        </row>
        <row r="184">
          <cell r="A184" t="str">
            <v xml:space="preserve">Проектирование внутриплощадочных сетей НВК </v>
          </cell>
          <cell r="B184" t="str">
            <v>1.2.5.04.01</v>
          </cell>
          <cell r="C184" t="str">
            <v>руб.</v>
          </cell>
          <cell r="D184" t="str">
            <v>Проектирование внутриплощадочных сетей ("П", "РД")</v>
          </cell>
          <cell r="E184" t="str">
            <v>1.2.5.04.00</v>
          </cell>
          <cell r="F184" t="str">
            <v>Продаваемая площадь зданий проекта</v>
          </cell>
          <cell r="G184" t="str">
            <v>Продаваемая площадь зданий очереди</v>
          </cell>
        </row>
        <row r="185">
          <cell r="A185" t="str">
            <v>Проектирование внутриплощадочных сетей теплоснабжения</v>
          </cell>
          <cell r="B185" t="str">
            <v>1.2.5.04.02</v>
          </cell>
          <cell r="C185" t="str">
            <v>руб.</v>
          </cell>
          <cell r="D185" t="str">
            <v>Проектирование внутриплощадочных сетей ("П", "РД")</v>
          </cell>
          <cell r="E185" t="str">
            <v>1.2.5.04.00</v>
          </cell>
          <cell r="F185" t="str">
            <v>Продаваемая площадь зданий проекта</v>
          </cell>
          <cell r="G185" t="str">
            <v>Продаваемая площадь зданий очереди</v>
          </cell>
        </row>
        <row r="186">
          <cell r="A186" t="str">
            <v>Проектирование внутриплощадочных сетей электроснабжения (НС ЭЗ, ЭХЗ)</v>
          </cell>
          <cell r="B186" t="str">
            <v>1.2.5.04.03</v>
          </cell>
          <cell r="C186" t="str">
            <v>руб.</v>
          </cell>
          <cell r="D186" t="str">
            <v>Проектирование внутриплощадочных сетей ("П", "РД")</v>
          </cell>
          <cell r="E186" t="str">
            <v>1.2.5.04.00</v>
          </cell>
          <cell r="F186" t="str">
            <v>Продаваемая площадь зданий проекта</v>
          </cell>
          <cell r="G186" t="str">
            <v>Продаваемая площадь зданий очереди</v>
          </cell>
        </row>
        <row r="187">
          <cell r="A187" t="str">
            <v>Проектирование внутриплощадочных слаботочных сетей (НСС, СС, ТВС)</v>
          </cell>
          <cell r="B187" t="str">
            <v>1.2.5.04.04</v>
          </cell>
          <cell r="C187" t="str">
            <v>руб.</v>
          </cell>
          <cell r="D187" t="str">
            <v>Проектирование внутриплощадочных сетей ("П", "РД")</v>
          </cell>
          <cell r="E187" t="str">
            <v>1.2.5.04.00</v>
          </cell>
          <cell r="F187" t="str">
            <v>Продаваемая площадь зданий проекта</v>
          </cell>
          <cell r="G187" t="str">
            <v>Продаваемая площадь зданий очереди</v>
          </cell>
        </row>
        <row r="188">
          <cell r="A188" t="str">
            <v>Проектирование магистральных дорог</v>
          </cell>
          <cell r="B188" t="str">
            <v>1.2.5.03.03</v>
          </cell>
          <cell r="C188" t="str">
            <v>руб.</v>
          </cell>
          <cell r="D188" t="str">
            <v>Проектирование внеплощадочных сетей ("П", "РД")</v>
          </cell>
          <cell r="E188" t="str">
            <v>1.2.5.03.00</v>
          </cell>
          <cell r="F188" t="str">
            <v>Продаваемая площадь зданий проекта</v>
          </cell>
          <cell r="G188" t="str">
            <v>Продаваемая площадь зданий очереди</v>
          </cell>
        </row>
        <row r="189">
          <cell r="A189" t="str">
            <v>Проектные работы КБ</v>
          </cell>
          <cell r="B189" t="str">
            <v>1.4.2.01.01</v>
          </cell>
          <cell r="C189" t="str">
            <v>комплект</v>
          </cell>
          <cell r="D189" t="str">
            <v>Организация работы КБ</v>
          </cell>
          <cell r="E189" t="str">
            <v>1.4.2.01.00</v>
          </cell>
          <cell r="F189" t="str">
            <v>Продаваемая площадь зданий проекта</v>
          </cell>
          <cell r="G189" t="str">
            <v>Продаваемая площадь зданий очереди</v>
          </cell>
        </row>
        <row r="190">
          <cell r="A190" t="str">
            <v>Производственные расходы на продажу</v>
          </cell>
          <cell r="B190" t="str">
            <v>1.1.3.04.01</v>
          </cell>
          <cell r="C190" t="str">
            <v>руб.</v>
          </cell>
          <cell r="D190" t="str">
            <v>Производственные расходы на продажу</v>
          </cell>
          <cell r="E190" t="str">
            <v>1.1.3.04.00</v>
          </cell>
          <cell r="F190" t="str">
            <v>Продаваемая площадь зданий проекта</v>
          </cell>
          <cell r="G190" t="str">
            <v>Продаваемая площадь зданий очереди</v>
          </cell>
        </row>
        <row r="191">
          <cell r="A191" t="str">
            <v>Прокладка сетей временного водоснабжения</v>
          </cell>
          <cell r="B191" t="str">
            <v>1.3.2.04.03</v>
          </cell>
          <cell r="C191" t="str">
            <v>пог.м трассы</v>
          </cell>
          <cell r="D191" t="str">
            <v>СМР по устройству временных инженерных сетей</v>
          </cell>
          <cell r="E191" t="str">
            <v>1.3.2.04.00</v>
          </cell>
          <cell r="F191" t="str">
            <v>Продаваемая площадь зданий проекта</v>
          </cell>
          <cell r="G191" t="str">
            <v>Продаваемая площадь зданий очереди</v>
          </cell>
        </row>
        <row r="192">
          <cell r="A192" t="str">
            <v>Прокладка сетей временного электроснабжения</v>
          </cell>
          <cell r="B192" t="str">
            <v>1.3.2.04.04</v>
          </cell>
          <cell r="C192" t="str">
            <v>пог.м трассы</v>
          </cell>
          <cell r="D192" t="str">
            <v>СМР по устройству временных инженерных сетей</v>
          </cell>
          <cell r="E192" t="str">
            <v>1.3.2.04.00</v>
          </cell>
          <cell r="F192" t="str">
            <v>Продаваемая площадь зданий проекта</v>
          </cell>
          <cell r="G192" t="str">
            <v>Продаваемая площадь зданий очереди</v>
          </cell>
        </row>
        <row r="193">
          <cell r="A193" t="str">
            <v>Прокладка сетей временной канализации</v>
          </cell>
          <cell r="B193" t="str">
            <v>1.3.2.04.01</v>
          </cell>
          <cell r="C193" t="str">
            <v>пог.м трассы</v>
          </cell>
          <cell r="D193" t="str">
            <v>СМР по устройству временных инженерных сетей</v>
          </cell>
          <cell r="E193" t="str">
            <v>1.3.2.04.00</v>
          </cell>
          <cell r="F193" t="str">
            <v>Продаваемая площадь зданий проекта</v>
          </cell>
          <cell r="G193" t="str">
            <v>Продаваемая площадь зданий очереди</v>
          </cell>
        </row>
        <row r="194">
          <cell r="A194" t="str">
            <v>Прочие затраты на ввод объекта в эксплуатацию</v>
          </cell>
          <cell r="B194" t="str">
            <v>1.6.1.06.01</v>
          </cell>
          <cell r="C194" t="str">
            <v>руб.</v>
          </cell>
          <cell r="D194" t="str">
            <v>Прочие затраты на ввод объекта в эксплуатацию</v>
          </cell>
          <cell r="E194" t="str">
            <v>1.6.1.06.00</v>
          </cell>
          <cell r="F194" t="str">
            <v>Продаваемая площадь зданий проекта</v>
          </cell>
          <cell r="G194" t="str">
            <v>Продаваемая площадь зданий очереди</v>
          </cell>
        </row>
        <row r="195">
          <cell r="A195" t="str">
            <v>Прочие по инвест. Оценке</v>
          </cell>
          <cell r="B195" t="str">
            <v>1.1.1.01.07</v>
          </cell>
          <cell r="C195" t="str">
            <v>руб.</v>
          </cell>
          <cell r="D195" t="str">
            <v>Оценка инвестиционной привлекательности</v>
          </cell>
          <cell r="E195" t="str">
            <v>1.1.1.01.00</v>
          </cell>
          <cell r="F195" t="str">
            <v>Продаваемая площадь зданий проекта</v>
          </cell>
          <cell r="G195" t="str">
            <v>Продаваемая площадь зданий очереди</v>
          </cell>
        </row>
        <row r="196">
          <cell r="A196" t="str">
            <v>Прочие по организации строительной площадки</v>
          </cell>
          <cell r="B196" t="str">
            <v>1.3.2.05.01</v>
          </cell>
          <cell r="C196" t="str">
            <v>руб.</v>
          </cell>
          <cell r="D196" t="str">
            <v>Прочие по организации строительной площадки</v>
          </cell>
          <cell r="E196" t="str">
            <v>1.3.2.05.00</v>
          </cell>
          <cell r="F196" t="str">
            <v>Продаваемая площадь зданий проекта</v>
          </cell>
          <cell r="G196" t="str">
            <v>Продаваемая площадь зданий очереди</v>
          </cell>
        </row>
        <row r="197">
          <cell r="A197" t="str">
            <v>Прочие работы надземной части здания</v>
          </cell>
          <cell r="B197" t="str">
            <v>1.4.2.13.06</v>
          </cell>
          <cell r="C197" t="str">
            <v>руб.</v>
          </cell>
          <cell r="D197" t="str">
            <v>Прочие работы надземной части здания</v>
          </cell>
          <cell r="E197" t="str">
            <v>1.4.2.13.00</v>
          </cell>
          <cell r="F197" t="str">
            <v>Продаваемая площадь зданий проекта</v>
          </cell>
          <cell r="G197" t="str">
            <v>Продаваемая площадь зданий очереди</v>
          </cell>
        </row>
        <row r="198">
          <cell r="A198" t="str">
            <v>Прочие работы нулевого цикла</v>
          </cell>
          <cell r="B198" t="str">
            <v>1.4.1.05.01</v>
          </cell>
          <cell r="C198" t="str">
            <v>руб.</v>
          </cell>
          <cell r="D198" t="str">
            <v>Прочие работы нулевого цикла</v>
          </cell>
          <cell r="E198" t="str">
            <v>1.4.1.05.00</v>
          </cell>
          <cell r="F198" t="str">
            <v>Продаваемая площадь зданий проекта</v>
          </cell>
          <cell r="G198" t="str">
            <v>Продаваемая площадь зданий очереди</v>
          </cell>
        </row>
        <row r="199">
          <cell r="A199" t="str">
            <v>Прочие работы по авторскому и техническому надзору</v>
          </cell>
          <cell r="B199" t="str">
            <v>1.2.7.03.01</v>
          </cell>
          <cell r="C199" t="str">
            <v>руб.</v>
          </cell>
          <cell r="D199" t="str">
            <v>Прочие работы по авторскому и техническому надзору</v>
          </cell>
          <cell r="E199" t="str">
            <v>1.2.7.03.00</v>
          </cell>
          <cell r="F199" t="str">
            <v>Продаваемая площадь зданий проекта</v>
          </cell>
          <cell r="G199" t="str">
            <v>Продаваемая площадь зданий очереди</v>
          </cell>
        </row>
        <row r="200">
          <cell r="A200" t="str">
            <v>Прочие работы по благоустройству</v>
          </cell>
          <cell r="B200" t="str">
            <v>1.5.4.04.04</v>
          </cell>
          <cell r="C200" t="str">
            <v>руб.</v>
          </cell>
          <cell r="D200" t="str">
            <v>Прочие работы по благоустройству</v>
          </cell>
          <cell r="E200" t="str">
            <v>1.5.4.04.00</v>
          </cell>
          <cell r="F200" t="str">
            <v>Площадь благоустройства проекта</v>
          </cell>
          <cell r="G200" t="str">
            <v>Продаваемая площадь зданий очереди</v>
          </cell>
        </row>
        <row r="201">
          <cell r="A201" t="str">
            <v>Прочие работы по внутренним инженерным сетям</v>
          </cell>
          <cell r="B201" t="str">
            <v>1.4.3.06.01</v>
          </cell>
          <cell r="C201" t="str">
            <v>руб.</v>
          </cell>
          <cell r="D201" t="str">
            <v>Прочие работы по внутренним инженерным сетям</v>
          </cell>
          <cell r="E201" t="str">
            <v>1.4.3.06.00</v>
          </cell>
          <cell r="F201" t="str">
            <v>Продаваемая площадь зданий проекта</v>
          </cell>
          <cell r="G201" t="str">
            <v>Продаваемая площадь зданий очереди</v>
          </cell>
        </row>
        <row r="202">
          <cell r="A202" t="str">
            <v>Прочие работы по наружным внеплощадочным сетям</v>
          </cell>
          <cell r="B202" t="str">
            <v>1.5.3.06.01</v>
          </cell>
          <cell r="C202" t="str">
            <v>руб.</v>
          </cell>
          <cell r="D202" t="str">
            <v>Прочие работы по наружным внеплощадочным сетям</v>
          </cell>
          <cell r="E202" t="str">
            <v>1.5.3.06.00</v>
          </cell>
          <cell r="F202" t="str">
            <v>Продаваемая площадь зданий проекта</v>
          </cell>
          <cell r="G202" t="str">
            <v>Продаваемая площадь зданий очереди</v>
          </cell>
        </row>
        <row r="203">
          <cell r="A203" t="str">
            <v>Прочие работы по наружным внутриплощадочным сетям</v>
          </cell>
          <cell r="B203" t="str">
            <v>1.5.2.06.01</v>
          </cell>
          <cell r="C203" t="str">
            <v>руб.</v>
          </cell>
          <cell r="D203" t="str">
            <v>Прочие работы по наружным внутриплощадочным сетям</v>
          </cell>
          <cell r="E203" t="str">
            <v>1.5.2.06.00</v>
          </cell>
          <cell r="F203" t="str">
            <v>Продаваемая площадь зданий проекта</v>
          </cell>
          <cell r="G203" t="str">
            <v>Продаваемая площадь зданий очереди</v>
          </cell>
        </row>
        <row r="204">
          <cell r="A204" t="str">
            <v>Прочие работы по сбору исходных данных</v>
          </cell>
          <cell r="B204" t="str">
            <v>1.2.1.07.01</v>
          </cell>
          <cell r="C204" t="str">
            <v>руб.</v>
          </cell>
          <cell r="D204" t="str">
            <v>Прочие работы по сбору исходных данных</v>
          </cell>
          <cell r="E204" t="str">
            <v>1.2.1.07.00</v>
          </cell>
          <cell r="F204" t="str">
            <v>Продаваемая площадь зданий проекта</v>
          </cell>
          <cell r="G204" t="str">
            <v>Продаваемая площадь зданий очереди</v>
          </cell>
        </row>
        <row r="205">
          <cell r="A205" t="str">
            <v>Прочие работы по текущему обеспечению строительства</v>
          </cell>
          <cell r="B205" t="str">
            <v>1.3.3.08.01</v>
          </cell>
          <cell r="C205" t="str">
            <v>руб.</v>
          </cell>
          <cell r="D205" t="str">
            <v>Прочие работы по текущему обеспечению строительства</v>
          </cell>
          <cell r="E205" t="str">
            <v>1.3.3.08.00</v>
          </cell>
          <cell r="F205" t="str">
            <v>Продаваемая площадь зданий проекта</v>
          </cell>
          <cell r="G205" t="str">
            <v>Продаваемая площадь зданий очереди</v>
          </cell>
        </row>
        <row r="206">
          <cell r="A206" t="str">
            <v>Прочие работы по управлению проектом</v>
          </cell>
          <cell r="B206" t="str">
            <v>1.1.4.02.01</v>
          </cell>
          <cell r="C206" t="str">
            <v>руб.</v>
          </cell>
          <cell r="D206" t="str">
            <v>Прочие работы по управлению проектом</v>
          </cell>
          <cell r="E206" t="str">
            <v>1.1.4.02.00</v>
          </cell>
          <cell r="F206" t="str">
            <v>Продаваемая площадь зданий проекта</v>
          </cell>
          <cell r="G206" t="str">
            <v>Продаваемая площадь зданий очереди</v>
          </cell>
        </row>
        <row r="207">
          <cell r="A207" t="str">
            <v>Прочие работы по черновой отделке</v>
          </cell>
          <cell r="B207" t="str">
            <v>1.4.4.06.02</v>
          </cell>
          <cell r="C207" t="str">
            <v>руб.</v>
          </cell>
          <cell r="D207" t="str">
            <v>Прочие отделочные работы</v>
          </cell>
          <cell r="E207" t="str">
            <v>1.4.4.06.00</v>
          </cell>
          <cell r="F207" t="str">
            <v>Продаваемая площадь зданий проекта</v>
          </cell>
          <cell r="G207" t="str">
            <v>Продаваемая площадь зданий очереди</v>
          </cell>
        </row>
        <row r="208">
          <cell r="A208" t="str">
            <v>Прочие работы по чистовой отделке</v>
          </cell>
          <cell r="B208" t="str">
            <v>1.4.4.06.03</v>
          </cell>
          <cell r="C208" t="str">
            <v>руб.</v>
          </cell>
          <cell r="D208" t="str">
            <v>Прочие отделочные работы</v>
          </cell>
          <cell r="E208" t="str">
            <v>1.4.4.06.00</v>
          </cell>
          <cell r="F208" t="str">
            <v>Продаваемая площадь зданий проекта</v>
          </cell>
          <cell r="G208" t="str">
            <v>Продаваемая площадь зданий очереди</v>
          </cell>
        </row>
        <row r="209">
          <cell r="A209" t="str">
            <v>Прочие работы предпроектной стадии</v>
          </cell>
          <cell r="B209" t="str">
            <v>1.2.2.03.01</v>
          </cell>
          <cell r="C209" t="str">
            <v>руб.</v>
          </cell>
          <cell r="D209" t="str">
            <v>Прочие работы предпроектной стадии</v>
          </cell>
          <cell r="E209" t="str">
            <v>1.2.2.03.00</v>
          </cell>
          <cell r="F209" t="str">
            <v>Продаваемая площадь зданий проекта</v>
          </cell>
          <cell r="G209" t="str">
            <v>Продаваемая площадь зданий очереди</v>
          </cell>
        </row>
        <row r="210">
          <cell r="A210" t="str">
            <v>Прочие расходы по аренде, инвест. оценке, имущ. правам</v>
          </cell>
          <cell r="B210" t="str">
            <v>1.1.1.04.01</v>
          </cell>
          <cell r="C210" t="str">
            <v>руб.</v>
          </cell>
          <cell r="D210" t="str">
            <v>Прочие расходы по аренде, инвест. оценке, имущ. правам</v>
          </cell>
          <cell r="E210" t="str">
            <v>1.1.1.04.00</v>
          </cell>
          <cell r="F210" t="str">
            <v>Продаваемая площадь зданий проекта</v>
          </cell>
          <cell r="G210" t="str">
            <v>Продаваемая площадь зданий очереди</v>
          </cell>
        </row>
        <row r="211">
          <cell r="A211" t="str">
            <v>Прочие расходы по земле</v>
          </cell>
          <cell r="B211" t="str">
            <v>1.1.1.02.04</v>
          </cell>
          <cell r="C211" t="str">
            <v>руб.</v>
          </cell>
          <cell r="D211" t="str">
            <v>Расходы по земле</v>
          </cell>
          <cell r="E211" t="str">
            <v>1.1.1.02.00</v>
          </cell>
          <cell r="F211" t="str">
            <v>Площадь участка проекта</v>
          </cell>
          <cell r="G211" t="str">
            <v>Продаваемая площадь зданий очереди</v>
          </cell>
        </row>
        <row r="212">
          <cell r="A212" t="str">
            <v>Прочие СМР по инженерной подготовке территории</v>
          </cell>
          <cell r="B212" t="str">
            <v>1.3.1.05.02</v>
          </cell>
          <cell r="C212" t="str">
            <v>руб.</v>
          </cell>
          <cell r="D212" t="str">
            <v>Прочие СМР по инженерной подготовке территории</v>
          </cell>
          <cell r="E212" t="str">
            <v>1.3.1.05.00</v>
          </cell>
          <cell r="F212" t="str">
            <v>Площадь участка проекта</v>
          </cell>
          <cell r="G212" t="str">
            <v>Продаваемая площадь зданий очереди</v>
          </cell>
        </row>
        <row r="213">
          <cell r="A213" t="str">
            <v>Прочие согласования и экспертизы проекта</v>
          </cell>
          <cell r="B213" t="str">
            <v>1.2.6.05.02</v>
          </cell>
          <cell r="C213" t="str">
            <v>руб.</v>
          </cell>
          <cell r="D213" t="str">
            <v>Прочие согласования и экспертизы проекта</v>
          </cell>
          <cell r="E213" t="str">
            <v>1.2.6.05.00</v>
          </cell>
          <cell r="F213" t="str">
            <v>Продаваемая площадь зданий проекта</v>
          </cell>
          <cell r="G213" t="str">
            <v>Продаваемая площадь зданий очереди</v>
          </cell>
        </row>
        <row r="214">
          <cell r="A214" t="str">
            <v>Прочие финансовые расходы</v>
          </cell>
          <cell r="B214" t="str">
            <v>1.1.2.04.01</v>
          </cell>
          <cell r="C214" t="str">
            <v>руб.</v>
          </cell>
          <cell r="D214" t="str">
            <v>Прочие финансовые расходы</v>
          </cell>
          <cell r="E214" t="str">
            <v>1.1.2.04.00</v>
          </cell>
          <cell r="F214" t="str">
            <v>Продаваемая площадь зданий проекта</v>
          </cell>
          <cell r="G214" t="str">
            <v>Продаваемая площадь зданий очереди</v>
          </cell>
        </row>
        <row r="215">
          <cell r="A215" t="str">
            <v>Пуско-наладочные работы</v>
          </cell>
          <cell r="B215" t="str">
            <v>1.4.3.01.05</v>
          </cell>
          <cell r="C215" t="str">
            <v>комплект</v>
          </cell>
          <cell r="D215" t="str">
            <v>Вертикальный транспорт</v>
          </cell>
          <cell r="E215" t="str">
            <v>1.4.3.01.00</v>
          </cell>
          <cell r="F215" t="str">
            <v>Продаваемая площадь зданий проекта</v>
          </cell>
          <cell r="G215" t="str">
            <v>Продаваемая площадь зданий очереди</v>
          </cell>
        </row>
        <row r="216">
          <cell r="A216" t="str">
            <v>Радиофикация</v>
          </cell>
          <cell r="B216" t="str">
            <v>1.4.3.03.05</v>
          </cell>
          <cell r="C216" t="str">
            <v>руб.</v>
          </cell>
          <cell r="D216" t="str">
            <v>Внутренние слаботочные сети</v>
          </cell>
          <cell r="E216" t="str">
            <v>1.4.3.03.00</v>
          </cell>
          <cell r="F216" t="str">
            <v>Продаваемая площадь зданий проекта</v>
          </cell>
          <cell r="G216" t="str">
            <v>Продаваемая площадь зданий очереди</v>
          </cell>
        </row>
        <row r="217">
          <cell r="A217" t="str">
            <v>Разбивка границ земельного участка и создание геодезической основы</v>
          </cell>
          <cell r="B217" t="str">
            <v>1.3.3.06.01</v>
          </cell>
          <cell r="C217" t="str">
            <v>м2 участка</v>
          </cell>
          <cell r="D217" t="str">
            <v>Геодезическое сопровождение строительства</v>
          </cell>
          <cell r="E217" t="str">
            <v>1.3.3.06.00</v>
          </cell>
          <cell r="F217" t="str">
            <v>Площадь участка проекта</v>
          </cell>
          <cell r="G217" t="str">
            <v>Продаваемая площадь зданий очереди</v>
          </cell>
        </row>
        <row r="218">
          <cell r="A218" t="str">
            <v>Разбивка цветников</v>
          </cell>
          <cell r="B218" t="str">
            <v>1.5.4.03.05</v>
          </cell>
          <cell r="C218" t="str">
            <v>м2</v>
          </cell>
          <cell r="D218" t="str">
            <v>Озеленение</v>
          </cell>
          <cell r="E218" t="str">
            <v>1.5.4.03.00</v>
          </cell>
          <cell r="F218" t="str">
            <v>Площадь благоустройства проекта</v>
          </cell>
          <cell r="G218" t="str">
            <v>Продаваемая площадь зданий очереди</v>
          </cell>
        </row>
        <row r="219">
          <cell r="A219" t="str">
            <v>Разработка архитектурной концепции и вариантов эскизных проектов</v>
          </cell>
          <cell r="B219" t="str">
            <v>1.2.2.01.01</v>
          </cell>
          <cell r="C219" t="str">
            <v>комплект</v>
          </cell>
          <cell r="D219" t="str">
            <v>Разработка архитектурной концепции и вариантов эскизных проектов</v>
          </cell>
          <cell r="E219" t="str">
            <v>1.2.2.01.00</v>
          </cell>
          <cell r="F219" t="str">
            <v>Продаваемая площадь зданий проекта</v>
          </cell>
          <cell r="G219" t="str">
            <v>Продаваемая площадь зданий очереди</v>
          </cell>
        </row>
        <row r="220">
          <cell r="A220" t="str">
            <v>Разработка грунта под КБ</v>
          </cell>
          <cell r="B220" t="str">
            <v>1.4.2.01.03</v>
          </cell>
          <cell r="C220" t="str">
            <v>м3</v>
          </cell>
          <cell r="D220" t="str">
            <v>Организация работы КБ</v>
          </cell>
          <cell r="E220" t="str">
            <v>1.4.2.01.00</v>
          </cell>
          <cell r="F220" t="str">
            <v>Продаваемая площадь зданий проекта</v>
          </cell>
          <cell r="G220" t="str">
            <v>Продаваемая площадь зданий очереди</v>
          </cell>
        </row>
        <row r="221">
          <cell r="A221" t="str">
            <v>Разработка дизайн проектов интерьеров</v>
          </cell>
          <cell r="B221" t="str">
            <v>1.2.4.02.01</v>
          </cell>
          <cell r="C221" t="str">
            <v>руб.</v>
          </cell>
          <cell r="D221" t="str">
            <v>Разработка дизайн проектов интерьеров</v>
          </cell>
          <cell r="E221" t="str">
            <v>1.2.4.02.00</v>
          </cell>
          <cell r="F221" t="str">
            <v>Продаваемая площадь зданий проекта</v>
          </cell>
          <cell r="G221" t="str">
            <v>Продаваемая площадь зданий очереди</v>
          </cell>
        </row>
        <row r="222">
          <cell r="A222" t="str">
            <v>Разработка ППТ и ПМТ, выпуск комплекта документов утверждаемой части</v>
          </cell>
          <cell r="B222" t="str">
            <v>1.2.2.02.01</v>
          </cell>
          <cell r="C222" t="str">
            <v>руб.</v>
          </cell>
          <cell r="D222" t="str">
            <v>Разработка ППТ и ПМТ, выпуск комплекта документов утверждаемой части</v>
          </cell>
          <cell r="E222" t="str">
            <v>1.2.2.02.00</v>
          </cell>
          <cell r="F222" t="str">
            <v>Продаваемая площадь зданий проекта</v>
          </cell>
          <cell r="G222" t="str">
            <v>Продаваемая площадь зданий очереди</v>
          </cell>
        </row>
        <row r="223">
          <cell r="A223" t="str">
            <v>Разработка проекта благоустройства</v>
          </cell>
          <cell r="B223" t="str">
            <v>1.2.4.03.01</v>
          </cell>
          <cell r="C223" t="str">
            <v>руб.</v>
          </cell>
          <cell r="D223" t="str">
            <v>Разработка проекта благоустройства</v>
          </cell>
          <cell r="E223" t="str">
            <v>1.2.4.03.00</v>
          </cell>
          <cell r="F223" t="str">
            <v>Продаваемая площадь зданий проекта</v>
          </cell>
          <cell r="G223" t="str">
            <v>Продаваемая площадь зданий очереди</v>
          </cell>
        </row>
        <row r="224">
          <cell r="A224" t="str">
            <v>Разработка прочих разделов проекта наружных сетей</v>
          </cell>
          <cell r="B224" t="str">
            <v>1.2.5.06.01</v>
          </cell>
          <cell r="C224" t="str">
            <v>руб.</v>
          </cell>
          <cell r="D224" t="str">
            <v>Разработка прочих разделов проекта наружных сетей</v>
          </cell>
          <cell r="E224" t="str">
            <v>1.2.5.06.00</v>
          </cell>
          <cell r="F224" t="str">
            <v>Продаваемая площадь зданий проекта</v>
          </cell>
          <cell r="G224" t="str">
            <v>Продаваемая площадь зданий очереди</v>
          </cell>
        </row>
        <row r="225">
          <cell r="A225" t="str">
            <v>Разработка прочих разделов стадии "П"</v>
          </cell>
          <cell r="B225" t="str">
            <v>1.2.3.04.01</v>
          </cell>
          <cell r="C225" t="str">
            <v>руб.</v>
          </cell>
          <cell r="D225" t="str">
            <v>Разработка прочих разделов стадии "П"</v>
          </cell>
          <cell r="E225" t="str">
            <v>1.2.3.02.00</v>
          </cell>
          <cell r="F225" t="str">
            <v>Продаваемая площадь зданий проекта</v>
          </cell>
          <cell r="G225" t="str">
            <v>Продаваемая площадь зданий очереди</v>
          </cell>
        </row>
        <row r="226">
          <cell r="A226" t="str">
            <v>Разработка прочих разделов стадии "РД"</v>
          </cell>
          <cell r="B226" t="str">
            <v>1.2.4.04.01</v>
          </cell>
          <cell r="C226" t="str">
            <v>руб.</v>
          </cell>
          <cell r="D226" t="str">
            <v>Разработка прочих разделов стадии "РД"</v>
          </cell>
          <cell r="E226" t="str">
            <v>1.2.4.04.00</v>
          </cell>
          <cell r="F226" t="str">
            <v>Продаваемая площадь зданий проекта</v>
          </cell>
          <cell r="G226" t="str">
            <v>Продаваемая площадь зданий очереди</v>
          </cell>
        </row>
        <row r="227">
          <cell r="A227" t="str">
            <v>Расходы по гарантийным обязательствам</v>
          </cell>
          <cell r="B227" t="str">
            <v>1.7.1.01.01</v>
          </cell>
          <cell r="C227" t="str">
            <v>руб.</v>
          </cell>
          <cell r="D227" t="str">
            <v>Расходы по гарантийным обязательствам</v>
          </cell>
          <cell r="E227" t="str">
            <v>1.7.1.01.00</v>
          </cell>
          <cell r="F227" t="str">
            <v>Продаваемая площадь зданий проекта</v>
          </cell>
          <cell r="G227" t="str">
            <v>Продаваемая площадь зданий очереди</v>
          </cell>
        </row>
        <row r="228">
          <cell r="A228" t="str">
            <v>Решение имущественных прав</v>
          </cell>
          <cell r="B228" t="str">
            <v>1.1.1.03.01</v>
          </cell>
          <cell r="C228" t="str">
            <v>руб.</v>
          </cell>
          <cell r="D228" t="str">
            <v>Решение имущественных прав</v>
          </cell>
          <cell r="E228" t="str">
            <v>1.1.1.03.00</v>
          </cell>
          <cell r="F228" t="str">
            <v>Продаваемая площадь зданий проекта</v>
          </cell>
          <cell r="G228" t="str">
            <v>Продаваемая площадь зданий очереди</v>
          </cell>
        </row>
        <row r="229">
          <cell r="A229" t="str">
            <v>Санитарно-эпидемиологическое обследование участка строительства</v>
          </cell>
          <cell r="B229" t="str">
            <v>1.2.1.05.01</v>
          </cell>
          <cell r="C229" t="str">
            <v>руб.</v>
          </cell>
          <cell r="D229" t="str">
            <v>Санитарно-эпидемиологическое обследование участка строительства</v>
          </cell>
          <cell r="E229" t="str">
            <v>1.2.1.05.00</v>
          </cell>
          <cell r="F229" t="str">
            <v>Продаваемая площадь зданий проекта</v>
          </cell>
          <cell r="G229" t="str">
            <v>Продаваемая площадь зданий очереди</v>
          </cell>
        </row>
        <row r="230">
          <cell r="A230" t="str">
            <v>Сбор инженерных нагрузок и подготовка ТУ</v>
          </cell>
          <cell r="B230" t="str">
            <v>1.2.1.02.01</v>
          </cell>
          <cell r="C230" t="str">
            <v>руб.</v>
          </cell>
          <cell r="D230" t="str">
            <v>Сбор инженерных нагрузок и подготовка ТУ</v>
          </cell>
          <cell r="E230" t="str">
            <v>1.2.1.02.00</v>
          </cell>
          <cell r="F230" t="str">
            <v>Продаваемая площадь зданий проекта</v>
          </cell>
          <cell r="G230" t="str">
            <v>Продаваемая площадь зданий очереди</v>
          </cell>
        </row>
        <row r="231">
          <cell r="A231" t="str">
            <v>Сертификация ЭО</v>
          </cell>
          <cell r="B231" t="str">
            <v>1.6.1.02.02</v>
          </cell>
          <cell r="C231" t="str">
            <v>руб.</v>
          </cell>
          <cell r="D231" t="str">
            <v>Сертификация, испытание и наладка инженерных систем</v>
          </cell>
          <cell r="E231" t="str">
            <v>1.6.1.02.00</v>
          </cell>
          <cell r="F231" t="str">
            <v>Продаваемая площадь зданий проекта</v>
          </cell>
          <cell r="G231" t="str">
            <v>Продаваемая площадь зданий очереди</v>
          </cell>
        </row>
        <row r="232">
          <cell r="A232" t="str">
            <v>Скамьи, урны, вазоны</v>
          </cell>
          <cell r="B232" t="str">
            <v>1.5.4.02.02</v>
          </cell>
          <cell r="C232" t="str">
            <v>комплект</v>
          </cell>
          <cell r="D232" t="str">
            <v>Малые архитектурные формы</v>
          </cell>
          <cell r="E232" t="str">
            <v>1.5.4.02.00</v>
          </cell>
          <cell r="F232" t="str">
            <v>Площадь благоустройства проекта</v>
          </cell>
          <cell r="G232" t="str">
            <v>Продаваемая площадь зданий очереди</v>
          </cell>
        </row>
        <row r="233">
          <cell r="A233" t="str">
            <v>СКЦ 190мм</v>
          </cell>
          <cell r="B233" t="str">
            <v>1.4.2.07.03</v>
          </cell>
          <cell r="C233" t="str">
            <v>м2</v>
          </cell>
          <cell r="D233" t="str">
            <v>Устройство внутренних стен и перегородок</v>
          </cell>
          <cell r="E233" t="str">
            <v>1.4.2.07.00</v>
          </cell>
          <cell r="F233" t="str">
            <v>Продаваемая площадь зданий проекта</v>
          </cell>
          <cell r="G233" t="str">
            <v>Продаваемая площадь зданий очереди</v>
          </cell>
        </row>
        <row r="234">
          <cell r="A234" t="str">
            <v>Согласование восстановительной стоимости зеленых насаждений</v>
          </cell>
          <cell r="B234" t="str">
            <v>1.2.6.05.01</v>
          </cell>
          <cell r="C234" t="str">
            <v>руб.</v>
          </cell>
          <cell r="D234" t="str">
            <v>Прочие согласования и экспертизы проекта</v>
          </cell>
          <cell r="E234" t="str">
            <v>1.2.6.05.00</v>
          </cell>
          <cell r="F234" t="str">
            <v>Продаваемая площадь зданий проекта</v>
          </cell>
          <cell r="G234" t="str">
            <v>Продаваемая площадь зданий очереди</v>
          </cell>
        </row>
        <row r="235">
          <cell r="A235" t="str">
            <v>Согласование ППТ и ПМТ с ведомствами</v>
          </cell>
          <cell r="B235" t="str">
            <v>1.2.6.01.01</v>
          </cell>
          <cell r="C235" t="str">
            <v>руб.</v>
          </cell>
          <cell r="D235" t="str">
            <v>Согласование ППТ и ПМТ с ведомствами</v>
          </cell>
          <cell r="E235" t="str">
            <v>1.2.6.01.00</v>
          </cell>
          <cell r="F235" t="str">
            <v>Продаваемая площадь зданий проекта</v>
          </cell>
          <cell r="G235" t="str">
            <v>Продаваемая площадь зданий очереди</v>
          </cell>
        </row>
        <row r="236">
          <cell r="A236" t="str">
            <v>Согласование проектных решений с ведомствами</v>
          </cell>
          <cell r="B236" t="str">
            <v>1.2.6.02.01</v>
          </cell>
          <cell r="C236" t="str">
            <v>руб.</v>
          </cell>
          <cell r="D236" t="str">
            <v>Согласование проектных решений с ведомствами</v>
          </cell>
          <cell r="E236" t="str">
            <v>1.2.6.02.00</v>
          </cell>
          <cell r="F236" t="str">
            <v>Продаваемая площадь зданий проекта</v>
          </cell>
          <cell r="G236" t="str">
            <v>Продаваемая площадь зданий очереди</v>
          </cell>
        </row>
        <row r="237">
          <cell r="A237" t="str">
            <v>Содержание заказчика/застройщика</v>
          </cell>
          <cell r="B237" t="str">
            <v>1.1.4.01.01</v>
          </cell>
          <cell r="C237" t="str">
            <v>руб.</v>
          </cell>
          <cell r="D237" t="str">
            <v>Содержание заказчика/застройщика</v>
          </cell>
          <cell r="E237" t="str">
            <v>1.1.4.01.00</v>
          </cell>
          <cell r="F237" t="str">
            <v>Продаваемая площадь зданий проекта</v>
          </cell>
          <cell r="G237" t="str">
            <v>Продаваемая площадь зданий очереди</v>
          </cell>
        </row>
        <row r="238">
          <cell r="A238" t="str">
            <v xml:space="preserve">Содержание незастраиваемых площадей </v>
          </cell>
          <cell r="B238" t="str">
            <v>1.1.1.02.03</v>
          </cell>
          <cell r="C238" t="str">
            <v>руб.</v>
          </cell>
          <cell r="D238" t="str">
            <v>Расходы по земле</v>
          </cell>
          <cell r="E238" t="str">
            <v>1.1.1.02.00</v>
          </cell>
          <cell r="F238" t="str">
            <v>Площадь участка проекта</v>
          </cell>
          <cell r="G238" t="str">
            <v>Продаваемая площадь зданий очереди</v>
          </cell>
        </row>
        <row r="239">
          <cell r="A239" t="str">
            <v>Срубка оголовкой свай</v>
          </cell>
          <cell r="B239" t="str">
            <v>1.4.1.03.02</v>
          </cell>
          <cell r="C239" t="str">
            <v>шт</v>
          </cell>
          <cell r="D239" t="str">
            <v>Фундаменты</v>
          </cell>
          <cell r="E239" t="str">
            <v>1.4.1.03.00</v>
          </cell>
          <cell r="F239" t="str">
            <v>Продаваемая площадь зданий проекта</v>
          </cell>
          <cell r="G239" t="str">
            <v>Продаваемая площадь зданий очереди</v>
          </cell>
        </row>
        <row r="240">
          <cell r="A240" t="str">
            <v>Срубка оголовкой свай под КБ</v>
          </cell>
          <cell r="B240" t="str">
            <v>1.4.2.01.06</v>
          </cell>
          <cell r="C240" t="str">
            <v>шт</v>
          </cell>
          <cell r="D240" t="str">
            <v>Организация работы КБ</v>
          </cell>
          <cell r="E240" t="str">
            <v>1.4.2.01.00</v>
          </cell>
          <cell r="F240" t="str">
            <v>Продаваемая площадь зданий проекта</v>
          </cell>
          <cell r="G240" t="str">
            <v>Продаваемая площадь зданий очереди</v>
          </cell>
        </row>
        <row r="241">
          <cell r="A241" t="str">
            <v>Стоимость лифтового оборудования</v>
          </cell>
          <cell r="B241" t="str">
            <v>1.4.3.01.02</v>
          </cell>
          <cell r="C241" t="str">
            <v>комплект</v>
          </cell>
          <cell r="D241" t="str">
            <v>Вертикальный транспорт</v>
          </cell>
          <cell r="E241" t="str">
            <v>1.4.3.01.00</v>
          </cell>
          <cell r="F241" t="str">
            <v>Продаваемая площадь зданий проекта</v>
          </cell>
          <cell r="G241" t="str">
            <v>Продаваемая площадь зданий очереди</v>
          </cell>
        </row>
        <row r="242">
          <cell r="A242" t="str">
            <v>Стратегические разработки проекта (названия, фирменный стиль, стратегия продвижения, стратегия рекламных кампаний и проч.)</v>
          </cell>
          <cell r="B242" t="str">
            <v>1.1.1.01.04</v>
          </cell>
          <cell r="C242" t="str">
            <v>руб.</v>
          </cell>
          <cell r="D242" t="str">
            <v>Оценка инвестиционной привлекательности</v>
          </cell>
          <cell r="E242" t="str">
            <v>1.1.1.01.00</v>
          </cell>
          <cell r="F242" t="str">
            <v>Продаваемая площадь зданий проекта</v>
          </cell>
          <cell r="G242" t="str">
            <v>Продаваемая площадь зданий очереди</v>
          </cell>
        </row>
        <row r="243">
          <cell r="A243" t="str">
            <v>Страхование рисков по строительной деятельности</v>
          </cell>
          <cell r="B243" t="str">
            <v>1.3.3.07.01</v>
          </cell>
          <cell r="C243" t="str">
            <v>руб.</v>
          </cell>
          <cell r="D243" t="str">
            <v>Страхование рисков по строительной деятельности</v>
          </cell>
          <cell r="E243" t="str">
            <v>1.3.3.07.00</v>
          </cell>
          <cell r="F243" t="str">
            <v>Продаваемая площадь зданий проекта</v>
          </cell>
          <cell r="G243" t="str">
            <v>Продаваемая площадь зданий очереди</v>
          </cell>
        </row>
        <row r="244">
          <cell r="A244" t="str">
            <v>Строительство магистральных дорог</v>
          </cell>
          <cell r="B244" t="str">
            <v>1.5.3.06.02</v>
          </cell>
          <cell r="C244" t="str">
            <v>м2</v>
          </cell>
          <cell r="D244" t="str">
            <v>Прочие работы по наружным внеплощадочным сетям</v>
          </cell>
          <cell r="E244" t="str">
            <v>1.5.3.06.00</v>
          </cell>
          <cell r="F244" t="str">
            <v>Площадь участка проекта</v>
          </cell>
          <cell r="G244" t="str">
            <v>Продаваемая площадь зданий очереди</v>
          </cell>
        </row>
        <row r="245">
          <cell r="A245" t="str">
            <v>Съемка контроль-планово-высотного положения (по видам конструкций)</v>
          </cell>
          <cell r="B245" t="str">
            <v>1.3.3.06.04</v>
          </cell>
          <cell r="C245" t="str">
            <v>комплект</v>
          </cell>
          <cell r="D245" t="str">
            <v>Геодезическое сопровождение строительства</v>
          </cell>
          <cell r="E245" t="str">
            <v>1.3.3.06.00</v>
          </cell>
          <cell r="F245" t="str">
            <v>Продаваемая площадь зданий проекта</v>
          </cell>
          <cell r="G245" t="str">
            <v>Продаваемая площадь зданий очереди</v>
          </cell>
        </row>
        <row r="246">
          <cell r="A246" t="str">
            <v>Текущий ремонт временных дорог и площадок</v>
          </cell>
          <cell r="B246" t="str">
            <v>1.3.2.03.04</v>
          </cell>
          <cell r="C246" t="str">
            <v>руб.</v>
          </cell>
          <cell r="D246" t="str">
            <v>Временные дороги и площадки</v>
          </cell>
          <cell r="E246" t="str">
            <v>1.3.2.03.00</v>
          </cell>
          <cell r="F246" t="str">
            <v>Площадь участка проекта</v>
          </cell>
          <cell r="G246" t="str">
            <v>Продаваемая площадь зданий очереди</v>
          </cell>
        </row>
        <row r="247">
          <cell r="A247" t="str">
            <v>Телевидение</v>
          </cell>
          <cell r="B247" t="str">
            <v>1.4.3.03.03</v>
          </cell>
          <cell r="C247" t="str">
            <v>руб.</v>
          </cell>
          <cell r="D247" t="str">
            <v>Внутренние слаботочные сети</v>
          </cell>
          <cell r="E247" t="str">
            <v>1.4.3.03.00</v>
          </cell>
          <cell r="F247" t="str">
            <v>Продаваемая площадь зданий проекта</v>
          </cell>
          <cell r="G247" t="str">
            <v>Продаваемая площадь зданий очереди</v>
          </cell>
        </row>
        <row r="248">
          <cell r="A248" t="str">
            <v>Телефонизация</v>
          </cell>
          <cell r="B248" t="str">
            <v>1.4.3.03.02</v>
          </cell>
          <cell r="C248" t="str">
            <v>руб.</v>
          </cell>
          <cell r="D248" t="str">
            <v>Внутренние слаботочные сети</v>
          </cell>
          <cell r="E248" t="str">
            <v>1.4.3.03.00</v>
          </cell>
          <cell r="F248" t="str">
            <v>Продаваемая площадь зданий проекта</v>
          </cell>
          <cell r="G248" t="str">
            <v>Продаваемая площадь зданий очереди</v>
          </cell>
        </row>
        <row r="249">
          <cell r="A249" t="str">
            <v>Теплоизоляция конструкций цокольного этажа (горизонтальная и вертикальная)</v>
          </cell>
          <cell r="B249" t="str">
            <v>1.4.1.04.06</v>
          </cell>
          <cell r="C249" t="str">
            <v>м3</v>
          </cell>
          <cell r="D249" t="str">
            <v>Конструкции цокольного этажа, в т.ч приямки, крыльца, пандусы и съезды</v>
          </cell>
          <cell r="E249" t="str">
            <v>1.4.1.04.00</v>
          </cell>
          <cell r="F249" t="str">
            <v>Продаваемая площадь зданий проекта</v>
          </cell>
          <cell r="G249" t="str">
            <v>Продаваемая площадь зданий очереди</v>
          </cell>
        </row>
        <row r="250">
          <cell r="A250" t="str">
            <v>Теплоизоляция участков стен</v>
          </cell>
          <cell r="B250" t="str">
            <v>1.4.2.06.06</v>
          </cell>
          <cell r="C250" t="str">
            <v>м3</v>
          </cell>
          <cell r="D250" t="str">
            <v>Ограждающие конструкции</v>
          </cell>
          <cell r="E250" t="str">
            <v>1.4.2.06.00</v>
          </cell>
          <cell r="F250" t="str">
            <v>Продаваемая площадь зданий проекта</v>
          </cell>
          <cell r="G250" t="str">
            <v>Продаваемая площадь зданий очереди</v>
          </cell>
        </row>
        <row r="251">
          <cell r="A251" t="str">
            <v>Теплоизоляция фундаментов</v>
          </cell>
          <cell r="B251" t="str">
            <v>1.4.1.03.07</v>
          </cell>
          <cell r="C251" t="str">
            <v>м3</v>
          </cell>
          <cell r="D251" t="str">
            <v>Фундаменты</v>
          </cell>
          <cell r="E251" t="str">
            <v>1.4.1.03.00</v>
          </cell>
          <cell r="F251" t="str">
            <v>Продаваемая площадь зданий проекта</v>
          </cell>
          <cell r="G251" t="str">
            <v>Продаваемая площадь зданий очереди</v>
          </cell>
        </row>
        <row r="252">
          <cell r="A252" t="str">
            <v>Технический надзор за строительством / выносом водопроводной сети</v>
          </cell>
          <cell r="B252" t="str">
            <v>1.2.7.02.03</v>
          </cell>
          <cell r="C252" t="str">
            <v>руб.</v>
          </cell>
          <cell r="D252" t="str">
            <v>Технический надзор собственников сетей</v>
          </cell>
          <cell r="E252" t="str">
            <v>1.2.7.02.00</v>
          </cell>
          <cell r="F252" t="str">
            <v>Продаваемая площадь зданий проекта</v>
          </cell>
          <cell r="G252" t="str">
            <v>Продаваемая площадь зданий очереди</v>
          </cell>
        </row>
        <row r="253">
          <cell r="A253" t="str">
            <v>Технический надзор за строительством / выносом канализационной сети</v>
          </cell>
          <cell r="B253" t="str">
            <v>1.2.7.02.02</v>
          </cell>
          <cell r="C253" t="str">
            <v>руб.</v>
          </cell>
          <cell r="D253" t="str">
            <v>Технический надзор собственников сетей</v>
          </cell>
          <cell r="E253" t="str">
            <v>1.2.7.02.00</v>
          </cell>
          <cell r="F253" t="str">
            <v>Продаваемая площадь зданий проекта</v>
          </cell>
          <cell r="G253" t="str">
            <v>Продаваемая площадь зданий очереди</v>
          </cell>
        </row>
        <row r="254">
          <cell r="A254" t="str">
            <v>Технический надзор за строительством/выносом тепловой сети</v>
          </cell>
          <cell r="B254" t="str">
            <v>1.2.7.02.01</v>
          </cell>
          <cell r="C254" t="str">
            <v>руб.</v>
          </cell>
          <cell r="D254" t="str">
            <v>Технический надзор собственников сетей</v>
          </cell>
          <cell r="E254" t="str">
            <v>1.2.7.02.00</v>
          </cell>
          <cell r="F254" t="str">
            <v>Продаваемая площадь зданий проекта</v>
          </cell>
          <cell r="G254" t="str">
            <v>Продаваемая площадь зданий очереди</v>
          </cell>
        </row>
        <row r="255">
          <cell r="A255" t="str">
            <v>Техобслуживание внутренних сетей и оборудования</v>
          </cell>
          <cell r="B255" t="str">
            <v>1.6.1.05.02</v>
          </cell>
          <cell r="C255" t="str">
            <v>руб.</v>
          </cell>
          <cell r="D255" t="str">
            <v>Техобслуживание сетей и оборудования</v>
          </cell>
          <cell r="E255" t="str">
            <v>1.6.1.05.00</v>
          </cell>
          <cell r="F255" t="str">
            <v>Продаваемая площадь зданий проекта</v>
          </cell>
          <cell r="G255" t="str">
            <v>Продаваемая площадь зданий очереди</v>
          </cell>
        </row>
        <row r="256">
          <cell r="A256" t="str">
            <v>Техобслуживание наружных сетей и оборудования</v>
          </cell>
          <cell r="B256" t="str">
            <v>1.6.1.05.01</v>
          </cell>
          <cell r="C256" t="str">
            <v>руб.</v>
          </cell>
          <cell r="D256" t="str">
            <v>Техобслуживание сетей и оборудования</v>
          </cell>
          <cell r="E256" t="str">
            <v>1.6.1.05.00</v>
          </cell>
          <cell r="F256" t="str">
            <v>Продаваемая площадь зданий проекта</v>
          </cell>
          <cell r="G256" t="str">
            <v>Продаваемая площадь зданий очереди</v>
          </cell>
        </row>
        <row r="257">
          <cell r="A257" t="str">
            <v>Топливо</v>
          </cell>
          <cell r="B257" t="str">
            <v>1.3.3.01.02</v>
          </cell>
          <cell r="C257" t="str">
            <v>тн</v>
          </cell>
          <cell r="D257" t="str">
            <v>Временное электроснабжение от ДЭС</v>
          </cell>
          <cell r="E257" t="str">
            <v>1.3.3.01.00</v>
          </cell>
          <cell r="F257" t="str">
            <v>Продаваемая площадь зданий проекта</v>
          </cell>
          <cell r="G257" t="str">
            <v>Продаваемая площадь зданий очереди</v>
          </cell>
        </row>
        <row r="258">
          <cell r="A258" t="str">
            <v>Топографическая съемка</v>
          </cell>
          <cell r="B258" t="str">
            <v>1.2.1.03.01</v>
          </cell>
          <cell r="C258" t="str">
            <v>руб.</v>
          </cell>
          <cell r="D258" t="str">
            <v>Топографическая съемка</v>
          </cell>
          <cell r="E258" t="str">
            <v>1.2.1.03.00</v>
          </cell>
          <cell r="F258" t="str">
            <v>Продаваемая площадь зданий проекта</v>
          </cell>
          <cell r="G258" t="str">
            <v>Продаваемая площадь зданий очереди</v>
          </cell>
        </row>
        <row r="259">
          <cell r="A259" t="str">
            <v>Тротуары из асфальтобетонных смесей</v>
          </cell>
          <cell r="B259" t="str">
            <v>1.5.4.01.05</v>
          </cell>
          <cell r="C259" t="str">
            <v>м3</v>
          </cell>
          <cell r="D259" t="str">
            <v>Твердые покрытия</v>
          </cell>
          <cell r="E259" t="str">
            <v>1.5.4.01.00</v>
          </cell>
          <cell r="F259" t="str">
            <v>Площадь благоустройства проекта</v>
          </cell>
          <cell r="G259" t="str">
            <v>Продаваемая площадь зданий очереди</v>
          </cell>
        </row>
        <row r="260">
          <cell r="A260" t="str">
            <v>Тротуары из бетонных плит и брусчатки</v>
          </cell>
          <cell r="B260" t="str">
            <v>1.5.4.01.06</v>
          </cell>
          <cell r="C260" t="str">
            <v>м2</v>
          </cell>
          <cell r="D260" t="str">
            <v>Твердые покрытия</v>
          </cell>
          <cell r="E260" t="str">
            <v>1.5.4.01.00</v>
          </cell>
          <cell r="F260" t="str">
            <v>Площадь благоустройства проекта</v>
          </cell>
          <cell r="G260" t="str">
            <v>Продаваемая площадь зданий очереди</v>
          </cell>
        </row>
        <row r="261">
          <cell r="A261" t="str">
            <v>Уборка прилегающей территории</v>
          </cell>
          <cell r="B261" t="str">
            <v>1.3.3.05.01</v>
          </cell>
          <cell r="C261" t="str">
            <v>руб.</v>
          </cell>
          <cell r="D261" t="str">
            <v>Уборка прилегающей территории, вывоз мусора и ТБО</v>
          </cell>
          <cell r="E261" t="str">
            <v>1.3.3.05.00</v>
          </cell>
          <cell r="F261" t="str">
            <v>Продаваемая площадь зданий проекта</v>
          </cell>
          <cell r="G261" t="str">
            <v>Продаваемая площадь зданий очереди</v>
          </cell>
        </row>
        <row r="262">
          <cell r="A262" t="str">
            <v>Усиление дна котлована щебнем</v>
          </cell>
          <cell r="B262" t="str">
            <v>1.4.1.01.04</v>
          </cell>
          <cell r="C262" t="str">
            <v>м3</v>
          </cell>
          <cell r="D262" t="str">
            <v>Земляные работы</v>
          </cell>
          <cell r="E262" t="str">
            <v>1.4.1.01.00</v>
          </cell>
          <cell r="F262" t="str">
            <v>Продаваемая площадь зданий проекта</v>
          </cell>
          <cell r="G262" t="str">
            <v>Продаваемая площадь зданий очереди</v>
          </cell>
        </row>
        <row r="263">
          <cell r="A263" t="str">
            <v>Усиление конструкций рядом расположенных зданий</v>
          </cell>
          <cell r="B263" t="str">
            <v>1.3.1.05.01</v>
          </cell>
          <cell r="C263" t="str">
            <v>комплект</v>
          </cell>
          <cell r="D263" t="str">
            <v>Прочие СМР по инженерной подготовке территории</v>
          </cell>
          <cell r="E263" t="str">
            <v>1.3.1.05.00</v>
          </cell>
          <cell r="F263" t="str">
            <v>Площадь участка проекта</v>
          </cell>
          <cell r="G263" t="str">
            <v>Продаваемая площадь зданий очереди</v>
          </cell>
        </row>
        <row r="264">
          <cell r="A264" t="str">
            <v>Услуги внешних подрядчиков по привлечению финансирования, со-инвестирования, проектов и т.п.</v>
          </cell>
          <cell r="B264" t="str">
            <v>1.1.1.01.03</v>
          </cell>
          <cell r="C264" t="str">
            <v>руб.</v>
          </cell>
          <cell r="D264" t="str">
            <v>Оценка инвестиционной привлекательности</v>
          </cell>
          <cell r="E264" t="str">
            <v>1.1.1.01.00</v>
          </cell>
          <cell r="F264" t="str">
            <v>Продаваемая площадь зданий проекта</v>
          </cell>
          <cell r="G264" t="str">
            <v>Продаваемая площадь зданий очереди</v>
          </cell>
        </row>
        <row r="265">
          <cell r="A265" t="str">
            <v>Установка бордюрных камней</v>
          </cell>
          <cell r="B265" t="str">
            <v>1.5.4.01.07</v>
          </cell>
          <cell r="C265" t="str">
            <v>пог.м.</v>
          </cell>
          <cell r="D265" t="str">
            <v>Твердые покрытия</v>
          </cell>
          <cell r="E265" t="str">
            <v>1.5.4.01.00</v>
          </cell>
          <cell r="F265" t="str">
            <v>Площадь благоустройства проекта</v>
          </cell>
          <cell r="G265" t="str">
            <v>Продаваемая площадь зданий очереди</v>
          </cell>
        </row>
        <row r="266">
          <cell r="A266" t="str">
            <v>Установка внутренних дверных блоков деревянных</v>
          </cell>
          <cell r="B266" t="str">
            <v>1.4.2.11.10</v>
          </cell>
          <cell r="C266" t="str">
            <v>м2</v>
          </cell>
          <cell r="D266" t="str">
            <v>Двери</v>
          </cell>
          <cell r="E266" t="str">
            <v>1.4.2.11.00</v>
          </cell>
          <cell r="F266" t="str">
            <v>Продаваемая площадь зданий проекта</v>
          </cell>
          <cell r="G266" t="str">
            <v>Продаваемая площадь зданий очереди</v>
          </cell>
        </row>
        <row r="267">
          <cell r="A267" t="str">
            <v>Установка внутренних дверных блоков из AL-профилей</v>
          </cell>
          <cell r="B267" t="str">
            <v>1.4.2.11.08</v>
          </cell>
          <cell r="C267" t="str">
            <v>м2</v>
          </cell>
          <cell r="D267" t="str">
            <v>Двери</v>
          </cell>
          <cell r="E267" t="str">
            <v>1.4.2.11.00</v>
          </cell>
          <cell r="F267" t="str">
            <v>Продаваемая площадь зданий проекта</v>
          </cell>
          <cell r="G267" t="str">
            <v>Продаваемая площадь зданий очереди</v>
          </cell>
        </row>
        <row r="268">
          <cell r="A268" t="str">
            <v>Установка внутренних дверных блоков из ПВХ-профилей</v>
          </cell>
          <cell r="B268" t="str">
            <v>1.4.2.11.09</v>
          </cell>
          <cell r="C268" t="str">
            <v>м2</v>
          </cell>
          <cell r="D268" t="str">
            <v>Двери</v>
          </cell>
          <cell r="E268" t="str">
            <v>1.4.2.11.00</v>
          </cell>
          <cell r="F268" t="str">
            <v>Продаваемая площадь зданий проекта</v>
          </cell>
          <cell r="G268" t="str">
            <v>Продаваемая площадь зданий очереди</v>
          </cell>
        </row>
        <row r="269">
          <cell r="A269" t="str">
            <v>Установка внутренних дверных блоков стальных</v>
          </cell>
          <cell r="B269" t="str">
            <v>1.4.2.11.07</v>
          </cell>
          <cell r="C269" t="str">
            <v>м2</v>
          </cell>
          <cell r="D269" t="str">
            <v>Двери</v>
          </cell>
          <cell r="E269" t="str">
            <v>1.4.2.11.00</v>
          </cell>
          <cell r="F269" t="str">
            <v>Продаваемая площадь зданий проекта</v>
          </cell>
          <cell r="G269" t="str">
            <v>Продаваемая площадь зданий очереди</v>
          </cell>
        </row>
        <row r="270">
          <cell r="A270" t="str">
            <v>Установка внутриквартирных дверных блоков деревянных</v>
          </cell>
          <cell r="B270" t="str">
            <v>1.4.2.11.13</v>
          </cell>
          <cell r="C270" t="str">
            <v>м2</v>
          </cell>
          <cell r="D270" t="str">
            <v>Двери</v>
          </cell>
          <cell r="E270" t="str">
            <v>1.4.2.11.00</v>
          </cell>
          <cell r="F270" t="str">
            <v>Продаваемая площадь зданий проекта</v>
          </cell>
          <cell r="G270" t="str">
            <v>Продаваемая площадь зданий очереди</v>
          </cell>
        </row>
        <row r="271">
          <cell r="A271" t="str">
            <v>Установка ворот</v>
          </cell>
          <cell r="B271" t="str">
            <v>1.4.2.11.14</v>
          </cell>
          <cell r="C271" t="str">
            <v>м2</v>
          </cell>
          <cell r="D271" t="str">
            <v>Двери</v>
          </cell>
          <cell r="E271" t="str">
            <v>1.4.2.11.00</v>
          </cell>
          <cell r="F271" t="str">
            <v>Продаваемая площадь зданий проекта</v>
          </cell>
          <cell r="G271" t="str">
            <v>Продаваемая площадь зданий очереди</v>
          </cell>
        </row>
        <row r="272">
          <cell r="A272" t="str">
            <v>Установка входных квартирных дверных блоков деревянных</v>
          </cell>
          <cell r="B272" t="str">
            <v>1.4.2.11.12</v>
          </cell>
          <cell r="C272" t="str">
            <v>м2</v>
          </cell>
          <cell r="D272" t="str">
            <v>Двери</v>
          </cell>
          <cell r="E272" t="str">
            <v>1.4.2.11.00</v>
          </cell>
          <cell r="F272" t="str">
            <v>Продаваемая площадь зданий проекта</v>
          </cell>
          <cell r="G272" t="str">
            <v>Продаваемая площадь зданий очереди</v>
          </cell>
        </row>
        <row r="273">
          <cell r="A273" t="str">
            <v>Установка входных квартирных дверных блоков стальных</v>
          </cell>
          <cell r="B273" t="str">
            <v>1.4.2.11.11</v>
          </cell>
          <cell r="C273" t="str">
            <v>м2</v>
          </cell>
          <cell r="D273" t="str">
            <v>Двери</v>
          </cell>
          <cell r="E273" t="str">
            <v>1.4.2.11.00</v>
          </cell>
          <cell r="F273" t="str">
            <v>Продаваемая площадь зданий проекта</v>
          </cell>
          <cell r="G273" t="str">
            <v>Продаваемая площадь зданий очереди</v>
          </cell>
        </row>
        <row r="274">
          <cell r="A274" t="str">
            <v>Установка газовых плит</v>
          </cell>
          <cell r="B274" t="str">
            <v>1.4.3.05.02</v>
          </cell>
          <cell r="C274" t="str">
            <v>шт</v>
          </cell>
          <cell r="D274" t="str">
            <v>Внутренние сети газоснабжения</v>
          </cell>
          <cell r="E274" t="str">
            <v>1.4.3.05.00</v>
          </cell>
          <cell r="F274" t="str">
            <v>Продаваемая площадь зданий проекта</v>
          </cell>
          <cell r="G274" t="str">
            <v>Продаваемая площадь зданий очереди</v>
          </cell>
        </row>
        <row r="275">
          <cell r="A275" t="str">
            <v>Установка дверных блоков (к.р.)</v>
          </cell>
          <cell r="B275" t="str">
            <v>1.4.2.11.01</v>
          </cell>
          <cell r="C275" t="str">
            <v>м2</v>
          </cell>
          <cell r="D275" t="str">
            <v>Двери</v>
          </cell>
          <cell r="E275" t="str">
            <v>1.4.2.11.00</v>
          </cell>
          <cell r="F275" t="str">
            <v>Продаваемая площадь зданий проекта</v>
          </cell>
          <cell r="G275" t="str">
            <v>Продаваемая площадь зданий очереди</v>
          </cell>
        </row>
        <row r="276">
          <cell r="A276" t="str">
            <v>Установка дверных блоков стальных противопожарных EI60, EI30</v>
          </cell>
          <cell r="B276" t="str">
            <v>1.4.2.11.06</v>
          </cell>
          <cell r="C276" t="str">
            <v>м2</v>
          </cell>
          <cell r="D276" t="str">
            <v>Двери</v>
          </cell>
          <cell r="E276" t="str">
            <v>1.4.2.11.00</v>
          </cell>
          <cell r="F276" t="str">
            <v>Продаваемая площадь зданий проекта</v>
          </cell>
          <cell r="G276" t="str">
            <v>Продаваемая площадь зданий очереди</v>
          </cell>
        </row>
        <row r="277">
          <cell r="A277" t="str">
            <v>Установка информационных щитов</v>
          </cell>
          <cell r="B277" t="str">
            <v>1.3.2.01.12</v>
          </cell>
          <cell r="C277" t="str">
            <v>комплект</v>
          </cell>
          <cell r="D277" t="str">
            <v>Временные ограждения строительной площадки</v>
          </cell>
          <cell r="E277" t="str">
            <v>1.3.2.01.00</v>
          </cell>
          <cell r="F277" t="str">
            <v>Площадь участка проекта</v>
          </cell>
          <cell r="G277" t="str">
            <v>Продаваемая площадь зданий очереди</v>
          </cell>
        </row>
        <row r="278">
          <cell r="A278" t="str">
            <v>Установка наружных дверных блоков деревянных</v>
          </cell>
          <cell r="B278" t="str">
            <v>1.4.2.11.05</v>
          </cell>
          <cell r="C278" t="str">
            <v>м2</v>
          </cell>
          <cell r="D278" t="str">
            <v>Двери</v>
          </cell>
          <cell r="E278" t="str">
            <v>1.4.2.11.00</v>
          </cell>
          <cell r="F278" t="str">
            <v>Продаваемая площадь зданий проекта</v>
          </cell>
          <cell r="G278" t="str">
            <v>Продаваемая площадь зданий очереди</v>
          </cell>
        </row>
        <row r="279">
          <cell r="A279" t="str">
            <v>Установка наружных дверных блоков из AL-профилей</v>
          </cell>
          <cell r="B279" t="str">
            <v>1.4.2.11.03</v>
          </cell>
          <cell r="C279" t="str">
            <v>м2</v>
          </cell>
          <cell r="D279" t="str">
            <v>Двери</v>
          </cell>
          <cell r="E279" t="str">
            <v>1.4.2.11.00</v>
          </cell>
          <cell r="F279" t="str">
            <v>Продаваемая площадь зданий проекта</v>
          </cell>
          <cell r="G279" t="str">
            <v>Продаваемая площадь зданий очереди</v>
          </cell>
        </row>
        <row r="280">
          <cell r="A280" t="str">
            <v>Установка наружных дверных блоков из ПХВ-профиля</v>
          </cell>
          <cell r="B280" t="str">
            <v>1.4.2.11.02</v>
          </cell>
          <cell r="C280" t="str">
            <v>м2</v>
          </cell>
          <cell r="D280" t="str">
            <v>Двери</v>
          </cell>
          <cell r="E280" t="str">
            <v>1.4.2.11.00</v>
          </cell>
          <cell r="F280" t="str">
            <v>Продаваемая площадь зданий проекта</v>
          </cell>
          <cell r="G280" t="str">
            <v>Продаваемая площадь зданий очереди</v>
          </cell>
        </row>
        <row r="281">
          <cell r="A281" t="str">
            <v>Установка наружных дверных блоков стальных</v>
          </cell>
          <cell r="B281" t="str">
            <v>1.4.2.11.04</v>
          </cell>
          <cell r="C281" t="str">
            <v>м2</v>
          </cell>
          <cell r="D281" t="str">
            <v>Двери</v>
          </cell>
          <cell r="E281" t="str">
            <v>1.4.2.11.00</v>
          </cell>
          <cell r="F281" t="str">
            <v>Продаваемая площадь зданий проекта</v>
          </cell>
          <cell r="G281" t="str">
            <v>Продаваемая площадь зданий очереди</v>
          </cell>
        </row>
        <row r="282">
          <cell r="A282" t="str">
            <v>Установка ограждений территории</v>
          </cell>
          <cell r="B282" t="str">
            <v>1.5.4.04.01</v>
          </cell>
          <cell r="C282" t="str">
            <v>пог.м.</v>
          </cell>
          <cell r="D282" t="str">
            <v>Прочие работы по благоустройству</v>
          </cell>
          <cell r="E282" t="str">
            <v>1.5.4.04.00</v>
          </cell>
          <cell r="F282" t="str">
            <v>Площадь благоустройства проекта</v>
          </cell>
          <cell r="G282" t="str">
            <v>Продаваемая площадь зданий очереди</v>
          </cell>
        </row>
        <row r="283">
          <cell r="A283" t="str">
            <v>Установка постов охраны</v>
          </cell>
          <cell r="B283" t="str">
            <v>1.5.4.04.02</v>
          </cell>
          <cell r="C283" t="str">
            <v>комплект</v>
          </cell>
          <cell r="D283" t="str">
            <v>Прочие работы по благоустройству</v>
          </cell>
          <cell r="E283" t="str">
            <v>1.5.4.04.00</v>
          </cell>
          <cell r="F283" t="str">
            <v>Площадь благоустройства проекта</v>
          </cell>
          <cell r="G283" t="str">
            <v>Продаваемая площадь зданий очереди</v>
          </cell>
        </row>
        <row r="284">
          <cell r="A284" t="str">
            <v>Установка радиаторов</v>
          </cell>
          <cell r="B284" t="str">
            <v>1.4.3.02.03</v>
          </cell>
          <cell r="C284" t="str">
            <v>комплект</v>
          </cell>
          <cell r="D284" t="str">
            <v>Внутренние сантехнические системы</v>
          </cell>
          <cell r="E284" t="str">
            <v>1.4.3.02.00</v>
          </cell>
          <cell r="F284" t="str">
            <v>Продаваемая площадь зданий проекта</v>
          </cell>
          <cell r="G284" t="str">
            <v>Продаваемая площадь зданий очереди</v>
          </cell>
        </row>
        <row r="285">
          <cell r="A285" t="str">
            <v>Установка сантех. приборов</v>
          </cell>
          <cell r="B285" t="str">
            <v>1.4.3.02.09</v>
          </cell>
          <cell r="C285" t="str">
            <v>шт</v>
          </cell>
          <cell r="D285" t="str">
            <v>Внутренние сантехнические системы</v>
          </cell>
          <cell r="E285" t="str">
            <v>1.4.3.02.00</v>
          </cell>
          <cell r="F285" t="str">
            <v>Продаваемая площадь зданий проекта</v>
          </cell>
          <cell r="G285" t="str">
            <v>Продаваемая площадь зданий очереди</v>
          </cell>
        </row>
        <row r="286">
          <cell r="A286" t="str">
            <v>Установка системы биологической очистки сточных вод</v>
          </cell>
          <cell r="B286" t="str">
            <v>1.3.2.04.02</v>
          </cell>
          <cell r="C286" t="str">
            <v>руб.</v>
          </cell>
          <cell r="D286" t="str">
            <v>СМР по устройству временных инженерных сетей</v>
          </cell>
          <cell r="E286" t="str">
            <v>1.3.2.04.00</v>
          </cell>
          <cell r="F286" t="str">
            <v>Продаваемая площадь зданий проекта</v>
          </cell>
          <cell r="G286" t="str">
            <v>Продаваемая площадь зданий очереди</v>
          </cell>
        </row>
        <row r="287">
          <cell r="A287" t="str">
            <v>Установка шлагбаумов</v>
          </cell>
          <cell r="B287" t="str">
            <v>1.5.4.04.03</v>
          </cell>
          <cell r="C287" t="str">
            <v>комплект</v>
          </cell>
          <cell r="D287" t="str">
            <v>Прочие работы по благоустройству</v>
          </cell>
          <cell r="E287" t="str">
            <v>1.5.4.04.00</v>
          </cell>
          <cell r="F287" t="str">
            <v>Площадь благоустройства проекта</v>
          </cell>
          <cell r="G287" t="str">
            <v>Продаваемая площадь зданий очереди</v>
          </cell>
        </row>
        <row r="288">
          <cell r="A288" t="str">
            <v>Установка шлагбаумов ПОС</v>
          </cell>
          <cell r="B288" t="str">
            <v>1.3.2.01.11</v>
          </cell>
          <cell r="C288" t="str">
            <v>комплект</v>
          </cell>
          <cell r="D288" t="str">
            <v>Временные ограждения строительной площадки</v>
          </cell>
          <cell r="E288" t="str">
            <v>1.3.2.01.00</v>
          </cell>
          <cell r="F288" t="str">
            <v>Площадь участка проекта</v>
          </cell>
          <cell r="G288" t="str">
            <v>Продаваемая площадь зданий очереди</v>
          </cell>
        </row>
        <row r="289">
          <cell r="A289" t="str">
            <v>Установка электроплит</v>
          </cell>
          <cell r="B289" t="str">
            <v>1.4.3.04.04</v>
          </cell>
          <cell r="C289" t="str">
            <v>шт</v>
          </cell>
          <cell r="D289" t="str">
            <v>Внутренние электромонтажные работы</v>
          </cell>
          <cell r="E289" t="str">
            <v>1.4.3.04.00</v>
          </cell>
          <cell r="F289" t="str">
            <v>Продаваемая площадь зданий проекта</v>
          </cell>
          <cell r="G289" t="str">
            <v>Продаваемая площадь зданий очереди</v>
          </cell>
        </row>
        <row r="290">
          <cell r="A290" t="str">
            <v>Устройство бетонной подготовки</v>
          </cell>
          <cell r="B290" t="str">
            <v>1.4.1.03.04</v>
          </cell>
          <cell r="C290" t="str">
            <v>м3</v>
          </cell>
          <cell r="D290" t="str">
            <v>Фундаменты</v>
          </cell>
          <cell r="E290" t="str">
            <v>1.4.1.03.00</v>
          </cell>
          <cell r="F290" t="str">
            <v>Продаваемая площадь зданий проекта</v>
          </cell>
          <cell r="G290" t="str">
            <v>Продаваемая площадь зданий очереди</v>
          </cell>
        </row>
        <row r="291">
          <cell r="A291" t="str">
            <v>Устройство бетонной подготовки под фундаменты КБ</v>
          </cell>
          <cell r="B291" t="str">
            <v>1.4.2.01.09</v>
          </cell>
          <cell r="C291" t="str">
            <v>м3</v>
          </cell>
          <cell r="D291" t="str">
            <v>Организация работы КБ</v>
          </cell>
          <cell r="E291" t="str">
            <v>1.4.2.01.00</v>
          </cell>
          <cell r="F291" t="str">
            <v>Продаваемая площадь зданий проекта</v>
          </cell>
          <cell r="G291" t="str">
            <v>Продаваемая площадь зданий очереди</v>
          </cell>
        </row>
        <row r="292">
          <cell r="A292" t="str">
            <v>Устройство БНС</v>
          </cell>
          <cell r="B292" t="str">
            <v>1.4.1.02.03</v>
          </cell>
          <cell r="C292" t="str">
            <v>пог.м.</v>
          </cell>
          <cell r="D292" t="str">
            <v>Свайное основание</v>
          </cell>
          <cell r="E292" t="str">
            <v>1.4.1.02.00</v>
          </cell>
          <cell r="F292" t="str">
            <v>Продаваемая площадь зданий проекта</v>
          </cell>
          <cell r="G292" t="str">
            <v>Продаваемая площадь зданий очереди</v>
          </cell>
        </row>
        <row r="293">
          <cell r="A293" t="str">
            <v>Устройство БНС под КБ</v>
          </cell>
          <cell r="B293" t="str">
            <v>1.4.2.01.04</v>
          </cell>
          <cell r="C293" t="str">
            <v>пог.м.</v>
          </cell>
          <cell r="D293" t="str">
            <v>Организация работы КБ</v>
          </cell>
          <cell r="E293" t="str">
            <v>1.4.2.01.00</v>
          </cell>
          <cell r="F293" t="str">
            <v>Продаваемая площадь зданий проекта</v>
          </cell>
          <cell r="G293" t="str">
            <v>Продаваемая площадь зданий очереди</v>
          </cell>
        </row>
        <row r="294">
          <cell r="A294" t="str">
            <v>Устройство витражей</v>
          </cell>
          <cell r="B294" t="str">
            <v>1.4.2.09.02</v>
          </cell>
          <cell r="C294" t="str">
            <v>м2</v>
          </cell>
          <cell r="D294" t="str">
            <v>Витражи, остекление балконов и лоджий</v>
          </cell>
          <cell r="E294" t="str">
            <v>1.4.2.09.00</v>
          </cell>
          <cell r="F294" t="str">
            <v>Продаваемая площадь зданий проекта</v>
          </cell>
          <cell r="G294" t="str">
            <v>Продаваемая площадь зданий очереди</v>
          </cell>
        </row>
        <row r="295">
          <cell r="A295" t="str">
            <v>Устройство внутренней системы отопления</v>
          </cell>
          <cell r="B295" t="str">
            <v>1.4.3.02.02</v>
          </cell>
          <cell r="C295" t="str">
            <v>руб.</v>
          </cell>
          <cell r="D295" t="str">
            <v>Внутренние сантехнические системы</v>
          </cell>
          <cell r="E295" t="str">
            <v>1.4.3.02.00</v>
          </cell>
          <cell r="F295" t="str">
            <v>Продаваемая площадь зданий проекта</v>
          </cell>
          <cell r="G295" t="str">
            <v>Продаваемая площадь зданий очереди</v>
          </cell>
        </row>
        <row r="296">
          <cell r="A296" t="str">
            <v>Устройство внутренних сантехнических сетей</v>
          </cell>
          <cell r="B296" t="str">
            <v>1.4.3.02.01</v>
          </cell>
          <cell r="C296" t="str">
            <v>руб.</v>
          </cell>
          <cell r="D296" t="str">
            <v>Внутренние сантехнические системы</v>
          </cell>
          <cell r="E296" t="str">
            <v>1.4.3.02.00</v>
          </cell>
          <cell r="F296" t="str">
            <v>Продаваемая площадь зданий проекта</v>
          </cell>
          <cell r="G296" t="str">
            <v>Продаваемая площадь зданий очереди</v>
          </cell>
        </row>
        <row r="297">
          <cell r="A297" t="str">
            <v>Устройство внутренних слаботочных сетей</v>
          </cell>
          <cell r="B297" t="str">
            <v>1.4.3.03.01</v>
          </cell>
          <cell r="C297" t="str">
            <v>руб.</v>
          </cell>
          <cell r="D297" t="str">
            <v>Внутренние слаботочные сети</v>
          </cell>
          <cell r="E297" t="str">
            <v>1.4.3.03.00</v>
          </cell>
          <cell r="F297" t="str">
            <v>Продаваемая площадь зданий проекта</v>
          </cell>
          <cell r="G297" t="str">
            <v>Продаваемая площадь зданий очереди</v>
          </cell>
        </row>
        <row r="298">
          <cell r="A298" t="str">
            <v>Устройство внутренних стен и перегородок (к.р.)</v>
          </cell>
          <cell r="B298" t="str">
            <v>1.4.2.07.01</v>
          </cell>
          <cell r="C298" t="str">
            <v>м3</v>
          </cell>
          <cell r="D298" t="str">
            <v>Устройство внутренних стен и перегородок</v>
          </cell>
          <cell r="E298" t="str">
            <v>1.4.2.07.00</v>
          </cell>
          <cell r="F298" t="str">
            <v>Продаваемая площадь зданий проекта</v>
          </cell>
          <cell r="G298" t="str">
            <v>Продаваемая площадь зданий очереди</v>
          </cell>
        </row>
        <row r="299">
          <cell r="A299" t="str">
            <v>Устройство внутренних электромонтажных сетей</v>
          </cell>
          <cell r="B299" t="str">
            <v>1.4.3.04.01</v>
          </cell>
          <cell r="C299" t="str">
            <v>руб.</v>
          </cell>
          <cell r="D299" t="str">
            <v>Внутренние электромонтажные работы</v>
          </cell>
          <cell r="E299" t="str">
            <v>1.4.3.04.00</v>
          </cell>
          <cell r="F299" t="str">
            <v>Продаваемая площадь зданий проекта</v>
          </cell>
          <cell r="G299" t="str">
            <v>Продаваемая площадь зданий очереди</v>
          </cell>
        </row>
        <row r="300">
          <cell r="A300" t="str">
            <v>Устройство временных дорог и площадок из плит дорожных</v>
          </cell>
          <cell r="B300" t="str">
            <v>1.3.2.03.01</v>
          </cell>
          <cell r="C300" t="str">
            <v>м2</v>
          </cell>
          <cell r="D300" t="str">
            <v>Временные дороги и площадки</v>
          </cell>
          <cell r="E300" t="str">
            <v>1.3.2.03.00</v>
          </cell>
          <cell r="F300" t="str">
            <v>Площадь участка проекта</v>
          </cell>
          <cell r="G300" t="str">
            <v>Продаваемая площадь зданий очереди</v>
          </cell>
        </row>
        <row r="301">
          <cell r="A301" t="str">
            <v>Устройство временных дорог и площадок из плит дорожных б/у</v>
          </cell>
          <cell r="B301" t="str">
            <v>1.3.2.03.02</v>
          </cell>
          <cell r="C301" t="str">
            <v>м2</v>
          </cell>
          <cell r="D301" t="str">
            <v>Временные дороги и площадки</v>
          </cell>
          <cell r="E301" t="str">
            <v>1.3.2.03.00</v>
          </cell>
          <cell r="F301" t="str">
            <v>Площадь участка проекта</v>
          </cell>
          <cell r="G301" t="str">
            <v>Продаваемая площадь зданий очереди</v>
          </cell>
        </row>
        <row r="302">
          <cell r="A302" t="str">
            <v>Устройство временных дорог и площадок из сыпучих материалов</v>
          </cell>
          <cell r="B302" t="str">
            <v>1.3.2.03.03</v>
          </cell>
          <cell r="C302" t="str">
            <v>м2</v>
          </cell>
          <cell r="D302" t="str">
            <v>Временные дороги и площадки</v>
          </cell>
          <cell r="E302" t="str">
            <v>1.3.2.03.00</v>
          </cell>
          <cell r="F302" t="str">
            <v>Площадь участка проекта</v>
          </cell>
          <cell r="G302" t="str">
            <v>Продаваемая площадь зданий очереди</v>
          </cell>
        </row>
        <row r="303">
          <cell r="A303" t="str">
            <v>Устройство газонов</v>
          </cell>
          <cell r="B303" t="str">
            <v>1.5.4.03.02</v>
          </cell>
          <cell r="C303" t="str">
            <v>м2</v>
          </cell>
          <cell r="D303" t="str">
            <v>Озеленение</v>
          </cell>
          <cell r="E303" t="str">
            <v>1.5.4.03.00</v>
          </cell>
          <cell r="F303" t="str">
            <v>Площадь благоустройства проекта</v>
          </cell>
          <cell r="G303" t="str">
            <v>Продаваемая площадь зданий очереди</v>
          </cell>
        </row>
        <row r="304">
          <cell r="A304" t="str">
            <v>Устройство деформационных швов</v>
          </cell>
          <cell r="B304" t="str">
            <v>1.4.1.03.08</v>
          </cell>
          <cell r="C304" t="str">
            <v>пог.м.</v>
          </cell>
          <cell r="D304" t="str">
            <v>Фундаменты</v>
          </cell>
          <cell r="E304" t="str">
            <v>1.4.1.03.00</v>
          </cell>
          <cell r="F304" t="str">
            <v>Продаваемая площадь зданий проекта</v>
          </cell>
          <cell r="G304" t="str">
            <v>Продаваемая площадь зданий очереди</v>
          </cell>
        </row>
        <row r="305">
          <cell r="A305" t="str">
            <v>Устройство деформационных швов (приямки, крыльца, стилобат)</v>
          </cell>
          <cell r="B305" t="str">
            <v>1.4.1.04.08</v>
          </cell>
          <cell r="C305" t="str">
            <v>пог.м.</v>
          </cell>
          <cell r="D305" t="str">
            <v>Конструкции цокольного этажа, в т.ч приямки, крыльца, пандусы и съезды</v>
          </cell>
          <cell r="E305" t="str">
            <v>1.4.1.04.00</v>
          </cell>
          <cell r="F305" t="str">
            <v>Продаваемая площадь зданий проекта</v>
          </cell>
          <cell r="G305" t="str">
            <v>Продаваемая площадь зданий очереди</v>
          </cell>
        </row>
        <row r="306">
          <cell r="A306" t="str">
            <v>Устройство ж/б монолитных балок</v>
          </cell>
          <cell r="B306" t="str">
            <v>1.4.2.03.04</v>
          </cell>
          <cell r="C306" t="str">
            <v>м3</v>
          </cell>
          <cell r="D306" t="str">
            <v>Каркас монолитный</v>
          </cell>
          <cell r="E306" t="str">
            <v>1.4.2.03.00</v>
          </cell>
          <cell r="F306" t="str">
            <v>Продаваемая площадь зданий проекта</v>
          </cell>
          <cell r="G306" t="str">
            <v>Продаваемая площадь зданий очереди</v>
          </cell>
        </row>
        <row r="307">
          <cell r="A307" t="str">
            <v>Устройство ж/б монолитных колонн</v>
          </cell>
          <cell r="B307" t="str">
            <v>1.4.2.03.05</v>
          </cell>
          <cell r="C307" t="str">
            <v>м3</v>
          </cell>
          <cell r="D307" t="str">
            <v>Каркас монолитный</v>
          </cell>
          <cell r="E307" t="str">
            <v>1.4.2.03.00</v>
          </cell>
          <cell r="F307" t="str">
            <v>Продаваемая площадь зданий проекта</v>
          </cell>
          <cell r="G307" t="str">
            <v>Продаваемая площадь зданий очереди</v>
          </cell>
        </row>
        <row r="308">
          <cell r="A308" t="str">
            <v>Устройство ж/б монолитных перекрытий</v>
          </cell>
          <cell r="B308" t="str">
            <v>1.4.2.03.02</v>
          </cell>
          <cell r="C308" t="str">
            <v>м3</v>
          </cell>
          <cell r="D308" t="str">
            <v>Каркас монолитный</v>
          </cell>
          <cell r="E308" t="str">
            <v>1.4.2.03.00</v>
          </cell>
          <cell r="F308" t="str">
            <v>Продаваемая площадь зданий проекта</v>
          </cell>
          <cell r="G308" t="str">
            <v>Продаваемая площадь зданий очереди</v>
          </cell>
        </row>
        <row r="309">
          <cell r="A309" t="str">
            <v>Устройство ж/б монолитных стен</v>
          </cell>
          <cell r="B309" t="str">
            <v>1.4.2.03.03</v>
          </cell>
          <cell r="C309" t="str">
            <v>м3</v>
          </cell>
          <cell r="D309" t="str">
            <v>Каркас монолитный</v>
          </cell>
          <cell r="E309" t="str">
            <v>1.4.2.03.00</v>
          </cell>
          <cell r="F309" t="str">
            <v>Продаваемая площадь зданий проекта</v>
          </cell>
          <cell r="G309" t="str">
            <v>Продаваемая площадь зданий очереди</v>
          </cell>
        </row>
        <row r="310">
          <cell r="A310" t="str">
            <v>Устройство ж/б плиты, ростверка под КБ</v>
          </cell>
          <cell r="B310" t="str">
            <v>1.4.2.01.07</v>
          </cell>
          <cell r="C310" t="str">
            <v>м3</v>
          </cell>
          <cell r="D310" t="str">
            <v>Организация работы КБ</v>
          </cell>
          <cell r="E310" t="str">
            <v>1.4.2.01.00</v>
          </cell>
          <cell r="F310" t="str">
            <v>Продаваемая площадь зданий проекта</v>
          </cell>
          <cell r="G310" t="str">
            <v>Продаваемая площадь зданий очереди</v>
          </cell>
        </row>
        <row r="311">
          <cell r="A311" t="str">
            <v>Устройство ж/б ростверков (плиты)</v>
          </cell>
          <cell r="B311" t="str">
            <v>1.4.1.03.05</v>
          </cell>
          <cell r="C311" t="str">
            <v>м3</v>
          </cell>
          <cell r="D311" t="str">
            <v>Фундаменты</v>
          </cell>
          <cell r="E311" t="str">
            <v>1.4.1.03.00</v>
          </cell>
          <cell r="F311" t="str">
            <v>Продаваемая площадь зданий проекта</v>
          </cell>
          <cell r="G311" t="str">
            <v>Продаваемая площадь зданий очереди</v>
          </cell>
        </row>
        <row r="312">
          <cell r="A312" t="str">
            <v>Устройство ж/б свай методом вдавливания</v>
          </cell>
          <cell r="B312" t="str">
            <v>1.4.1.02.05</v>
          </cell>
          <cell r="C312" t="str">
            <v>пог.м.</v>
          </cell>
          <cell r="D312" t="str">
            <v>Свайное основание</v>
          </cell>
          <cell r="E312" t="str">
            <v>1.4.1.02.00</v>
          </cell>
          <cell r="F312" t="str">
            <v>Продаваемая площадь зданий проекта</v>
          </cell>
          <cell r="G312" t="str">
            <v>Продаваемая площадь зданий очереди</v>
          </cell>
        </row>
        <row r="313">
          <cell r="A313" t="str">
            <v>Устройство забивных ж/б свай</v>
          </cell>
          <cell r="B313" t="str">
            <v>1.4.1.02.04</v>
          </cell>
          <cell r="C313" t="str">
            <v>пог.м.</v>
          </cell>
          <cell r="D313" t="str">
            <v>Свайное основание</v>
          </cell>
          <cell r="E313" t="str">
            <v>1.4.1.02.00</v>
          </cell>
          <cell r="F313" t="str">
            <v>Продаваемая площадь зданий проекта</v>
          </cell>
          <cell r="G313" t="str">
            <v>Продаваемая площадь зданий очереди</v>
          </cell>
        </row>
        <row r="314">
          <cell r="A314" t="str">
            <v>Устройство забивных ж/б свай под КБ</v>
          </cell>
          <cell r="B314" t="str">
            <v>1.4.2.01.05</v>
          </cell>
          <cell r="C314" t="str">
            <v>пог.м.</v>
          </cell>
          <cell r="D314" t="str">
            <v>Организация работы КБ</v>
          </cell>
          <cell r="E314" t="str">
            <v>1.4.2.01.00</v>
          </cell>
          <cell r="F314" t="str">
            <v>Продаваемая площадь зданий проекта</v>
          </cell>
          <cell r="G314" t="str">
            <v>Продаваемая площадь зданий очереди</v>
          </cell>
        </row>
        <row r="315">
          <cell r="A315" t="str">
            <v>Устройство забора из ж/б панелей</v>
          </cell>
          <cell r="B315" t="str">
            <v>1.3.2.01.01</v>
          </cell>
          <cell r="C315" t="str">
            <v>м2</v>
          </cell>
          <cell r="D315" t="str">
            <v>Временные ограждения строительной площадки</v>
          </cell>
          <cell r="E315" t="str">
            <v>1.3.2.01.00</v>
          </cell>
          <cell r="F315" t="str">
            <v>Площадь участка проекта</v>
          </cell>
          <cell r="G315" t="str">
            <v>Продаваемая площадь зданий очереди</v>
          </cell>
        </row>
        <row r="316">
          <cell r="A316" t="str">
            <v>Устройство ИТП с УУЭТ</v>
          </cell>
          <cell r="B316" t="str">
            <v>1.4.3.02.04</v>
          </cell>
          <cell r="C316" t="str">
            <v>комплект</v>
          </cell>
          <cell r="D316" t="str">
            <v>Внутренние сантехнические системы</v>
          </cell>
          <cell r="E316" t="str">
            <v>1.4.3.02.00</v>
          </cell>
          <cell r="F316" t="str">
            <v>Продаваемая площадь зданий проекта</v>
          </cell>
          <cell r="G316" t="str">
            <v>Продаваемая площадь зданий очереди</v>
          </cell>
        </row>
        <row r="317">
          <cell r="A317" t="str">
            <v>Устройство конструкций цокольного этажа (к.р.)</v>
          </cell>
          <cell r="B317" t="str">
            <v>1.4.1.04.01</v>
          </cell>
          <cell r="C317" t="str">
            <v>м3</v>
          </cell>
          <cell r="D317" t="str">
            <v>Конструкции цокольного этажа, в т.ч приямки, крыльца, пандусы и съезды</v>
          </cell>
          <cell r="E317" t="str">
            <v>1.4.1.04.00</v>
          </cell>
          <cell r="F317" t="str">
            <v>Продаваемая площадь зданий проекта</v>
          </cell>
          <cell r="G317" t="str">
            <v>Продаваемая площадь зданий очереди</v>
          </cell>
        </row>
        <row r="318">
          <cell r="A318" t="str">
            <v>Устройство котлована (к.р.)</v>
          </cell>
          <cell r="B318" t="str">
            <v>1.4.1.01.01</v>
          </cell>
          <cell r="C318" t="str">
            <v>м3</v>
          </cell>
          <cell r="D318" t="str">
            <v>Земляные работы</v>
          </cell>
          <cell r="E318" t="str">
            <v>1.4.1.01.00</v>
          </cell>
          <cell r="F318" t="str">
            <v>Продаваемая площадь зданий проекта</v>
          </cell>
          <cell r="G318" t="str">
            <v>Продаваемая площадь зданий очереди</v>
          </cell>
        </row>
        <row r="319">
          <cell r="A319" t="str">
            <v>Устройство молниезащиты</v>
          </cell>
          <cell r="B319" t="str">
            <v>1.4.2.13.05</v>
          </cell>
          <cell r="C319" t="str">
            <v>комплект</v>
          </cell>
          <cell r="D319" t="str">
            <v>Прочие работы надземной части здания</v>
          </cell>
          <cell r="E319" t="str">
            <v>1.4.2.13.00</v>
          </cell>
          <cell r="F319" t="str">
            <v>Продаваемая площадь зданий проекта</v>
          </cell>
          <cell r="G319" t="str">
            <v>Продаваемая площадь зданий очереди</v>
          </cell>
        </row>
        <row r="320">
          <cell r="A320" t="str">
            <v>Устройство монолитных ж/б конструкций приямков, крылец, стилобата, пандусов и съездов</v>
          </cell>
          <cell r="B320" t="str">
            <v>1.4.1.04.02</v>
          </cell>
          <cell r="C320" t="str">
            <v>м3</v>
          </cell>
          <cell r="D320" t="str">
            <v>Конструкции цокольного этажа, в т.ч приямки, крыльца, пандусы и съезды</v>
          </cell>
          <cell r="E320" t="str">
            <v>1.4.1.04.00</v>
          </cell>
          <cell r="F320" t="str">
            <v>Продаваемая площадь зданий проекта</v>
          </cell>
          <cell r="G320" t="str">
            <v>Продаваемая площадь зданий очереди</v>
          </cell>
        </row>
        <row r="321">
          <cell r="A321" t="str">
            <v>Устройство монолитных ж/б лестниц цокольного этажа</v>
          </cell>
          <cell r="B321" t="str">
            <v>1.4.1.04.05</v>
          </cell>
          <cell r="C321" t="str">
            <v>м3</v>
          </cell>
          <cell r="D321" t="str">
            <v>Конструкции цокольного этажа, в т.ч приямки, крыльца, пандусы и съезды</v>
          </cell>
          <cell r="E321" t="str">
            <v>1.4.1.04.00</v>
          </cell>
          <cell r="F321" t="str">
            <v>Продаваемая площадь зданий проекта</v>
          </cell>
          <cell r="G321" t="str">
            <v>Продаваемая площадь зданий очереди</v>
          </cell>
        </row>
        <row r="322">
          <cell r="A322" t="str">
            <v>Устройство монолитных ж/б стен и колонн цокольного этажа</v>
          </cell>
          <cell r="B322" t="str">
            <v>1.4.1.04.04</v>
          </cell>
          <cell r="C322" t="str">
            <v>м3</v>
          </cell>
          <cell r="D322" t="str">
            <v>Конструкции цокольного этажа, в т.ч приямки, крыльца, пандусы и съезды</v>
          </cell>
          <cell r="E322" t="str">
            <v>1.4.1.04.00</v>
          </cell>
          <cell r="F322" t="str">
            <v>Продаваемая площадь зданий проекта</v>
          </cell>
          <cell r="G322" t="str">
            <v>Продаваемая площадь зданий очереди</v>
          </cell>
        </row>
        <row r="323">
          <cell r="A323" t="str">
            <v>Устройство монолитных конструкций каркаса (к.р.)</v>
          </cell>
          <cell r="B323" t="str">
            <v>1.4.2.03.01</v>
          </cell>
          <cell r="C323" t="str">
            <v>м3</v>
          </cell>
          <cell r="D323" t="str">
            <v>Каркас монолитный</v>
          </cell>
          <cell r="E323" t="str">
            <v>1.4.2.03.00</v>
          </cell>
          <cell r="F323" t="str">
            <v>Продаваемая площадь зданий проекта</v>
          </cell>
          <cell r="G323" t="str">
            <v>Продаваемая площадь зданий очереди</v>
          </cell>
        </row>
        <row r="324">
          <cell r="A324" t="str">
            <v>Устройство мягкой кровли</v>
          </cell>
          <cell r="B324" t="str">
            <v>1.4.2.12.01</v>
          </cell>
          <cell r="C324" t="str">
            <v>м2</v>
          </cell>
          <cell r="D324" t="str">
            <v>Кровля</v>
          </cell>
          <cell r="E324" t="str">
            <v>1.4.2.12.00</v>
          </cell>
          <cell r="F324" t="str">
            <v>Продаваемая площадь зданий проекта</v>
          </cell>
          <cell r="G324" t="str">
            <v>Продаваемая площадь зданий очереди</v>
          </cell>
        </row>
        <row r="325">
          <cell r="A325" t="str">
            <v>Устройство набивных покрытий</v>
          </cell>
          <cell r="B325" t="str">
            <v>1.5.4.01.03</v>
          </cell>
          <cell r="C325" t="str">
            <v>м2</v>
          </cell>
          <cell r="D325" t="str">
            <v>Твердые покрытия</v>
          </cell>
          <cell r="E325" t="str">
            <v>1.5.4.01.00</v>
          </cell>
          <cell r="F325" t="str">
            <v>Площадь благоустройства проекта</v>
          </cell>
          <cell r="G325" t="str">
            <v>Продаваемая площадь зданий очереди</v>
          </cell>
        </row>
        <row r="326">
          <cell r="A326" t="str">
            <v>Устройство наружных стен (к.р.)</v>
          </cell>
          <cell r="B326" t="str">
            <v>1.4.2.06.01</v>
          </cell>
          <cell r="C326" t="str">
            <v>м3</v>
          </cell>
          <cell r="D326" t="str">
            <v>Ограждающие конструкции</v>
          </cell>
          <cell r="E326" t="str">
            <v>1.4.2.06.00</v>
          </cell>
          <cell r="F326" t="str">
            <v>Продаваемая площадь зданий проекта</v>
          </cell>
          <cell r="G326" t="str">
            <v>Продаваемая площадь зданий очереди</v>
          </cell>
        </row>
        <row r="327">
          <cell r="A327" t="str">
            <v>Устройство ограждений металлических (профлист)</v>
          </cell>
          <cell r="B327" t="str">
            <v>1.3.2.01.02</v>
          </cell>
          <cell r="C327" t="str">
            <v>м2</v>
          </cell>
          <cell r="D327" t="str">
            <v>Временные ограждения строительной площадки</v>
          </cell>
          <cell r="E327" t="str">
            <v>1.3.2.01.00</v>
          </cell>
          <cell r="F327" t="str">
            <v>Площадь участка проекта</v>
          </cell>
          <cell r="G327" t="str">
            <v>Продаваемая площадь зданий очереди</v>
          </cell>
        </row>
        <row r="328">
          <cell r="A328" t="str">
            <v>Устройство основания, монтаж, крепление, работы по ТБ  г/п подъемника</v>
          </cell>
          <cell r="B328" t="str">
            <v>1.4.2.02.01</v>
          </cell>
          <cell r="C328" t="str">
            <v>комплект</v>
          </cell>
          <cell r="D328" t="str">
            <v>Организация работы ГПП</v>
          </cell>
          <cell r="E328" t="str">
            <v>1.4.2.02.00</v>
          </cell>
          <cell r="F328" t="str">
            <v>Продаваемая площадь зданий проекта</v>
          </cell>
          <cell r="G328" t="str">
            <v>Продаваемая площадь зданий очереди</v>
          </cell>
        </row>
        <row r="329">
          <cell r="A329" t="str">
            <v>Устройство отмосток</v>
          </cell>
          <cell r="B329" t="str">
            <v>1.5.4.01.08</v>
          </cell>
          <cell r="C329" t="str">
            <v>м2</v>
          </cell>
          <cell r="D329" t="str">
            <v>Твердые покрытия</v>
          </cell>
          <cell r="E329" t="str">
            <v>1.5.4.01.00</v>
          </cell>
          <cell r="F329" t="str">
            <v>Площадь благоустройства проекта</v>
          </cell>
          <cell r="G329" t="str">
            <v>Продаваемая площадь зданий очереди</v>
          </cell>
        </row>
        <row r="330">
          <cell r="A330" t="str">
            <v>Устройство перекрытий цокольного этажа</v>
          </cell>
          <cell r="B330" t="str">
            <v>1.4.1.04.03</v>
          </cell>
          <cell r="C330" t="str">
            <v>м3</v>
          </cell>
          <cell r="D330" t="str">
            <v>Конструкции цокольного этажа, в т.ч приямки, крыльца, пандусы и съезды</v>
          </cell>
          <cell r="E330" t="str">
            <v>1.4.1.04.00</v>
          </cell>
          <cell r="F330" t="str">
            <v>Продаваемая площадь зданий проекта</v>
          </cell>
          <cell r="G330" t="str">
            <v>Продаваемая площадь зданий очереди</v>
          </cell>
        </row>
        <row r="331">
          <cell r="A331" t="str">
            <v>Устройство пешеходной галереи временных ограждений стройплощадки и защитного козырька с окраской</v>
          </cell>
          <cell r="B331" t="str">
            <v>1.3.2.01.06</v>
          </cell>
          <cell r="C331" t="str">
            <v>пог.м.</v>
          </cell>
          <cell r="D331" t="str">
            <v>Временные ограждения строительной площадки</v>
          </cell>
          <cell r="E331" t="str">
            <v>1.3.2.01.00</v>
          </cell>
          <cell r="F331" t="str">
            <v>Площадь участка проекта</v>
          </cell>
          <cell r="G331" t="str">
            <v>Продаваемая площадь зданий очереди</v>
          </cell>
        </row>
        <row r="332">
          <cell r="A332" t="str">
            <v>Устройство подготовки из сыпучих материалов</v>
          </cell>
          <cell r="B332" t="str">
            <v>1.4.1.03.03</v>
          </cell>
          <cell r="C332" t="str">
            <v>м3</v>
          </cell>
          <cell r="D332" t="str">
            <v>Фундаменты</v>
          </cell>
          <cell r="E332" t="str">
            <v>1.4.1.03.00</v>
          </cell>
          <cell r="F332" t="str">
            <v>Продаваемая площадь зданий проекта</v>
          </cell>
          <cell r="G332" t="str">
            <v>Продаваемая площадь зданий очереди</v>
          </cell>
        </row>
        <row r="333">
          <cell r="A333" t="str">
            <v>Устройство подготовки из сыпучих материалов под фундаменты КБ</v>
          </cell>
          <cell r="B333" t="str">
            <v>1.4.2.01.08</v>
          </cell>
          <cell r="C333" t="str">
            <v>м3</v>
          </cell>
          <cell r="D333" t="str">
            <v>Организация работы КБ</v>
          </cell>
          <cell r="E333" t="str">
            <v>1.4.2.01.00</v>
          </cell>
          <cell r="F333" t="str">
            <v>Продаваемая площадь зданий проекта</v>
          </cell>
          <cell r="G333" t="str">
            <v>Продаваемая площадь зданий очереди</v>
          </cell>
        </row>
        <row r="334">
          <cell r="A334" t="str">
            <v>Устройство подоконников</v>
          </cell>
          <cell r="B334" t="str">
            <v>1.4.4.06.01</v>
          </cell>
          <cell r="C334" t="str">
            <v>пог.м.</v>
          </cell>
          <cell r="D334" t="str">
            <v>Прочие отделочные работы</v>
          </cell>
          <cell r="E334" t="str">
            <v>1.4.4.06.00</v>
          </cell>
          <cell r="F334" t="str">
            <v>Продаваемая площадь зданий проекта</v>
          </cell>
          <cell r="G334" t="str">
            <v>Продаваемая площадь зданий очереди</v>
          </cell>
        </row>
        <row r="335">
          <cell r="A335" t="str">
            <v>Устройство покрытий из стали</v>
          </cell>
          <cell r="B335" t="str">
            <v>1.4.2.12.02</v>
          </cell>
          <cell r="C335" t="str">
            <v>пог.м.</v>
          </cell>
          <cell r="D335" t="str">
            <v>Кровля</v>
          </cell>
          <cell r="E335" t="str">
            <v>1.4.2.12.00</v>
          </cell>
          <cell r="F335" t="str">
            <v>Продаваемая площадь зданий проекта</v>
          </cell>
          <cell r="G335" t="str">
            <v>Продаваемая площадь зданий очереди</v>
          </cell>
        </row>
        <row r="336">
          <cell r="A336" t="str">
            <v>Устройство сборных ж/б конструкций каркаса (к.р.)</v>
          </cell>
          <cell r="B336" t="str">
            <v>1.4.2.04.01</v>
          </cell>
          <cell r="C336" t="str">
            <v>шт</v>
          </cell>
          <cell r="D336" t="str">
            <v>Сборные элементы каркаса</v>
          </cell>
          <cell r="E336" t="str">
            <v>1.4.2.04.00</v>
          </cell>
          <cell r="F336" t="str">
            <v>Продаваемая площадь зданий проекта</v>
          </cell>
          <cell r="G336" t="str">
            <v>Продаваемая площадь зданий очереди</v>
          </cell>
        </row>
        <row r="337">
          <cell r="A337" t="str">
            <v>Устройство свайного поля (к.р.)</v>
          </cell>
          <cell r="B337" t="str">
            <v>1.4.1.02.01</v>
          </cell>
          <cell r="C337" t="str">
            <v>пог.м.</v>
          </cell>
          <cell r="D337" t="str">
            <v>Свайное основание</v>
          </cell>
          <cell r="E337" t="str">
            <v>1.4.1.02.00</v>
          </cell>
          <cell r="F337" t="str">
            <v>Продаваемая площадь зданий проекта</v>
          </cell>
          <cell r="G337" t="str">
            <v>Продаваемая площадь зданий очереди</v>
          </cell>
        </row>
        <row r="338">
          <cell r="A338" t="str">
            <v>Устройство системы бытовой канализации</v>
          </cell>
          <cell r="B338" t="str">
            <v>1.4.3.02.08</v>
          </cell>
          <cell r="C338" t="str">
            <v>руб.</v>
          </cell>
          <cell r="D338" t="str">
            <v>Внутренние сантехнические системы</v>
          </cell>
          <cell r="E338" t="str">
            <v>1.4.3.02.00</v>
          </cell>
          <cell r="F338" t="str">
            <v>Продаваемая площадь зданий проекта</v>
          </cell>
          <cell r="G338" t="str">
            <v>Продаваемая площадь зданий очереди</v>
          </cell>
        </row>
        <row r="339">
          <cell r="A339" t="str">
            <v>Устройство системы вентиляции и кондиционирования</v>
          </cell>
          <cell r="B339" t="str">
            <v>1.4.3.02.05</v>
          </cell>
          <cell r="C339" t="str">
            <v>руб.</v>
          </cell>
          <cell r="D339" t="str">
            <v>Внутренние сантехнические системы</v>
          </cell>
          <cell r="E339" t="str">
            <v>1.4.3.02.00</v>
          </cell>
          <cell r="F339" t="str">
            <v>Продаваемая площадь зданий проекта</v>
          </cell>
          <cell r="G339" t="str">
            <v>Продаваемая площадь зданий очереди</v>
          </cell>
        </row>
        <row r="340">
          <cell r="A340" t="str">
            <v>Устройство системы водоснабжения</v>
          </cell>
          <cell r="B340" t="str">
            <v>1.4.3.02.06</v>
          </cell>
          <cell r="C340" t="str">
            <v>руб.</v>
          </cell>
          <cell r="D340" t="str">
            <v>Внутренние сантехнические системы</v>
          </cell>
          <cell r="E340" t="str">
            <v>1.4.3.02.00</v>
          </cell>
          <cell r="F340" t="str">
            <v>Продаваемая площадь зданий проекта</v>
          </cell>
          <cell r="G340" t="str">
            <v>Продаваемая площадь зданий очереди</v>
          </cell>
        </row>
        <row r="341">
          <cell r="A341" t="str">
            <v>Устройство системы ливневой канализации</v>
          </cell>
          <cell r="B341" t="str">
            <v>1.4.3.02.07</v>
          </cell>
          <cell r="C341" t="str">
            <v>руб.</v>
          </cell>
          <cell r="D341" t="str">
            <v>Внутренние сантехнические системы</v>
          </cell>
          <cell r="E341" t="str">
            <v>1.4.3.02.00</v>
          </cell>
          <cell r="F341" t="str">
            <v>Продаваемая площадь зданий проекта</v>
          </cell>
          <cell r="G341" t="str">
            <v>Продаваемая площадь зданий очереди</v>
          </cell>
        </row>
        <row r="342">
          <cell r="A342" t="str">
            <v>Устройство стяжек вестибюлей</v>
          </cell>
          <cell r="B342" t="str">
            <v>1.4.4.03.04</v>
          </cell>
          <cell r="C342" t="str">
            <v>м2 пов-ти</v>
          </cell>
          <cell r="D342" t="str">
            <v>Подготовка под отделку: полов</v>
          </cell>
          <cell r="E342" t="str">
            <v>1.4.4.03.00</v>
          </cell>
          <cell r="F342" t="str">
            <v>Продаваемая площадь зданий проекта</v>
          </cell>
          <cell r="G342" t="str">
            <v>Продаваемая площадь зданий очереди</v>
          </cell>
        </row>
        <row r="343">
          <cell r="A343" t="str">
            <v>Устройство стяжек квартир</v>
          </cell>
          <cell r="B343" t="str">
            <v>1.4.4.03.01</v>
          </cell>
          <cell r="C343" t="str">
            <v>м2 пов-ти</v>
          </cell>
          <cell r="D343" t="str">
            <v>Подготовка под отделку: полов</v>
          </cell>
          <cell r="E343" t="str">
            <v>1.4.4.03.00</v>
          </cell>
          <cell r="F343" t="str">
            <v>Продаваемая площадь зданий проекта</v>
          </cell>
          <cell r="G343" t="str">
            <v>Продаваемая площадь зданий очереди</v>
          </cell>
        </row>
        <row r="344">
          <cell r="A344" t="str">
            <v>Устройство стяжек МОП (в т.ч. НЛ)</v>
          </cell>
          <cell r="B344" t="str">
            <v>1.4.4.03.02</v>
          </cell>
          <cell r="C344" t="str">
            <v>м2 пов-ти</v>
          </cell>
          <cell r="D344" t="str">
            <v>Подготовка под отделку: полов</v>
          </cell>
          <cell r="E344" t="str">
            <v>1.4.4.03.00</v>
          </cell>
          <cell r="F344" t="str">
            <v>Продаваемая площадь зданий проекта</v>
          </cell>
          <cell r="G344" t="str">
            <v>Продаваемая площадь зданий очереди</v>
          </cell>
        </row>
        <row r="345">
          <cell r="A345" t="str">
            <v>Устройство стяжек тех. Помещений</v>
          </cell>
          <cell r="B345" t="str">
            <v>1.4.4.03.03</v>
          </cell>
          <cell r="C345" t="str">
            <v>м2 пов-ти</v>
          </cell>
          <cell r="D345" t="str">
            <v>Подготовка под отделку: полов</v>
          </cell>
          <cell r="E345" t="str">
            <v>1.4.4.03.00</v>
          </cell>
          <cell r="F345" t="str">
            <v>Продаваемая площадь зданий проекта</v>
          </cell>
          <cell r="G345" t="str">
            <v>Продаваемая площадь зданий очереди</v>
          </cell>
        </row>
        <row r="346">
          <cell r="A346" t="str">
            <v>Устройство твердых покрытий</v>
          </cell>
          <cell r="B346" t="str">
            <v>1.5.4.01.01</v>
          </cell>
          <cell r="C346" t="str">
            <v>м2</v>
          </cell>
          <cell r="D346" t="str">
            <v>Твердые покрытия</v>
          </cell>
          <cell r="E346" t="str">
            <v>1.5.4.01.00</v>
          </cell>
          <cell r="F346" t="str">
            <v>Площадь благоустройства проекта</v>
          </cell>
          <cell r="G346" t="str">
            <v>Продаваемая площадь зданий очереди</v>
          </cell>
        </row>
        <row r="347">
          <cell r="A347" t="str">
            <v>Устройство теплого контура</v>
          </cell>
          <cell r="B347" t="str">
            <v>1.4.2.13.03</v>
          </cell>
          <cell r="C347" t="str">
            <v>м2</v>
          </cell>
          <cell r="D347" t="str">
            <v>Прочие работы надземной части здания</v>
          </cell>
          <cell r="E347" t="str">
            <v>1.4.2.13.00</v>
          </cell>
          <cell r="F347" t="str">
            <v>Продаваемая площадь зданий проекта</v>
          </cell>
          <cell r="G347" t="str">
            <v>Продаваемая площадь зданий очереди</v>
          </cell>
        </row>
        <row r="348">
          <cell r="A348" t="str">
            <v>Устройство фундаментов (к.р.)</v>
          </cell>
          <cell r="B348" t="str">
            <v>1.4.1.03.01</v>
          </cell>
          <cell r="C348" t="str">
            <v>м3</v>
          </cell>
          <cell r="D348" t="str">
            <v>Фундаменты</v>
          </cell>
          <cell r="E348" t="str">
            <v>1.4.1.03.00</v>
          </cell>
          <cell r="F348" t="str">
            <v>Продаваемая площадь зданий проекта</v>
          </cell>
          <cell r="G348" t="str">
            <v>Продаваемая площадь зданий очереди</v>
          </cell>
        </row>
        <row r="349">
          <cell r="A349" t="str">
            <v>Устройство фундаментов под КБ (к.р.)</v>
          </cell>
          <cell r="B349" t="str">
            <v>1.4.2.01.02</v>
          </cell>
          <cell r="C349" t="str">
            <v>м3</v>
          </cell>
          <cell r="D349" t="str">
            <v>Организация работы КБ</v>
          </cell>
          <cell r="E349" t="str">
            <v>1.4.2.01.00</v>
          </cell>
          <cell r="F349" t="str">
            <v>Продаваемая площадь зданий проекта</v>
          </cell>
          <cell r="G349" t="str">
            <v>Продаваемая площадь зданий очереди</v>
          </cell>
        </row>
        <row r="350">
          <cell r="A350" t="str">
            <v>Устройство шпунтового ограждения (к.р.)</v>
          </cell>
          <cell r="B350" t="str">
            <v>1.4.1.01.06</v>
          </cell>
          <cell r="C350" t="str">
            <v>тн</v>
          </cell>
          <cell r="D350" t="str">
            <v>Земляные работы</v>
          </cell>
          <cell r="E350" t="str">
            <v>1.4.1.01.00</v>
          </cell>
          <cell r="F350" t="str">
            <v>Продаваемая площадь зданий проекта</v>
          </cell>
          <cell r="G350" t="str">
            <v>Продаваемая площадь зданий очереди</v>
          </cell>
        </row>
        <row r="351">
          <cell r="A351" t="str">
            <v>Устройство эксплуатируемой кровли</v>
          </cell>
          <cell r="B351" t="str">
            <v>1.4.2.12.03</v>
          </cell>
          <cell r="C351" t="str">
            <v>м2</v>
          </cell>
          <cell r="D351" t="str">
            <v>Кровля</v>
          </cell>
          <cell r="E351" t="str">
            <v>1.4.2.12.00</v>
          </cell>
          <cell r="F351" t="str">
            <v>Продаваемая площадь зданий проекта</v>
          </cell>
          <cell r="G351" t="str">
            <v>Продаваемая площадь зданий очереди</v>
          </cell>
        </row>
        <row r="352">
          <cell r="A352" t="str">
            <v>Утилизация и размещение грунта</v>
          </cell>
          <cell r="B352" t="str">
            <v>1.3.1.03.04</v>
          </cell>
          <cell r="C352" t="str">
            <v>комплект</v>
          </cell>
          <cell r="D352" t="str">
            <v>Ликвидация свалок, вертикальная планировка</v>
          </cell>
          <cell r="E352" t="str">
            <v>1.3.1.03.00</v>
          </cell>
          <cell r="F352" t="str">
            <v>Площадь участка проекта</v>
          </cell>
          <cell r="G352" t="str">
            <v>Продаваемая площадь зданий очереди</v>
          </cell>
        </row>
        <row r="353">
          <cell r="A353" t="str">
            <v>Утилизация и размещение отходов от демонтажа</v>
          </cell>
          <cell r="B353" t="str">
            <v>1.3.1.02.05</v>
          </cell>
          <cell r="C353" t="str">
            <v>комплект</v>
          </cell>
          <cell r="D353" t="str">
            <v>Демонтаж зданий и сооружений</v>
          </cell>
          <cell r="E353" t="str">
            <v>1.3.1.02.00</v>
          </cell>
          <cell r="F353" t="str">
            <v>Площадь участка проекта</v>
          </cell>
          <cell r="G353" t="str">
            <v>Продаваемая площадь зданий очереди</v>
          </cell>
        </row>
        <row r="354">
          <cell r="A354" t="str">
            <v>Холодное остекление балконов и лоджий</v>
          </cell>
          <cell r="B354" t="str">
            <v>1.4.2.09.01</v>
          </cell>
          <cell r="C354" t="str">
            <v>м2</v>
          </cell>
          <cell r="D354" t="str">
            <v>Витражи, остекление балконов и лоджий</v>
          </cell>
          <cell r="E354" t="str">
            <v>1.4.2.09.00</v>
          </cell>
          <cell r="F354" t="str">
            <v>Продаваемая площадь зданий проекта</v>
          </cell>
          <cell r="G354" t="str">
            <v>Продаваемая площадь зданий очереди</v>
          </cell>
        </row>
        <row r="355">
          <cell r="A355" t="str">
            <v>Черновая отделка вестибюлей: потолки</v>
          </cell>
          <cell r="B355" t="str">
            <v>1.4.4.02.08</v>
          </cell>
          <cell r="C355" t="str">
            <v>м2 пов-ти</v>
          </cell>
          <cell r="D355" t="str">
            <v>Подготовка под отделку: стен и потолков</v>
          </cell>
          <cell r="E355" t="str">
            <v>1.4.4.02.00</v>
          </cell>
          <cell r="F355" t="str">
            <v>Продаваемая площадь зданий проекта</v>
          </cell>
          <cell r="G355" t="str">
            <v>Продаваемая площадь зданий очереди</v>
          </cell>
        </row>
        <row r="356">
          <cell r="A356" t="str">
            <v>Черновая отделка вестибюлей: стены</v>
          </cell>
          <cell r="B356" t="str">
            <v>1.4.4.02.07</v>
          </cell>
          <cell r="C356" t="str">
            <v>м2 пов-ти</v>
          </cell>
          <cell r="D356" t="str">
            <v>Подготовка под отделку: стен и потолков</v>
          </cell>
          <cell r="E356" t="str">
            <v>1.4.4.02.00</v>
          </cell>
          <cell r="F356" t="str">
            <v>Продаваемая площадь зданий проекта</v>
          </cell>
          <cell r="G356" t="str">
            <v>Продаваемая площадь зданий очереди</v>
          </cell>
        </row>
        <row r="357">
          <cell r="A357" t="str">
            <v>Черновая отделка квартир: потолки</v>
          </cell>
          <cell r="B357" t="str">
            <v>1.4.4.02.02</v>
          </cell>
          <cell r="C357" t="str">
            <v>м2 пов-ти</v>
          </cell>
          <cell r="D357" t="str">
            <v>Подготовка под отделку: стен и потолков</v>
          </cell>
          <cell r="E357" t="str">
            <v>1.4.4.02.00</v>
          </cell>
          <cell r="F357" t="str">
            <v>Продаваемая площадь зданий проекта</v>
          </cell>
          <cell r="G357" t="str">
            <v>Продаваемая площадь зданий очереди</v>
          </cell>
        </row>
        <row r="358">
          <cell r="A358" t="str">
            <v>Черновая отделка квартир: стены</v>
          </cell>
          <cell r="B358" t="str">
            <v>1.4.4.02.01</v>
          </cell>
          <cell r="C358" t="str">
            <v>м2 пов-ти</v>
          </cell>
          <cell r="D358" t="str">
            <v>Подготовка под отделку: стен и потолков</v>
          </cell>
          <cell r="E358" t="str">
            <v>1.4.4.02.00</v>
          </cell>
          <cell r="F358" t="str">
            <v>Продаваемая площадь зданий проекта</v>
          </cell>
          <cell r="G358" t="str">
            <v>Продаваемая площадь зданий очереди</v>
          </cell>
        </row>
        <row r="359">
          <cell r="A359" t="str">
            <v>Черновая отделка МОП (в т.ч. НЛ): потолки</v>
          </cell>
          <cell r="B359" t="str">
            <v>1.4.4.02.04</v>
          </cell>
          <cell r="C359" t="str">
            <v>м2 пов-ти</v>
          </cell>
          <cell r="D359" t="str">
            <v>Подготовка под отделку: стен и потолков</v>
          </cell>
          <cell r="E359" t="str">
            <v>1.4.4.02.00</v>
          </cell>
          <cell r="F359" t="str">
            <v>Продаваемая площадь зданий проекта</v>
          </cell>
          <cell r="G359" t="str">
            <v>Продаваемая площадь зданий очереди</v>
          </cell>
        </row>
        <row r="360">
          <cell r="A360" t="str">
            <v>Черновая отделка МОП (в т.ч. НЛ): стены</v>
          </cell>
          <cell r="B360" t="str">
            <v>1.4.4.02.03</v>
          </cell>
          <cell r="C360" t="str">
            <v>м2 пов-ти</v>
          </cell>
          <cell r="D360" t="str">
            <v>Подготовка под отделку: стен и потолков</v>
          </cell>
          <cell r="E360" t="str">
            <v>1.4.4.02.00</v>
          </cell>
          <cell r="F360" t="str">
            <v>Продаваемая площадь зданий проекта</v>
          </cell>
          <cell r="G360" t="str">
            <v>Продаваемая площадь зданий очереди</v>
          </cell>
        </row>
        <row r="361">
          <cell r="A361" t="str">
            <v>Черновая отделка тех. помещений: потолки</v>
          </cell>
          <cell r="B361" t="str">
            <v>1.4.4.02.06</v>
          </cell>
          <cell r="C361" t="str">
            <v>м2 пов-ти</v>
          </cell>
          <cell r="D361" t="str">
            <v>Подготовка под отделку: стен и потолков</v>
          </cell>
          <cell r="E361" t="str">
            <v>1.4.4.02.00</v>
          </cell>
          <cell r="F361" t="str">
            <v>Продаваемая площадь зданий проекта</v>
          </cell>
          <cell r="G361" t="str">
            <v>Продаваемая площадь зданий очереди</v>
          </cell>
        </row>
        <row r="362">
          <cell r="A362" t="str">
            <v>Черновая отделка тех. помещений: стены</v>
          </cell>
          <cell r="B362" t="str">
            <v>1.4.4.02.05</v>
          </cell>
          <cell r="C362" t="str">
            <v>м2 пов-ти</v>
          </cell>
          <cell r="D362" t="str">
            <v>Подготовка под отделку: стен и потолков</v>
          </cell>
          <cell r="E362" t="str">
            <v>1.4.4.02.00</v>
          </cell>
          <cell r="F362" t="str">
            <v>Продаваемая площадь зданий проекта</v>
          </cell>
          <cell r="G362" t="str">
            <v>Продаваемая площадь зданий очереди</v>
          </cell>
        </row>
        <row r="363">
          <cell r="A363" t="str">
            <v>Чистовая отделка вестибюлей: полы</v>
          </cell>
          <cell r="B363" t="str">
            <v>1.4.4.04.12</v>
          </cell>
          <cell r="C363" t="str">
            <v>м2 пов-ти</v>
          </cell>
          <cell r="D363" t="str">
            <v>Подготовка под отделку: стен и потолков</v>
          </cell>
          <cell r="E363" t="str">
            <v>1.4.4.02.00</v>
          </cell>
          <cell r="F363" t="str">
            <v>Продаваемая площадь зданий проекта</v>
          </cell>
          <cell r="G363" t="str">
            <v>Продаваемая площадь зданий очереди</v>
          </cell>
        </row>
        <row r="364">
          <cell r="A364" t="str">
            <v>Чистовая отделка вестибюлей: потолки</v>
          </cell>
          <cell r="B364" t="str">
            <v>1.4.4.04.11</v>
          </cell>
          <cell r="C364" t="str">
            <v>м2 пов-ти</v>
          </cell>
          <cell r="D364" t="str">
            <v>Подготовка под отделку: стен и потолков</v>
          </cell>
          <cell r="E364" t="str">
            <v>1.4.4.02.00</v>
          </cell>
          <cell r="F364" t="str">
            <v>Продаваемая площадь зданий проекта</v>
          </cell>
          <cell r="G364" t="str">
            <v>Продаваемая площадь зданий очереди</v>
          </cell>
        </row>
        <row r="365">
          <cell r="A365" t="str">
            <v>Чистовая отделка вестибюлей: стены</v>
          </cell>
          <cell r="B365" t="str">
            <v>1.4.4.04.10</v>
          </cell>
          <cell r="C365" t="str">
            <v>м2 пов-ти</v>
          </cell>
          <cell r="D365" t="str">
            <v>Подготовка под отделку: стен и потолков</v>
          </cell>
          <cell r="E365" t="str">
            <v>1.4.4.02.00</v>
          </cell>
          <cell r="F365" t="str">
            <v>Продаваемая площадь зданий проекта</v>
          </cell>
          <cell r="G365" t="str">
            <v>Продаваемая площадь зданий очереди</v>
          </cell>
        </row>
        <row r="366">
          <cell r="A366" t="str">
            <v>Чистовая отделка квартир: полы</v>
          </cell>
          <cell r="B366" t="str">
            <v>1.4.4.04.03</v>
          </cell>
          <cell r="C366" t="str">
            <v>м2 пов-ти</v>
          </cell>
          <cell r="D366" t="str">
            <v>Чистовая отделка</v>
          </cell>
          <cell r="E366" t="str">
            <v>1.4.4.04.00</v>
          </cell>
          <cell r="F366" t="str">
            <v>Продаваемая площадь зданий проекта</v>
          </cell>
          <cell r="G366" t="str">
            <v>Продаваемая площадь зданий очереди</v>
          </cell>
        </row>
        <row r="367">
          <cell r="A367" t="str">
            <v>Чистовая отделка квартир: потолки</v>
          </cell>
          <cell r="B367" t="str">
            <v>1.4.4.04.02</v>
          </cell>
          <cell r="C367" t="str">
            <v>м2 пов-ти</v>
          </cell>
          <cell r="D367" t="str">
            <v>Чистовая отделка</v>
          </cell>
          <cell r="E367" t="str">
            <v>1.4.4.04.00</v>
          </cell>
          <cell r="F367" t="str">
            <v>Продаваемая площадь зданий проекта</v>
          </cell>
          <cell r="G367" t="str">
            <v>Продаваемая площадь зданий очереди</v>
          </cell>
        </row>
        <row r="368">
          <cell r="A368" t="str">
            <v>Чистовая отделка квартир: стены</v>
          </cell>
          <cell r="B368" t="str">
            <v>1.4.4.04.01</v>
          </cell>
          <cell r="C368" t="str">
            <v>м2 пов-ти</v>
          </cell>
          <cell r="D368" t="str">
            <v>Чистовая отделка</v>
          </cell>
          <cell r="E368" t="str">
            <v>1.4.4.04.00</v>
          </cell>
          <cell r="F368" t="str">
            <v>Продаваемая площадь зданий проекта</v>
          </cell>
          <cell r="G368" t="str">
            <v>Продаваемая площадь зданий очереди</v>
          </cell>
        </row>
        <row r="369">
          <cell r="A369" t="str">
            <v>Чистовая отделка МОП (в т.ч. НЛ): полы</v>
          </cell>
          <cell r="B369" t="str">
            <v>1.4.4.04.06</v>
          </cell>
          <cell r="C369" t="str">
            <v>м2 пов-ти</v>
          </cell>
          <cell r="D369" t="str">
            <v>Чистовая отделка</v>
          </cell>
          <cell r="E369" t="str">
            <v>1.4.4.04.00</v>
          </cell>
          <cell r="F369" t="str">
            <v>Продаваемая площадь зданий проекта</v>
          </cell>
          <cell r="G369" t="str">
            <v>Продаваемая площадь зданий очереди</v>
          </cell>
        </row>
        <row r="370">
          <cell r="A370" t="str">
            <v>Чистовая отделка МОП (в т.ч. НЛ): потолки</v>
          </cell>
          <cell r="B370" t="str">
            <v>1.4.4.04.05</v>
          </cell>
          <cell r="C370" t="str">
            <v>м2 пов-ти</v>
          </cell>
          <cell r="D370" t="str">
            <v>Чистовая отделка</v>
          </cell>
          <cell r="E370" t="str">
            <v>1.4.4.04.00</v>
          </cell>
          <cell r="F370" t="str">
            <v>Продаваемая площадь зданий проекта</v>
          </cell>
          <cell r="G370" t="str">
            <v>Продаваемая площадь зданий очереди</v>
          </cell>
        </row>
        <row r="371">
          <cell r="A371" t="str">
            <v>Чистовая отделка МОП (в т.ч. НЛ): стены</v>
          </cell>
          <cell r="B371" t="str">
            <v>1.4.4.04.04</v>
          </cell>
          <cell r="C371" t="str">
            <v>м2 пов-ти</v>
          </cell>
          <cell r="D371" t="str">
            <v>Чистовая отделка</v>
          </cell>
          <cell r="E371" t="str">
            <v>1.4.4.04.00</v>
          </cell>
          <cell r="F371" t="str">
            <v>Продаваемая площадь зданий проекта</v>
          </cell>
          <cell r="G371" t="str">
            <v>Продаваемая площадь зданий очереди</v>
          </cell>
        </row>
        <row r="372">
          <cell r="A372" t="str">
            <v>Чистовая отделка тех. помещений: полы</v>
          </cell>
          <cell r="B372" t="str">
            <v>1.4.4.04.09</v>
          </cell>
          <cell r="C372" t="str">
            <v>м2 пов-ти</v>
          </cell>
          <cell r="D372" t="str">
            <v>Чистовая отделка</v>
          </cell>
          <cell r="E372" t="str">
            <v>1.4.4.04.00</v>
          </cell>
          <cell r="F372" t="str">
            <v>Продаваемая площадь зданий проекта</v>
          </cell>
          <cell r="G372" t="str">
            <v>Продаваемая площадь зданий очереди</v>
          </cell>
        </row>
        <row r="373">
          <cell r="A373" t="str">
            <v>Чистовая отделка тех. помещений: потолки</v>
          </cell>
          <cell r="B373" t="str">
            <v>1.4.4.04.08</v>
          </cell>
          <cell r="C373" t="str">
            <v>м2 пов-ти</v>
          </cell>
          <cell r="D373" t="str">
            <v>Чистовая отделка</v>
          </cell>
          <cell r="E373" t="str">
            <v>1.4.4.04.00</v>
          </cell>
          <cell r="F373" t="str">
            <v>Продаваемая площадь зданий проекта</v>
          </cell>
          <cell r="G373" t="str">
            <v>Продаваемая площадь зданий очереди</v>
          </cell>
        </row>
        <row r="374">
          <cell r="A374" t="str">
            <v>Чистовая отделка тех. помещений: стены</v>
          </cell>
          <cell r="B374" t="str">
            <v>1.4.4.04.07</v>
          </cell>
          <cell r="C374" t="str">
            <v>м2 пов-ти</v>
          </cell>
          <cell r="D374" t="str">
            <v>Чистовая отделка</v>
          </cell>
          <cell r="E374" t="str">
            <v>1.4.4.04.00</v>
          </cell>
          <cell r="F374" t="str">
            <v>Продаваемая площадь зданий проекта</v>
          </cell>
          <cell r="G374" t="str">
            <v>Продаваемая площадь зданий очереди</v>
          </cell>
        </row>
        <row r="375">
          <cell r="A375" t="str">
            <v>Штукатурка фасадов</v>
          </cell>
          <cell r="B375" t="str">
            <v>1.4.2.08.03</v>
          </cell>
          <cell r="C375" t="str">
            <v>м2</v>
          </cell>
          <cell r="D375" t="str">
            <v>Отделка фасадов</v>
          </cell>
          <cell r="E375" t="str">
            <v>1.4.2.08.00</v>
          </cell>
          <cell r="F375" t="str">
            <v>Продаваемая площадь зданий проекта</v>
          </cell>
          <cell r="G375" t="str">
            <v>Продаваемая площадь зданий очереди</v>
          </cell>
        </row>
      </sheetData>
      <sheetData sheetId="6">
        <row r="2">
          <cell r="B2">
            <v>2</v>
          </cell>
        </row>
      </sheetData>
      <sheetData sheetId="7" refreshError="1"/>
      <sheetData sheetId="8">
        <row r="2">
          <cell r="K2" t="str">
            <v>Проект</v>
          </cell>
        </row>
      </sheetData>
      <sheetData sheetId="9">
        <row r="2">
          <cell r="K2" t="str">
            <v>Проект</v>
          </cell>
        </row>
      </sheetData>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Z"/>
      <sheetName val="AA"/>
      <sheetName val="Cash1"/>
      <sheetName val="Cash2"/>
      <sheetName val="Cash_Sum"/>
      <sheetName val="Scope"/>
      <sheetName val="C1ㅇ"/>
      <sheetName val="Base BM-rebar"/>
      <sheetName val="Raw Data"/>
      <sheetName val="List"/>
      <sheetName val="BOQ"/>
      <sheetName val="Fit Out B2a"/>
      <sheetName val="katsayı"/>
      <sheetName val="Testing"/>
      <sheetName val="Qo-1585"/>
      <sheetName val="ANALIZ"/>
      <sheetName val="③赤紙(日文)"/>
      <sheetName val="KADIKES2"/>
      <sheetName val="Co_Ef"/>
      <sheetName val="Co Eff"/>
      <sheetName val="C3"/>
      <sheetName val="TESİSAT"/>
      <sheetName val="FOL - Bar"/>
      <sheetName val="Option"/>
      <sheetName val="기계내역서"/>
      <sheetName val="Calendar"/>
      <sheetName val="Payments and Cash Calls"/>
      <sheetName val="FitOutConfCentre"/>
      <sheetName val="Base_BM-rebar"/>
      <sheetName val="Raw_Data"/>
      <sheetName val="Day work"/>
      <sheetName val="Trade"/>
      <sheetName val="COST"/>
      <sheetName val="Sheet1"/>
      <sheetName val="SubmitCal"/>
      <sheetName val="1"/>
      <sheetName val="Schedules"/>
      <sheetName val="AOP Summary-2"/>
      <sheetName val="공사내역"/>
      <sheetName val="mvac_Offer"/>
      <sheetName val="mvac_BOQ"/>
      <sheetName val="Summary"/>
      <sheetName val="Factors"/>
      <sheetName val="Chiet tinh dz22"/>
      <sheetName val="입찰내역 발주처 양식"/>
      <sheetName val="NPV"/>
      <sheetName val="#REF"/>
      <sheetName val="KABLO"/>
      <sheetName val="1.11.b"/>
      <sheetName val="Register"/>
      <sheetName val="SPT vs PHI"/>
      <sheetName val="Co_Eff"/>
      <sheetName val="Fit_Out_B2a"/>
      <sheetName val="Base_BM-rebar1"/>
      <sheetName val="Raw_Data1"/>
      <sheetName val="FOL_-_Bar"/>
      <sheetName val="Payments_and_Cash_Calls"/>
      <sheetName val="Day_work"/>
      <sheetName val="AOP_Summary-2"/>
      <sheetName val="Chiet_tinh_dz22"/>
      <sheetName val="입찰내역_발주처_양식"/>
      <sheetName val="Fit_Out_B2a1"/>
      <sheetName val="Co_Eff1"/>
      <sheetName val="SPT_vs_PHI"/>
      <sheetName val="NOTES"/>
      <sheetName val="TABLO-3"/>
      <sheetName val=" N Finansal Eğri"/>
      <sheetName val="Basic Material Costs"/>
      <sheetName val="Control"/>
      <sheetName val="Direct"/>
      <sheetName val="SEX"/>
      <sheetName val="rayıc"/>
      <sheetName val="ESCON"/>
      <sheetName val="HKED.KEŞFİ İmalat"/>
      <sheetName val="YEŞİL DEFTER-İmalat"/>
      <sheetName val="Rapor"/>
      <sheetName val="34. BLOK EK ISLER-NO1 HAKEDIS"/>
      <sheetName val="Database"/>
      <sheetName val="Material-1"/>
      <sheetName val="Base_BM-rebar2"/>
      <sheetName val="Raw_Data2"/>
      <sheetName val="FOL_-_Bar1"/>
      <sheetName val="Payments_and_Cash_Calls1"/>
      <sheetName val="Day_work1"/>
      <sheetName val="VENTILATIE"/>
      <sheetName val="Degiskenler"/>
      <sheetName val="analizler"/>
      <sheetName val="3004"/>
      <sheetName val="SERVICES I"/>
      <sheetName val="Lstsub"/>
      <sheetName val="QUOTE_E"/>
      <sheetName val="item #13  Structur"/>
      <sheetName val="Item # 20 Structure"/>
      <sheetName val="opstat"/>
      <sheetName val="costs"/>
      <sheetName val="imput costi par."/>
      <sheetName val="MOS"/>
      <sheetName val="sal"/>
      <sheetName val="BQMPALOC"/>
      <sheetName val="당초"/>
      <sheetName val="Sayfa1"/>
      <sheetName val="Sayfa2"/>
      <sheetName val="2-Sunum"/>
      <sheetName val="lob"/>
      <sheetName val="Fit_Out_B2a2"/>
      <sheetName val="Co_Eff2"/>
      <sheetName val="AOP_Summary-21"/>
      <sheetName val="Chiet_tinh_dz221"/>
      <sheetName val="입찰내역_발주처_양식1"/>
      <sheetName val="1_11_b"/>
      <sheetName val="SPT_vs_PHI1"/>
      <sheetName val="Basic_Material_Costs"/>
      <sheetName val="_N_Finansal_Eğri"/>
      <sheetName val="34__BLOK_EK_ISLER-NO1_HAKEDIS"/>
      <sheetName val="HKED_KEŞFİ_İmalat"/>
      <sheetName val="YEŞİL_DEFTER-İmalat"/>
      <sheetName val="data"/>
      <sheetName val="报价费率计算表"/>
      <sheetName val="INDIRECT COST"/>
      <sheetName val="MASTER_RATE ANALYSIS"/>
      <sheetName val="Gravel in pond"/>
      <sheetName val="Eq. Mobilization"/>
      <sheetName val="(Not to print)"/>
      <sheetName val="item_#13__Structur"/>
      <sheetName val="Item_#_20_Structure"/>
      <sheetName val="MASTER_RATE_ANALYSIS"/>
      <sheetName val="Gravel_in_pond"/>
      <sheetName val="Eq__Mobilization"/>
      <sheetName val="laroux"/>
      <sheetName val="Summary "/>
      <sheetName val="VVa"/>
      <sheetName val="BOQ-FD PA"/>
      <sheetName val="Price List FD PA"/>
      <sheetName val="MS08-01 S"/>
      <sheetName val="MS08-01 P"/>
      <sheetName val="Cashflow Analysis"/>
      <sheetName val="Rate Analysis"/>
      <sheetName val="mapping"/>
      <sheetName val="BYBU96"/>
      <sheetName val="DBs"/>
      <sheetName val="Cost Sheet"/>
      <sheetName val="fire detection offer"/>
      <sheetName val="fire detection cost"/>
      <sheetName val="Price List"/>
      <sheetName val="Project"/>
      <sheetName val="PRICE INFO"/>
      <sheetName val="RC SUMMARY"/>
      <sheetName val="LABOUR PRODUCTIVITY-TAV"/>
      <sheetName val="MATERIAL PRICES"/>
      <sheetName val="CONCRETE ANALYSIS"/>
      <sheetName val="PriceSummary"/>
      <sheetName val="갑지"/>
      <sheetName val="B09.1"/>
      <sheetName val="B03"/>
      <sheetName val="pencere merkezi ys ab"/>
      <sheetName val="kule pencere merk"/>
      <sheetName val="Satir Bazli Odeme Listesi"/>
      <sheetName val="yeşil-01"/>
      <sheetName val="YEŞİL DEFTER (2)"/>
      <sheetName val="total"/>
      <sheetName val="SIVA"/>
      <sheetName val="mw"/>
      <sheetName val="upa"/>
      <sheetName val="ERECIN"/>
      <sheetName val="fORMAT"/>
      <sheetName val="Certificate "/>
      <sheetName val="Valn Cover"/>
      <sheetName val="Contract Part"/>
      <sheetName val="Base_BM-rebar3"/>
      <sheetName val="Raw_Data3"/>
      <sheetName val="FOL_-_Bar2"/>
      <sheetName val="Payments_and_Cash_Calls2"/>
      <sheetName val="Day_work2"/>
      <sheetName val="item_#13__Structur1"/>
      <sheetName val="Item_#_20_Structure1"/>
      <sheetName val="MASTER_RATE_ANALYSIS1"/>
      <sheetName val="Gravel_in_pond1"/>
      <sheetName val="Eq__Mobilization1"/>
      <sheetName val="(Not_to_print)"/>
      <sheetName val="Summary_"/>
      <sheetName val="BOQ-FD_PA"/>
      <sheetName val="Price_List_FD_PA"/>
      <sheetName val="Finansal tamamlanma Eğrisi"/>
      <sheetName val="BUS BAR"/>
      <sheetName val="BUTCE KURLARI"/>
      <sheetName val="GBA"/>
      <sheetName val="CLAY"/>
      <sheetName val="Form 6"/>
      <sheetName val="Design"/>
      <sheetName val="Ra  stair"/>
      <sheetName val="Architect"/>
      <sheetName val="공문"/>
      <sheetName val="Takeoff"/>
      <sheetName val="Sign (2)"/>
      <sheetName val="Sheet7"/>
      <sheetName val="PE"/>
      <sheetName val="15.13"/>
      <sheetName val="bfk2000"/>
      <sheetName val="Part-A"/>
      <sheetName val="upa of boq"/>
      <sheetName val="inWords"/>
      <sheetName val="equipment"/>
      <sheetName val="Summary Foreign Comp"/>
      <sheetName val="grand summary"/>
      <sheetName val="labour"/>
      <sheetName val="material"/>
      <sheetName val="wordsdata"/>
      <sheetName val="dýsýplýn"/>
      <sheetName val="15 문제점"/>
      <sheetName val="1-G1"/>
      <sheetName val="Doha Farm"/>
      <sheetName val="Preliminaries-REVISED"/>
      <sheetName val="p&amp;m"/>
      <sheetName val=" GULF"/>
      <sheetName val="Boru Çap - Fiyat"/>
      <sheetName val="borç"/>
      <sheetName val="V.O."/>
      <sheetName val="GDS"/>
      <sheetName val="yansıtma"/>
      <sheetName val="yüro - eski"/>
      <sheetName val="Özet"/>
      <sheetName val="€"/>
      <sheetName val="$"/>
      <sheetName val="AU"/>
      <sheetName val="TL"/>
      <sheetName val="Manhour"/>
      <sheetName val="nw4"/>
      <sheetName val="nw4 (2)"/>
      <sheetName val="ısıtma"/>
      <sheetName val="288"/>
      <sheetName val="495"/>
      <sheetName val="498"/>
      <sheetName val="500"/>
      <sheetName val="505"/>
      <sheetName val="506"/>
      <sheetName val="509"/>
      <sheetName val="512"/>
      <sheetName val="515"/>
      <sheetName val="516"/>
      <sheetName val="520"/>
      <sheetName val="521"/>
      <sheetName val="523"/>
      <sheetName val="525"/>
      <sheetName val="526"/>
      <sheetName val="527"/>
      <sheetName val="528"/>
      <sheetName val="548"/>
      <sheetName val="580"/>
      <sheetName val="581"/>
      <sheetName val="348"/>
      <sheetName val="198"/>
      <sheetName val="335"/>
      <sheetName val="337"/>
      <sheetName val="339"/>
      <sheetName val="341"/>
      <sheetName val="343"/>
      <sheetName val="552"/>
      <sheetName val="555"/>
      <sheetName val="557"/>
      <sheetName val="328"/>
      <sheetName val="333"/>
      <sheetName val="405"/>
      <sheetName val="409"/>
      <sheetName val="419"/>
      <sheetName val="423"/>
      <sheetName val="426"/>
      <sheetName val="489"/>
      <sheetName val="491"/>
      <sheetName val="Table"/>
      <sheetName val="Name"/>
      <sheetName val="A4 Register"/>
      <sheetName val="Sheet2"/>
      <sheetName val="Sheet3"/>
      <sheetName val="Master Data Sheet"/>
      <sheetName val="Contents"/>
      <sheetName val="SUM"/>
      <sheetName val="APP. B"/>
      <sheetName val="App. A(contd)"/>
      <sheetName val="MALZEME"/>
      <sheetName val="SW"/>
      <sheetName val="SW (2)"/>
      <sheetName val="RTW4"/>
      <sheetName val="Filter Block"/>
      <sheetName val="Schedule(4)"/>
      <sheetName val="PRICES"/>
      <sheetName val="Manpower"/>
      <sheetName val="Civil Work - B Wall"/>
      <sheetName val="MEP"/>
      <sheetName val="LANDSCAPE"/>
      <sheetName val="SHADES &amp; GATES"/>
      <sheetName val="ADDITIONAL"/>
      <sheetName val="NOTES (2)"/>
      <sheetName val="LANDSCAPE (2)"/>
      <sheetName val="Civil Work - B Wall (2)"/>
      <sheetName val="LANDSCAPE (Hard &amp; Soft)"/>
      <sheetName val="Civil Work - B Wall (3)"/>
      <sheetName val="4"/>
      <sheetName val="E H - H. W.P."/>
      <sheetName val="E. H. Treatment for pile cap"/>
      <sheetName val="Sheet8"/>
      <sheetName val="BT3-Package 05"/>
      <sheetName val="BOQ-Civil"/>
      <sheetName val="CASHFLOWS"/>
      <sheetName val="COLUMN"/>
      <sheetName val="SCHEDULE"/>
      <sheetName val="15_13"/>
      <sheetName val="Demand"/>
      <sheetName val="Occ"/>
      <sheetName val="???? ??? ??"/>
      <sheetName val="Food"/>
      <sheetName val="Build-up"/>
      <sheetName val="Bill No. 3"/>
      <sheetName val="New Rates"/>
      <sheetName val="INDIRECTS"/>
      <sheetName val="Bill07"/>
      <sheetName val="운반"/>
      <sheetName val="Base_BM-rebar4"/>
      <sheetName val="Raw_Data4"/>
      <sheetName val="Fit_Out_B2a3"/>
      <sheetName val="FOL_-_Bar3"/>
      <sheetName val="Co_Eff3"/>
      <sheetName val="Day_work3"/>
      <sheetName val="Payments_and_Cash_Calls3"/>
      <sheetName val="item_#13__Structur2"/>
      <sheetName val="Item_#_20_Structure2"/>
      <sheetName val="MASTER_RATE_ANALYSIS2"/>
      <sheetName val="Gravel_in_pond2"/>
      <sheetName val="AOP_Summary-22"/>
      <sheetName val="Chiet_tinh_dz222"/>
      <sheetName val="입찰내역_발주처_양식2"/>
      <sheetName val="Eq__Mobilization2"/>
      <sheetName val="(Not_to_print)1"/>
      <sheetName val="Summary_1"/>
      <sheetName val="BOQ-FD_PA1"/>
      <sheetName val="Price_List_FD_PA1"/>
      <sheetName val="SPT_vs_PHI2"/>
      <sheetName val="1_11_b1"/>
      <sheetName val="Basic_Material_Costs1"/>
      <sheetName val="MS08-01_S"/>
      <sheetName val="MS08-01_P"/>
      <sheetName val="Cashflow_Analysis"/>
      <sheetName val="Rate_Analysis"/>
      <sheetName val="Cost_Sheet"/>
      <sheetName val="fire_detection_offer"/>
      <sheetName val="fire_detection_cost"/>
      <sheetName val="Price_List"/>
      <sheetName val="upa_of_boq"/>
      <sheetName val="Summary_Foreign_Comp"/>
      <sheetName val="grand_summary"/>
      <sheetName val="_GULF"/>
      <sheetName val="Doha_Farm"/>
      <sheetName val="15_문제점"/>
      <sheetName val="Ra__stair"/>
      <sheetName val="Master_Data_Sheet"/>
      <sheetName val="PRICE_INFO"/>
      <sheetName val="RC_SUMMARY"/>
      <sheetName val="LABOUR_PRODUCTIVITY-TAV"/>
      <sheetName val="MATERIAL_PRICES"/>
      <sheetName val="CONCRETE_ANALYSIS"/>
      <sheetName val="Certificate_"/>
      <sheetName val="Valn_Cover"/>
      <sheetName val="Contract_Part"/>
      <sheetName val="SERVICES_I"/>
      <sheetName val="imput_costi_par_"/>
      <sheetName val="Form_6"/>
      <sheetName val="APP__B"/>
      <sheetName val="App__A(contd)"/>
      <sheetName val="15_131"/>
      <sheetName val="????_???_??"/>
      <sheetName val="Bill_No__3"/>
      <sheetName val="New_Rates"/>
      <sheetName val="MATERIALS"/>
      <sheetName val="Airfreight(A)"/>
      <sheetName val="IMAR(B)"/>
      <sheetName val="HD(C)"/>
      <sheetName val="Z-Lock(D)"/>
      <sheetName val="Rentals(E)"/>
      <sheetName val="Not in Budget(F)"/>
      <sheetName val="Logistics(G)"/>
      <sheetName val="BES(H)"/>
      <sheetName val="RAF(I)"/>
      <sheetName val="HD Mat'ls(J)"/>
      <sheetName val="Qty(K)"/>
      <sheetName val="Disputed Rates(L)"/>
      <sheetName val="Rates"/>
      <sheetName val="FA_SUMMARY"/>
      <sheetName val="bkg"/>
      <sheetName val="cbrd460"/>
      <sheetName val="bcl"/>
      <sheetName val="STAFFSCHED "/>
      <sheetName val="S3 Architectural"/>
      <sheetName val="MAIN"/>
      <sheetName val="Competitors"/>
      <sheetName val="M Budget"/>
      <sheetName val="Material of Quantities"/>
      <sheetName val="unit price list"/>
      <sheetName val="Project Data"/>
      <sheetName val="Cover"/>
      <sheetName val="Ｎｏ.13"/>
      <sheetName val="아파트 "/>
      <sheetName val="6MONTHS"/>
      <sheetName val="업무처리전"/>
      <sheetName val="M_Budget"/>
      <sheetName val="Material_of_Quantities"/>
      <sheetName val="unit_price_list"/>
      <sheetName val="Project_Data"/>
      <sheetName val="아파트_"/>
      <sheetName val="Ｎｏ_13"/>
      <sheetName val="Labor (HA)"/>
      <sheetName val="Equiment (HA)"/>
      <sheetName val="MTP"/>
      <sheetName val="Compar 28.12.17"/>
      <sheetName val="Master"/>
      <sheetName val="PNT-QUOT-#3"/>
      <sheetName val="COAT&amp;WRAP-QIOT-#3"/>
      <sheetName val="VL"/>
      <sheetName val="TN"/>
      <sheetName val="ND"/>
      <sheetName val="RAB AR&amp;STR"/>
      <sheetName val="tifico"/>
      <sheetName val="負荷集計（断熱不燃）"/>
      <sheetName val="A2 (4)"/>
      <sheetName val="M_Budget1"/>
      <sheetName val="Material_of_Quantities1"/>
      <sheetName val="unit_price_list1"/>
      <sheetName val="Project_Data1"/>
      <sheetName val="Ｎｏ_131"/>
      <sheetName val="아파트_1"/>
      <sheetName val="Earthwork"/>
      <sheetName val="XL4Poppy"/>
      <sheetName val="Compar_28_12_17"/>
      <sheetName val="Electrical"/>
      <sheetName val="SUM-AIR-Submit"/>
      <sheetName val="MTO REV_2_ARMOR_"/>
      <sheetName val="AQA"/>
      <sheetName val="Currency"/>
      <sheetName val="Sheet4"/>
      <sheetName val="도급양식"/>
      <sheetName val="VIABILITY"/>
      <sheetName val="DATI_CONS"/>
      <sheetName val="11"/>
      <sheetName val="Equip"/>
      <sheetName val="钢筋"/>
      <sheetName val="BILL 1"/>
      <sheetName val="Kur"/>
      <sheetName val="Keşif-I"/>
      <sheetName val="HAKEDİŞ "/>
      <sheetName val="BUTCE+MANHOUR"/>
      <sheetName val="keşif özeti"/>
      <sheetName val="Katsayılar"/>
      <sheetName val="Est"/>
      <sheetName val="h-013211-2"/>
      <sheetName val="Spread"/>
      <sheetName val="CSC"/>
      <sheetName val="1.0 Section 1 Cover"/>
      <sheetName val="vendor"/>
      <sheetName val="analysis"/>
      <sheetName val="Area Analysis"/>
      <sheetName val="Sensitivity"/>
      <sheetName val="DETAILED  BOQ"/>
      <sheetName val="col-reinft1"/>
      <sheetName val="Summ"/>
      <sheetName val="Formulas"/>
      <sheetName val="1_0_Section_1_Cover"/>
      <sheetName val="Bldg"/>
      <sheetName val="PROGRAM"/>
      <sheetName val="CASHFLOW"/>
      <sheetName val="E H Blinding"/>
      <sheetName val="E H Excavation"/>
      <sheetName val="Pc name"/>
      <sheetName val="DCF_5"/>
      <sheetName val="US Ship Repair Industry Growth"/>
      <sheetName val="Market Overview"/>
      <sheetName val="US Shipyard Repair Output"/>
      <sheetName val="Charts"/>
      <sheetName val="LBO"/>
      <sheetName val="Summary Financials"/>
      <sheetName val="C P A Blinding"/>
      <sheetName val="GRSummary"/>
      <sheetName val="SRC-B3U2"/>
      <sheetName val="Headings"/>
      <sheetName val="Basement Budget"/>
      <sheetName val="intr stool brkup"/>
      <sheetName val="SOR"/>
      <sheetName val="3,000"/>
      <sheetName val="5,000"/>
      <sheetName val="6,000"/>
      <sheetName val="8,000"/>
      <sheetName val="9,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79">
          <cell r="T179">
            <v>205</v>
          </cell>
          <cell r="U179">
            <v>218</v>
          </cell>
          <cell r="V179">
            <v>302</v>
          </cell>
          <cell r="W179">
            <v>419</v>
          </cell>
          <cell r="X179">
            <v>433</v>
          </cell>
          <cell r="Y179">
            <v>430</v>
          </cell>
          <cell r="Z179">
            <v>494</v>
          </cell>
          <cell r="AA179">
            <v>520</v>
          </cell>
          <cell r="AB179">
            <v>522</v>
          </cell>
          <cell r="AC179">
            <v>508</v>
          </cell>
          <cell r="AD179">
            <v>581</v>
          </cell>
          <cell r="AE179">
            <v>524</v>
          </cell>
          <cell r="AF179">
            <v>526</v>
          </cell>
          <cell r="AG179">
            <v>502</v>
          </cell>
          <cell r="AH179">
            <v>248</v>
          </cell>
        </row>
        <row r="180">
          <cell r="T180">
            <v>205</v>
          </cell>
          <cell r="U180">
            <v>423</v>
          </cell>
          <cell r="V180">
            <v>725</v>
          </cell>
          <cell r="W180">
            <v>1144</v>
          </cell>
          <cell r="X180">
            <v>1577</v>
          </cell>
          <cell r="Y180">
            <v>2007</v>
          </cell>
          <cell r="Z180">
            <v>2501</v>
          </cell>
          <cell r="AA180">
            <v>3021</v>
          </cell>
          <cell r="AB180">
            <v>3543</v>
          </cell>
          <cell r="AC180">
            <v>4051</v>
          </cell>
          <cell r="AD180">
            <v>4632</v>
          </cell>
          <cell r="AE180">
            <v>5156</v>
          </cell>
          <cell r="AF180">
            <v>5682</v>
          </cell>
          <cell r="AG180">
            <v>6184</v>
          </cell>
          <cell r="AH180">
            <v>6432</v>
          </cell>
        </row>
      </sheetData>
      <sheetData sheetId="25" refreshError="1"/>
      <sheetData sheetId="26" refreshError="1"/>
      <sheetData sheetId="27" refreshError="1">
        <row r="16">
          <cell r="G16">
            <v>3100889.7360623879</v>
          </cell>
          <cell r="J16">
            <v>-3100889.7360623879</v>
          </cell>
          <cell r="K16">
            <v>-3100889.7360623879</v>
          </cell>
        </row>
        <row r="17">
          <cell r="G17">
            <v>934385.75607295427</v>
          </cell>
          <cell r="J17">
            <v>3270260.8906708667</v>
          </cell>
          <cell r="K17">
            <v>169371.15460847877</v>
          </cell>
        </row>
        <row r="18">
          <cell r="G18">
            <v>944284.9960087979</v>
          </cell>
          <cell r="J18">
            <v>-441747.35457777925</v>
          </cell>
          <cell r="K18">
            <v>-272376.19996930048</v>
          </cell>
        </row>
        <row r="19">
          <cell r="G19">
            <v>1100235.2378667907</v>
          </cell>
          <cell r="J19">
            <v>-565829.35575965873</v>
          </cell>
          <cell r="K19">
            <v>-838205.55572895915</v>
          </cell>
        </row>
        <row r="20">
          <cell r="G20">
            <v>1079751.2161132174</v>
          </cell>
          <cell r="J20">
            <v>-339427.47117581428</v>
          </cell>
          <cell r="K20">
            <v>-1177633.0269047734</v>
          </cell>
        </row>
        <row r="21">
          <cell r="G21">
            <v>1123783.6778401346</v>
          </cell>
          <cell r="J21">
            <v>-96645.766817710944</v>
          </cell>
          <cell r="K21">
            <v>-1274278.7937224843</v>
          </cell>
        </row>
        <row r="22">
          <cell r="G22">
            <v>1105143.8836787788</v>
          </cell>
          <cell r="J22">
            <v>-43686.328851310071</v>
          </cell>
          <cell r="K22">
            <v>-1317965.1225737943</v>
          </cell>
        </row>
        <row r="23">
          <cell r="G23">
            <v>1211873.7212221269</v>
          </cell>
          <cell r="J23">
            <v>-157770.37578145368</v>
          </cell>
          <cell r="K23">
            <v>-1475735.498355248</v>
          </cell>
        </row>
        <row r="24">
          <cell r="G24">
            <v>1242897.4469518734</v>
          </cell>
          <cell r="J24">
            <v>-31904.301259564934</v>
          </cell>
          <cell r="K24">
            <v>-1507639.7996148129</v>
          </cell>
        </row>
        <row r="25">
          <cell r="G25">
            <v>1242388.6634660121</v>
          </cell>
          <cell r="J25">
            <v>32340.963578523137</v>
          </cell>
          <cell r="K25">
            <v>-1475298.8360362898</v>
          </cell>
        </row>
        <row r="26">
          <cell r="G26">
            <v>1173097.4003922935</v>
          </cell>
          <cell r="J26">
            <v>106535.03291010531</v>
          </cell>
          <cell r="K26">
            <v>-1368763.8031261845</v>
          </cell>
        </row>
        <row r="27">
          <cell r="G27">
            <v>1246958.3770815907</v>
          </cell>
          <cell r="J27">
            <v>-1645.5875842371024</v>
          </cell>
          <cell r="K27">
            <v>-1370409.3907104216</v>
          </cell>
        </row>
        <row r="28">
          <cell r="G28">
            <v>1129849.8697283007</v>
          </cell>
          <cell r="J28">
            <v>294415.34818107402</v>
          </cell>
          <cell r="K28">
            <v>-1075994.0425293476</v>
          </cell>
        </row>
        <row r="29">
          <cell r="G29">
            <v>1362669.9593027527</v>
          </cell>
          <cell r="J29">
            <v>-78134.719742490212</v>
          </cell>
          <cell r="K29">
            <v>-1154128.7622718378</v>
          </cell>
        </row>
        <row r="30">
          <cell r="G30">
            <v>1257111.2537174637</v>
          </cell>
          <cell r="J30">
            <v>32326.792100662133</v>
          </cell>
          <cell r="K30">
            <v>-1121801.9701711757</v>
          </cell>
        </row>
        <row r="31">
          <cell r="G31">
            <v>766806.14375081041</v>
          </cell>
          <cell r="J31">
            <v>463798.22697295237</v>
          </cell>
          <cell r="K31">
            <v>-658003.7431982233</v>
          </cell>
        </row>
        <row r="32">
          <cell r="J32">
            <v>607947.97597508598</v>
          </cell>
          <cell r="K32">
            <v>-50055.767223137314</v>
          </cell>
        </row>
        <row r="33">
          <cell r="J33">
            <v>0</v>
          </cell>
          <cell r="K33">
            <v>-50055.767223137314</v>
          </cell>
        </row>
        <row r="34">
          <cell r="J34">
            <v>0</v>
          </cell>
          <cell r="K34">
            <v>-50055.767223137314</v>
          </cell>
        </row>
        <row r="35">
          <cell r="J35">
            <v>1051161.6616859552</v>
          </cell>
          <cell r="K35">
            <v>1001105.8944628179</v>
          </cell>
        </row>
        <row r="36">
          <cell r="J36">
            <v>0</v>
          </cell>
          <cell r="K36">
            <v>1001105.8944628179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ow r="16">
          <cell r="G16">
            <v>18750000</v>
          </cell>
        </row>
      </sheetData>
      <sheetData sheetId="125">
        <row r="16">
          <cell r="G16">
            <v>18750000</v>
          </cell>
        </row>
      </sheetData>
      <sheetData sheetId="126">
        <row r="16">
          <cell r="G16">
            <v>18750000</v>
          </cell>
        </row>
      </sheetData>
      <sheetData sheetId="127" refreshError="1"/>
      <sheetData sheetId="128"/>
      <sheetData sheetId="129" refreshError="1"/>
      <sheetData sheetId="130">
        <row r="8">
          <cell r="B8">
            <v>43731</v>
          </cell>
        </row>
      </sheetData>
      <sheetData sheetId="131"/>
      <sheetData sheetId="132"/>
      <sheetData sheetId="133"/>
      <sheetData sheetId="134"/>
      <sheetData sheetId="135"/>
      <sheetData sheetId="136">
        <row r="8">
          <cell r="B8">
            <v>43731</v>
          </cell>
        </row>
      </sheetData>
      <sheetData sheetId="137"/>
      <sheetData sheetId="138">
        <row r="8">
          <cell r="B8">
            <v>43731</v>
          </cell>
        </row>
      </sheetData>
      <sheetData sheetId="139">
        <row r="8">
          <cell r="B8">
            <v>43731</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refreshError="1"/>
      <sheetData sheetId="179" refreshError="1"/>
      <sheetData sheetId="180">
        <row r="8">
          <cell r="B8">
            <v>43731</v>
          </cell>
        </row>
      </sheetData>
      <sheetData sheetId="181" refreshError="1"/>
      <sheetData sheetId="182" refreshError="1"/>
      <sheetData sheetId="183" refreshError="1"/>
      <sheetData sheetId="184" refreshError="1"/>
      <sheetData sheetId="185" refreshError="1"/>
      <sheetData sheetId="186">
        <row r="8">
          <cell r="B8">
            <v>43731</v>
          </cell>
        </row>
      </sheetData>
      <sheetData sheetId="187" refreshError="1"/>
      <sheetData sheetId="188" refreshError="1"/>
      <sheetData sheetId="189" refreshError="1"/>
      <sheetData sheetId="190" refreshError="1"/>
      <sheetData sheetId="191" refreshError="1"/>
      <sheetData sheetId="192" refreshError="1"/>
      <sheetData sheetId="193" refreshError="1"/>
      <sheetData sheetId="194">
        <row r="8">
          <cell r="B8">
            <v>43731</v>
          </cell>
        </row>
      </sheetData>
      <sheetData sheetId="195">
        <row r="8">
          <cell r="B8">
            <v>43731</v>
          </cell>
        </row>
      </sheetData>
      <sheetData sheetId="196">
        <row r="8">
          <cell r="B8">
            <v>43731</v>
          </cell>
        </row>
      </sheetData>
      <sheetData sheetId="197"/>
      <sheetData sheetId="198"/>
      <sheetData sheetId="199">
        <row r="8">
          <cell r="B8">
            <v>43731</v>
          </cell>
        </row>
      </sheetData>
      <sheetData sheetId="200">
        <row r="8">
          <cell r="B8">
            <v>43731</v>
          </cell>
        </row>
      </sheetData>
      <sheetData sheetId="201">
        <row r="8">
          <cell r="B8">
            <v>43731</v>
          </cell>
        </row>
      </sheetData>
      <sheetData sheetId="202">
        <row r="8">
          <cell r="B8">
            <v>43731</v>
          </cell>
        </row>
      </sheetData>
      <sheetData sheetId="203">
        <row r="8">
          <cell r="B8">
            <v>43731</v>
          </cell>
        </row>
      </sheetData>
      <sheetData sheetId="204"/>
      <sheetData sheetId="205">
        <row r="8">
          <cell r="B8">
            <v>43731</v>
          </cell>
        </row>
      </sheetData>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refreshError="1"/>
      <sheetData sheetId="298"/>
      <sheetData sheetId="299" refreshError="1"/>
      <sheetData sheetId="300" refreshError="1"/>
      <sheetData sheetId="301" refreshError="1"/>
      <sheetData sheetId="302"/>
      <sheetData sheetId="303">
        <row r="16">
          <cell r="G16">
            <v>1</v>
          </cell>
        </row>
      </sheetData>
      <sheetData sheetId="304"/>
      <sheetData sheetId="305" refreshError="1"/>
      <sheetData sheetId="306" refreshError="1"/>
      <sheetData sheetId="307" refreshError="1"/>
      <sheetData sheetId="308" refreshError="1"/>
      <sheetData sheetId="309" refreshError="1"/>
      <sheetData sheetId="310"/>
      <sheetData sheetId="311"/>
      <sheetData sheetId="312"/>
      <sheetData sheetId="313"/>
      <sheetData sheetId="314"/>
      <sheetData sheetId="315"/>
      <sheetData sheetId="316"/>
      <sheetData sheetId="317"/>
      <sheetData sheetId="318"/>
      <sheetData sheetId="319"/>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sheetData sheetId="427"/>
      <sheetData sheetId="428"/>
      <sheetData sheetId="429"/>
      <sheetData sheetId="430"/>
      <sheetData sheetId="43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sheetData sheetId="447"/>
      <sheetData sheetId="448"/>
      <sheetData sheetId="449"/>
      <sheetData sheetId="450"/>
      <sheetData sheetId="45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AAT (TASARON) (Yıldırım)"/>
      <sheetName val="Sheet1"/>
      <sheetName val="AB00(ESAS)"/>
      <sheetName val="AB00( TEKLIF)"/>
      <sheetName val="AB00 (SUM)"/>
      <sheetName val="AB00 (TASARON)"/>
      <sheetName val="AB00 (SON)"/>
      <sheetName val="B01"/>
      <sheetName val="B02"/>
      <sheetName val="B02.1"/>
      <sheetName val="B02.21"/>
      <sheetName val="B02.3"/>
      <sheetName val="B03"/>
      <sheetName val="B04"/>
      <sheetName val="B05"/>
      <sheetName val="B06"/>
      <sheetName val="B07"/>
      <sheetName val="B08"/>
      <sheetName val="B09"/>
      <sheetName val="B09.1"/>
      <sheetName val="B09.2"/>
      <sheetName val="B10"/>
      <sheetName val="B11"/>
      <sheetName val="B11 (2)"/>
      <sheetName val="B12"/>
      <sheetName val="B12.1"/>
      <sheetName val="B13"/>
      <sheetName val="B14"/>
      <sheetName val="INSAAT (COST)"/>
      <sheetName val="INSAAT (COST) (KAR)"/>
      <sheetName val="INSAAT (SON COST)"/>
      <sheetName val="INSAAT (TASARON)"/>
      <sheetName val="INSAAT (SALE)"/>
      <sheetName val="INSAAT (SALE) (TEKLİF)"/>
      <sheetName val="CASHFLOW"/>
      <sheetName val="Manhour(İns)"/>
      <sheetName val="Manhour (Çelik)"/>
      <sheetName val="Manhour (Elektrik)"/>
      <sheetName val="Makine"/>
      <sheetName val="SUMMARY"/>
      <sheetName val="MANPOWER"/>
      <sheetName val="TIME SCHEDULE"/>
      <sheetName val="FINANCE"/>
      <sheetName val="Sheet2"/>
      <sheetName val="Data"/>
      <sheetName val="Ozet"/>
      <sheetName val="Coeff"/>
      <sheetName val="ManHour"/>
      <sheetName val="BOTASLNG4"/>
      <sheetName val="Cash2"/>
      <sheetName val="Z"/>
      <sheetName val="Итоговая таблица"/>
      <sheetName val="Общий итог"/>
      <sheetName val="Лист2"/>
      <sheetName val="FitOutConfCentre"/>
      <sheetName val="05.Özet"/>
      <sheetName val="18.Veri Bankası ve Kabuller"/>
      <sheetName val="01.Kapak"/>
      <sheetName val="AOP Summary-2"/>
      <sheetName val="Listeler"/>
      <sheetName val=" n finansal eğri"/>
      <sheetName val="TABLO-3"/>
      <sheetName val="bqmpaloc"/>
      <sheetName val="Наименование организации"/>
      <sheetName val="Satir Bazli Odeme Listesi"/>
      <sheetName val=" GULF"/>
      <sheetName val="Summary 2002"/>
      <sheetName val="notes"/>
      <sheetName val="Raw Data"/>
      <sheetName val="Veriler"/>
      <sheetName val="dBase"/>
    </sheetNames>
    <sheetDataSet>
      <sheetData sheetId="0">
        <row r="9">
          <cell r="M9" t="str">
            <v>İŞ SÜRESİNCE</v>
          </cell>
        </row>
      </sheetData>
      <sheetData sheetId="1"/>
      <sheetData sheetId="2"/>
      <sheetData sheetId="3"/>
      <sheetData sheetId="4"/>
      <sheetData sheetId="5"/>
      <sheetData sheetId="6"/>
      <sheetData sheetId="7"/>
      <sheetData sheetId="8"/>
      <sheetData sheetId="9"/>
      <sheetData sheetId="10"/>
      <sheetData sheetId="11"/>
      <sheetData sheetId="12" refreshError="1">
        <row r="9">
          <cell r="M9" t="str">
            <v>İŞ SÜRESİNCE</v>
          </cell>
        </row>
        <row r="10">
          <cell r="M10" t="str">
            <v>TOP.TUTAR</v>
          </cell>
        </row>
        <row r="11">
          <cell r="M11" t="str">
            <v>USD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6">
          <cell r="M6" t="str">
            <v>Nakit</v>
          </cell>
        </row>
      </sheetData>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 val="BQ"/>
      <sheetName val="BQ External"/>
      <sheetName val="SHOPLIST"/>
      <sheetName val="Notes"/>
      <sheetName val="Basis"/>
      <sheetName val="TAS"/>
      <sheetName val="icmal"/>
      <sheetName val="SubmitCal"/>
      <sheetName val="Penthouse Apartment"/>
      <sheetName val="#REF"/>
      <sheetName val="_______"/>
      <sheetName val="核算项目余额表"/>
      <sheetName val="Criteria"/>
      <sheetName val="Assumptions"/>
      <sheetName val="@risk rents and incentives"/>
      <sheetName val="Car park lease"/>
      <sheetName val="Net rent analysis"/>
      <sheetName val="Poz-1 "/>
      <sheetName val="차액보증"/>
      <sheetName val="Option"/>
      <sheetName val="Chiet tinh dz22"/>
      <sheetName val="Chiet tinh dz35"/>
      <sheetName val="LABOUR HISTOGRAM"/>
      <sheetName val="StattCo yCharges"/>
      <sheetName val="GFA_HQ_Building"/>
      <sheetName val="GFA_Conference"/>
      <sheetName val="Su}}ary"/>
      <sheetName val="D-623D"/>
      <sheetName val="Cash2"/>
      <sheetName val="Z"/>
      <sheetName val="Raw Data"/>
      <sheetName val="Graph Data (DO NOT PRINT)"/>
      <sheetName val="1"/>
      <sheetName val="Projet, methodes &amp; couts"/>
      <sheetName val="Macro1"/>
      <sheetName val="Planning"/>
      <sheetName val="TAHRIR"/>
      <sheetName val="Bases"/>
      <sheetName val="Risques majeurs &amp; Frais Ind."/>
      <sheetName val="Bouclage"/>
      <sheetName val="AREG_05"/>
      <sheetName val="CT Thang Mo"/>
      <sheetName val="Lab Cum Hist"/>
      <sheetName val="ancillary"/>
      <sheetName val="改加胶玻璃、室外栏杆"/>
      <sheetName val="BQ_External"/>
      <sheetName val="Bill_1"/>
      <sheetName val="Bill_2"/>
      <sheetName val="Bill_3"/>
      <sheetName val="Bill_4"/>
      <sheetName val="Bill_5"/>
      <sheetName val="Bill_6"/>
      <sheetName val="Bill_7"/>
      <sheetName val="BOQ"/>
      <sheetName val="Bill No. 2"/>
      <sheetName val="FOL - Bar"/>
      <sheetName val="Budget"/>
      <sheetName val="LEVEL SHEET"/>
      <sheetName val="CASHFLOWS"/>
      <sheetName val="SPT vs PHI"/>
      <sheetName val="budget summary (2)"/>
      <sheetName val="Budget Analysis Summary"/>
      <sheetName val=""/>
      <sheetName val="Sheet1"/>
      <sheetName val="LABOUR_HISTOGRAM"/>
      <sheetName val="JAS"/>
      <sheetName val="Rate analysis"/>
      <sheetName val="企业表一"/>
      <sheetName val="M-5C"/>
      <sheetName val="M-5A"/>
      <sheetName val="Sheet2"/>
      <sheetName val="Customize Your Invoice"/>
      <sheetName val="B"/>
      <sheetName val="HVAC BoQ"/>
      <sheetName val="PriceSummary"/>
      <sheetName val="CT  PL"/>
      <sheetName val="intr stool brkup"/>
      <sheetName val="ConferenceCentre_x0000_옰ʒ䄂ʒ鵠ʐ䄂ʒ閐̐䄂ʒ蕈̐"/>
      <sheetName val="HQ-TO"/>
      <sheetName val="Body Sheet"/>
      <sheetName val="1.0 Executive Summary"/>
      <sheetName val="Top sheet"/>
      <sheetName val="ANNEXURE-A"/>
      <sheetName val="COC"/>
      <sheetName val="Data"/>
      <sheetName val="Tender Summary"/>
      <sheetName val="Insurance Ext"/>
      <sheetName val="Prelims"/>
      <sheetName val="GFA_HQ_Building1"/>
      <sheetName val="GFA_Conference1"/>
      <sheetName val="BQ_External1"/>
      <sheetName val="Penthouse_Apartment"/>
      <sheetName val="StattCo_yCharges"/>
      <sheetName val="Raw_Data"/>
      <sheetName val="@risk_rents_and_incentives"/>
      <sheetName val="Car_park_lease"/>
      <sheetName val="Net_rent_analysis"/>
      <sheetName val="Poz-1_"/>
      <sheetName val="Chiet_tinh_dz22"/>
      <sheetName val="Chiet_tinh_dz35"/>
      <sheetName val="Lab_Cum_Hist"/>
      <sheetName val="Graph_Data_(DO_NOT_PRINT)"/>
      <sheetName val="Projet,_methodes_&amp;_couts"/>
      <sheetName val="Risques_majeurs_&amp;_Frais_Ind_"/>
      <sheetName val="CT_Thang_Mo"/>
      <sheetName val="Bill_No__2"/>
      <sheetName val="SPT_vs_PHI"/>
      <sheetName val="budget_summary_(2)"/>
      <sheetName val="Budget_Analysis_Summary"/>
      <sheetName val="CT__PL"/>
      <sheetName val="LEVEL_SHEET"/>
      <sheetName val="FOL_-_Bar"/>
      <sheetName val="sal"/>
      <sheetName val="2 Div 14 "/>
      <sheetName val="SHOPLIST.xls"/>
      <sheetName val="Inputs"/>
      <sheetName val="마산월령동골조물량변경"/>
      <sheetName val="Bill 1"/>
      <sheetName val="Bill 2"/>
      <sheetName val="Bill 3"/>
      <sheetName val="Bill 4"/>
      <sheetName val="Bill 5"/>
      <sheetName val="Bill 6"/>
      <sheetName val="Bill 7"/>
      <sheetName val="POWER"/>
      <sheetName val="MTP"/>
      <sheetName val="concrete"/>
      <sheetName val="beam-reinft-IIInd floor"/>
      <sheetName val="Ap A"/>
      <sheetName val="List"/>
      <sheetName val="Geneí¬_x0008_i_x0000__x0000__x0014__x0000_0."/>
      <sheetName val="70_x0000_,/0_x0000_s«_x0008_i_x0000_Æø_x0003_í¬_x0008_i_x0000_"/>
      <sheetName val="LABOUR_HISTOGRAM1"/>
      <sheetName val="Currencies"/>
      <sheetName val="기계내역서"/>
      <sheetName val="DATAS"/>
      <sheetName val="Rate_Analysis"/>
      <sheetName val="ACT_SPS"/>
      <sheetName val="SPSF"/>
      <sheetName val="Invoice Summary"/>
      <sheetName val="Sheet3"/>
      <sheetName val="Tender_Summary"/>
      <sheetName val="Insurance_Ext"/>
      <sheetName val="Wall"/>
      <sheetName val="beam-reinft-machine rm"/>
      <sheetName val="girder"/>
      <sheetName val="Rocker"/>
      <sheetName val="98Price"/>
      <sheetName val="POWER ASSUMPTIONS"/>
      <sheetName val="SAP"/>
      <sheetName val="PROJECT BRIEF"/>
      <sheetName val="Softscape Buildup"/>
      <sheetName val="Mat'l Rate"/>
      <sheetName val="Customize_Your_Invoice"/>
      <sheetName val="HVAC_BoQ"/>
      <sheetName val="Dubai golf"/>
      <sheetName val="GFA_HQ_Building2"/>
      <sheetName val="GFA_Conference2"/>
      <sheetName val="BQ_External2"/>
      <sheetName val="Penthouse_Apartment1"/>
      <sheetName val="StattCo_yCharges1"/>
      <sheetName val="Raw_Data1"/>
      <sheetName val="Bill_No__21"/>
      <sheetName val="Graph_Data_(DO_NOT_PRINT)1"/>
      <sheetName val="Chiet_tinh_dz221"/>
      <sheetName val="Chiet_tinh_dz351"/>
      <sheetName val="CT_Thang_Mo1"/>
      <sheetName val="@risk_rents_and_incentives1"/>
      <sheetName val="Car_park_lease1"/>
      <sheetName val="Net_rent_analysis1"/>
      <sheetName val="Poz-1_1"/>
      <sheetName val="Lab_Cum_Hist1"/>
      <sheetName val="FOL_-_Bar1"/>
      <sheetName val="LEVEL_SHEET1"/>
      <sheetName val="SPT_vs_PHI1"/>
      <sheetName val="budget_summary_(2)1"/>
      <sheetName val="Budget_Analysis_Summary1"/>
      <sheetName val="Projet,_methodes_&amp;_couts1"/>
      <sheetName val="Risques_majeurs_&amp;_Frais_Ind_1"/>
      <sheetName val="CT__PL1"/>
      <sheetName val="intr_stool_brkup"/>
      <sheetName val="Top_sheet"/>
      <sheetName val="Body_Sheet"/>
      <sheetName val="1_0_Executive_Summary"/>
      <sheetName val="B03"/>
      <sheetName val="B09.1"/>
      <sheetName val="C (3)"/>
      <sheetName val="GFA_HQ_Building3"/>
      <sheetName val="GFA_Conference3"/>
      <sheetName val="StattCo_yCharges2"/>
      <sheetName val="BQ_External3"/>
      <sheetName val="Penthouse_Apartment2"/>
      <sheetName val="LABOUR_HISTOGRAM3"/>
      <sheetName val="Chiet_tinh_dz222"/>
      <sheetName val="Chiet_tinh_dz352"/>
      <sheetName val="CT_Thang_Mo2"/>
      <sheetName val="Raw_Data2"/>
      <sheetName val="@risk_rents_and_incentives2"/>
      <sheetName val="Car_park_lease2"/>
      <sheetName val="Net_rent_analysis2"/>
      <sheetName val="Poz-1_2"/>
      <sheetName val="Lab_Cum_Hist2"/>
      <sheetName val="Graph_Data_(DO_NOT_PRINT)2"/>
      <sheetName val="LEVEL_SHEET2"/>
      <sheetName val="Bill_No__22"/>
      <sheetName val="Tender_Summary2"/>
      <sheetName val="Insurance_Ext2"/>
      <sheetName val="FOL_-_Bar2"/>
      <sheetName val="SPT_vs_PHI2"/>
      <sheetName val="Customize_Your_Invoice2"/>
      <sheetName val="HVAC_BoQ2"/>
      <sheetName val="Body_Sheet1"/>
      <sheetName val="1_0_Executive_Summary1"/>
      <sheetName val="Top_sheet1"/>
      <sheetName val="intr_stool_brkup1"/>
      <sheetName val="Rate_analysis1"/>
      <sheetName val="LABOUR_HISTOGRAM2"/>
      <sheetName val="Tender_Summary1"/>
      <sheetName val="Insurance_Ext1"/>
      <sheetName val="Customize_Your_Invoice1"/>
      <sheetName val="HVAC_BoQ1"/>
      <sheetName val="GFA_HQ_Building4"/>
      <sheetName val="GFA_Conference4"/>
      <sheetName val="StattCo_yCharges3"/>
      <sheetName val="BQ_External4"/>
      <sheetName val="Penthouse_Apartment3"/>
      <sheetName val="LABOUR_HISTOGRAM4"/>
      <sheetName val="Chiet_tinh_dz223"/>
      <sheetName val="Chiet_tinh_dz353"/>
      <sheetName val="CT_Thang_Mo3"/>
      <sheetName val="Raw_Data3"/>
      <sheetName val="@risk_rents_and_incentives3"/>
      <sheetName val="Car_park_lease3"/>
      <sheetName val="Net_rent_analysis3"/>
      <sheetName val="Poz-1_3"/>
      <sheetName val="Lab_Cum_Hist3"/>
      <sheetName val="Graph_Data_(DO_NOT_PRINT)3"/>
      <sheetName val="LEVEL_SHEET3"/>
      <sheetName val="Bill_No__23"/>
      <sheetName val="Tender_Summary3"/>
      <sheetName val="Insurance_Ext3"/>
      <sheetName val="FOL_-_Bar3"/>
      <sheetName val="SPT_vs_PHI3"/>
      <sheetName val="Customize_Your_Invoice3"/>
      <sheetName val="HVAC_BoQ3"/>
      <sheetName val="budget_summary_(2)2"/>
      <sheetName val="Budget_Analysis_Summary2"/>
      <sheetName val="Body_Sheet2"/>
      <sheetName val="1_0_Executive_Summary2"/>
      <sheetName val="Projet,_methodes_&amp;_couts2"/>
      <sheetName val="Risques_majeurs_&amp;_Frais_Ind_2"/>
      <sheetName val="CT__PL2"/>
      <sheetName val="Top_sheet2"/>
      <sheetName val="intr_stool_brkup2"/>
      <sheetName val="Rate_analysis2"/>
      <sheetName val="GFA_HQ_Building5"/>
      <sheetName val="GFA_Conference5"/>
      <sheetName val="StattCo_yCharges4"/>
      <sheetName val="BQ_External5"/>
      <sheetName val="Penthouse_Apartment4"/>
      <sheetName val="LABOUR_HISTOGRAM5"/>
      <sheetName val="Chiet_tinh_dz224"/>
      <sheetName val="Chiet_tinh_dz354"/>
      <sheetName val="CT_Thang_Mo4"/>
      <sheetName val="Raw_Data4"/>
      <sheetName val="@risk_rents_and_incentives4"/>
      <sheetName val="Car_park_lease4"/>
      <sheetName val="Net_rent_analysis4"/>
      <sheetName val="Poz-1_4"/>
      <sheetName val="Lab_Cum_Hist4"/>
      <sheetName val="Graph_Data_(DO_NOT_PRINT)4"/>
      <sheetName val="LEVEL_SHEET4"/>
      <sheetName val="Bill_No__24"/>
      <sheetName val="Tender_Summary4"/>
      <sheetName val="Insurance_Ext4"/>
      <sheetName val="FOL_-_Bar4"/>
      <sheetName val="SPT_vs_PHI4"/>
      <sheetName val="Customize_Your_Invoice4"/>
      <sheetName val="HVAC_BoQ4"/>
      <sheetName val="budget_summary_(2)3"/>
      <sheetName val="Budget_Analysis_Summary3"/>
      <sheetName val="Body_Sheet3"/>
      <sheetName val="1_0_Executive_Summary3"/>
      <sheetName val="Projet,_methodes_&amp;_couts3"/>
      <sheetName val="Risques_majeurs_&amp;_Frais_Ind_3"/>
      <sheetName val="CT__PL3"/>
      <sheetName val="Top_sheet3"/>
      <sheetName val="intr_stool_brkup3"/>
      <sheetName val="Rate_analysis3"/>
      <sheetName val="Civil Boq"/>
      <sheetName val="공종별_집계금액"/>
      <sheetName val="CODE"/>
      <sheetName val="HIRED LABOUR CODE"/>
      <sheetName val="PA- Consutant "/>
      <sheetName val="Design"/>
      <sheetName val="upa"/>
      <sheetName val="foot-slab reinft"/>
      <sheetName val="WITHOUT C&amp;I PROFIT (3)"/>
      <sheetName val="Рабочий лист"/>
      <sheetName val="ФМ"/>
      <sheetName val="Сравнение"/>
      <sheetName val="Activity List"/>
      <sheetName val="Geneí¬_x0008_i"/>
      <sheetName val="70"/>
      <sheetName val="ABSTRACT"/>
      <sheetName val="DETAILED  BOQ"/>
      <sheetName val="M-Book for Conc"/>
      <sheetName val="M-Book for FW"/>
      <sheetName val="Vehicles"/>
      <sheetName val="BILL COV"/>
      <sheetName val="Ra  stair"/>
      <sheetName val="PROJECT_BRIEF1"/>
      <sheetName val="Geneí¬i0_"/>
      <sheetName val="70,/0s«iÆøí¬i"/>
      <sheetName val="Bill_22"/>
      <sheetName val="C_(3)1"/>
      <sheetName val="Ap_A1"/>
      <sheetName val="2_Div_14_1"/>
      <sheetName val="Bill_11"/>
      <sheetName val="Bill_31"/>
      <sheetName val="Bill_41"/>
      <sheetName val="Bill_51"/>
      <sheetName val="Bill_61"/>
      <sheetName val="Bill_71"/>
      <sheetName val="SHOPLIST_xls"/>
      <sheetName val="Dubai_golf"/>
      <sheetName val="beam-reinft-IIInd_floor"/>
      <sheetName val="Invoice_Summary"/>
      <sheetName val="POWER_ASSUMPTIONS"/>
      <sheetName val="beam-reinft-machine_rm"/>
      <sheetName val="PROJECT_BRIEF"/>
      <sheetName val="Bill_21"/>
      <sheetName val="C_(3)"/>
      <sheetName val="Ap_A"/>
      <sheetName val="2_Div_14_"/>
      <sheetName val="MOS"/>
      <sheetName val="GFA_HQ_Building6"/>
      <sheetName val="GFA_Conference6"/>
      <sheetName val="BQ_External6"/>
      <sheetName val="Raw_Data5"/>
      <sheetName val="Penthouse_Apartment5"/>
      <sheetName val="StattCo_yCharges5"/>
      <sheetName val="@risk_rents_and_incentives5"/>
      <sheetName val="Car_park_lease5"/>
      <sheetName val="Net_rent_analysis5"/>
      <sheetName val="Poz-1_5"/>
      <sheetName val="Chiet_tinh_dz225"/>
      <sheetName val="Chiet_tinh_dz355"/>
      <sheetName val="LEVEL_SHEET5"/>
      <sheetName val="LABOUR_HISTOGRAM6"/>
      <sheetName val="Lab_Cum_Hist5"/>
      <sheetName val="Graph_Data_(DO_NOT_PRINT)5"/>
      <sheetName val="Body_Sheet4"/>
      <sheetName val="1_0_Executive_Summary4"/>
      <sheetName val="CT_Thang_Mo5"/>
      <sheetName val="Customize_Your_Invoice5"/>
      <sheetName val="HVAC_BoQ5"/>
      <sheetName val="Bill_No__25"/>
      <sheetName val="budget_summary_(2)4"/>
      <sheetName val="Budget_Analysis_Summary4"/>
      <sheetName val="Projet,_methodes_&amp;_couts4"/>
      <sheetName val="Risques_majeurs_&amp;_Frais_Ind_4"/>
      <sheetName val="SPT_vs_PHI5"/>
      <sheetName val="CT__PL4"/>
      <sheetName val="FOL_-_Bar5"/>
      <sheetName val="Tender_Summary5"/>
      <sheetName val="Insurance_Ext5"/>
      <sheetName val="Top_sheet4"/>
      <sheetName val="intr_stool_brkup4"/>
      <sheetName val="2_Div_14_2"/>
      <sheetName val="SHOPLIST_xls1"/>
      <sheetName val="Bill_23"/>
      <sheetName val="Ap_A2"/>
      <sheetName val="Bill_12"/>
      <sheetName val="Bill_32"/>
      <sheetName val="Bill_42"/>
      <sheetName val="Bill_52"/>
      <sheetName val="Bill_62"/>
      <sheetName val="Bill_72"/>
      <sheetName val="Invoice_Summary1"/>
      <sheetName val="beam-reinft-IIInd_floor1"/>
      <sheetName val="beam-reinft-machine_rm1"/>
      <sheetName val="PROJECT_BRIEF2"/>
      <sheetName val="C_(3)2"/>
      <sheetName val="POWER_ASSUMPTIONS1"/>
      <sheetName val="Dubai_golf1"/>
      <sheetName val="WITHOUT_C&amp;I_PROFIT_(3)"/>
      <sheetName val="Geneí¬i"/>
      <sheetName val="Civil_Boq"/>
      <sheetName val="DETAILED__BOQ"/>
      <sheetName val="M-Book_for_Conc"/>
      <sheetName val="M-Book_for_FW"/>
      <sheetName val="Activity_List"/>
      <sheetName val="HIRED_LABOUR_CODE"/>
      <sheetName val="PA-_Consutant_"/>
      <sheetName val="foot-slab_reinft"/>
      <sheetName val="Materials Cost(PCC)"/>
      <sheetName val="India F&amp;S Template"/>
      <sheetName val="Annex"/>
      <sheetName val="factors"/>
      <sheetName val="P4-B"/>
      <sheetName val="Break_Up"/>
      <sheetName val="RESULT"/>
      <sheetName val="IO LIST"/>
      <sheetName val="Formulas"/>
      <sheetName val="Material "/>
      <sheetName val="Quote Sheet"/>
      <sheetName val="CERTIFICATE"/>
      <sheetName val="250mm"/>
      <sheetName val="200mm"/>
      <sheetName val="160mm"/>
      <sheetName val="FITTINGS"/>
      <sheetName val="VALVE CHAMBERS"/>
      <sheetName val="Fire Hydrants"/>
      <sheetName val="B.GATE VALVE"/>
      <sheetName val="Sub G1 Fire"/>
      <sheetName val="Sub G12 Fire"/>
      <sheetName val="Toolbox"/>
      <sheetName val="ConferenceCentre?옰ʒ䄂ʒ鵠ʐ䄂ʒ閐̐䄂ʒ蕈̐"/>
      <sheetName val="bill nb2-Plumbing &amp; Drainag"/>
      <sheetName val="Pl &amp; Dr B"/>
      <sheetName val="Pl &amp; Dr G"/>
      <sheetName val="Pl &amp; Dr M"/>
      <sheetName val="Pl &amp; Dr 1"/>
      <sheetName val="Pl &amp; Dr 2"/>
      <sheetName val="Pl &amp; Dr 3"/>
      <sheetName val="Pl &amp; Dr 4"/>
      <sheetName val="Pl &amp; Dr 5"/>
      <sheetName val="Pl &amp; Dr 6"/>
      <sheetName val="Pl &amp; Dr 7"/>
      <sheetName val="Pl &amp; Dr 8"/>
      <sheetName val="Pl &amp; Dr R"/>
      <sheetName val="FF B"/>
      <sheetName val="FF G"/>
      <sheetName val="FF M"/>
      <sheetName val="FF 1"/>
      <sheetName val="FF 2 "/>
      <sheetName val="FF 3"/>
      <sheetName val="FF 4"/>
      <sheetName val="FF 5"/>
      <sheetName val="FF 6 "/>
      <sheetName val="FF 7"/>
      <sheetName val="FF 8"/>
      <sheetName val="FF R"/>
      <sheetName val="bill nb3-FF"/>
      <sheetName val="HVAC B"/>
      <sheetName val="HVAC G"/>
      <sheetName val="HVAC M"/>
      <sheetName val="HVAC 1"/>
      <sheetName val="HVAC 2"/>
      <sheetName val="HVAC 3"/>
      <sheetName val="HVAC 4"/>
      <sheetName val="HVAC 5"/>
      <sheetName val="HVAC 6"/>
      <sheetName val="HVAC 7"/>
      <sheetName val="HVAC 8"/>
      <sheetName val="HVAC R"/>
      <sheetName val="bill nb4-HVAC"/>
      <sheetName val="Pre"/>
      <sheetName val="SC B"/>
      <sheetName val="SC G"/>
      <sheetName val="SC M"/>
      <sheetName val="SC 1"/>
      <sheetName val="SC 2"/>
      <sheetName val="SC 3"/>
      <sheetName val="SC 4"/>
      <sheetName val="SC 5"/>
      <sheetName val="SC 6"/>
      <sheetName val="SC 7"/>
      <sheetName val="SC 8"/>
      <sheetName val="SC R"/>
      <sheetName val="6-SC"/>
      <sheetName val="AV B"/>
      <sheetName val="AV G"/>
      <sheetName val="AV M"/>
      <sheetName val="AV 1"/>
      <sheetName val="AV 2"/>
      <sheetName val="AV 3"/>
      <sheetName val="AV 4"/>
      <sheetName val="AV 5"/>
      <sheetName val="AV 6"/>
      <sheetName val="AV 7"/>
      <sheetName val="AV 8"/>
      <sheetName val="7-AV"/>
      <sheetName val="EL B"/>
      <sheetName val="ELG"/>
      <sheetName val="EL M"/>
      <sheetName val="EL 1"/>
      <sheetName val="EL 2"/>
      <sheetName val="EL 3"/>
      <sheetName val="EL 4"/>
      <sheetName val="EL 5"/>
      <sheetName val="EL 6"/>
      <sheetName val="EL 7"/>
      <sheetName val="EL 8"/>
      <sheetName val="EL R"/>
      <sheetName val="EL TR"/>
      <sheetName val="8- EL"/>
      <sheetName val="FA B"/>
      <sheetName val="FA G"/>
      <sheetName val="FA M"/>
      <sheetName val="FA 1"/>
      <sheetName val="FA 2"/>
      <sheetName val="FA 3"/>
      <sheetName val="FA 4"/>
      <sheetName val="FA 5"/>
      <sheetName val="FA 6"/>
      <sheetName val="FA 7"/>
      <sheetName val="FA 8"/>
      <sheetName val="FA R"/>
      <sheetName val="9- FA"/>
      <sheetName val="INSTR"/>
      <sheetName val="Day work"/>
      <sheetName val="Table"/>
      <sheetName val="Eq. Mobilization"/>
      <sheetName val="GFA_HQ_Building8"/>
      <sheetName val="GFA_Conference7"/>
      <sheetName val="BQ_External7"/>
      <sheetName val="Graph_Data_(DO_NOT_PRINT)6"/>
      <sheetName val="Penthouse_Apartment6"/>
      <sheetName val="Chiet_tinh_dz226"/>
      <sheetName val="Chiet_tinh_dz356"/>
      <sheetName val="StattCo_yCharges6"/>
      <sheetName val="Raw_Data6"/>
      <sheetName val="LABOUR_HISTOGRAM7"/>
      <sheetName val="@risk_rents_and_incentives6"/>
      <sheetName val="Car_park_lease6"/>
      <sheetName val="Net_rent_analysis6"/>
      <sheetName val="Poz-1_6"/>
      <sheetName val="CT_Thang_Mo6"/>
      <sheetName val="Lab_Cum_Hist6"/>
      <sheetName val="LEVEL_SHEET6"/>
      <sheetName val="Bill_No__26"/>
      <sheetName val="Tender_Summary6"/>
      <sheetName val="Insurance_Ext6"/>
      <sheetName val="FOL_-_Bar6"/>
      <sheetName val="SPT_vs_PHI6"/>
      <sheetName val="Customize_Your_Invoice6"/>
      <sheetName val="HVAC_BoQ6"/>
      <sheetName val="budget_summary_(2)5"/>
      <sheetName val="Budget_Analysis_Summary5"/>
      <sheetName val="Body_Sheet5"/>
      <sheetName val="1_0_Executive_Summary5"/>
      <sheetName val="Projet,_methodes_&amp;_couts5"/>
      <sheetName val="Risques_majeurs_&amp;_Frais_Ind_5"/>
      <sheetName val="Top_sheet5"/>
      <sheetName val="CT__PL5"/>
      <sheetName val="intr_stool_brkup5"/>
      <sheetName val="Rate_analysis5"/>
      <sheetName val="GFA_HQ_Building7"/>
      <sheetName val="Rate_analysis4"/>
      <sheetName val="RA-markate"/>
      <sheetName val="BOQ_Direct_selling cost"/>
      <sheetName val="Div. 02"/>
      <sheetName val="Div. 03"/>
      <sheetName val="Div. 04"/>
      <sheetName val="Div. 05"/>
      <sheetName val="Div. 06"/>
      <sheetName val="Div. 07"/>
      <sheetName val="Div. 08"/>
      <sheetName val="Div. 09"/>
      <sheetName val="Div. 10"/>
      <sheetName val="Div. 11"/>
      <sheetName val="Div. 12"/>
      <sheetName val="Div.13"/>
      <sheetName val="EXTERNAL WORKS"/>
      <sheetName val="PARAMETER"/>
      <sheetName val="PRODUCTIVITY RATE"/>
      <sheetName val="U.R.A - MASONRY"/>
      <sheetName val="U.R.A - PLASTERING"/>
      <sheetName val="U.R.A - TILING"/>
      <sheetName val="U.R.A - GRANITE"/>
      <sheetName val="V.C 2 - EARTHWORK"/>
      <sheetName val="V.C 9 - CERAMIC"/>
      <sheetName val="V.C 9 - FINISHES"/>
      <sheetName val="Data_Summary"/>
      <sheetName val="Softscape_Buildup"/>
      <sheetName val="Mat'l_Rate"/>
      <sheetName val="Ap_A3"/>
      <sheetName val="2_Div_14_3"/>
      <sheetName val="SHOPLIST_xls2"/>
      <sheetName val="PROJECT_BRIEF3"/>
      <sheetName val="Bill_24"/>
      <sheetName val="C_(3)3"/>
      <sheetName val="Bill_13"/>
      <sheetName val="Bill_33"/>
      <sheetName val="Bill_43"/>
      <sheetName val="Bill_53"/>
      <sheetName val="Bill_63"/>
      <sheetName val="Bill_73"/>
      <sheetName val="Dubai_golf2"/>
      <sheetName val="beam-reinft-IIInd_floor2"/>
      <sheetName val="Invoice_Summary2"/>
      <sheetName val="POWER_ASSUMPTIONS2"/>
      <sheetName val="beam-reinft-machine_rm2"/>
      <sheetName val="Civil_Boq1"/>
      <sheetName val="WITHOUT_C&amp;I_PROFIT_(3)1"/>
      <sheetName val="Activity_List1"/>
      <sheetName val="Softscape_Buildup1"/>
      <sheetName val="Mat'l_Rate1"/>
      <sheetName val="GFA_HQ_Building9"/>
      <sheetName val="GFA_Conference8"/>
      <sheetName val="StattCo_yCharges7"/>
      <sheetName val="BQ_External8"/>
      <sheetName val="Penthouse_Apartment7"/>
      <sheetName val="LABOUR_HISTOGRAM8"/>
      <sheetName val="Chiet_tinh_dz227"/>
      <sheetName val="Chiet_tinh_dz357"/>
      <sheetName val="CT_Thang_Mo7"/>
      <sheetName val="Raw_Data7"/>
      <sheetName val="@risk_rents_and_incentives7"/>
      <sheetName val="Car_park_lease7"/>
      <sheetName val="Net_rent_analysis7"/>
      <sheetName val="Poz-1_7"/>
      <sheetName val="Lab_Cum_Hist7"/>
      <sheetName val="Graph_Data_(DO_NOT_PRINT)7"/>
      <sheetName val="LEVEL_SHEET7"/>
      <sheetName val="SPT_vs_PHI7"/>
      <sheetName val="Bill_No__27"/>
      <sheetName val="Tender_Summary7"/>
      <sheetName val="Insurance_Ext7"/>
      <sheetName val="FOL_-_Bar7"/>
      <sheetName val="Customize_Your_Invoice7"/>
      <sheetName val="HVAC_BoQ7"/>
      <sheetName val="budget_summary_(2)6"/>
      <sheetName val="Budget_Analysis_Summary6"/>
      <sheetName val="Projet,_methodes_&amp;_couts6"/>
      <sheetName val="Risques_majeurs_&amp;_Frais_Ind_6"/>
      <sheetName val="Body_Sheet6"/>
      <sheetName val="1_0_Executive_Summary6"/>
      <sheetName val="Top_sheet6"/>
      <sheetName val="Rate_analysis6"/>
      <sheetName val="intr_stool_brkup6"/>
      <sheetName val="CT__PL6"/>
      <sheetName val="Ap_A4"/>
      <sheetName val="2_Div_14_4"/>
      <sheetName val="SHOPLIST_xls3"/>
      <sheetName val="PROJECT_BRIEF4"/>
      <sheetName val="Bill_25"/>
      <sheetName val="C_(3)4"/>
      <sheetName val="Bill_14"/>
      <sheetName val="Bill_34"/>
      <sheetName val="Bill_44"/>
      <sheetName val="Bill_54"/>
      <sheetName val="Bill_64"/>
      <sheetName val="Bill_74"/>
      <sheetName val="Dubai_golf3"/>
      <sheetName val="beam-reinft-IIInd_floor3"/>
      <sheetName val="Invoice_Summary3"/>
      <sheetName val="POWER_ASSUMPTIONS3"/>
      <sheetName val="beam-reinft-machine_rm3"/>
      <sheetName val="Civil_Boq2"/>
      <sheetName val="WITHOUT_C&amp;I_PROFIT_(3)2"/>
      <sheetName val="Activity_List2"/>
      <sheetName val="Softscape_Buildup2"/>
      <sheetName val="Mat'l_Rate2"/>
      <sheetName val="BILL_COV"/>
      <sheetName val="Ra__stair"/>
      <sheetName val="Working for RCC"/>
      <sheetName val="CHART OF ACCOUNTS"/>
      <sheetName val="E-Bill No.6 A-O"/>
      <sheetName val="房屋及建筑物"/>
      <sheetName val="XL4Poppy"/>
      <sheetName val="B185-B-2"/>
      <sheetName val="B185-B-3"/>
      <sheetName val="B185-B-4"/>
      <sheetName val="B185-B-5"/>
      <sheetName val="B185-B-6"/>
      <sheetName val="B185-B-7"/>
      <sheetName val="B185-B-8"/>
      <sheetName val="B185-B-9.1"/>
      <sheetName val="B185-B-9.2"/>
      <sheetName val="Day_work"/>
      <sheetName val="갑지"/>
      <sheetName val="15-MECH"/>
      <sheetName val="PMWeb_data"/>
      <sheetName val="VALVE_CHAMBERS"/>
      <sheetName val="Fire_Hydrants"/>
      <sheetName val="B_GATE_VALVE"/>
      <sheetName val="Sub_G1_Fire"/>
      <sheetName val="Sub_G12_Fire"/>
      <sheetName val="SS_MH"/>
      <sheetName val="PMWeb data"/>
      <sheetName val="SS MH"/>
      <sheetName val="w't table"/>
      <sheetName val="cp-e1"/>
      <sheetName val="COLUMN"/>
      <sheetName val="GFA_HQ_Building10"/>
      <sheetName val="GFA_Conference9"/>
      <sheetName val="StattCo_yCharges8"/>
      <sheetName val="BQ_External9"/>
      <sheetName val="Penthouse_Apartment8"/>
      <sheetName val="LABOUR_HISTOGRAM9"/>
      <sheetName val="Chiet_tinh_dz228"/>
      <sheetName val="Chiet_tinh_dz358"/>
      <sheetName val="CT_Thang_Mo8"/>
      <sheetName val="Raw_Data8"/>
      <sheetName val="@risk_rents_and_incentives8"/>
      <sheetName val="Car_park_lease8"/>
      <sheetName val="Net_rent_analysis8"/>
      <sheetName val="Poz-1_8"/>
      <sheetName val="Lab_Cum_Hist8"/>
      <sheetName val="Graph_Data_(DO_NOT_PRINT)8"/>
      <sheetName val="LEVEL_SHEET8"/>
      <sheetName val="SPT_vs_PHI8"/>
      <sheetName val="Bill_No__28"/>
      <sheetName val="Tender_Summary8"/>
      <sheetName val="Insurance_Ext8"/>
      <sheetName val="FOL_-_Bar8"/>
      <sheetName val="Customize_Your_Invoice8"/>
      <sheetName val="HVAC_BoQ8"/>
      <sheetName val="budget_summary_(2)7"/>
      <sheetName val="Budget_Analysis_Summary7"/>
      <sheetName val="Projet,_methodes_&amp;_couts7"/>
      <sheetName val="Risques_majeurs_&amp;_Frais_Ind_7"/>
      <sheetName val="Body_Sheet7"/>
      <sheetName val="1_0_Executive_Summary7"/>
      <sheetName val="Top_sheet7"/>
      <sheetName val="Rate_analysis7"/>
      <sheetName val="intr_stool_brkup7"/>
      <sheetName val="CT__PL7"/>
      <sheetName val="Ap_A5"/>
      <sheetName val="2_Div_14_5"/>
      <sheetName val="SHOPLIST_xls4"/>
      <sheetName val="PROJECT_BRIEF5"/>
      <sheetName val="Bill_26"/>
      <sheetName val="C_(3)5"/>
      <sheetName val="Bill_15"/>
      <sheetName val="Bill_35"/>
      <sheetName val="Bill_45"/>
      <sheetName val="Bill_55"/>
      <sheetName val="Bill_65"/>
      <sheetName val="Bill_75"/>
      <sheetName val="Dubai_golf4"/>
      <sheetName val="beam-reinft-IIInd_floor4"/>
      <sheetName val="Invoice_Summary4"/>
      <sheetName val="POWER_ASSUMPTIONS4"/>
      <sheetName val="beam-reinft-machine_rm4"/>
      <sheetName val="Civil_Boq3"/>
      <sheetName val="WITHOUT_C&amp;I_PROFIT_(3)3"/>
      <sheetName val="Activity_List3"/>
      <sheetName val="Softscape_Buildup3"/>
      <sheetName val="Mat'l_Rate3"/>
      <sheetName val="HIRED_LABOUR_CODE1"/>
      <sheetName val="PA-_Consutant_1"/>
      <sheetName val="foot-slab_reinft1"/>
      <sheetName val="DETAILED__BOQ1"/>
      <sheetName val="M-Book_for_Conc1"/>
      <sheetName val="M-Book_for_FW1"/>
      <sheetName val="BILL_COV1"/>
      <sheetName val="Ra__stair1"/>
      <sheetName val="Chiet t"/>
      <sheetName val="Staffing and Rates IA"/>
      <sheetName val="77S(O)"/>
      <sheetName val="PointNo.5"/>
      <sheetName val="11-hsd"/>
      <sheetName val="13-septic"/>
      <sheetName val="7-ug"/>
      <sheetName val="2-utility"/>
      <sheetName val="18-misc"/>
      <sheetName val="5-pipe"/>
      <sheetName val="Dropdown"/>
      <sheetName val="Elemental Buildup"/>
      <sheetName val="VALVE_CHAMBERS1"/>
      <sheetName val="Fire_Hydrants1"/>
      <sheetName val="B_GATE_VALVE1"/>
      <sheetName val="Sub_G1_Fire1"/>
      <sheetName val="Sub_G12_Fire1"/>
      <sheetName val="DETAILED__BOQ2"/>
      <sheetName val="M-Book_for_Conc2"/>
      <sheetName val="M-Book_for_FW2"/>
      <sheetName val="HIRED_LABOUR_CODE2"/>
      <sheetName val="PA-_Consutant_2"/>
      <sheetName val="foot-slab_reinft2"/>
      <sheetName val="Materials_Cost(PCC)"/>
      <sheetName val="India_F&amp;S_Template"/>
      <sheetName val="IO_LIST"/>
      <sheetName val="Material_"/>
      <sheetName val="Quote_Sheet"/>
      <sheetName val="Day_work1"/>
      <sheetName val="Gra¦_x0004_)_x0000__x0000__x0000_VW_x0000__x0000__x0000__x0000__x0000__x0000__x0000__x0000__x0000_ U"/>
      <sheetName val="/VW_x0000_VU_x0000_)_x0000__x0000__x0000_)_x0000__x0000__x0000__x0001__x0000__x0000__x0000_tÏØ0 _x0008__x0000__x0000_ _x0008_"/>
      <sheetName val="/VW_x0000_VU_x0000_)_x0000__x0000__x0000_)_x0000__x0000__x0000__x0001__x0000__x0000__x0000_tÏØ0_x0009__x0008__x0000__x0000__x0009__x0008_"/>
      <sheetName val="col-reinft1"/>
      <sheetName val="Gra¦_x0004_)"/>
      <sheetName val="/VW"/>
      <sheetName val="2.2)Revised Cash Flow"/>
      <sheetName val="ConferenceCentre_x005f_x0000_옰ʒ䄂ʒ鵠ʐ䄂ʒ"/>
      <sheetName val="Geneí¬_x005f_x0008_i_x005f_x0000__x005f_x0000__x0"/>
      <sheetName val="70_x005f_x0000_,_0_x005f_x0000_s«_x005f_x0008_i_x"/>
      <sheetName val="Geneí¬_x005f_x0008_i"/>
      <sheetName val="BS"/>
      <sheetName val="GFA_HQ_Building11"/>
      <sheetName val="GFA_Conference10"/>
      <sheetName val="StattCo_yCharges9"/>
      <sheetName val="BQ_External10"/>
      <sheetName val="Penthouse_Apartment9"/>
      <sheetName val="LABOUR_HISTOGRAM10"/>
      <sheetName val="Chiet_tinh_dz229"/>
      <sheetName val="Chiet_tinh_dz359"/>
      <sheetName val="CT_Thang_Mo9"/>
      <sheetName val="Raw_Data9"/>
      <sheetName val="@risk_rents_and_incentives9"/>
      <sheetName val="Car_park_lease9"/>
      <sheetName val="Net_rent_analysis9"/>
      <sheetName val="Poz-1_9"/>
      <sheetName val="Lab_Cum_Hist9"/>
      <sheetName val="Graph_Data_(DO_NOT_PRINT)9"/>
      <sheetName val="LEVEL_SHEET9"/>
      <sheetName val="SPT_vs_PHI9"/>
      <sheetName val="Bill_No__29"/>
      <sheetName val="Tender_Summary9"/>
      <sheetName val="Insurance_Ext9"/>
      <sheetName val="FOL_-_Bar9"/>
      <sheetName val="Customize_Your_Invoice9"/>
      <sheetName val="HVAC_BoQ9"/>
      <sheetName val="budget_summary_(2)8"/>
      <sheetName val="Budget_Analysis_Summary8"/>
      <sheetName val="Projet,_methodes_&amp;_couts8"/>
      <sheetName val="Risques_majeurs_&amp;_Frais_Ind_8"/>
      <sheetName val="Body_Sheet8"/>
      <sheetName val="1_0_Executive_Summary8"/>
      <sheetName val="Top_sheet8"/>
      <sheetName val="Rate_analysis8"/>
      <sheetName val="intr_stool_brkup8"/>
      <sheetName val="CT__PL8"/>
      <sheetName val="Ap_A6"/>
      <sheetName val="2_Div_14_6"/>
      <sheetName val="SHOPLIST_xls5"/>
      <sheetName val="PROJECT_BRIEF6"/>
      <sheetName val="Bill_27"/>
      <sheetName val="C_(3)6"/>
      <sheetName val="Bill_16"/>
      <sheetName val="Bill_36"/>
      <sheetName val="Bill_46"/>
      <sheetName val="Bill_56"/>
      <sheetName val="Bill_66"/>
      <sheetName val="Bill_76"/>
      <sheetName val="Dubai_golf5"/>
      <sheetName val="beam-reinft-IIInd_floor5"/>
      <sheetName val="Invoice_Summary5"/>
      <sheetName val="POWER_ASSUMPTIONS5"/>
      <sheetName val="beam-reinft-machine_rm5"/>
      <sheetName val="Civil_Boq4"/>
      <sheetName val="WITHOUT_C&amp;I_PROFIT_(3)4"/>
      <sheetName val="Activity_List4"/>
      <sheetName val="Softscape_Buildup4"/>
      <sheetName val="Mat'l_Rate4"/>
      <sheetName val="BILL_COV2"/>
      <sheetName val="Ra__stair2"/>
      <sheetName val="Eq__Mobilization"/>
      <sheetName val="Working_for_RCC"/>
      <sheetName val="B185-B-9_1"/>
      <sheetName val="B185-B-9_2"/>
      <sheetName val="BOQ_Direct_selling_cost"/>
      <sheetName val="CHART_OF_ACCOUNTS"/>
      <sheetName val="E-Bill_No_6_A-O"/>
      <sheetName val="B09_1"/>
      <sheetName val="Div__02"/>
      <sheetName val="Div__03"/>
      <sheetName val="Div__04"/>
      <sheetName val="Div__05"/>
      <sheetName val="Div__06"/>
      <sheetName val="Div__07"/>
      <sheetName val="Div__08"/>
      <sheetName val="Div__09"/>
      <sheetName val="Div__10"/>
      <sheetName val="Div__11"/>
      <sheetName val="Div__12"/>
      <sheetName val="Div_13"/>
      <sheetName val="EXTERNAL_WORKS"/>
      <sheetName val="PRODUCTIVITY_RATE"/>
      <sheetName val="U_R_A_-_MASONRY"/>
      <sheetName val="U_R_A_-_PLASTERING"/>
      <sheetName val="U_R_A_-_TILING"/>
      <sheetName val="U_R_A_-_GRANITE"/>
      <sheetName val="V_C_2_-_EARTHWORK"/>
      <sheetName val="V_C_9_-_CERAMIC"/>
      <sheetName val="V_C_9_-_FINISHES"/>
      <sheetName val="집계표(OPTION)"/>
      <sheetName val="Materials_Cost(PCC)1"/>
      <sheetName val="India_F&amp;S_Template1"/>
      <sheetName val="IO_LIST1"/>
      <sheetName val="Material_1"/>
      <sheetName val="Quote_Sheet1"/>
      <sheetName val="Div__021"/>
      <sheetName val="Div__031"/>
      <sheetName val="Div__041"/>
      <sheetName val="Div__051"/>
      <sheetName val="Div__061"/>
      <sheetName val="Div__071"/>
      <sheetName val="Div__081"/>
      <sheetName val="Div__091"/>
      <sheetName val="Div__101"/>
      <sheetName val="Div__111"/>
      <sheetName val="Div__121"/>
      <sheetName val="Div_131"/>
      <sheetName val="EXTERNAL_WORKS1"/>
      <sheetName val="PRODUCTIVITY_RATE1"/>
      <sheetName val="U_R_A_-_MASONRY1"/>
      <sheetName val="U_R_A_-_PLASTERING1"/>
      <sheetName val="U_R_A_-_TILING1"/>
      <sheetName val="U_R_A_-_GRANITE1"/>
      <sheetName val="V_C_2_-_EARTHWORK1"/>
      <sheetName val="V_C_9_-_CERAMIC1"/>
      <sheetName val="V_C_9_-_FINISHES1"/>
      <sheetName val="HIRED_LABOUR_CODE3"/>
      <sheetName val="PA-_Consutant_3"/>
      <sheetName val="foot-slab_reinft3"/>
      <sheetName val="DETAILED__BOQ3"/>
      <sheetName val="M-Book_for_Conc3"/>
      <sheetName val="M-Book_for_FW3"/>
      <sheetName val="VALVE_CHAMBERS2"/>
      <sheetName val="Fire_Hydrants2"/>
      <sheetName val="B_GATE_VALVE2"/>
      <sheetName val="Sub_G1_Fire2"/>
      <sheetName val="Sub_G12_Fire2"/>
      <sheetName val="w't_table"/>
      <sheetName val="bill_nb2-Plumbing_&amp;_Drainag"/>
      <sheetName val="Pl_&amp;_Dr_B"/>
      <sheetName val="Pl_&amp;_Dr_G"/>
      <sheetName val="Pl_&amp;_Dr_M"/>
      <sheetName val="Pl_&amp;_Dr_1"/>
      <sheetName val="Pl_&amp;_Dr_2"/>
      <sheetName val="Pl_&amp;_Dr_3"/>
      <sheetName val="Pl_&amp;_Dr_4"/>
      <sheetName val="Pl_&amp;_Dr_5"/>
      <sheetName val="Pl_&amp;_Dr_6"/>
      <sheetName val="Pl_&amp;_Dr_7"/>
      <sheetName val="Pl_&amp;_Dr_8"/>
      <sheetName val="Pl_&amp;_Dr_R"/>
      <sheetName val="FF_B"/>
      <sheetName val="FF_G"/>
      <sheetName val="FF_M"/>
      <sheetName val="FF_1"/>
      <sheetName val="FF_2_"/>
      <sheetName val="FF_3"/>
      <sheetName val="FF_4"/>
      <sheetName val="FF_5"/>
      <sheetName val="FF_6_"/>
      <sheetName val="FF_7"/>
      <sheetName val="FF_8"/>
      <sheetName val="FF_R"/>
      <sheetName val="bill_nb3-FF"/>
      <sheetName val="HVAC_B"/>
      <sheetName val="HVAC_G"/>
      <sheetName val="HVAC_M"/>
      <sheetName val="HVAC_1"/>
      <sheetName val="HVAC_2"/>
      <sheetName val="HVAC_3"/>
      <sheetName val="HVAC_4"/>
      <sheetName val="HVAC_5"/>
      <sheetName val="HVAC_6"/>
      <sheetName val="HVAC_7"/>
      <sheetName val="HVAC_8"/>
      <sheetName val="HVAC_R"/>
      <sheetName val="bill_nb4-HVAC"/>
      <sheetName val="SC_B"/>
      <sheetName val="SC_G"/>
      <sheetName val="SC_M"/>
      <sheetName val="SC_1"/>
      <sheetName val="SC_2"/>
      <sheetName val="SC_3"/>
      <sheetName val="SC_4"/>
      <sheetName val="SC_5"/>
      <sheetName val="SC_6"/>
      <sheetName val="SC_7"/>
      <sheetName val="SC_8"/>
      <sheetName val="SC_R"/>
      <sheetName val="AV_B"/>
      <sheetName val="AV_G"/>
      <sheetName val="AV_M"/>
      <sheetName val="AV_1"/>
      <sheetName val="AV_2"/>
      <sheetName val="AV_3"/>
      <sheetName val="AV_4"/>
      <sheetName val="AV_5"/>
      <sheetName val="AV_6"/>
      <sheetName val="AV_7"/>
      <sheetName val="AV_8"/>
      <sheetName val="EL_B"/>
      <sheetName val="EL_M"/>
      <sheetName val="EL_1"/>
      <sheetName val="EL_2"/>
      <sheetName val="EL_3"/>
      <sheetName val="EL_4"/>
      <sheetName val="EL_5"/>
      <sheetName val="EL_6"/>
      <sheetName val="EL_7"/>
      <sheetName val="EL_8"/>
      <sheetName val="EL_R"/>
      <sheetName val="EL_TR"/>
      <sheetName val="8-_EL"/>
      <sheetName val="FA_B"/>
      <sheetName val="FA_G"/>
      <sheetName val="FA_M"/>
      <sheetName val="FA_1"/>
      <sheetName val="FA_2"/>
      <sheetName val="FA_3"/>
      <sheetName val="FA_4"/>
      <sheetName val="FA_5"/>
      <sheetName val="FA_6"/>
      <sheetName val="FA_7"/>
      <sheetName val="FA_8"/>
      <sheetName val="FA_R"/>
      <sheetName val="9-_FA"/>
      <sheetName val="SStaff-Sept2013"/>
      <sheetName val="Index List"/>
      <sheetName val="Type List"/>
      <sheetName val="File Types"/>
      <sheetName val="escalation"/>
      <sheetName val="ANAL"/>
      <sheetName val="Employee List"/>
      <sheetName val="Division 2"/>
      <sheetName val="Division3"/>
      <sheetName val="Division 4"/>
      <sheetName val="Division 5"/>
      <sheetName val="Division 6"/>
      <sheetName val="Division 7"/>
      <sheetName val="Division 8"/>
      <sheetName val="Division 9"/>
      <sheetName val="Division 10"/>
      <sheetName val="Division11"/>
      <sheetName val="Division 12"/>
      <sheetName val="Division 14"/>
      <sheetName val="Division 21"/>
      <sheetName val="Division 22"/>
      <sheetName val="Division 23"/>
      <sheetName val="Division 26"/>
      <sheetName val="Division 27"/>
      <sheetName val="Division 28"/>
      <sheetName val="Division 31"/>
      <sheetName val="Division 32"/>
      <sheetName val="Division 33"/>
      <sheetName val="SUM"/>
      <sheetName val="SIEMENS"/>
      <sheetName val="입찰내역 발주처 양식"/>
      <sheetName val="Material List "/>
      <sheetName val="B6.2 "/>
      <sheetName val="PointNo_5"/>
      <sheetName val="Elemental_Buildup"/>
      <sheetName val="LIST DO NOT REMOVE"/>
      <sheetName val="GFA_HQ_Building12"/>
      <sheetName val="GFA_Conference11"/>
      <sheetName val="BQ_External11"/>
      <sheetName val="Projet,_methodes_&amp;_couts9"/>
      <sheetName val="Risques_majeurs_&amp;_Frais_Ind_9"/>
      <sheetName val="Penthouse_Apartment10"/>
      <sheetName val="LABOUR_HISTOGRAM11"/>
      <sheetName val="StattCo_yCharges10"/>
      <sheetName val="Chiet_tinh_dz2210"/>
      <sheetName val="Chiet_tinh_dz3510"/>
      <sheetName val="Raw_Data10"/>
      <sheetName val="CT_Thang_Mo10"/>
      <sheetName val="LEVEL_SHEET10"/>
      <sheetName val="SPT_vs_PHI10"/>
      <sheetName val="@risk_rents_and_incentives10"/>
      <sheetName val="Car_park_lease10"/>
      <sheetName val="Net_rent_analysis10"/>
      <sheetName val="Poz-1_10"/>
      <sheetName val="Lab_Cum_Hist10"/>
      <sheetName val="Graph_Data_(DO_NOT_PRINT)10"/>
      <sheetName val="Bill_No__210"/>
      <sheetName val="budget_summary_(2)9"/>
      <sheetName val="Budget_Analysis_Summary9"/>
      <sheetName val="Customize_Your_Invoice10"/>
      <sheetName val="HVAC_BoQ10"/>
      <sheetName val="FOL_-_Bar10"/>
      <sheetName val="Tender_Summary10"/>
      <sheetName val="Insurance_Ext10"/>
      <sheetName val="CT__PL9"/>
      <sheetName val="intr_stool_brkup9"/>
      <sheetName val="Top_sheet9"/>
      <sheetName val="Rate_analysis9"/>
      <sheetName val="PROJECT_BRIEF7"/>
      <sheetName val="Body_Sheet9"/>
      <sheetName val="1_0_Executive_Summary9"/>
      <sheetName val="C_(3)7"/>
      <sheetName val="Bill_28"/>
      <sheetName val="Ap_A7"/>
      <sheetName val="2_Div_14_7"/>
      <sheetName val="Bill_17"/>
      <sheetName val="Bill_37"/>
      <sheetName val="Bill_47"/>
      <sheetName val="Bill_57"/>
      <sheetName val="Bill_67"/>
      <sheetName val="Bill_77"/>
      <sheetName val="SHOPLIST_xls6"/>
      <sheetName val="Dubai_golf6"/>
      <sheetName val="beam-reinft-IIInd_floor6"/>
      <sheetName val="Invoice_Summary6"/>
      <sheetName val="POWER_ASSUMPTIONS6"/>
      <sheetName val="beam-reinft-machine_rm6"/>
      <sheetName val="WITHOUT_C&amp;I_PROFIT_(3)5"/>
      <sheetName val="Civil_Boq5"/>
      <sheetName val="Activity_List5"/>
      <sheetName val="Softscape_Buildup5"/>
      <sheetName val="Mat'l_Rate5"/>
      <sheetName val="HIRED_LABOUR_CODE4"/>
      <sheetName val="PA-_Consutant_4"/>
      <sheetName val="foot-slab_reinft4"/>
      <sheetName val="DETAILED__BOQ4"/>
      <sheetName val="M-Book_for_Conc4"/>
      <sheetName val="M-Book_for_FW4"/>
      <sheetName val="BILL_COV3"/>
      <sheetName val="Ra__stair3"/>
      <sheetName val="VALVE_CHAMBERS3"/>
      <sheetName val="Fire_Hydrants3"/>
      <sheetName val="B_GATE_VALVE3"/>
      <sheetName val="Sub_G1_Fire3"/>
      <sheetName val="Sub_G12_Fire3"/>
      <sheetName val="Day_work2"/>
      <sheetName val="Materials_Cost(PCC)2"/>
      <sheetName val="India_F&amp;S_Template2"/>
      <sheetName val="IO_LIST2"/>
      <sheetName val="Material_2"/>
      <sheetName val="Quote_Sheet2"/>
      <sheetName val="Eq__Mobilization1"/>
      <sheetName val="Working_for_RCC1"/>
      <sheetName val="B185-B-9_11"/>
      <sheetName val="B185-B-9_21"/>
      <sheetName val="BOQ_Direct_selling_cost1"/>
      <sheetName val="CHART_OF_ACCOUNTS1"/>
      <sheetName val="E-Bill_No_6_A-O1"/>
      <sheetName val="B09_11"/>
      <sheetName val="bill_nb2-Plumbing_&amp;_Drainag1"/>
      <sheetName val="Pl_&amp;_Dr_B1"/>
      <sheetName val="Pl_&amp;_Dr_G1"/>
      <sheetName val="Pl_&amp;_Dr_M1"/>
      <sheetName val="Pl_&amp;_Dr_11"/>
      <sheetName val="Pl_&amp;_Dr_21"/>
      <sheetName val="Pl_&amp;_Dr_31"/>
      <sheetName val="Pl_&amp;_Dr_41"/>
      <sheetName val="Pl_&amp;_Dr_51"/>
      <sheetName val="Pl_&amp;_Dr_61"/>
      <sheetName val="Pl_&amp;_Dr_71"/>
      <sheetName val="Pl_&amp;_Dr_81"/>
      <sheetName val="Pl_&amp;_Dr_R1"/>
      <sheetName val="FF_B1"/>
      <sheetName val="FF_G1"/>
      <sheetName val="FF_M1"/>
      <sheetName val="FF_11"/>
      <sheetName val="FF_2_1"/>
      <sheetName val="FF_31"/>
      <sheetName val="FF_41"/>
      <sheetName val="FF_51"/>
      <sheetName val="FF_6_1"/>
      <sheetName val="FF_71"/>
      <sheetName val="FF_81"/>
      <sheetName val="FF_R1"/>
      <sheetName val="bill_nb3-FF1"/>
      <sheetName val="HVAC_B1"/>
      <sheetName val="HVAC_G1"/>
      <sheetName val="HVAC_M1"/>
      <sheetName val="HVAC_11"/>
      <sheetName val="HVAC_21"/>
      <sheetName val="HVAC_31"/>
      <sheetName val="HVAC_41"/>
      <sheetName val="HVAC_51"/>
      <sheetName val="HVAC_61"/>
      <sheetName val="HVAC_71"/>
      <sheetName val="HVAC_81"/>
      <sheetName val="HVAC_R1"/>
      <sheetName val="bill_nb4-HVAC1"/>
      <sheetName val="SC_B1"/>
      <sheetName val="SC_G1"/>
      <sheetName val="SC_M1"/>
      <sheetName val="SC_11"/>
      <sheetName val="SC_21"/>
      <sheetName val="SC_31"/>
      <sheetName val="SC_41"/>
      <sheetName val="SC_51"/>
      <sheetName val="SC_61"/>
      <sheetName val="SC_71"/>
      <sheetName val="SC_81"/>
      <sheetName val="SC_R1"/>
      <sheetName val="AV_B1"/>
      <sheetName val="AV_G1"/>
      <sheetName val="AV_M1"/>
      <sheetName val="AV_11"/>
      <sheetName val="AV_21"/>
      <sheetName val="AV_31"/>
      <sheetName val="AV_41"/>
      <sheetName val="AV_51"/>
      <sheetName val="AV_61"/>
      <sheetName val="AV_71"/>
      <sheetName val="AV_81"/>
      <sheetName val="EL_B1"/>
      <sheetName val="EL_M1"/>
      <sheetName val="EL_11"/>
      <sheetName val="EL_21"/>
      <sheetName val="EL_31"/>
      <sheetName val="EL_41"/>
      <sheetName val="EL_51"/>
      <sheetName val="EL_61"/>
      <sheetName val="EL_71"/>
      <sheetName val="EL_81"/>
      <sheetName val="EL_R1"/>
      <sheetName val="EL_TR1"/>
      <sheetName val="8-_EL1"/>
      <sheetName val="FA_B1"/>
      <sheetName val="FA_G1"/>
      <sheetName val="FA_M1"/>
      <sheetName val="FA_11"/>
      <sheetName val="FA_21"/>
      <sheetName val="FA_31"/>
      <sheetName val="FA_41"/>
      <sheetName val="FA_51"/>
      <sheetName val="FA_61"/>
      <sheetName val="FA_71"/>
      <sheetName val="FA_81"/>
      <sheetName val="FA_R1"/>
      <sheetName val="9-_FA1"/>
      <sheetName val="Div__022"/>
      <sheetName val="Div__032"/>
      <sheetName val="Div__042"/>
      <sheetName val="Div__052"/>
      <sheetName val="Div__062"/>
      <sheetName val="Div__072"/>
      <sheetName val="Div__082"/>
      <sheetName val="Div__092"/>
      <sheetName val="Div__102"/>
      <sheetName val="Div__112"/>
      <sheetName val="Div__122"/>
      <sheetName val="Div_132"/>
      <sheetName val="EXTERNAL_WORKS2"/>
      <sheetName val="PRODUCTIVITY_RATE2"/>
      <sheetName val="U_R_A_-_MASONRY2"/>
      <sheetName val="U_R_A_-_PLASTERING2"/>
      <sheetName val="U_R_A_-_TILING2"/>
      <sheetName val="U_R_A_-_GRANITE2"/>
      <sheetName val="V_C_2_-_EARTHWORK2"/>
      <sheetName val="V_C_9_-_CERAMIC2"/>
      <sheetName val="V_C_9_-_FINISHES2"/>
      <sheetName val="PMWeb_data1"/>
      <sheetName val="w't_table1"/>
      <sheetName val="Gra¦)VW_U"/>
      <sheetName val="/VWVU))tÏØ0  "/>
      <sheetName val="2_2)Revised_Cash_Flow"/>
      <sheetName val="/VWVU))tÏØ0__"/>
      <sheetName val="SS_MH1"/>
      <sheetName val="Chiet_t"/>
      <sheetName val="Staffing_and_Rates_IA"/>
      <sheetName val="Index_List"/>
      <sheetName val="Type_List"/>
      <sheetName val="File_Types"/>
      <sheetName val="Gra¦)"/>
      <sheetName val="입찰내역_발주처_양식"/>
      <sheetName val="Material_List_"/>
      <sheetName val="Lists"/>
      <sheetName val="PRECAST lightconc-II"/>
      <sheetName val="P&amp;L-BDMC"/>
      <sheetName val="final abstract"/>
      <sheetName val="Detail"/>
      <sheetName val="p&amp;m"/>
      <sheetName val="Voucher"/>
      <sheetName val="Quantity"/>
      <sheetName val="??-BLDG"/>
      <sheetName val="PNT-QUOT-#3"/>
      <sheetName val="COAT&amp;WRAP-QIOT-#3"/>
      <sheetName val="ml"/>
      <sheetName val="Demand"/>
      <sheetName val="Occ"/>
      <sheetName val="Summary of Work"/>
      <sheetName val="_x005f_x0000__x005f_x0000__x005f_x0000__x005f_x0000__x0"/>
      <sheetName val="Staff Acco."/>
      <sheetName val="TBAL9697 -group wise  sdpl"/>
      <sheetName val="Old"/>
      <sheetName val="Elemental_Buildup1"/>
      <sheetName val="PointNo_51"/>
      <sheetName val="B6_2_"/>
      <sheetName val="LIST_DO_NOT_REMOVE"/>
      <sheetName val="VCH-SLC"/>
      <sheetName val="Item- Compact"/>
      <sheetName val="Supplier"/>
      <sheetName val="BLK2"/>
      <sheetName val="BLK3"/>
      <sheetName val="E &amp; R"/>
      <sheetName val="radar"/>
      <sheetName val="UG"/>
      <sheetName val="Earthwork"/>
      <sheetName val="GIAVLIEU"/>
      <sheetName val="Project Cost Breakdown"/>
      <sheetName val="Annex 1 Sect 3a"/>
      <sheetName val="Annex 1 Sect 3a.1"/>
      <sheetName val="Annex 1 Sect 3b"/>
      <sheetName val="Annex 1 Sect 3c"/>
      <sheetName val="HOURLY RATES"/>
      <sheetName val="PT 141- Site A Landscape"/>
      <sheetName val="SITE WORK"/>
      <sheetName val="Prices"/>
      <sheetName val="Rate summary"/>
      <sheetName val="#REF!"/>
      <sheetName val="SW-TEO"/>
      <sheetName val="科目余额表正式"/>
      <sheetName val="Sub_G1_Five"/>
      <sheetName val="%"/>
      <sheetName val="Рабочий_лист"/>
      <sheetName val="70_x005f_x0000_,/0_x005f_x0000_s«_x005f_x0008_i_x"/>
      <sheetName val="Geneí¬_x0008_i??_x0014_?0."/>
      <sheetName val="70?,/0?s«_x0008_i?Æø_x0003_í¬_x0008_i?"/>
      <sheetName val="Исх"/>
      <sheetName val="Класс"/>
      <sheetName val="В2В"/>
      <sheetName val="Инсп"/>
      <sheetName val="Грайв"/>
      <sheetName val="ГвГ"/>
      <sheetName val="ИК_В2В"/>
      <sheetName val="УК_Город"/>
      <sheetName val="Свод (Бюджет)"/>
      <sheetName val="Name"/>
      <sheetName val="Свод (понедельно)"/>
      <sheetName val="Статьи расходов"/>
      <sheetName val="НСИ"/>
      <sheetName val="[SHOPLIST.xls]70_x0000_,/0_x0000_s«_x0008_i_x0000_Æø_x0003_í¬"/>
      <sheetName val="[SHOPLIST.xls]70,/0s«iÆøí¬i"/>
      <sheetName val="[SHOPLIST.xls]/VW"/>
      <sheetName val="[SHOPLIST.xls]/VWVU))tÏØ0  "/>
      <sheetName val="[SHOPLIST.xls]/VWVU))tÏØ0__"/>
      <sheetName val="_x0000__x0000__x0000__x0000__x0000__x0000__x0000__x0000_"/>
      <sheetName val="XV10017"/>
      <sheetName val="GPL Revenu Update"/>
      <sheetName val="DO NOT TOUCH"/>
      <sheetName val="Work Type"/>
      <sheetName val="Service Type"/>
      <sheetName val="Contract Division"/>
      <sheetName val="SubContract Type"/>
      <sheetName val="UOM"/>
      <sheetName val="MEP"/>
      <sheetName val="IRR"/>
      <sheetName val="Div.07 Thermal &amp; Moisture"/>
      <sheetName val=" Estimate  "/>
      <sheetName val="Z- GENERAL PRICE SUMMARY"/>
      <sheetName val="Equip."/>
      <sheetName val="Book1"/>
      <sheetName val="6.2 Floor Finishes"/>
      <sheetName val="GRSummary"/>
      <sheetName val="PRJDATA"/>
      <sheetName val="Master"/>
      <sheetName val="合成単価作成表-BLDG"/>
      <sheetName val="BASE_APR17_HISTOGRAMS"/>
      <sheetName val="References"/>
      <sheetName val="Labour &amp; Plant"/>
      <sheetName val="d-safe DELUXE"/>
      <sheetName val="Back up"/>
      <sheetName val="BG"/>
      <sheetName val="RAB AR&amp;STR"/>
      <sheetName val="Data Validation"/>
      <sheetName val="__-BLDG"/>
      <sheetName val="TOSHIBA-Structure"/>
      <sheetName val="NKC6"/>
      <sheetName val="Div26 - Elect"/>
      <sheetName val="CHUNG CU CARRILON"/>
      <sheetName val="[SHOPLIST.xls][SHOPLIST.xls]70_x0000_"/>
      <sheetName val="[SHOPLIST.xls][SHOPLIST.xls]70,"/>
      <sheetName val="Geneí¬ i_x0000__x0000_ _x0000_0."/>
      <sheetName val="70_x0000_,/0_x0000_s« i_x0000_Æø í¬ i_x0000_"/>
      <sheetName val="Risk Breakdown Structure"/>
      <sheetName val="Lookup"/>
      <sheetName val="Header"/>
      <sheetName val="Map"/>
      <sheetName val="Division_2"/>
      <sheetName val="Division_4"/>
      <sheetName val="Division_5"/>
      <sheetName val="Division_6"/>
      <sheetName val="Division_7"/>
      <sheetName val="Division_8"/>
      <sheetName val="Division_9"/>
      <sheetName val="Division_10"/>
      <sheetName val="Division_12"/>
      <sheetName val="Division_14"/>
      <sheetName val="Division_21"/>
      <sheetName val="Division_22"/>
      <sheetName val="Division_23"/>
      <sheetName val="Division_26"/>
      <sheetName val="Division_27"/>
      <sheetName val="Division_28"/>
      <sheetName val="Division_31"/>
      <sheetName val="Division_32"/>
      <sheetName val="Division_33"/>
      <sheetName val="train cash"/>
      <sheetName val="accom cash"/>
      <sheetName val="ConferenceCentre_x0000_옰ʒ䄂ʒ鵠ʐ䄂ʒ"/>
      <sheetName val="Geneí¬_x0008_i_x0000__x0000__x0"/>
      <sheetName val="70_x0000_,_0_x0000_s«_x0008_i_x"/>
      <sheetName val="_x0000__x0000__x0000__x0000__x0"/>
      <sheetName val="INDIGINEOUS ITEMS "/>
      <sheetName val="office"/>
      <sheetName val="Lab"/>
      <sheetName val="Mall waterproofing"/>
      <sheetName val="MSCP waterproofing"/>
      <sheetName val="-----------------"/>
      <sheetName val="Materials_Cost(PCC)3"/>
      <sheetName val="India_F&amp;S_Template3"/>
      <sheetName val="IO_LIST3"/>
      <sheetName val="Material_3"/>
      <sheetName val="Quote_Sheet3"/>
      <sheetName val="Day_work3"/>
      <sheetName val="Div__023"/>
      <sheetName val="Div__033"/>
      <sheetName val="Div__043"/>
      <sheetName val="Div__053"/>
      <sheetName val="Div__063"/>
      <sheetName val="Div__073"/>
      <sheetName val="Div__083"/>
      <sheetName val="Div__093"/>
      <sheetName val="Div__103"/>
      <sheetName val="Div__113"/>
      <sheetName val="Div__123"/>
      <sheetName val="Div_133"/>
      <sheetName val="EXTERNAL_WORKS3"/>
      <sheetName val="PRODUCTIVITY_RATE3"/>
      <sheetName val="U_R_A_-_MASONRY3"/>
      <sheetName val="U_R_A_-_PLASTERING3"/>
      <sheetName val="U_R_A_-_TILING3"/>
      <sheetName val="U_R_A_-_GRANITE3"/>
      <sheetName val="V_C_2_-_EARTHWORK3"/>
      <sheetName val="V_C_9_-_CERAMIC3"/>
      <sheetName val="V_C_9_-_FINISHES3"/>
      <sheetName val="70,_0s«iÆøí¬i"/>
      <sheetName val="Duct Accesories"/>
      <sheetName val="ConferenceCentre_옰ʒ䄂ʒ鵠ʐ䄂ʒ閐̐䄂ʒ蕈̐"/>
      <sheetName val="GFA_HQ_Building13"/>
      <sheetName val="GFA_Conference12"/>
      <sheetName val="BQ_External12"/>
      <sheetName val="Graph_Data_(DO_NOT_PRINT)11"/>
      <sheetName val="Penthouse_Apartment11"/>
      <sheetName val="LABOUR_HISTOGRAM12"/>
      <sheetName val="StattCo_yCharges11"/>
      <sheetName val="Projet,_methodes_&amp;_couts10"/>
      <sheetName val="Risques_majeurs_&amp;_Frais_Ind_10"/>
      <sheetName val="Raw_Data11"/>
      <sheetName val="Chiet_tinh_dz2211"/>
      <sheetName val="Chiet_tinh_dz3511"/>
      <sheetName val="@risk_rents_and_incentives11"/>
      <sheetName val="Car_park_lease11"/>
      <sheetName val="Net_rent_analysis11"/>
      <sheetName val="Poz-1_11"/>
      <sheetName val="Lab_Cum_Hist11"/>
      <sheetName val="CT_Thang_Mo11"/>
      <sheetName val="LEVEL_SHEET11"/>
      <sheetName val="SPT_vs_PHI11"/>
      <sheetName val="CT__PL10"/>
      <sheetName val="FOL_-_Bar11"/>
      <sheetName val="Customize_Your_Invoice11"/>
      <sheetName val="HVAC_BoQ11"/>
      <sheetName val="Bill_No__211"/>
      <sheetName val="Tender_Summary11"/>
      <sheetName val="Insurance_Ext11"/>
      <sheetName val="budget_summary_(2)10"/>
      <sheetName val="Budget_Analysis_Summary10"/>
      <sheetName val="Body_Sheet10"/>
      <sheetName val="1_0_Executive_Summary10"/>
      <sheetName val="2_Div_14_8"/>
      <sheetName val="Top_sheet10"/>
      <sheetName val="intr_stool_brkup10"/>
      <sheetName val="Bill_18"/>
      <sheetName val="Bill_29"/>
      <sheetName val="Bill_38"/>
      <sheetName val="Bill_48"/>
      <sheetName val="Bill_58"/>
      <sheetName val="Bill_68"/>
      <sheetName val="Bill_78"/>
      <sheetName val="Ap_A8"/>
      <sheetName val="Rate_analysis10"/>
      <sheetName val="POWER_ASSUMPTIONS7"/>
      <sheetName val="Dubai_golf7"/>
      <sheetName val="beam-reinft-IIInd_floor7"/>
      <sheetName val="beam-reinft-machine_rm7"/>
      <sheetName val="SHOPLIST_xls7"/>
      <sheetName val="PROJECT_BRIEF8"/>
      <sheetName val="Invoice_Summary7"/>
      <sheetName val="Civil_Boq6"/>
      <sheetName val="C_(3)8"/>
      <sheetName val="WITHOUT_C&amp;I_PROFIT_(3)6"/>
      <sheetName val="DETAILED__BOQ5"/>
      <sheetName val="M-Book_for_Conc5"/>
      <sheetName val="M-Book_for_FW5"/>
      <sheetName val="BILL_COV4"/>
      <sheetName val="Ra__stair4"/>
      <sheetName val="Activity_List6"/>
      <sheetName val="Softscape_Buildup6"/>
      <sheetName val="Mat'l_Rate6"/>
      <sheetName val="VALVE_CHAMBERS4"/>
      <sheetName val="Fire_Hydrants4"/>
      <sheetName val="B_GATE_VALVE4"/>
      <sheetName val="Sub_G1_Fire4"/>
      <sheetName val="Sub_G12_Fire4"/>
      <sheetName val="PA-_Consutant_5"/>
      <sheetName val="HIRED_LABOUR_CODE5"/>
      <sheetName val="foot-slab_reinft5"/>
      <sheetName val="CHART_OF_ACCOUNTS2"/>
      <sheetName val="E-Bill_No_6_A-O2"/>
      <sheetName val="B185-B-9_12"/>
      <sheetName val="B185-B-9_22"/>
      <sheetName val="B09_12"/>
      <sheetName val="BOQ_Direct_selling_cost2"/>
      <sheetName val="PMWeb_data2"/>
      <sheetName val="SS_MH2"/>
      <sheetName val="Eq__Mobilization2"/>
      <sheetName val="w't_table2"/>
      <sheetName val="bill_nb2-Plumbing_&amp;_Drainag2"/>
      <sheetName val="Pl_&amp;_Dr_B2"/>
      <sheetName val="Pl_&amp;_Dr_G2"/>
      <sheetName val="Pl_&amp;_Dr_M2"/>
      <sheetName val="Pl_&amp;_Dr_12"/>
      <sheetName val="Pl_&amp;_Dr_22"/>
      <sheetName val="Pl_&amp;_Dr_32"/>
      <sheetName val="Pl_&amp;_Dr_42"/>
      <sheetName val="Pl_&amp;_Dr_52"/>
      <sheetName val="Pl_&amp;_Dr_62"/>
      <sheetName val="Pl_&amp;_Dr_72"/>
      <sheetName val="Pl_&amp;_Dr_82"/>
      <sheetName val="Pl_&amp;_Dr_R2"/>
      <sheetName val="FF_B2"/>
      <sheetName val="FF_G2"/>
      <sheetName val="FF_M2"/>
      <sheetName val="FF_12"/>
      <sheetName val="FF_2_2"/>
      <sheetName val="FF_32"/>
      <sheetName val="FF_42"/>
      <sheetName val="FF_52"/>
      <sheetName val="FF_6_2"/>
      <sheetName val="FF_72"/>
      <sheetName val="FF_82"/>
      <sheetName val="FF_R2"/>
      <sheetName val="bill_nb3-FF2"/>
      <sheetName val="HVAC_B2"/>
      <sheetName val="HVAC_G2"/>
      <sheetName val="HVAC_M2"/>
      <sheetName val="HVAC_12"/>
      <sheetName val="HVAC_22"/>
      <sheetName val="HVAC_32"/>
      <sheetName val="HVAC_42"/>
      <sheetName val="HVAC_52"/>
      <sheetName val="HVAC_62"/>
      <sheetName val="HVAC_72"/>
      <sheetName val="HVAC_82"/>
      <sheetName val="HVAC_R2"/>
      <sheetName val="bill_nb4-HVAC2"/>
      <sheetName val="SC_B2"/>
      <sheetName val="SC_G2"/>
      <sheetName val="SC_M2"/>
      <sheetName val="SC_12"/>
      <sheetName val="SC_22"/>
      <sheetName val="SC_32"/>
      <sheetName val="SC_42"/>
      <sheetName val="SC_52"/>
      <sheetName val="SC_62"/>
      <sheetName val="SC_72"/>
      <sheetName val="SC_82"/>
      <sheetName val="SC_R2"/>
      <sheetName val="AV_B2"/>
      <sheetName val="AV_G2"/>
      <sheetName val="AV_M2"/>
      <sheetName val="AV_12"/>
      <sheetName val="AV_22"/>
      <sheetName val="AV_32"/>
      <sheetName val="AV_42"/>
      <sheetName val="AV_52"/>
      <sheetName val="AV_62"/>
      <sheetName val="AV_72"/>
      <sheetName val="AV_82"/>
      <sheetName val="EL_B2"/>
      <sheetName val="EL_M2"/>
      <sheetName val="EL_12"/>
      <sheetName val="EL_22"/>
      <sheetName val="EL_32"/>
      <sheetName val="EL_42"/>
      <sheetName val="EL_52"/>
      <sheetName val="EL_62"/>
      <sheetName val="EL_72"/>
      <sheetName val="EL_82"/>
      <sheetName val="EL_R2"/>
      <sheetName val="EL_TR2"/>
      <sheetName val="8-_EL2"/>
      <sheetName val="FA_B2"/>
      <sheetName val="FA_G2"/>
      <sheetName val="FA_M2"/>
      <sheetName val="FA_12"/>
      <sheetName val="FA_22"/>
      <sheetName val="FA_32"/>
      <sheetName val="FA_42"/>
      <sheetName val="FA_52"/>
      <sheetName val="FA_62"/>
      <sheetName val="FA_72"/>
      <sheetName val="FA_82"/>
      <sheetName val="FA_R2"/>
      <sheetName val="9-_FA2"/>
      <sheetName val="Working_for_RCC2"/>
      <sheetName val="2_2)Revised_Cash_Flow1"/>
      <sheetName val="Material_List_1"/>
      <sheetName val="Chiet_t1"/>
      <sheetName val="Staffing_and_Rates_IA1"/>
      <sheetName val="Index_List1"/>
      <sheetName val="Type_List1"/>
      <sheetName val="File_Types1"/>
      <sheetName val="입찰내역_발주처_양식1"/>
      <sheetName val="Summary_of_Work"/>
      <sheetName val="Employee_List"/>
      <sheetName val="PRECAST_lightconc-II"/>
      <sheetName val="final_abstract"/>
      <sheetName val="/VWVU))tÏØ0__1"/>
      <sheetName val="Staff_Acco_"/>
      <sheetName val="TBAL9697_-group_wise__sdpl"/>
      <sheetName val="ConferenceCentre?옰ʒ䄂ʒ鵠ʐ䄂ʒ閐̐脭め_x0005__x0000_"/>
      <sheetName val="MA"/>
      <sheetName val="Rebars"/>
      <sheetName val="???? ??? ??"/>
      <sheetName val="200205C"/>
      <sheetName val="Headings"/>
      <sheetName val="Selections"/>
      <sheetName val="Common Variables"/>
      <sheetName val="Definitions"/>
      <sheetName val="PRECAST_lightconc-II1"/>
      <sheetName val="final_abstract1"/>
      <sheetName val="Division_24"/>
      <sheetName val="Division_41"/>
      <sheetName val="Division_51"/>
      <sheetName val="Division_61"/>
      <sheetName val="Division_71"/>
      <sheetName val="Division_81"/>
      <sheetName val="Division_91"/>
      <sheetName val="Division_101"/>
      <sheetName val="Division_121"/>
      <sheetName val="Division_141"/>
      <sheetName val="Division_211"/>
      <sheetName val="Division_221"/>
      <sheetName val="Division_231"/>
      <sheetName val="Division_261"/>
      <sheetName val="Division_271"/>
      <sheetName val="Division_281"/>
      <sheetName val="Division_311"/>
      <sheetName val="Division_321"/>
      <sheetName val="Division_331"/>
      <sheetName val="/VWVU))tÏØ0__2"/>
      <sheetName val="GFA_HQ_Building14"/>
      <sheetName val="GFA_Conference13"/>
      <sheetName val="BQ_External13"/>
      <sheetName val="Raw_Data12"/>
      <sheetName val="Penthouse_Apartment12"/>
      <sheetName val="StattCo_yCharges12"/>
      <sheetName val="@risk_rents_and_incentives12"/>
      <sheetName val="Car_park_lease12"/>
      <sheetName val="Net_rent_analysis12"/>
      <sheetName val="Poz-1_12"/>
      <sheetName val="Chiet_tinh_dz2212"/>
      <sheetName val="Chiet_tinh_dz3512"/>
      <sheetName val="LEVEL_SHEET12"/>
      <sheetName val="LABOUR_HISTOGRAM13"/>
      <sheetName val="Lab_Cum_Hist12"/>
      <sheetName val="Graph_Data_(DO_NOT_PRINT)12"/>
      <sheetName val="Body_Sheet11"/>
      <sheetName val="1_0_Executive_Summary11"/>
      <sheetName val="CT_Thang_Mo12"/>
      <sheetName val="Customize_Your_Invoice12"/>
      <sheetName val="HVAC_BoQ12"/>
      <sheetName val="Projet,_methodes_&amp;_couts11"/>
      <sheetName val="Risques_majeurs_&amp;_Frais_Ind_11"/>
      <sheetName val="SPT_vs_PHI12"/>
      <sheetName val="CT__PL11"/>
      <sheetName val="intr_stool_brkup11"/>
      <sheetName val="Bill_No__212"/>
      <sheetName val="budget_summary_(2)11"/>
      <sheetName val="Budget_Analysis_Summary11"/>
      <sheetName val="FOL_-_Bar12"/>
      <sheetName val="Top_sheet11"/>
      <sheetName val="Tender_Summary12"/>
      <sheetName val="Insurance_Ext12"/>
      <sheetName val="2_Div_14_9"/>
      <sheetName val="SHOPLIST_xls8"/>
      <sheetName val="Bill_210"/>
      <sheetName val="Ap_A9"/>
      <sheetName val="Ra__stair5"/>
      <sheetName val="Bill_19"/>
      <sheetName val="Bill_39"/>
      <sheetName val="Bill_49"/>
      <sheetName val="Bill_59"/>
      <sheetName val="Bill_69"/>
      <sheetName val="Bill_79"/>
      <sheetName val="beam-reinft-IIInd_floor8"/>
      <sheetName val="Invoice_Summary8"/>
      <sheetName val="beam-reinft-machine_rm8"/>
      <sheetName val="PROJECT_BRIEF9"/>
      <sheetName val="C_(3)9"/>
      <sheetName val="POWER_ASSUMPTIONS8"/>
      <sheetName val="Dubai_golf8"/>
      <sheetName val="WITHOUT_C&amp;I_PROFIT_(3)7"/>
      <sheetName val="Civil_Boq7"/>
      <sheetName val="BILL_COV5"/>
      <sheetName val="Activity_List7"/>
      <sheetName val="Softscape_Buildup7"/>
      <sheetName val="Mat'l_Rate7"/>
      <sheetName val="Day_work4"/>
      <sheetName val="CHART_OF_ACCOUNTS3"/>
      <sheetName val="E-Bill_No_6_A-O3"/>
      <sheetName val="Eq__Mobilization3"/>
      <sheetName val="BOQ_Direct_selling_cost3"/>
      <sheetName val="PointNo_52"/>
      <sheetName val="Elemental_Buildup2"/>
      <sheetName val="Working_for_RCC3"/>
      <sheetName val="B185-B-9_13"/>
      <sheetName val="B185-B-9_23"/>
      <sheetName val="B09_13"/>
      <sheetName val="PMWeb_data3"/>
      <sheetName val="Index_List2"/>
      <sheetName val="Type_List2"/>
      <sheetName val="File_Types2"/>
      <sheetName val="Chiet_t2"/>
      <sheetName val="Staffing_and_Rates_IA2"/>
      <sheetName val="입찰내역_발주처_양식2"/>
      <sheetName val="Material_List_2"/>
      <sheetName val="SS_MH3"/>
      <sheetName val="PRECAST_lightconc-II2"/>
      <sheetName val="final_abstract2"/>
      <sheetName val="Division_25"/>
      <sheetName val="Division_42"/>
      <sheetName val="Division_52"/>
      <sheetName val="Division_62"/>
      <sheetName val="Division_72"/>
      <sheetName val="Division_82"/>
      <sheetName val="Division_92"/>
      <sheetName val="Division_102"/>
      <sheetName val="Division_122"/>
      <sheetName val="Division_142"/>
      <sheetName val="Division_212"/>
      <sheetName val="Division_222"/>
      <sheetName val="Division_232"/>
      <sheetName val="Division_262"/>
      <sheetName val="Division_272"/>
      <sheetName val="Division_282"/>
      <sheetName val="Division_312"/>
      <sheetName val="Division_322"/>
      <sheetName val="Division_332"/>
      <sheetName val="2_2)Revised_Cash_Flow2"/>
      <sheetName val="[SHOPLIST.xls]/VW_x0000_VU_x0000_)_x0000__x0000__x0000_)_x0000__x0000__x0000_"/>
      <sheetName val="[SHOPLIST.xls][SHOPLIST.xls]/VW"/>
      <sheetName val="dv_info"/>
      <sheetName val="[SHOPLIST.xls][SHOPLIST.xls][SH"/>
      <sheetName val="[SHOPLIST.xls]70_x0000_,/0_x0000_s« i_x0000_Æø í¬"/>
      <sheetName val="Resumo Empreitadas"/>
      <sheetName val="????????"/>
      <sheetName val="Geneí¬_x0008_i___x0014__0."/>
      <sheetName val="70_,_0_s«_x0008_i_Æø_x0003_í¬_x0008_i_"/>
      <sheetName val="________"/>
      <sheetName val="% prog figs -u5 and total"/>
      <sheetName val="rc01"/>
      <sheetName val="ConferenceCentre_x005f_x0000_옰ʒ"/>
      <sheetName val="70_x005f_x0000_,_0_x005f_x0000_"/>
      <sheetName val="Gra¦_x0004_)_x0000__x0000__x0"/>
      <sheetName val="_VW_x0000_VU_x0000_)_x0000__x"/>
      <sheetName val="_VW"/>
      <sheetName val="_VWVU))tÏØ0  "/>
      <sheetName val="_VWVU))tÏØ0__"/>
      <sheetName val="_x005f_x0000__x005f_x0000__x005"/>
      <sheetName val="Geneí¬_x005f_x0008_i_x000"/>
      <sheetName val="PTS-1"/>
      <sheetName val="Geneí¬ i"/>
      <sheetName val="COSTING"/>
      <sheetName val="E_&amp;_R"/>
      <sheetName val="Ave.wtd.rates"/>
      <sheetName val="Debits as on 12.04.08"/>
      <sheetName val="PRECAST_lightconc-II3"/>
      <sheetName val="final_abstract3"/>
      <sheetName val="Materials_Cost(PCC)4"/>
      <sheetName val="India_F&amp;S_Template4"/>
      <sheetName val="IO_LIST4"/>
      <sheetName val="Material_4"/>
      <sheetName val="Quote_Sheet4"/>
      <sheetName val="PRECAST_lightconc-II4"/>
      <sheetName val="BOQ_Direct_selling_cost4"/>
      <sheetName val="final_abstract4"/>
      <sheetName val="ABS"/>
      <sheetName val="STAFFSCHED "/>
      <sheetName val="Progress"/>
      <sheetName val="R20_R30_work"/>
      <sheetName val="FORM7"/>
      <sheetName val="TRIAL BALANCE"/>
      <sheetName val="Intro"/>
      <sheetName val="TESİSAT"/>
      <sheetName val="PROJECT BRIEF(EX.NEW)"/>
      <sheetName val="Sheet7"/>
      <sheetName val="AREA OF APPLICATION"/>
      <sheetName val="Steel"/>
      <sheetName val="做法表"/>
      <sheetName val="_SHOPLIST.xls_70"/>
      <sheetName val="_SHOPLIST.xls_70,_0s«iÆøí¬i"/>
      <sheetName val="工程量"/>
      <sheetName val="主材价格"/>
      <sheetName val="_SHOPLIST.xls__SHOPLIST.xls_70"/>
      <sheetName val="_SHOPLIST.xls__SHOPLIST.xls_70,"/>
      <sheetName val="ConferenceCentre_x0000_옰ʒ"/>
      <sheetName val="70_x0000_,_0_x0000_"/>
      <sheetName val="_x0000__x0000__x005"/>
      <sheetName val="Geneí¬_x0008_i_x000"/>
      <sheetName val="各楼量单项组价及与DAR单价对比"/>
      <sheetName val="70_,_0_s«_x0008_i_Æø_x0003_í¬_x"/>
      <sheetName val="_SHOPLIST.xls__SHOPLIST.xls_70_"/>
      <sheetName val="SRC-B3U2"/>
      <sheetName val="공문"/>
      <sheetName val="[SHOPLIST.xls]70"/>
      <sheetName val="[SHOPLIST.xls]/VWVU))tÏØ0__1"/>
      <sheetName val="Projects"/>
      <sheetName val="Source"/>
      <sheetName val="Home"/>
      <sheetName val="instructions"/>
      <sheetName val="INDEX"/>
      <sheetName val="LIST_DO_NOT_REMOVE1"/>
      <sheetName val="Project_Cost_Breakdown"/>
      <sheetName val="B6_2_1"/>
      <sheetName val="Annex_1_Sect_3a"/>
      <sheetName val="Annex_1_Sect_3a_1"/>
      <sheetName val="Annex_1_Sect_3b"/>
      <sheetName val="Annex_1_Sect_3c"/>
      <sheetName val="HOURLY_RATES"/>
      <sheetName val="Item-_Compact"/>
      <sheetName val="Floor Box "/>
      <sheetName val="PE"/>
      <sheetName val="VALVE_CHAMBERS5"/>
      <sheetName val="Fire_Hydrants5"/>
      <sheetName val="B_GATE_VALVE5"/>
      <sheetName val="Sub_G1_Fire5"/>
      <sheetName val="Sub_G12_Fire5"/>
      <sheetName val="DETAILED__BOQ6"/>
      <sheetName val="M-Book_for_Conc6"/>
      <sheetName val="M-Book_for_FW6"/>
      <sheetName val="PA-_Consutant_6"/>
      <sheetName val="HIRED_LABOUR_CODE6"/>
      <sheetName val="foot-slab_reinft6"/>
      <sheetName val="bill_nb2-Plumbing_&amp;_Drainag3"/>
      <sheetName val="Pl_&amp;_Dr_B3"/>
      <sheetName val="Pl_&amp;_Dr_G3"/>
      <sheetName val="Pl_&amp;_Dr_M3"/>
      <sheetName val="Pl_&amp;_Dr_13"/>
      <sheetName val="Pl_&amp;_Dr_23"/>
      <sheetName val="Pl_&amp;_Dr_33"/>
      <sheetName val="Pl_&amp;_Dr_43"/>
      <sheetName val="Pl_&amp;_Dr_53"/>
      <sheetName val="Pl_&amp;_Dr_63"/>
      <sheetName val="Pl_&amp;_Dr_73"/>
      <sheetName val="Pl_&amp;_Dr_83"/>
      <sheetName val="Pl_&amp;_Dr_R3"/>
      <sheetName val="FF_B3"/>
      <sheetName val="FF_G3"/>
      <sheetName val="FF_M3"/>
      <sheetName val="FF_13"/>
      <sheetName val="FF_2_3"/>
      <sheetName val="FF_33"/>
      <sheetName val="FF_43"/>
      <sheetName val="FF_53"/>
      <sheetName val="FF_6_3"/>
      <sheetName val="FF_73"/>
      <sheetName val="FF_83"/>
      <sheetName val="FF_R3"/>
      <sheetName val="bill_nb3-FF3"/>
      <sheetName val="HVAC_B3"/>
      <sheetName val="HVAC_G3"/>
      <sheetName val="HVAC_M3"/>
      <sheetName val="HVAC_13"/>
      <sheetName val="HVAC_23"/>
      <sheetName val="HVAC_33"/>
      <sheetName val="HVAC_43"/>
      <sheetName val="HVAC_53"/>
      <sheetName val="HVAC_63"/>
      <sheetName val="HVAC_73"/>
      <sheetName val="HVAC_83"/>
      <sheetName val="HVAC_R3"/>
      <sheetName val="bill_nb4-HVAC3"/>
      <sheetName val="SC_B3"/>
      <sheetName val="SC_G3"/>
      <sheetName val="SC_M3"/>
      <sheetName val="SC_13"/>
      <sheetName val="SC_23"/>
      <sheetName val="SC_33"/>
      <sheetName val="SC_43"/>
      <sheetName val="SC_53"/>
      <sheetName val="SC_63"/>
      <sheetName val="SC_73"/>
      <sheetName val="SC_83"/>
      <sheetName val="SC_R3"/>
      <sheetName val="AV_B3"/>
      <sheetName val="AV_G3"/>
      <sheetName val="AV_M3"/>
      <sheetName val="AV_13"/>
      <sheetName val="AV_23"/>
      <sheetName val="AV_33"/>
      <sheetName val="AV_43"/>
      <sheetName val="AV_53"/>
      <sheetName val="AV_63"/>
      <sheetName val="AV_73"/>
      <sheetName val="AV_83"/>
      <sheetName val="EL_B3"/>
      <sheetName val="EL_M3"/>
      <sheetName val="EL_13"/>
      <sheetName val="EL_23"/>
      <sheetName val="EL_33"/>
      <sheetName val="EL_43"/>
      <sheetName val="EL_53"/>
      <sheetName val="EL_63"/>
      <sheetName val="EL_73"/>
      <sheetName val="EL_83"/>
      <sheetName val="EL_R3"/>
      <sheetName val="EL_TR3"/>
      <sheetName val="8-_EL3"/>
      <sheetName val="FA_B3"/>
      <sheetName val="FA_G3"/>
      <sheetName val="FA_M3"/>
      <sheetName val="FA_13"/>
      <sheetName val="FA_23"/>
      <sheetName val="FA_33"/>
      <sheetName val="FA_43"/>
      <sheetName val="FA_53"/>
      <sheetName val="FA_63"/>
      <sheetName val="FA_73"/>
      <sheetName val="FA_83"/>
      <sheetName val="FA_R3"/>
      <sheetName val="9-_FA3"/>
      <sheetName val="Div__024"/>
      <sheetName val="Div__034"/>
      <sheetName val="Div__044"/>
      <sheetName val="Div__054"/>
      <sheetName val="Div__064"/>
      <sheetName val="Div__074"/>
      <sheetName val="Div__084"/>
      <sheetName val="Div__094"/>
      <sheetName val="Div__104"/>
      <sheetName val="Div__114"/>
      <sheetName val="Div__124"/>
      <sheetName val="Div_134"/>
      <sheetName val="EXTERNAL_WORKS4"/>
      <sheetName val="PRODUCTIVITY_RATE4"/>
      <sheetName val="U_R_A_-_MASONRY4"/>
      <sheetName val="U_R_A_-_PLASTERING4"/>
      <sheetName val="U_R_A_-_TILING4"/>
      <sheetName val="U_R_A_-_GRANITE4"/>
      <sheetName val="V_C_2_-_EARTHWORK4"/>
      <sheetName val="V_C_9_-_CERAMIC4"/>
      <sheetName val="V_C_9_-_FINISHES4"/>
      <sheetName val="w't_table3"/>
      <sheetName val="Elemental_Buildup3"/>
      <sheetName val="PointNo_53"/>
      <sheetName val="LIST_DO_NOT_REMOVE2"/>
      <sheetName val="Summary_of_Work1"/>
      <sheetName val="Employee_List1"/>
      <sheetName val="B6_2_2"/>
      <sheetName val="Staff_Acco_1"/>
      <sheetName val="TBAL9697_-group_wise__sdpl1"/>
      <sheetName val="Item-_Compact1"/>
      <sheetName val="E_&amp;_R1"/>
      <sheetName val="Project_Cost_Breakdown1"/>
      <sheetName val="Annex_1_Sect_3a1"/>
      <sheetName val="Annex_1_Sect_3a_11"/>
      <sheetName val="Annex_1_Sect_3b1"/>
      <sheetName val="Annex_1_Sect_3c1"/>
      <sheetName val="HOURLY_RATES1"/>
      <sheetName val="RAB_AR&amp;STR"/>
      <sheetName val="SITE_WORK"/>
      <sheetName val="Rate_summary"/>
      <sheetName val="Coding"/>
      <sheetName val="Vendors"/>
      <sheetName val="GPL_Revenu_Update"/>
      <sheetName val="DO_NOT_TOUCH"/>
      <sheetName val="Work_Type"/>
      <sheetName val="ConferenceCentre_x005f_x005f_x005f_x0000_옰ʒ"/>
      <sheetName val="Geneí¬_x005f_x005f_x005f_x0008_i_x005f_x005f_x000"/>
      <sheetName val="70_x005f_x005f_x005f_x0000_,_0_x005f_x005f_x005f_x0000_"/>
      <sheetName val="Geneí¬_x005f_x005f_x005f_x0008_i"/>
      <sheetName val="ConferenceCentre_x005f_x005f_x005f_x005f_x0"/>
      <sheetName val="Geneí¬_x005f_x005f_x005f_x005f_x005f_x005f_x005f_x0008_"/>
      <sheetName val="70_x005f_x005f_x005f_x005f_x005f_x005f_x005f_x0000_,_0_"/>
      <sheetName val="GFA_HQ_Building15"/>
      <sheetName val="GFA_Conference14"/>
      <sheetName val="BQ_External14"/>
      <sheetName val="Raw_Data13"/>
      <sheetName val="Penthouse_Apartment13"/>
      <sheetName val="StattCo_yCharges13"/>
      <sheetName val="LABOUR_HISTOGRAM14"/>
      <sheetName val="Graph_Data_(DO_NOT_PRINT)13"/>
      <sheetName val="Chiet_tinh_dz2213"/>
      <sheetName val="Chiet_tinh_dz3513"/>
      <sheetName val="@risk_rents_and_incentives13"/>
      <sheetName val="Car_park_lease13"/>
      <sheetName val="Net_rent_analysis13"/>
      <sheetName val="Poz-1_13"/>
      <sheetName val="Lab_Cum_Hist13"/>
      <sheetName val="FOL_-_Bar13"/>
      <sheetName val="budget_summary_(2)12"/>
      <sheetName val="Budget_Analysis_Summary12"/>
      <sheetName val="CT_Thang_Mo13"/>
      <sheetName val="CT__PL12"/>
      <sheetName val="LEVEL_SHEET13"/>
      <sheetName val="SPT_vs_PHI13"/>
      <sheetName val="Bill_No__213"/>
      <sheetName val="Tender_Summary13"/>
      <sheetName val="Insurance_Ext13"/>
      <sheetName val="Customize_Your_Invoice13"/>
      <sheetName val="HVAC_BoQ13"/>
      <sheetName val="Projet,_methodes_&amp;_couts12"/>
      <sheetName val="Risques_majeurs_&amp;_Frais_Ind_12"/>
      <sheetName val="Top_sheet12"/>
      <sheetName val="intr_stool_brkup12"/>
      <sheetName val="Body_Sheet12"/>
      <sheetName val="1_0_Executive_Summary12"/>
      <sheetName val="Ap_A10"/>
      <sheetName val="Bill_110"/>
      <sheetName val="Bill_211"/>
      <sheetName val="Bill_310"/>
      <sheetName val="Bill_410"/>
      <sheetName val="Bill_510"/>
      <sheetName val="Bill_610"/>
      <sheetName val="Bill_710"/>
      <sheetName val="SHOPLIST_xls9"/>
      <sheetName val="Invoice_Summary9"/>
      <sheetName val="2_Div_14_10"/>
      <sheetName val="PROJECT_BRIEF10"/>
      <sheetName val="beam-reinft-IIInd_floor9"/>
      <sheetName val="POWER_ASSUMPTIONS9"/>
      <sheetName val="Softscape_Buildup8"/>
      <sheetName val="Mat'l_Rate8"/>
      <sheetName val="Dubai_golf9"/>
      <sheetName val="beam-reinft-machine_rm9"/>
      <sheetName val="C_(3)10"/>
      <sheetName val="BILL_COV6"/>
      <sheetName val="Ra__stair6"/>
      <sheetName val="WITHOUT_C&amp;I_PROFIT_(3)8"/>
      <sheetName val="Civil_Boq8"/>
      <sheetName val="Activity_List8"/>
      <sheetName val="B185-B-9_14"/>
      <sheetName val="B185-B-9_24"/>
      <sheetName val="Day_work5"/>
      <sheetName val="Working_for_RCC4"/>
      <sheetName val="CHART_OF_ACCOUNTS4"/>
      <sheetName val="E-Bill_No_6_A-O4"/>
      <sheetName val="PMWeb_data4"/>
      <sheetName val="SS_MH4"/>
      <sheetName val="Eq__Mobilization4"/>
      <sheetName val="B09_14"/>
      <sheetName val="Index_List3"/>
      <sheetName val="Type_List3"/>
      <sheetName val="File_Types3"/>
      <sheetName val="Division_29"/>
      <sheetName val="Division_43"/>
      <sheetName val="Division_53"/>
      <sheetName val="Division_63"/>
      <sheetName val="Division_73"/>
      <sheetName val="Division_83"/>
      <sheetName val="Division_93"/>
      <sheetName val="Division_103"/>
      <sheetName val="Division_123"/>
      <sheetName val="Division_143"/>
      <sheetName val="Division_213"/>
      <sheetName val="Division_223"/>
      <sheetName val="Division_233"/>
      <sheetName val="Division_263"/>
      <sheetName val="Division_273"/>
      <sheetName val="Division_283"/>
      <sheetName val="Division_313"/>
      <sheetName val="Division_323"/>
      <sheetName val="Division_333"/>
      <sheetName val="2_2)Revised_Cash_Flow3"/>
      <sheetName val="Material_List_3"/>
      <sheetName val="입찰내역_발주처_양식3"/>
      <sheetName val="Chiet_t3"/>
      <sheetName val="Staffing_and_Rates_IA3"/>
      <sheetName val="/VWVU))tÏØ0__3"/>
      <sheetName val="PT_141-_Site_A_Landscape"/>
      <sheetName val="Geneí¬_i_0_"/>
      <sheetName val="70,/0s«_iÆø_í¬_i"/>
      <sheetName val="d-safe_DELUXE"/>
      <sheetName val="Back_up"/>
      <sheetName val="INDIGINEOUS_ITEMS_"/>
      <sheetName val="Mall_waterproofing"/>
      <sheetName val="MSCP_waterproofing"/>
      <sheetName val="Duct_Accesories"/>
      <sheetName val="????_???_??"/>
      <sheetName val="Geneí¬i???0_"/>
      <sheetName val="70?,/0?s«i?Æøí¬i?"/>
      <sheetName val="train_cash"/>
      <sheetName val="accom_cash"/>
      <sheetName val="Geneí¬i_x0"/>
      <sheetName val="70,_0s«i_x"/>
      <sheetName val="_x0"/>
      <sheetName val="[SHOPLIST.xls][SHOPLIST.xls]70_"/>
      <sheetName val="steel total"/>
      <sheetName val="ELE BOQ"/>
      <sheetName val="FORM5"/>
      <sheetName val="analysis"/>
      <sheetName val="calculation_LC"/>
      <sheetName val="Internet"/>
      <sheetName val="GFA_HQ_Building16"/>
      <sheetName val="GFA_Conference15"/>
      <sheetName val="BQ_External15"/>
      <sheetName val="Raw_Data14"/>
      <sheetName val="Penthouse_Apartment14"/>
      <sheetName val="StattCo_yCharges14"/>
      <sheetName val="LABOUR_HISTOGRAM15"/>
      <sheetName val="Graph_Data_(DO_NOT_PRINT)14"/>
      <sheetName val="Chiet_tinh_dz2214"/>
      <sheetName val="Chiet_tinh_dz3514"/>
      <sheetName val="@risk_rents_and_incentives14"/>
      <sheetName val="Car_park_lease14"/>
      <sheetName val="Net_rent_analysis14"/>
      <sheetName val="Poz-1_14"/>
      <sheetName val="Lab_Cum_Hist14"/>
      <sheetName val="FOL_-_Bar14"/>
      <sheetName val="budget_summary_(2)13"/>
      <sheetName val="Budget_Analysis_Summary13"/>
      <sheetName val="CT_Thang_Mo14"/>
      <sheetName val="CT__PL13"/>
      <sheetName val="LEVEL_SHEET14"/>
      <sheetName val="SPT_vs_PHI14"/>
      <sheetName val="Bill_No__214"/>
      <sheetName val="Tender_Summary14"/>
      <sheetName val="Insurance_Ext14"/>
      <sheetName val="Customize_Your_Invoice14"/>
      <sheetName val="HVAC_BoQ14"/>
      <sheetName val="Projet,_methodes_&amp;_couts13"/>
      <sheetName val="Risques_majeurs_&amp;_Frais_Ind_13"/>
      <sheetName val="Top_sheet13"/>
      <sheetName val="intr_stool_brkup13"/>
      <sheetName val="Body_Sheet13"/>
      <sheetName val="1_0_Executive_Summary13"/>
      <sheetName val="Ap_A11"/>
      <sheetName val="Bill_111"/>
      <sheetName val="Bill_212"/>
      <sheetName val="Bill_311"/>
      <sheetName val="Bill_411"/>
      <sheetName val="Bill_511"/>
      <sheetName val="Bill_611"/>
      <sheetName val="Bill_711"/>
      <sheetName val="SHOPLIST_xls10"/>
      <sheetName val="Invoice_Summary10"/>
      <sheetName val="2_Div_14_11"/>
      <sheetName val="PROJECT_BRIEF11"/>
      <sheetName val="beam-reinft-IIInd_floor10"/>
      <sheetName val="POWER_ASSUMPTIONS10"/>
      <sheetName val="Softscape_Buildup9"/>
      <sheetName val="Mat'l_Rate9"/>
      <sheetName val="Dubai_golf10"/>
      <sheetName val="beam-reinft-machine_rm10"/>
      <sheetName val="C_(3)11"/>
      <sheetName val="PA-_Consutant_7"/>
      <sheetName val="BILL_COV7"/>
      <sheetName val="Ra__stair7"/>
      <sheetName val="WITHOUT_C&amp;I_PROFIT_(3)9"/>
      <sheetName val="Civil_Boq9"/>
      <sheetName val="Activity_List9"/>
      <sheetName val="HIRED_LABOUR_CODE7"/>
      <sheetName val="foot-slab_reinft7"/>
      <sheetName val="Materials_Cost(PCC)5"/>
      <sheetName val="India_F&amp;S_Template5"/>
      <sheetName val="IO_LIST5"/>
      <sheetName val="Material_5"/>
      <sheetName val="Quote_Sheet5"/>
      <sheetName val="DETAILED__BOQ7"/>
      <sheetName val="M-Book_for_Conc7"/>
      <sheetName val="M-Book_for_FW7"/>
      <sheetName val="VALVE_CHAMBERS6"/>
      <sheetName val="Fire_Hydrants6"/>
      <sheetName val="B_GATE_VALVE6"/>
      <sheetName val="Sub_G1_Fire6"/>
      <sheetName val="Sub_G12_Fire6"/>
      <sheetName val="B185-B-9_15"/>
      <sheetName val="B185-B-9_25"/>
      <sheetName val="Day_work6"/>
      <sheetName val="Div__025"/>
      <sheetName val="Div__035"/>
      <sheetName val="Div__045"/>
      <sheetName val="Div__055"/>
      <sheetName val="Div__065"/>
      <sheetName val="Div__075"/>
      <sheetName val="Div__085"/>
      <sheetName val="Div__095"/>
      <sheetName val="Div__105"/>
      <sheetName val="Div__115"/>
      <sheetName val="Div__125"/>
      <sheetName val="Div_135"/>
      <sheetName val="EXTERNAL_WORKS5"/>
      <sheetName val="PRODUCTIVITY_RATE5"/>
      <sheetName val="U_R_A_-_MASONRY5"/>
      <sheetName val="U_R_A_-_PLASTERING5"/>
      <sheetName val="U_R_A_-_TILING5"/>
      <sheetName val="U_R_A_-_GRANITE5"/>
      <sheetName val="V_C_2_-_EARTHWORK5"/>
      <sheetName val="V_C_9_-_CERAMIC5"/>
      <sheetName val="V_C_9_-_FINISHES5"/>
      <sheetName val="Working_for_RCC5"/>
      <sheetName val="Elemental_Buildup4"/>
      <sheetName val="CHART_OF_ACCOUNTS5"/>
      <sheetName val="BOQ_Direct_selling_cost5"/>
      <sheetName val="E-Bill_No_6_A-O5"/>
      <sheetName val="PMWeb_data5"/>
      <sheetName val="SS_MH5"/>
      <sheetName val="Eq__Mobilization5"/>
      <sheetName val="w't_table4"/>
      <sheetName val="B09_15"/>
      <sheetName val="bill_nb2-Plumbing_&amp;_Drainag4"/>
      <sheetName val="Pl_&amp;_Dr_B4"/>
      <sheetName val="Pl_&amp;_Dr_G4"/>
      <sheetName val="Pl_&amp;_Dr_M4"/>
      <sheetName val="Pl_&amp;_Dr_14"/>
      <sheetName val="Pl_&amp;_Dr_24"/>
      <sheetName val="Pl_&amp;_Dr_34"/>
      <sheetName val="Pl_&amp;_Dr_44"/>
      <sheetName val="Pl_&amp;_Dr_54"/>
      <sheetName val="Pl_&amp;_Dr_64"/>
      <sheetName val="Pl_&amp;_Dr_74"/>
      <sheetName val="Pl_&amp;_Dr_84"/>
      <sheetName val="Pl_&amp;_Dr_R4"/>
      <sheetName val="FF_B4"/>
      <sheetName val="FF_G4"/>
      <sheetName val="FF_M4"/>
      <sheetName val="FF_14"/>
      <sheetName val="FF_2_4"/>
      <sheetName val="FF_34"/>
      <sheetName val="FF_44"/>
      <sheetName val="FF_54"/>
      <sheetName val="FF_6_4"/>
      <sheetName val="FF_74"/>
      <sheetName val="FF_84"/>
      <sheetName val="FF_R4"/>
      <sheetName val="bill_nb3-FF4"/>
      <sheetName val="HVAC_B4"/>
      <sheetName val="HVAC_G4"/>
      <sheetName val="HVAC_M4"/>
      <sheetName val="HVAC_14"/>
      <sheetName val="HVAC_24"/>
      <sheetName val="HVAC_34"/>
      <sheetName val="HVAC_44"/>
      <sheetName val="HVAC_54"/>
      <sheetName val="HVAC_64"/>
      <sheetName val="HVAC_74"/>
      <sheetName val="HVAC_84"/>
      <sheetName val="HVAC_R4"/>
      <sheetName val="bill_nb4-HVAC4"/>
      <sheetName val="SC_B4"/>
      <sheetName val="SC_G4"/>
      <sheetName val="SC_M4"/>
      <sheetName val="SC_14"/>
      <sheetName val="SC_24"/>
      <sheetName val="SC_34"/>
      <sheetName val="SC_44"/>
      <sheetName val="SC_54"/>
      <sheetName val="SC_64"/>
      <sheetName val="SC_74"/>
      <sheetName val="SC_84"/>
      <sheetName val="SC_R4"/>
      <sheetName val="AV_B4"/>
      <sheetName val="AV_G4"/>
      <sheetName val="AV_M4"/>
      <sheetName val="AV_14"/>
      <sheetName val="AV_24"/>
      <sheetName val="AV_34"/>
      <sheetName val="AV_44"/>
      <sheetName val="AV_54"/>
      <sheetName val="AV_64"/>
      <sheetName val="AV_74"/>
      <sheetName val="AV_84"/>
      <sheetName val="EL_B4"/>
      <sheetName val="EL_M4"/>
      <sheetName val="EL_14"/>
      <sheetName val="EL_24"/>
      <sheetName val="EL_34"/>
      <sheetName val="EL_44"/>
      <sheetName val="EL_54"/>
      <sheetName val="EL_64"/>
      <sheetName val="EL_74"/>
      <sheetName val="EL_84"/>
      <sheetName val="EL_R4"/>
      <sheetName val="EL_TR4"/>
      <sheetName val="8-_EL4"/>
      <sheetName val="FA_B4"/>
      <sheetName val="FA_G4"/>
      <sheetName val="FA_M4"/>
      <sheetName val="FA_14"/>
      <sheetName val="FA_24"/>
      <sheetName val="FA_34"/>
      <sheetName val="FA_44"/>
      <sheetName val="FA_54"/>
      <sheetName val="FA_64"/>
      <sheetName val="FA_74"/>
      <sheetName val="FA_84"/>
      <sheetName val="FA_R4"/>
      <sheetName val="9-_FA4"/>
      <sheetName val="PointNo_54"/>
      <sheetName val="Index_List4"/>
      <sheetName val="Type_List4"/>
      <sheetName val="File_Types4"/>
      <sheetName val="Division_210"/>
      <sheetName val="Division_44"/>
      <sheetName val="Division_54"/>
      <sheetName val="Division_64"/>
      <sheetName val="Division_74"/>
      <sheetName val="Division_84"/>
      <sheetName val="Division_94"/>
      <sheetName val="Division_104"/>
      <sheetName val="Division_124"/>
      <sheetName val="Division_144"/>
      <sheetName val="Division_214"/>
      <sheetName val="Division_224"/>
      <sheetName val="Division_234"/>
      <sheetName val="Division_264"/>
      <sheetName val="Division_274"/>
      <sheetName val="Division_284"/>
      <sheetName val="Division_314"/>
      <sheetName val="Division_324"/>
      <sheetName val="Division_334"/>
      <sheetName val="2_2)Revised_Cash_Flow4"/>
      <sheetName val="Material_List_4"/>
      <sheetName val="Employee_List2"/>
      <sheetName val="PRECAST_lightconc-II5"/>
      <sheetName val="final_abstract5"/>
      <sheetName val="입찰내역_발주처_양식4"/>
      <sheetName val="Chiet_t4"/>
      <sheetName val="Staffing_and_Rates_IA4"/>
      <sheetName val="Summary_of_Work2"/>
      <sheetName val="/VWVU))tÏØ0__4"/>
      <sheetName val="Рабочий_лист1"/>
      <sheetName val="PT_141-_Site_A_Landscape1"/>
      <sheetName val="d-safe_DELUXE1"/>
      <sheetName val="Rate_summary1"/>
      <sheetName val="SITE_WORK1"/>
      <sheetName val="RAB_AR&amp;STR1"/>
      <sheetName val="Back_up1"/>
      <sheetName val="INDIGINEOUS_ITEMS_1"/>
      <sheetName val="Mall_waterproofing1"/>
      <sheetName val="MSCP_waterproofing1"/>
      <sheetName val="Duct_Accesories1"/>
      <sheetName val="????_???_??1"/>
      <sheetName val="train_cash1"/>
      <sheetName val="accom_cash1"/>
      <sheetName val="[SHOPLIST_xls][SHOPLIST_xls]70"/>
      <sheetName val="[SHOPLIST_xls][SHOPLIST_xls]70,"/>
      <sheetName val="Common_Variables"/>
      <sheetName val="ConferenceCentre?옰ʒ䄂ʒ鵠ʐ䄂ʒ閐̐脭め"/>
      <sheetName val="Labour_&amp;_Plant"/>
      <sheetName val="Geneí¬i___0_"/>
      <sheetName val="70_,_0_s«i_Æøí¬i_"/>
      <sheetName val="Ave_wtd_rates"/>
      <sheetName val="Debits_as_on_12_04_08"/>
      <sheetName val="STAFFSCHED_"/>
      <sheetName val="TRIAL_BALANCE"/>
      <sheetName val="C1ㅇ"/>
      <sheetName val="superseded"/>
      <sheetName val="Risk_Breakdown_Structure"/>
      <sheetName val="Equipment Rates"/>
      <sheetName val="CostPlan"/>
      <sheetName val="Database"/>
      <sheetName val="1-G1"/>
      <sheetName val="Payment"/>
      <sheetName val="Input"/>
      <sheetName val="PPA Summary"/>
      <sheetName val="Interior"/>
      <sheetName val="Mix Design"/>
      <sheetName val="std-rates"/>
      <sheetName val="Cashflow projection"/>
      <sheetName val="11"/>
      <sheetName val="Architect"/>
      <sheetName val="Bill.10"/>
      <sheetName val="70,"/>
      <sheetName val="ConferenceCentre?옰ʒ䄂ʒ鵠ʐ䄂ʒ閐̐脭め_x0005_"/>
      <sheetName val="[SHOPLIST.xls]70,"/>
      <sheetName val="Base BM-rebar"/>
      <sheetName val="Materials "/>
      <sheetName val="Labour"/>
      <sheetName val="MAchinery(R1)"/>
      <sheetName val="[SHOPLIST_xls]70,/0s«iÆøí¬"/>
      <sheetName val="[SHOPLIST_xls]70,/0s«iÆøí¬i"/>
      <sheetName val="Z-_GENERAL_PRICE_SUMMARY"/>
      <sheetName val="Confidential"/>
      <sheetName val="Summ"/>
      <sheetName val="Final"/>
      <sheetName val="opstat"/>
      <sheetName val="costs"/>
      <sheetName val="Auswahl"/>
      <sheetName val="Areas_with_SF"/>
      <sheetName val="Area Breakdown PER LEVEL_LINK"/>
      <sheetName val="Lagerhalle"/>
      <sheetName val="Basisdaten"/>
      <sheetName val="CF Input"/>
      <sheetName val="Certificates"/>
      <sheetName val="DATA INPUT"/>
      <sheetName val="Vordruck-Nr. 7.1.3_D"/>
      <sheetName val="Ersatzteile"/>
      <sheetName val="A"/>
      <sheetName val="C"/>
      <sheetName val="D"/>
      <sheetName val="E"/>
      <sheetName val="G"/>
      <sheetName val="H"/>
      <sheetName val="I"/>
      <sheetName val="K"/>
      <sheetName val="L"/>
      <sheetName val="M"/>
      <sheetName val="N"/>
      <sheetName val="O"/>
      <sheetName val="T"/>
      <sheetName val="U"/>
      <sheetName val="M&amp;A D"/>
      <sheetName val="M&amp;A E"/>
      <sheetName val="M&amp;A G"/>
      <sheetName val="금융비용"/>
      <sheetName val="AC"/>
      <sheetName val="PROJECT_BRIEF(EX_NEW)"/>
      <sheetName val="PNTEXT"/>
      <sheetName val="Data I (2)"/>
      <sheetName val="rEFERENCES "/>
      <sheetName val="DIV2"/>
      <sheetName val="DIV3"/>
      <sheetName val="DIV4"/>
      <sheetName val="DIV7"/>
      <sheetName val="DIV9"/>
      <sheetName val="KAP-2_C1_ALBAHA_GRID_POINT_NGL"/>
      <sheetName val="A1-Continuous"/>
      <sheetName val="Equip"/>
      <sheetName val="Food"/>
      <sheetName val="E H - H. W.P."/>
      <sheetName val="E. H. Treatment for pile cap"/>
      <sheetName val="Site Dev BOQ"/>
      <sheetName val="Hic_150EOffice"/>
      <sheetName val="Results"/>
      <sheetName val="door"/>
      <sheetName val="window"/>
      <sheetName val="Dropdowns"/>
      <sheetName val="BLOCK-A (MEA.SHEET)"/>
      <sheetName val="BOQp4"/>
      <sheetName val="ￒlￒmￒnￒaￒSￒmￒaￒy"/>
      <sheetName val="PRJ_DATA"/>
      <sheetName val="Rates"/>
      <sheetName val="1.2 Staff Schedule"/>
      <sheetName val="Labour Costs"/>
      <sheetName val="CSC"/>
      <sheetName val="HIRED_LABOUR_CODE8"/>
      <sheetName val="PA-_Consutant_8"/>
      <sheetName val="foot-slab_reinft8"/>
      <sheetName val="DETAILED__BOQ8"/>
      <sheetName val="M-Book_for_Conc8"/>
      <sheetName val="M-Book_for_FW8"/>
      <sheetName val="VALVE_CHAMBERS7"/>
      <sheetName val="Fire_Hydrants7"/>
      <sheetName val="B_GATE_VALVE7"/>
      <sheetName val="Sub_G1_Fire7"/>
      <sheetName val="Sub_G12_Fire7"/>
      <sheetName val="bill_nb2-Plumbing_&amp;_Drainag5"/>
      <sheetName val="Pl_&amp;_Dr_B5"/>
      <sheetName val="Pl_&amp;_Dr_G5"/>
      <sheetName val="Pl_&amp;_Dr_M5"/>
      <sheetName val="Pl_&amp;_Dr_15"/>
      <sheetName val="Pl_&amp;_Dr_25"/>
      <sheetName val="Pl_&amp;_Dr_35"/>
      <sheetName val="Pl_&amp;_Dr_45"/>
      <sheetName val="Pl_&amp;_Dr_55"/>
      <sheetName val="Pl_&amp;_Dr_65"/>
      <sheetName val="Pl_&amp;_Dr_75"/>
      <sheetName val="Pl_&amp;_Dr_85"/>
      <sheetName val="Pl_&amp;_Dr_R5"/>
      <sheetName val="FF_B5"/>
      <sheetName val="FF_G5"/>
      <sheetName val="FF_M5"/>
      <sheetName val="FF_15"/>
      <sheetName val="FF_2_5"/>
      <sheetName val="FF_35"/>
      <sheetName val="FF_45"/>
      <sheetName val="FF_55"/>
      <sheetName val="FF_6_5"/>
      <sheetName val="FF_75"/>
      <sheetName val="FF_85"/>
      <sheetName val="FF_R5"/>
      <sheetName val="bill_nb3-FF5"/>
      <sheetName val="HVAC_B5"/>
      <sheetName val="HVAC_G5"/>
      <sheetName val="HVAC_M5"/>
      <sheetName val="HVAC_15"/>
      <sheetName val="HVAC_25"/>
      <sheetName val="HVAC_35"/>
      <sheetName val="HVAC_45"/>
      <sheetName val="HVAC_55"/>
      <sheetName val="HVAC_65"/>
      <sheetName val="HVAC_75"/>
      <sheetName val="HVAC_85"/>
      <sheetName val="HVAC_R5"/>
      <sheetName val="bill_nb4-HVAC5"/>
      <sheetName val="SC_B5"/>
      <sheetName val="SC_G5"/>
      <sheetName val="SC_M5"/>
      <sheetName val="SC_15"/>
      <sheetName val="SC_25"/>
      <sheetName val="SC_35"/>
      <sheetName val="SC_45"/>
      <sheetName val="SC_55"/>
      <sheetName val="SC_65"/>
      <sheetName val="SC_75"/>
      <sheetName val="SC_85"/>
      <sheetName val="SC_R5"/>
      <sheetName val="AV_B5"/>
      <sheetName val="AV_G5"/>
      <sheetName val="AV_M5"/>
      <sheetName val="AV_15"/>
      <sheetName val="AV_25"/>
      <sheetName val="AV_35"/>
      <sheetName val="AV_45"/>
      <sheetName val="AV_55"/>
      <sheetName val="AV_65"/>
      <sheetName val="AV_75"/>
      <sheetName val="AV_85"/>
      <sheetName val="EL_B5"/>
      <sheetName val="EL_M5"/>
      <sheetName val="EL_15"/>
      <sheetName val="EL_25"/>
      <sheetName val="EL_35"/>
      <sheetName val="EL_45"/>
      <sheetName val="EL_55"/>
      <sheetName val="EL_65"/>
      <sheetName val="EL_75"/>
      <sheetName val="EL_85"/>
      <sheetName val="EL_R5"/>
      <sheetName val="EL_TR5"/>
      <sheetName val="8-_EL5"/>
      <sheetName val="FA_B5"/>
      <sheetName val="FA_G5"/>
      <sheetName val="FA_M5"/>
      <sheetName val="FA_15"/>
      <sheetName val="FA_25"/>
      <sheetName val="FA_35"/>
      <sheetName val="FA_45"/>
      <sheetName val="FA_55"/>
      <sheetName val="FA_65"/>
      <sheetName val="FA_75"/>
      <sheetName val="FA_85"/>
      <sheetName val="FA_R5"/>
      <sheetName val="9-_FA5"/>
      <sheetName val="Material_List_5"/>
      <sheetName val="w't_table5"/>
      <sheetName val="Elemental_Buildup5"/>
      <sheetName val="Data Sheet"/>
      <sheetName val="Materials_Cost(PCC)6"/>
      <sheetName val="India_F&amp;S_Template6"/>
      <sheetName val="IO_LIST6"/>
      <sheetName val="Material_6"/>
      <sheetName val="Quote_Sheet6"/>
      <sheetName val="BOQ_Direct_selling_cost6"/>
      <sheetName val="PRECAST_lightconc-II6"/>
      <sheetName val="final_abstract6"/>
      <sheetName val="Staff_Acco_2"/>
      <sheetName val="TBAL9697_-group_wise__sdpl2"/>
      <sheetName val="E_&amp;_R2"/>
      <sheetName val="Common_Variables1"/>
      <sheetName val="[SHOPLIST_xls]70,/0s«iÆøí¬i1"/>
      <sheetName val="GPL_Revenu_Update1"/>
      <sheetName val="DO_NOT_TOUCH1"/>
      <sheetName val="Work_Type1"/>
      <sheetName val="Labour_&amp;_Plant1"/>
      <sheetName val="Ave_wtd_rates1"/>
      <sheetName val="Debits_as_on_12_04_081"/>
      <sheetName val="STAFFSCHED_1"/>
      <sheetName val="TRIAL_BALANCE1"/>
      <sheetName val="[SHOPLIST_xls][SHOPLIST_xls]701"/>
      <sheetName val="PROJECT_BRIEF(EX_NEW)1"/>
      <sheetName val="[SHOPLIST_xls]70,/0s«_iÆø_í¬"/>
      <sheetName val="AREA_OF_APPLICATION"/>
      <sheetName val="allowances"/>
      <sheetName val="tender allowances"/>
      <sheetName val=" Summary BKG 034"/>
      <sheetName val="BILL 3R"/>
      <sheetName val="anti-termite"/>
      <sheetName val="sheet6"/>
      <sheetName val="LIST_DO_NOT_REMOVE3"/>
      <sheetName val="B6_2_3"/>
      <sheetName val="Item-_Compact2"/>
      <sheetName val="Project_Cost_Breakdown2"/>
      <sheetName val="Annex_1_Sect_3a2"/>
      <sheetName val="Annex_1_Sect_3a_12"/>
      <sheetName val="Annex_1_Sect_3b2"/>
      <sheetName val="Annex_1_Sect_3c2"/>
      <sheetName val="HOURLY_RATES2"/>
      <sheetName val="Div__026"/>
      <sheetName val="Div__036"/>
      <sheetName val="Div__046"/>
      <sheetName val="Div__056"/>
      <sheetName val="Div__066"/>
      <sheetName val="Div__076"/>
      <sheetName val="Div__086"/>
      <sheetName val="Div__096"/>
      <sheetName val="Div__106"/>
      <sheetName val="Div__116"/>
      <sheetName val="Div__126"/>
      <sheetName val="Div_136"/>
      <sheetName val="EXTERNAL_WORKS6"/>
      <sheetName val="PRODUCTIVITY_RATE6"/>
      <sheetName val="U_R_A_-_MASONRY6"/>
      <sheetName val="U_R_A_-_PLASTERING6"/>
      <sheetName val="U_R_A_-_TILING6"/>
      <sheetName val="U_R_A_-_GRANITE6"/>
      <sheetName val="V_C_2_-_EARTHWORK6"/>
      <sheetName val="V_C_9_-_CERAMIC6"/>
      <sheetName val="V_C_9_-_FINISHES6"/>
      <sheetName val="PointNo_55"/>
      <sheetName val="LIST_DO_NOT_REMOVE4"/>
      <sheetName val="Summary_of_Work3"/>
      <sheetName val="Employee_List3"/>
      <sheetName val="B6_2_4"/>
      <sheetName val="Staff_Acco_3"/>
      <sheetName val="TBAL9697_-group_wise__sdpl3"/>
      <sheetName val="Item-_Compact3"/>
      <sheetName val="E_&amp;_R3"/>
      <sheetName val="Project_Cost_Breakdown3"/>
      <sheetName val="Рабочий_лист2"/>
      <sheetName val="Annex_1_Sect_3a3"/>
      <sheetName val="Annex_1_Sect_3a_13"/>
      <sheetName val="Annex_1_Sect_3b3"/>
      <sheetName val="Annex_1_Sect_3c3"/>
      <sheetName val="HOURLY_RATES3"/>
      <sheetName val="RAB_AR&amp;STR2"/>
      <sheetName val="SITE_WORK2"/>
      <sheetName val="Rate_summary2"/>
      <sheetName val="DATI_CONS"/>
      <sheetName val="2F 회의실견적(5_14 일대)"/>
      <sheetName val=" HIT-&gt;HMC 견적(3900)"/>
      <sheetName val="Ewaan Show Kitchen (2)"/>
      <sheetName val="Cash Flow Working"/>
      <sheetName val="ACC"/>
      <sheetName val="Appendix B"/>
      <sheetName val="Form 6"/>
      <sheetName val="gen"/>
      <sheetName val="Agenda"/>
      <sheetName val="Risks&amp;issues"/>
      <sheetName val="IMS_RiskAssess"/>
      <sheetName val="Risk Register"/>
      <sheetName val="ROAE"/>
      <sheetName val="Revised Front Page"/>
      <sheetName val="Diff Run01&amp;Run02"/>
      <sheetName val="ProvSums"/>
      <sheetName val="CCS Summary"/>
      <sheetName val="1 Carillion Staff"/>
      <sheetName val=" 2 Staff &amp; Gen labour"/>
      <sheetName val="3 Offices"/>
      <sheetName val="4 TempServ"/>
      <sheetName val="  5 Temp Wks"/>
      <sheetName val=" 6 Addn Plant"/>
      <sheetName val=" 7  Transport"/>
      <sheetName val=" 8 Testing"/>
      <sheetName val="9  Miscellaneous"/>
      <sheetName val="10  Design"/>
      <sheetName val=" 11 Insurances"/>
      <sheetName val=" 12 Client Req."/>
      <sheetName val="Risk List"/>
      <sheetName val="Track of Changes"/>
      <sheetName val="Bill 8 Doors &amp; Windows"/>
      <sheetName val="Bill 9 Finishes "/>
      <sheetName val="Bill 10 Specialities"/>
      <sheetName val="mw"/>
      <sheetName val="GFA_HQ_Building17"/>
      <sheetName val="GFA_Conference16"/>
      <sheetName val="BQ_External16"/>
      <sheetName val="Graph_Data_(DO_NOT_PRINT)15"/>
      <sheetName val="StattCo_yCharges15"/>
      <sheetName val="Penthouse_Apartment15"/>
      <sheetName val="LABOUR_HISTOGRAM16"/>
      <sheetName val="Chiet_tinh_dz2215"/>
      <sheetName val="Chiet_tinh_dz3515"/>
      <sheetName val="@risk_rents_and_incentives15"/>
      <sheetName val="Car_park_lease15"/>
      <sheetName val="Net_rent_analysis15"/>
      <sheetName val="Poz-1_15"/>
      <sheetName val="Lab_Cum_Hist15"/>
      <sheetName val="Raw_Data15"/>
      <sheetName val="Bill_No__215"/>
      <sheetName val="CT_Thang_Mo15"/>
      <sheetName val="budget_summary_(2)14"/>
      <sheetName val="Budget_Analysis_Summary14"/>
      <sheetName val="LEVEL_SHEET15"/>
      <sheetName val="SPT_vs_PHI15"/>
      <sheetName val="CT__PL14"/>
      <sheetName val="Projet,_methodes_&amp;_couts14"/>
      <sheetName val="Risques_majeurs_&amp;_Frais_Ind_14"/>
      <sheetName val="FOL_-_Bar15"/>
      <sheetName val="intr_stool_brkup14"/>
      <sheetName val="Tender_Summary15"/>
      <sheetName val="Insurance_Ext15"/>
      <sheetName val="Customize_Your_Invoice15"/>
      <sheetName val="HVAC_BoQ15"/>
      <sheetName val="Body_Sheet14"/>
      <sheetName val="1_0_Executive_Summary14"/>
      <sheetName val="Top_sheet14"/>
      <sheetName val="Ap_A12"/>
      <sheetName val="SHOPLIST_xls11"/>
      <sheetName val="Bill_213"/>
      <sheetName val="2_Div_14_12"/>
      <sheetName val="beam-reinft-IIInd_floor11"/>
      <sheetName val="beam-reinft-machine_rm11"/>
      <sheetName val="Bill_112"/>
      <sheetName val="Bill_312"/>
      <sheetName val="Bill_412"/>
      <sheetName val="Bill_512"/>
      <sheetName val="Bill_612"/>
      <sheetName val="Bill_712"/>
      <sheetName val="POWER_ASSUMPTIONS11"/>
      <sheetName val="Invoice_Summary11"/>
      <sheetName val="PROJECT_BRIEF12"/>
      <sheetName val="Civil_Boq10"/>
      <sheetName val="C_(3)12"/>
      <sheetName val="Dubai_golf11"/>
      <sheetName val="WITHOUT_C&amp;I_PROFIT_(3)10"/>
      <sheetName val="Softscape_Buildup10"/>
      <sheetName val="Mat'l_Rate10"/>
      <sheetName val="Activity_List10"/>
      <sheetName val="BILL_COV8"/>
      <sheetName val="Ra__stair8"/>
      <sheetName val="Materials_Cost(PCC)7"/>
      <sheetName val="India_F&amp;S_Template7"/>
      <sheetName val="IO_LIST7"/>
      <sheetName val="Material_7"/>
      <sheetName val="Quote_Sheet7"/>
      <sheetName val="Day_work7"/>
      <sheetName val="Working_for_RCC6"/>
      <sheetName val="Eq__Mobilization6"/>
      <sheetName val="B185-B-9_16"/>
      <sheetName val="B185-B-9_26"/>
      <sheetName val="CHART_OF_ACCOUNTS6"/>
      <sheetName val="BOQ_Direct_selling_cost7"/>
      <sheetName val="Index_List5"/>
      <sheetName val="Type_List5"/>
      <sheetName val="File_Types5"/>
      <sheetName val="E-Bill_No_6_A-O6"/>
      <sheetName val="PMWeb_data6"/>
      <sheetName val="SS_MH6"/>
      <sheetName val="2_2)Revised_Cash_Flow5"/>
      <sheetName val="B09_16"/>
      <sheetName val="입찰내역_발주처_양식5"/>
      <sheetName val="Division_215"/>
      <sheetName val="Division_45"/>
      <sheetName val="Division_55"/>
      <sheetName val="Division_65"/>
      <sheetName val="Division_75"/>
      <sheetName val="Division_85"/>
      <sheetName val="Division_95"/>
      <sheetName val="Division_105"/>
      <sheetName val="Division_125"/>
      <sheetName val="Division_145"/>
      <sheetName val="Division_216"/>
      <sheetName val="Division_225"/>
      <sheetName val="Division_235"/>
      <sheetName val="Division_265"/>
      <sheetName val="Division_275"/>
      <sheetName val="Division_285"/>
      <sheetName val="Division_315"/>
      <sheetName val="Division_325"/>
      <sheetName val="Division_335"/>
      <sheetName val="PRECAST_lightconc-II7"/>
      <sheetName val="final_abstract7"/>
      <sheetName val="/VWVU))tÏØ0__5"/>
      <sheetName val="Chiet_t5"/>
      <sheetName val="Staffing_and_Rates_IA5"/>
      <sheetName val="d-safe_DELUXE2"/>
      <sheetName val="PT_141-_Site_A_Landscape2"/>
      <sheetName val="Back_up2"/>
      <sheetName val="train_cash2"/>
      <sheetName val="accom_cash2"/>
      <sheetName val="INDIGINEOUS_ITEMS_2"/>
      <sheetName val="Duct_Accesories2"/>
      <sheetName val="Mall_waterproofing2"/>
      <sheetName val="MSCP_waterproofing2"/>
      <sheetName val="Common_Variables2"/>
      <sheetName val="????_???_??2"/>
      <sheetName val="[SHOPLIST_xls]70,/0s«iÆøí¬i2"/>
      <sheetName val="GPL_Revenu_Update2"/>
      <sheetName val="DO_NOT_TOUCH2"/>
      <sheetName val="Work_Type2"/>
      <sheetName val="Labour_&amp;_Plant2"/>
      <sheetName val="Ave_wtd_rates2"/>
      <sheetName val="Debits_as_on_12_04_082"/>
      <sheetName val="STAFFSCHED_2"/>
      <sheetName val="TRIAL_BALANCE2"/>
      <sheetName val="[SHOPLIST_xls][SHOPLIST_xls]702"/>
      <sheetName val="PROJECT_BRIEF(EX_NEW)2"/>
      <sheetName val="AREA_OF_APPLICATION1"/>
      <sheetName val="Risk_Breakdown_Structure1"/>
      <sheetName val="Geneí¬_i1"/>
      <sheetName val="steel_total1"/>
      <sheetName val="ELE_BOQ1"/>
      <sheetName val="Geneí¬_i"/>
      <sheetName val="steel_total"/>
      <sheetName val="ELE_BOQ"/>
      <sheetName val="GFA_HQ_Building18"/>
      <sheetName val="GFA_Conference17"/>
      <sheetName val="BQ_External17"/>
      <sheetName val="Graph_Data_(DO_NOT_PRINT)16"/>
      <sheetName val="StattCo_yCharges16"/>
      <sheetName val="Penthouse_Apartment16"/>
      <sheetName val="LABOUR_HISTOGRAM17"/>
      <sheetName val="Chiet_tinh_dz2216"/>
      <sheetName val="Chiet_tinh_dz3516"/>
      <sheetName val="@risk_rents_and_incentives16"/>
      <sheetName val="Car_park_lease16"/>
      <sheetName val="Net_rent_analysis16"/>
      <sheetName val="Poz-1_16"/>
      <sheetName val="Lab_Cum_Hist16"/>
      <sheetName val="Raw_Data16"/>
      <sheetName val="Bill_No__216"/>
      <sheetName val="CT_Thang_Mo16"/>
      <sheetName val="budget_summary_(2)15"/>
      <sheetName val="Budget_Analysis_Summary15"/>
      <sheetName val="LEVEL_SHEET16"/>
      <sheetName val="SPT_vs_PHI16"/>
      <sheetName val="CT__PL15"/>
      <sheetName val="Projet,_methodes_&amp;_couts15"/>
      <sheetName val="Risques_majeurs_&amp;_Frais_Ind_15"/>
      <sheetName val="FOL_-_Bar16"/>
      <sheetName val="intr_stool_brkup15"/>
      <sheetName val="Tender_Summary16"/>
      <sheetName val="Insurance_Ext16"/>
      <sheetName val="Customize_Your_Invoice16"/>
      <sheetName val="HVAC_BoQ16"/>
      <sheetName val="Body_Sheet15"/>
      <sheetName val="1_0_Executive_Summary15"/>
      <sheetName val="Top_sheet15"/>
      <sheetName val="Ap_A13"/>
      <sheetName val="SHOPLIST_xls12"/>
      <sheetName val="Bill_214"/>
      <sheetName val="2_Div_14_13"/>
      <sheetName val="beam-reinft-IIInd_floor12"/>
      <sheetName val="beam-reinft-machine_rm12"/>
      <sheetName val="Bill_113"/>
      <sheetName val="Bill_313"/>
      <sheetName val="Bill_413"/>
      <sheetName val="Bill_513"/>
      <sheetName val="Bill_613"/>
      <sheetName val="Bill_713"/>
      <sheetName val="POWER_ASSUMPTIONS12"/>
      <sheetName val="Invoice_Summary12"/>
      <sheetName val="PROJECT_BRIEF13"/>
      <sheetName val="Civil_Boq11"/>
      <sheetName val="C_(3)13"/>
      <sheetName val="Dubai_golf12"/>
      <sheetName val="WITHOUT_C&amp;I_PROFIT_(3)11"/>
      <sheetName val="HIRED_LABOUR_CODE9"/>
      <sheetName val="PA-_Consutant_9"/>
      <sheetName val="foot-slab_reinft9"/>
      <sheetName val="Softscape_Buildup11"/>
      <sheetName val="Mat'l_Rate11"/>
      <sheetName val="VALVE_CHAMBERS8"/>
      <sheetName val="Fire_Hydrants8"/>
      <sheetName val="B_GATE_VALVE8"/>
      <sheetName val="Sub_G1_Fire8"/>
      <sheetName val="Sub_G12_Fire8"/>
      <sheetName val="Activity_List11"/>
      <sheetName val="BILL_COV9"/>
      <sheetName val="Ra__stair9"/>
      <sheetName val="DETAILED__BOQ9"/>
      <sheetName val="M-Book_for_Conc9"/>
      <sheetName val="M-Book_for_FW9"/>
      <sheetName val="Materials_Cost(PCC)8"/>
      <sheetName val="India_F&amp;S_Template8"/>
      <sheetName val="IO_LIST8"/>
      <sheetName val="Material_8"/>
      <sheetName val="Quote_Sheet8"/>
      <sheetName val="Day_work8"/>
      <sheetName val="Working_for_RCC7"/>
      <sheetName val="Div__027"/>
      <sheetName val="Div__037"/>
      <sheetName val="Div__047"/>
      <sheetName val="Div__057"/>
      <sheetName val="Div__067"/>
      <sheetName val="Div__077"/>
      <sheetName val="Div__087"/>
      <sheetName val="Div__097"/>
      <sheetName val="Div__107"/>
      <sheetName val="Div__117"/>
      <sheetName val="Div__127"/>
      <sheetName val="Div_137"/>
      <sheetName val="EXTERNAL_WORKS7"/>
      <sheetName val="PRODUCTIVITY_RATE7"/>
      <sheetName val="U_R_A_-_MASONRY7"/>
      <sheetName val="U_R_A_-_PLASTERING7"/>
      <sheetName val="U_R_A_-_TILING7"/>
      <sheetName val="U_R_A_-_GRANITE7"/>
      <sheetName val="V_C_2_-_EARTHWORK7"/>
      <sheetName val="V_C_9_-_CERAMIC7"/>
      <sheetName val="V_C_9_-_FINISHES7"/>
      <sheetName val="Elemental_Buildup6"/>
      <sheetName val="Eq__Mobilization7"/>
      <sheetName val="w't_table6"/>
      <sheetName val="bill_nb2-Plumbing_&amp;_Drainag6"/>
      <sheetName val="Pl_&amp;_Dr_B6"/>
      <sheetName val="Pl_&amp;_Dr_G6"/>
      <sheetName val="Pl_&amp;_Dr_M6"/>
      <sheetName val="Pl_&amp;_Dr_16"/>
      <sheetName val="Pl_&amp;_Dr_26"/>
      <sheetName val="Pl_&amp;_Dr_36"/>
      <sheetName val="Pl_&amp;_Dr_46"/>
      <sheetName val="Pl_&amp;_Dr_56"/>
      <sheetName val="Pl_&amp;_Dr_66"/>
      <sheetName val="Pl_&amp;_Dr_76"/>
      <sheetName val="Pl_&amp;_Dr_86"/>
      <sheetName val="Pl_&amp;_Dr_R6"/>
      <sheetName val="FF_B6"/>
      <sheetName val="FF_G6"/>
      <sheetName val="FF_M6"/>
      <sheetName val="FF_16"/>
      <sheetName val="FF_2_6"/>
      <sheetName val="FF_36"/>
      <sheetName val="FF_46"/>
      <sheetName val="FF_56"/>
      <sheetName val="FF_6_6"/>
      <sheetName val="FF_76"/>
      <sheetName val="FF_86"/>
      <sheetName val="FF_R6"/>
      <sheetName val="bill_nb3-FF6"/>
      <sheetName val="HVAC_B6"/>
      <sheetName val="HVAC_G6"/>
      <sheetName val="HVAC_M6"/>
      <sheetName val="HVAC_16"/>
      <sheetName val="HVAC_26"/>
      <sheetName val="HVAC_36"/>
      <sheetName val="HVAC_46"/>
      <sheetName val="HVAC_56"/>
      <sheetName val="HVAC_66"/>
      <sheetName val="HVAC_76"/>
      <sheetName val="HVAC_86"/>
      <sheetName val="HVAC_R6"/>
      <sheetName val="bill_nb4-HVAC6"/>
      <sheetName val="SC_B6"/>
      <sheetName val="SC_G6"/>
      <sheetName val="SC_M6"/>
      <sheetName val="SC_16"/>
      <sheetName val="SC_26"/>
      <sheetName val="SC_36"/>
      <sheetName val="SC_46"/>
      <sheetName val="SC_56"/>
      <sheetName val="SC_66"/>
      <sheetName val="SC_76"/>
      <sheetName val="SC_86"/>
      <sheetName val="SC_R6"/>
      <sheetName val="AV_B6"/>
      <sheetName val="AV_G6"/>
      <sheetName val="AV_M6"/>
      <sheetName val="AV_16"/>
      <sheetName val="AV_26"/>
      <sheetName val="AV_36"/>
      <sheetName val="AV_46"/>
      <sheetName val="AV_56"/>
      <sheetName val="AV_66"/>
      <sheetName val="AV_76"/>
      <sheetName val="AV_86"/>
      <sheetName val="EL_B6"/>
      <sheetName val="EL_M6"/>
      <sheetName val="EL_16"/>
      <sheetName val="EL_26"/>
      <sheetName val="EL_36"/>
      <sheetName val="EL_46"/>
      <sheetName val="EL_56"/>
      <sheetName val="EL_66"/>
      <sheetName val="EL_76"/>
      <sheetName val="EL_86"/>
      <sheetName val="EL_R6"/>
      <sheetName val="EL_TR6"/>
      <sheetName val="8-_EL6"/>
      <sheetName val="FA_B6"/>
      <sheetName val="FA_G6"/>
      <sheetName val="FA_M6"/>
      <sheetName val="FA_16"/>
      <sheetName val="FA_26"/>
      <sheetName val="FA_36"/>
      <sheetName val="FA_46"/>
      <sheetName val="FA_56"/>
      <sheetName val="FA_66"/>
      <sheetName val="FA_76"/>
      <sheetName val="FA_86"/>
      <sheetName val="FA_R6"/>
      <sheetName val="9-_FA6"/>
      <sheetName val="BOQ_Direct_selling_cost8"/>
      <sheetName val="CHART_OF_ACCOUNTS7"/>
      <sheetName val="B185-B-9_17"/>
      <sheetName val="B185-B-9_27"/>
      <sheetName val="Material_List_6"/>
      <sheetName val="E-Bill_No_6_A-O7"/>
      <sheetName val="B09_17"/>
      <sheetName val="Division_217"/>
      <sheetName val="Division_46"/>
      <sheetName val="Division_56"/>
      <sheetName val="Division_66"/>
      <sheetName val="Division_76"/>
      <sheetName val="Division_86"/>
      <sheetName val="Division_96"/>
      <sheetName val="Division_106"/>
      <sheetName val="Division_126"/>
      <sheetName val="Division_146"/>
      <sheetName val="Division_218"/>
      <sheetName val="Division_226"/>
      <sheetName val="Division_236"/>
      <sheetName val="Division_266"/>
      <sheetName val="Division_276"/>
      <sheetName val="Division_286"/>
      <sheetName val="Division_316"/>
      <sheetName val="Division_326"/>
      <sheetName val="Division_336"/>
      <sheetName val="PMWeb_data7"/>
      <sheetName val="PointNo_56"/>
      <sheetName val="SS_MH7"/>
      <sheetName val="2_2)Revised_Cash_Flow6"/>
      <sheetName val="입찰내역_발주처_양식6"/>
      <sheetName val="/VWVU))tÏØ0__6"/>
      <sheetName val="LIST_DO_NOT_REMOVE5"/>
      <sheetName val="Index_List6"/>
      <sheetName val="Type_List6"/>
      <sheetName val="File_Types6"/>
      <sheetName val="Chiet_t6"/>
      <sheetName val="Staffing_and_Rates_IA6"/>
      <sheetName val="B6_2_5"/>
      <sheetName val="PRECAST_lightconc-II8"/>
      <sheetName val="final_abstract8"/>
      <sheetName val="Summary_of_Work4"/>
      <sheetName val="Staff_Acco_4"/>
      <sheetName val="TBAL9697_-group_wise__sdpl4"/>
      <sheetName val="Employee_List4"/>
      <sheetName val="Project_Cost_Breakdown4"/>
      <sheetName val="Item-_Compact4"/>
      <sheetName val="E_&amp;_R4"/>
      <sheetName val="Рабочий_лист3"/>
      <sheetName val="SITE_WORK3"/>
      <sheetName val="Annex_1_Sect_3a4"/>
      <sheetName val="Annex_1_Sect_3a_14"/>
      <sheetName val="Annex_1_Sect_3b4"/>
      <sheetName val="Annex_1_Sect_3c4"/>
      <sheetName val="HOURLY_RATES4"/>
      <sheetName val="Rate_summary3"/>
      <sheetName val="PT_141-_Site_A_Landscape3"/>
      <sheetName val="RAB_AR&amp;STR3"/>
      <sheetName val="d-safe_DELUXE3"/>
      <sheetName val="Back_up3"/>
      <sheetName val="train_cash3"/>
      <sheetName val="accom_cash3"/>
      <sheetName val="INDIGINEOUS_ITEMS_3"/>
      <sheetName val="Duct_Accesories3"/>
      <sheetName val="Mall_waterproofing3"/>
      <sheetName val="MSCP_waterproofing3"/>
      <sheetName val="????_???_??3"/>
      <sheetName val="Common_Variables3"/>
      <sheetName val="[SHOPLIST_xls]70,/0s«iÆøí¬i3"/>
      <sheetName val="GPL_Revenu_Update3"/>
      <sheetName val="DO_NOT_TOUCH3"/>
      <sheetName val="Work_Type3"/>
      <sheetName val="Labour_&amp;_Plant3"/>
      <sheetName val="Ave_wtd_rates3"/>
      <sheetName val="Debits_as_on_12_04_083"/>
      <sheetName val="STAFFSCHED_3"/>
      <sheetName val="TRIAL_BALANCE3"/>
      <sheetName val="[SHOPLIST_xls][SHOPLIST_xls]703"/>
      <sheetName val="PROJECT_BRIEF(EX_NEW)3"/>
      <sheetName val="AREA_OF_APPLICATION2"/>
      <sheetName val="Risk_Breakdown_Structure2"/>
      <sheetName val="Geneí¬_i2"/>
      <sheetName val="steel_total2"/>
      <sheetName val="ELE_BOQ2"/>
      <sheetName val="BaseWeight"/>
      <sheetName val="VIABILITY"/>
      <sheetName val="Rate_analysis11"/>
      <sheetName val="Material&amp;equipment"/>
      <sheetName val="Cost Heading"/>
      <sheetName val="MN T.B."/>
      <sheetName val="COMPLEXALL"/>
      <sheetName val="1_2_Staff_Schedule"/>
      <sheetName val="Attach 4-18"/>
      <sheetName val="TTL"/>
      <sheetName val="Project"/>
      <sheetName val="PRICE INFO"/>
      <sheetName val="RC SUMMARY"/>
      <sheetName val="LABOUR PRODUCTIVITY-TAV"/>
      <sheetName val="MATERIAL PRICES"/>
      <sheetName val="Floor_Box_"/>
      <sheetName val="Floor_Box_1"/>
      <sheetName val="Base_Data"/>
      <sheetName val="P-100.MRF.DB.R1"/>
      <sheetName val="STAIR-A"/>
      <sheetName val="B1"/>
      <sheetName val="[SHOPLIST.xls]/VWVU))tÏØ0__2"/>
      <sheetName val="SO"/>
      <sheetName val="Gra¦)_x0"/>
      <sheetName val="_VWVU)_x"/>
      <sheetName val="Equipment_Rates"/>
      <sheetName val="D &amp; W sizes"/>
      <sheetName val="DetEst"/>
      <sheetName val="SOPMA DD"/>
      <sheetName val="Estimation"/>
      <sheetName val="RMOPS"/>
      <sheetName val="Finansal tamamlanma Eğrisi"/>
      <sheetName val="SubS2"/>
      <sheetName val="LMP"/>
      <sheetName val="PC"/>
      <sheetName val="[SHOPLIST_xls][SHOPLIST_xls]70_"/>
      <sheetName val="E_H_-_H__W_P_"/>
      <sheetName val="E__H__Treatment_for_pile_cap"/>
      <sheetName val="Form_6"/>
      <sheetName val="Risk_Register"/>
      <sheetName val="Revised_Front_Page"/>
      <sheetName val="Diff_Run01&amp;Run02"/>
      <sheetName val="CCS_Summary"/>
      <sheetName val="1_Carillion_Staff"/>
      <sheetName val="_2_Staff_&amp;_Gen_labour"/>
      <sheetName val="3_Offices"/>
      <sheetName val="4_TempServ"/>
      <sheetName val="__5_Temp_Wks"/>
      <sheetName val="_6_Addn_Plant"/>
      <sheetName val="_7__Transport"/>
      <sheetName val="_8_Testing"/>
      <sheetName val="9__Miscellaneous"/>
      <sheetName val="10__Design"/>
      <sheetName val="_11_Insurances"/>
      <sheetName val="_12_Client_Req_"/>
      <sheetName val="Risk_List"/>
      <sheetName val="Track_of_Changes"/>
      <sheetName val="Bill_8_Doors_&amp;_Windows"/>
      <sheetName val="Bill_9_Finishes_"/>
      <sheetName val="Bill_10_Specialities"/>
      <sheetName val="Cashflow_projection"/>
      <sheetName val="May 05"/>
      <sheetName val="April 05"/>
      <sheetName val="Aug 05"/>
      <sheetName val="July 05"/>
      <sheetName val="June 05"/>
      <sheetName val="Nov 05"/>
      <sheetName val="Oct 05"/>
      <sheetName val="Sep 05"/>
      <sheetName val="%_prog_figs_-u5_and_total"/>
      <sheetName val="_VWVU))tÏØ0__1"/>
      <sheetName val="PPA_Summary"/>
      <sheetName val="Base_BM-rebar"/>
      <sheetName val="[SHOPLIST_xls]70"/>
      <sheetName val="[SHOPLIST_xls]70,"/>
      <sheetName val="70_x0000_,/0_x0000_s«_x0008_i_x"/>
      <sheetName val="[SHOPLIST.xls][SHOPLIST.xls]70"/>
      <sheetName val="Qtys ZamZam (Del. before)"/>
      <sheetName val="Qtys Relocation (Del before)"/>
      <sheetName val=" Qtys Sub &amp; Tents (Del. before)"/>
      <sheetName val="Qtys  Signages (Del. before)"/>
      <sheetName val="Qtys Temporary Passages (Del)"/>
      <sheetName val=" Qtys Ser. Rooms (Del before)"/>
      <sheetName val="Trade Summary"/>
      <sheetName val="Sheet Index"/>
      <sheetName val="[SHOPLIST.xls]/VWVU))tÏØ0__3"/>
      <sheetName val="[SHOPLIST.xls]70,/0s«_iÆø_í¬_i"/>
      <sheetName val="[SHOPLIST.xls]70?,/0?s«i?Æøí¬i?"/>
      <sheetName val="[SHOPLIST.xls]/VWVU))tÏØ0__4"/>
      <sheetName val="BOQ (2)"/>
      <sheetName val="Names"/>
      <sheetName val="LABOUR RATE"/>
      <sheetName val="Material Rate"/>
      <sheetName val="Labor abs-PW"/>
      <sheetName val="Labor abs-NMR"/>
      <sheetName val="WBS01"/>
      <sheetName val="WBS10"/>
      <sheetName val="WBS11"/>
      <sheetName val="WBS12"/>
      <sheetName val="WBS13"/>
      <sheetName val="WBS14"/>
      <sheetName val="WBS15"/>
      <sheetName val="WBS16"/>
      <sheetName val="WBS17"/>
      <sheetName val="WBS18"/>
      <sheetName val="WBS19"/>
      <sheetName val="WBS02"/>
      <sheetName val="WBS20"/>
      <sheetName val="WBS03"/>
      <sheetName val="WBS04"/>
      <sheetName val="WBS05"/>
      <sheetName val="WBS06"/>
      <sheetName val="WBS07"/>
      <sheetName val="WBS08"/>
      <sheetName val="WBS09"/>
      <sheetName val="hist&amp;proj"/>
      <sheetName val="Package-2"/>
      <sheetName val="Combined Results "/>
      <sheetName val="Cashflow"/>
      <sheetName val="RA"/>
      <sheetName val="grid"/>
      <sheetName val="para"/>
      <sheetName val="kppl pl"/>
      <sheetName val="Basic Rates"/>
      <sheetName val="Flight-1"/>
      <sheetName val="2 Plex"/>
      <sheetName val="Sheet1 (2)"/>
      <sheetName val="4 Plex"/>
      <sheetName val="6 Plex "/>
      <sheetName val="Detailed Summary"/>
      <sheetName val="Sheet1 (3)"/>
      <sheetName val="Sheet1 (4)"/>
      <sheetName val="Print"/>
      <sheetName val="GFA_HQ_Building19"/>
      <sheetName val="GFA_Conference18"/>
      <sheetName val="BQ_External18"/>
      <sheetName val="Penthouse_Apartment17"/>
      <sheetName val="Raw_Data17"/>
      <sheetName val="StattCo_yCharges17"/>
      <sheetName val="LEVEL_SHEET17"/>
      <sheetName val="SPT_vs_PHI17"/>
      <sheetName val="LABOUR_HISTOGRAM18"/>
      <sheetName val="Chiet_tinh_dz2217"/>
      <sheetName val="Chiet_tinh_dz3517"/>
      <sheetName val="@risk_rents_and_incentives17"/>
      <sheetName val="Car_park_lease17"/>
      <sheetName val="Net_rent_analysis17"/>
      <sheetName val="Poz-1_17"/>
      <sheetName val="Graph_Data_(DO_NOT_PRINT)17"/>
      <sheetName val="Bill_No__217"/>
      <sheetName val="CT_Thang_Mo17"/>
      <sheetName val="Lab_Cum_Hist17"/>
      <sheetName val="CT__PL16"/>
      <sheetName val="Projet,_methodes_&amp;_couts16"/>
      <sheetName val="Risques_majeurs_&amp;_Frais_Ind_16"/>
      <sheetName val="FOL_-_Bar17"/>
      <sheetName val="budget_summary_(2)16"/>
      <sheetName val="Budget_Analysis_Summary16"/>
      <sheetName val="intr_stool_brkup16"/>
      <sheetName val="Tender_Summary17"/>
      <sheetName val="Insurance_Ext17"/>
      <sheetName val="Customize_Your_Invoice17"/>
      <sheetName val="HVAC_BoQ17"/>
      <sheetName val="Body_Sheet16"/>
      <sheetName val="1_0_Executive_Summary16"/>
      <sheetName val="Top_sheet16"/>
      <sheetName val="Bill_215"/>
      <sheetName val="Ap_A14"/>
      <sheetName val="2_Div_14_14"/>
      <sheetName val="SHOPLIST_xls13"/>
      <sheetName val="beam-reinft-IIInd_floor13"/>
      <sheetName val="beam-reinft-machine_rm13"/>
      <sheetName val="Bill_114"/>
      <sheetName val="Bill_314"/>
      <sheetName val="Bill_414"/>
      <sheetName val="Bill_514"/>
      <sheetName val="Bill_614"/>
      <sheetName val="Bill_714"/>
      <sheetName val="POWER_ASSUMPTIONS13"/>
      <sheetName val="Civil_Boq12"/>
      <sheetName val="PROJECT_BRIEF14"/>
      <sheetName val="Invoice_Summary13"/>
      <sheetName val="C_(3)14"/>
      <sheetName val="Dubai_golf13"/>
      <sheetName val="Softscape_Buildup12"/>
      <sheetName val="Mat'l_Rate12"/>
      <sheetName val="WITHOUT_C&amp;I_PROFIT_(3)12"/>
      <sheetName val="Activity_List12"/>
      <sheetName val="HIRED_LABOUR_CODE10"/>
      <sheetName val="PA-_Consutant_10"/>
      <sheetName val="foot-slab_reinft10"/>
      <sheetName val="DETAILED__BOQ10"/>
      <sheetName val="M-Book_for_Conc10"/>
      <sheetName val="M-Book_for_FW10"/>
      <sheetName val="BILL_COV10"/>
      <sheetName val="Ra__stair10"/>
      <sheetName val="VALVE_CHAMBERS9"/>
      <sheetName val="Fire_Hydrants9"/>
      <sheetName val="B_GATE_VALVE9"/>
      <sheetName val="Sub_G1_Fire9"/>
      <sheetName val="Sub_G12_Fire9"/>
      <sheetName val="Eq__Mobilization8"/>
      <sheetName val="w't_table7"/>
      <sheetName val="Materials_Cost(PCC)9"/>
      <sheetName val="India_F&amp;S_Template9"/>
      <sheetName val="IO_LIST9"/>
      <sheetName val="Material_9"/>
      <sheetName val="Quote_Sheet9"/>
      <sheetName val="Day_work9"/>
      <sheetName val="bill_nb2-Plumbing_&amp;_Drainag7"/>
      <sheetName val="Pl_&amp;_Dr_B7"/>
      <sheetName val="Pl_&amp;_Dr_G7"/>
      <sheetName val="Pl_&amp;_Dr_M7"/>
      <sheetName val="Pl_&amp;_Dr_17"/>
      <sheetName val="Pl_&amp;_Dr_27"/>
      <sheetName val="Pl_&amp;_Dr_37"/>
      <sheetName val="Pl_&amp;_Dr_47"/>
      <sheetName val="Pl_&amp;_Dr_57"/>
      <sheetName val="Pl_&amp;_Dr_67"/>
      <sheetName val="Pl_&amp;_Dr_77"/>
      <sheetName val="Pl_&amp;_Dr_87"/>
      <sheetName val="Pl_&amp;_Dr_R7"/>
      <sheetName val="FF_B7"/>
      <sheetName val="FF_G7"/>
      <sheetName val="FF_M7"/>
      <sheetName val="FF_17"/>
      <sheetName val="FF_2_7"/>
      <sheetName val="FF_37"/>
      <sheetName val="FF_47"/>
      <sheetName val="FF_57"/>
      <sheetName val="FF_6_7"/>
      <sheetName val="FF_77"/>
      <sheetName val="FF_87"/>
      <sheetName val="FF_R7"/>
      <sheetName val="bill_nb3-FF7"/>
      <sheetName val="HVAC_B7"/>
      <sheetName val="HVAC_G7"/>
      <sheetName val="HVAC_M7"/>
      <sheetName val="HVAC_17"/>
      <sheetName val="HVAC_27"/>
      <sheetName val="HVAC_37"/>
      <sheetName val="HVAC_47"/>
      <sheetName val="HVAC_57"/>
      <sheetName val="HVAC_67"/>
      <sheetName val="HVAC_77"/>
      <sheetName val="HVAC_87"/>
      <sheetName val="HVAC_R7"/>
      <sheetName val="bill_nb4-HVAC7"/>
      <sheetName val="SC_B7"/>
      <sheetName val="SC_G7"/>
      <sheetName val="SC_M7"/>
      <sheetName val="SC_17"/>
      <sheetName val="SC_27"/>
      <sheetName val="SC_37"/>
      <sheetName val="SC_47"/>
      <sheetName val="SC_57"/>
      <sheetName val="SC_67"/>
      <sheetName val="SC_77"/>
      <sheetName val="SC_87"/>
      <sheetName val="SC_R7"/>
      <sheetName val="AV_B7"/>
      <sheetName val="AV_G7"/>
      <sheetName val="AV_M7"/>
      <sheetName val="AV_17"/>
      <sheetName val="AV_27"/>
      <sheetName val="AV_37"/>
      <sheetName val="AV_47"/>
      <sheetName val="AV_57"/>
      <sheetName val="AV_67"/>
      <sheetName val="AV_77"/>
      <sheetName val="AV_87"/>
      <sheetName val="EL_B7"/>
      <sheetName val="EL_M7"/>
      <sheetName val="EL_17"/>
      <sheetName val="EL_27"/>
      <sheetName val="EL_37"/>
      <sheetName val="EL_47"/>
      <sheetName val="EL_57"/>
      <sheetName val="EL_67"/>
      <sheetName val="EL_77"/>
      <sheetName val="EL_87"/>
      <sheetName val="EL_R7"/>
      <sheetName val="EL_TR7"/>
      <sheetName val="8-_EL7"/>
      <sheetName val="FA_B7"/>
      <sheetName val="FA_G7"/>
      <sheetName val="FA_M7"/>
      <sheetName val="FA_17"/>
      <sheetName val="FA_27"/>
      <sheetName val="FA_37"/>
      <sheetName val="FA_47"/>
      <sheetName val="FA_57"/>
      <sheetName val="FA_67"/>
      <sheetName val="FA_77"/>
      <sheetName val="FA_87"/>
      <sheetName val="FA_R7"/>
      <sheetName val="9-_FA7"/>
      <sheetName val="B09_18"/>
      <sheetName val="BOQ_Direct_selling_cost9"/>
      <sheetName val="CHART_OF_ACCOUNTS8"/>
      <sheetName val="Working_for_RCC8"/>
      <sheetName val="B185-B-9_18"/>
      <sheetName val="B185-B-9_28"/>
      <sheetName val="E-Bill_No_6_A-O8"/>
      <sheetName val="Div__028"/>
      <sheetName val="Div__038"/>
      <sheetName val="Div__048"/>
      <sheetName val="Div__058"/>
      <sheetName val="Div__068"/>
      <sheetName val="Div__078"/>
      <sheetName val="Div__088"/>
      <sheetName val="Div__098"/>
      <sheetName val="Div__108"/>
      <sheetName val="Div__118"/>
      <sheetName val="Div__128"/>
      <sheetName val="Div_138"/>
      <sheetName val="EXTERNAL_WORKS8"/>
      <sheetName val="PRODUCTIVITY_RATE8"/>
      <sheetName val="U_R_A_-_MASONRY8"/>
      <sheetName val="U_R_A_-_PLASTERING8"/>
      <sheetName val="U_R_A_-_TILING8"/>
      <sheetName val="U_R_A_-_GRANITE8"/>
      <sheetName val="V_C_2_-_EARTHWORK8"/>
      <sheetName val="V_C_9_-_CERAMIC8"/>
      <sheetName val="V_C_9_-_FINISHES8"/>
      <sheetName val="Division_219"/>
      <sheetName val="Division_47"/>
      <sheetName val="Division_57"/>
      <sheetName val="Division_67"/>
      <sheetName val="Division_77"/>
      <sheetName val="Division_87"/>
      <sheetName val="Division_97"/>
      <sheetName val="Division_107"/>
      <sheetName val="Division_127"/>
      <sheetName val="Division_147"/>
      <sheetName val="Division_2110"/>
      <sheetName val="Division_227"/>
      <sheetName val="Division_237"/>
      <sheetName val="Division_267"/>
      <sheetName val="Division_277"/>
      <sheetName val="Division_287"/>
      <sheetName val="Division_317"/>
      <sheetName val="Division_327"/>
      <sheetName val="Division_337"/>
      <sheetName val="PMWeb_data8"/>
      <sheetName val="Elemental_Buildup7"/>
      <sheetName val="PointNo_57"/>
      <sheetName val="2_2)Revised_Cash_Flow7"/>
      <sheetName val="SS_MH8"/>
      <sheetName val="입찰내역_발주처_양식7"/>
      <sheetName val="Material_List_7"/>
      <sheetName val="/VWVU))tÏØ0__7"/>
      <sheetName val="LIST_DO_NOT_REMOVE6"/>
      <sheetName val="Index_List7"/>
      <sheetName val="Type_List7"/>
      <sheetName val="File_Types7"/>
      <sheetName val="Chiet_t7"/>
      <sheetName val="Staffing_and_Rates_IA7"/>
      <sheetName val="Project_Cost_Breakdown5"/>
      <sheetName val="PRECAST_lightconc-II9"/>
      <sheetName val="final_abstract9"/>
      <sheetName val="Staff_Acco_5"/>
      <sheetName val="TBAL9697_-group_wise__sdpl5"/>
      <sheetName val="Summary_of_Work5"/>
      <sheetName val="Employee_List5"/>
      <sheetName val="Рабочий_лист4"/>
      <sheetName val="B6_2_6"/>
      <sheetName val="Item-_Compact5"/>
      <sheetName val="E_&amp;_R5"/>
      <sheetName val="Annex_1_Sect_3a5"/>
      <sheetName val="Annex_1_Sect_3a_15"/>
      <sheetName val="Annex_1_Sect_3b5"/>
      <sheetName val="Annex_1_Sect_3c5"/>
      <sheetName val="HOURLY_RATES5"/>
      <sheetName val="SITE_WORK4"/>
      <sheetName val="d-safe_DELUXE4"/>
      <sheetName val="PT_141-_Site_A_Landscape4"/>
      <sheetName val="Rate_summary4"/>
      <sheetName val="RAB_AR&amp;STR4"/>
      <sheetName val="Back_up4"/>
      <sheetName val="train_cash4"/>
      <sheetName val="accom_cash4"/>
      <sheetName val="INDIGINEOUS_ITEMS_4"/>
      <sheetName val="Duct_Accesories4"/>
      <sheetName val="Mall_waterproofing4"/>
      <sheetName val="MSCP_waterproofing4"/>
      <sheetName val="????_???_??4"/>
      <sheetName val="Labour_&amp;_Plant4"/>
      <sheetName val="Ave_wtd_rates4"/>
      <sheetName val="Debits_as_on_12_04_084"/>
      <sheetName val="STAFFSCHED_4"/>
      <sheetName val="TRIAL_BALANCE4"/>
      <sheetName val="[SHOPLIST_xls][SHOPLIST_xls]704"/>
      <sheetName val="[SHOPLIST_xls]70,/0s«iÆøí¬i4"/>
      <sheetName val="Common_Variables4"/>
      <sheetName val="GPL_Revenu_Update4"/>
      <sheetName val="DO_NOT_TOUCH4"/>
      <sheetName val="Work_Type4"/>
      <sheetName val="PROJECT_BRIEF(EX_NEW)4"/>
      <sheetName val="AREA_OF_APPLICATION3"/>
      <sheetName val="Risk_Breakdown_Structure3"/>
      <sheetName val="Geneí¬_i3"/>
      <sheetName val="steel_total3"/>
      <sheetName val="ELE_BOQ3"/>
      <sheetName val="Resumo_Empreitadas"/>
      <sheetName val="Mix_Design"/>
      <sheetName val="Dash board"/>
      <sheetName val="Config-C"/>
      <sheetName val="Service"/>
      <sheetName val="PB"/>
      <sheetName val="AREAS"/>
      <sheetName val="Labour Rate "/>
      <sheetName val="(M+L)"/>
      <sheetName val="Names&amp;Cases"/>
      <sheetName val="Tables"/>
      <sheetName val="Calculations"/>
      <sheetName val="GS"/>
      <sheetName val="1 - Main Building"/>
      <sheetName val="1 - Summary"/>
      <sheetName val="2 - Landscaping Works"/>
      <sheetName val="2 - Summary"/>
      <sheetName val="4 - Bldg Infra"/>
      <sheetName val="4 - Summary"/>
      <sheetName val="[SHOPLIST_xls]/VW"/>
      <sheetName val="[SHOPLIST_xls]/VWVU))tÏØ0__"/>
      <sheetName val="[SHOPLIST_xls]/VWVU))tÏØ0__1"/>
      <sheetName val="Materials_"/>
      <sheetName val="Asset Allocation (CR)"/>
      <sheetName val="Project Benchmarking"/>
      <sheetName val="Dashboard (1)"/>
      <sheetName val="Remeasure"/>
      <sheetName val="VO Agreed to Unifier Sum"/>
      <sheetName val="VO Not yet Agreed to Unifier"/>
      <sheetName val="VO Anticipated to Unifier"/>
      <sheetName val="EW to Unifier"/>
      <sheetName val="Prov Sums"/>
      <sheetName val="Claims"/>
      <sheetName val="Other Amounts"/>
      <sheetName val="LANGUAGE"/>
      <sheetName val="precast RC element"/>
      <sheetName val="pile Fabrication"/>
      <sheetName val="New Bld"/>
      <sheetName val="BHANDUP"/>
      <sheetName val="Summary "/>
      <sheetName val="B04-A - DIA SUDEER"/>
      <sheetName val="04D - Tanmyat"/>
      <sheetName val="13- B04-B &amp; C"/>
      <sheetName val=" SITE 09 B04-B&amp;C-AFAQ"/>
      <sheetName val="T&amp;M"/>
      <sheetName val="Det_Des"/>
      <sheetName val="PRL"/>
      <sheetName val="Report"/>
      <sheetName val="PROCTOR"/>
      <sheetName val="Status Summary"/>
      <sheetName val="Fiyatlar"/>
      <sheetName val="Лист1"/>
      <sheetName val="AOP Summary-2"/>
      <sheetName val="16"/>
      <sheetName val="50"/>
      <sheetName val="PDT(L)1"/>
      <sheetName val="TABLO-3"/>
      <sheetName val="Transport"/>
      <sheetName val="Indirect"/>
      <sheetName val="税费"/>
      <sheetName val="Dropdown List"/>
      <sheetName val="HB CEC schd 4.2"/>
      <sheetName val="HB CEC schd 4.3"/>
      <sheetName val="HB CEC schd 5.2"/>
      <sheetName val="HB CEC schd 6.2"/>
      <sheetName val="HB CEC schd 7.2"/>
      <sheetName val="HB CEC schd 9.2"/>
      <sheetName val="_SHOPLIST.xls_70_x0000_,_0_x000"/>
      <sheetName val="CIF COST ITEM"/>
      <sheetName val="Doha Farm"/>
      <sheetName val="Comp equip"/>
      <sheetName val="GRAPH_DATA"/>
      <sheetName val="MacroBook_April_2020"/>
      <sheetName val="Клинин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refreshError="1"/>
      <sheetData sheetId="182" refreshError="1"/>
      <sheetData sheetId="183"/>
      <sheetData sheetId="184"/>
      <sheetData sheetId="185"/>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sheetData sheetId="344" refreshError="1"/>
      <sheetData sheetId="345" refreshError="1"/>
      <sheetData sheetId="346"/>
      <sheetData sheetId="347"/>
      <sheetData sheetId="348"/>
      <sheetData sheetId="349"/>
      <sheetData sheetId="350"/>
      <sheetData sheetId="351"/>
      <sheetData sheetId="352"/>
      <sheetData sheetId="353"/>
      <sheetData sheetId="354"/>
      <sheetData sheetId="355"/>
      <sheetData sheetId="356" refreshError="1"/>
      <sheetData sheetId="357"/>
      <sheetData sheetId="358"/>
      <sheetData sheetId="359" refreshError="1"/>
      <sheetData sheetId="360"/>
      <sheetData sheetId="361"/>
      <sheetData sheetId="362" refreshError="1"/>
      <sheetData sheetId="363" refreshError="1"/>
      <sheetData sheetId="364"/>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sheetData sheetId="419" refreshError="1"/>
      <sheetData sheetId="420" refreshError="1"/>
      <sheetData sheetId="421" refreshError="1"/>
      <sheetData sheetId="422" refreshError="1"/>
      <sheetData sheetId="423" refreshError="1"/>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refreshError="1"/>
      <sheetData sheetId="584" refreshError="1"/>
      <sheetData sheetId="585"/>
      <sheetData sheetId="586"/>
      <sheetData sheetId="587"/>
      <sheetData sheetId="588"/>
      <sheetData sheetId="589"/>
      <sheetData sheetId="590"/>
      <sheetData sheetId="591"/>
      <sheetData sheetId="592"/>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sheetData sheetId="796"/>
      <sheetData sheetId="797"/>
      <sheetData sheetId="798"/>
      <sheetData sheetId="799"/>
      <sheetData sheetId="800"/>
      <sheetData sheetId="801"/>
      <sheetData sheetId="802"/>
      <sheetData sheetId="803"/>
      <sheetData sheetId="804"/>
      <sheetData sheetId="805"/>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refreshError="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refreshError="1"/>
      <sheetData sheetId="1039" refreshError="1"/>
      <sheetData sheetId="1040" refreshError="1"/>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refreshError="1"/>
      <sheetData sheetId="1064"/>
      <sheetData sheetId="1065"/>
      <sheetData sheetId="1066"/>
      <sheetData sheetId="1067"/>
      <sheetData sheetId="1068" refreshError="1"/>
      <sheetData sheetId="1069" refreshError="1"/>
      <sheetData sheetId="1070" refreshError="1"/>
      <sheetData sheetId="1071"/>
      <sheetData sheetId="1072"/>
      <sheetData sheetId="1073" refreshError="1"/>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efreshError="1"/>
      <sheetData sheetId="1282" refreshError="1"/>
      <sheetData sheetId="1283" refreshError="1"/>
      <sheetData sheetId="1284"/>
      <sheetData sheetId="1285"/>
      <sheetData sheetId="1286"/>
      <sheetData sheetId="1287"/>
      <sheetData sheetId="1288" refreshError="1"/>
      <sheetData sheetId="1289" refreshError="1"/>
      <sheetData sheetId="1290" refreshError="1"/>
      <sheetData sheetId="1291" refreshError="1"/>
      <sheetData sheetId="1292" refreshError="1"/>
      <sheetData sheetId="1293" refreshError="1"/>
      <sheetData sheetId="1294" refreshError="1"/>
      <sheetData sheetId="1295"/>
      <sheetData sheetId="1296"/>
      <sheetData sheetId="1297"/>
      <sheetData sheetId="1298"/>
      <sheetData sheetId="1299" refreshError="1"/>
      <sheetData sheetId="1300"/>
      <sheetData sheetId="1301"/>
      <sheetData sheetId="1302"/>
      <sheetData sheetId="1303"/>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sheetData sheetId="1316"/>
      <sheetData sheetId="1317"/>
      <sheetData sheetId="1318"/>
      <sheetData sheetId="1319"/>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sheetData sheetId="1336"/>
      <sheetData sheetId="1337"/>
      <sheetData sheetId="1338"/>
      <sheetData sheetId="1339"/>
      <sheetData sheetId="1340"/>
      <sheetData sheetId="1341"/>
      <sheetData sheetId="1342"/>
      <sheetData sheetId="1343"/>
      <sheetData sheetId="1344" refreshError="1"/>
      <sheetData sheetId="1345" refreshError="1"/>
      <sheetData sheetId="1346" refreshError="1"/>
      <sheetData sheetId="1347" refreshError="1"/>
      <sheetData sheetId="1348" refreshError="1"/>
      <sheetData sheetId="1349"/>
      <sheetData sheetId="1350"/>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sheetData sheetId="1378"/>
      <sheetData sheetId="1379"/>
      <sheetData sheetId="1380"/>
      <sheetData sheetId="1381"/>
      <sheetData sheetId="1382"/>
      <sheetData sheetId="1383" refreshError="1"/>
      <sheetData sheetId="1384" refreshError="1"/>
      <sheetData sheetId="1385" refreshError="1"/>
      <sheetData sheetId="1386"/>
      <sheetData sheetId="1387" refreshError="1"/>
      <sheetData sheetId="1388" refreshError="1"/>
      <sheetData sheetId="1389" refreshError="1"/>
      <sheetData sheetId="1390" refreshError="1"/>
      <sheetData sheetId="1391" refreshError="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sheetData sheetId="1423"/>
      <sheetData sheetId="1424"/>
      <sheetData sheetId="1425"/>
      <sheetData sheetId="1426"/>
      <sheetData sheetId="1427"/>
      <sheetData sheetId="1428"/>
      <sheetData sheetId="1429" refreshError="1"/>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efreshError="1"/>
      <sheetData sheetId="1452" refreshError="1"/>
      <sheetData sheetId="1453" refreshError="1"/>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refreshError="1"/>
      <sheetData sheetId="1623"/>
      <sheetData sheetId="1624"/>
      <sheetData sheetId="1625"/>
      <sheetData sheetId="1626"/>
      <sheetData sheetId="1627"/>
      <sheetData sheetId="1628"/>
      <sheetData sheetId="1629"/>
      <sheetData sheetId="1630"/>
      <sheetData sheetId="1631"/>
      <sheetData sheetId="1632"/>
      <sheetData sheetId="1633"/>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sheetData sheetId="1774"/>
      <sheetData sheetId="1775"/>
      <sheetData sheetId="1776"/>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sheetData sheetId="1792" refreshError="1"/>
      <sheetData sheetId="1793"/>
      <sheetData sheetId="1794"/>
      <sheetData sheetId="1795"/>
      <sheetData sheetId="1796" refreshError="1"/>
      <sheetData sheetId="1797" refreshError="1"/>
      <sheetData sheetId="1798" refreshError="1"/>
      <sheetData sheetId="1799" refreshError="1"/>
      <sheetData sheetId="1800" refreshError="1"/>
      <sheetData sheetId="1801" refreshError="1"/>
      <sheetData sheetId="1802" refreshError="1"/>
      <sheetData sheetId="1803"/>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refreshError="1"/>
      <sheetData sheetId="1991" refreshError="1"/>
      <sheetData sheetId="1992"/>
      <sheetData sheetId="1993"/>
      <sheetData sheetId="1994"/>
      <sheetData sheetId="1995" refreshError="1"/>
      <sheetData sheetId="1996" refreshError="1"/>
      <sheetData sheetId="1997" refreshError="1"/>
      <sheetData sheetId="1998" refreshError="1"/>
      <sheetData sheetId="1999" refreshError="1"/>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refreshError="1"/>
      <sheetData sheetId="2115" refreshError="1"/>
      <sheetData sheetId="2116" refreshError="1"/>
      <sheetData sheetId="2117" refreshError="1"/>
      <sheetData sheetId="2118" refreshError="1"/>
      <sheetData sheetId="2119" refreshError="1"/>
      <sheetData sheetId="2120" refreshError="1"/>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refreshError="1"/>
      <sheetData sheetId="2375" refreshError="1"/>
      <sheetData sheetId="2376"/>
      <sheetData sheetId="2377"/>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sheetData sheetId="2393" refreshError="1"/>
      <sheetData sheetId="2394"/>
      <sheetData sheetId="2395" refreshError="1"/>
      <sheetData sheetId="2396" refreshError="1"/>
      <sheetData sheetId="2397" refreshError="1"/>
      <sheetData sheetId="2398" refreshError="1"/>
      <sheetData sheetId="2399"/>
      <sheetData sheetId="2400"/>
      <sheetData sheetId="240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sheetData sheetId="2435" refreshError="1"/>
      <sheetData sheetId="2436"/>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sheetData sheetId="2448"/>
      <sheetData sheetId="2449"/>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sheetData sheetId="2462" refreshError="1"/>
      <sheetData sheetId="2463" refreshError="1"/>
      <sheetData sheetId="2464"/>
      <sheetData sheetId="2465"/>
      <sheetData sheetId="2466"/>
      <sheetData sheetId="2467"/>
      <sheetData sheetId="2468"/>
      <sheetData sheetId="2469"/>
      <sheetData sheetId="2470"/>
      <sheetData sheetId="2471"/>
      <sheetData sheetId="2472"/>
      <sheetData sheetId="2473"/>
      <sheetData sheetId="2474"/>
      <sheetData sheetId="2475"/>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sheetData sheetId="2546"/>
      <sheetData sheetId="2547"/>
      <sheetData sheetId="2548"/>
      <sheetData sheetId="2549"/>
      <sheetData sheetId="2550"/>
      <sheetData sheetId="2551"/>
      <sheetData sheetId="2552"/>
      <sheetData sheetId="2553"/>
      <sheetData sheetId="2554"/>
      <sheetData sheetId="2555"/>
      <sheetData sheetId="2556"/>
      <sheetData sheetId="2557"/>
      <sheetData sheetId="2558"/>
      <sheetData sheetId="2559"/>
      <sheetData sheetId="2560"/>
      <sheetData sheetId="2561"/>
      <sheetData sheetId="2562"/>
      <sheetData sheetId="2563"/>
      <sheetData sheetId="2564"/>
      <sheetData sheetId="2565"/>
      <sheetData sheetId="2566" refreshError="1"/>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sheetData sheetId="2592" refreshError="1"/>
      <sheetData sheetId="2593" refreshError="1"/>
      <sheetData sheetId="2594" refreshError="1"/>
      <sheetData sheetId="2595" refreshError="1"/>
      <sheetData sheetId="2596" refreshError="1"/>
      <sheetData sheetId="2597" refreshError="1"/>
      <sheetData sheetId="2598"/>
      <sheetData sheetId="2599"/>
      <sheetData sheetId="2600"/>
      <sheetData sheetId="2601"/>
      <sheetData sheetId="2602"/>
      <sheetData sheetId="2603"/>
      <sheetData sheetId="2604"/>
      <sheetData sheetId="2605"/>
      <sheetData sheetId="2606"/>
      <sheetData sheetId="2607"/>
      <sheetData sheetId="2608"/>
      <sheetData sheetId="2609"/>
      <sheetData sheetId="2610"/>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sheetData sheetId="2636"/>
      <sheetData sheetId="2637"/>
      <sheetData sheetId="2638"/>
      <sheetData sheetId="2639"/>
      <sheetData sheetId="2640"/>
      <sheetData sheetId="2641"/>
      <sheetData sheetId="2642"/>
      <sheetData sheetId="2643"/>
      <sheetData sheetId="2644"/>
      <sheetData sheetId="2645"/>
      <sheetData sheetId="2646"/>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sheetData sheetId="2656"/>
      <sheetData sheetId="2657"/>
      <sheetData sheetId="2658" refreshError="1"/>
      <sheetData sheetId="2659" refreshError="1"/>
      <sheetData sheetId="2660"/>
      <sheetData sheetId="2661"/>
      <sheetData sheetId="2662"/>
      <sheetData sheetId="2663"/>
      <sheetData sheetId="2664" refreshError="1"/>
      <sheetData sheetId="2665" refreshError="1"/>
      <sheetData sheetId="2666" refreshError="1"/>
      <sheetData sheetId="2667" refreshError="1"/>
      <sheetData sheetId="2668" refreshError="1"/>
      <sheetData sheetId="2669" refreshError="1"/>
      <sheetData sheetId="2670" refreshError="1"/>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sheetData sheetId="2684"/>
      <sheetData sheetId="2685"/>
      <sheetData sheetId="2686"/>
      <sheetData sheetId="2687"/>
      <sheetData sheetId="2688"/>
      <sheetData sheetId="2689"/>
      <sheetData sheetId="2690"/>
      <sheetData sheetId="2691"/>
      <sheetData sheetId="2692"/>
      <sheetData sheetId="2693"/>
      <sheetData sheetId="2694"/>
      <sheetData sheetId="2695"/>
      <sheetData sheetId="2696"/>
      <sheetData sheetId="2697"/>
      <sheetData sheetId="2698"/>
      <sheetData sheetId="2699"/>
      <sheetData sheetId="2700"/>
      <sheetData sheetId="2701"/>
      <sheetData sheetId="2702"/>
      <sheetData sheetId="2703"/>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sheetData sheetId="2724"/>
      <sheetData sheetId="2725"/>
      <sheetData sheetId="2726"/>
      <sheetData sheetId="2727"/>
      <sheetData sheetId="2728"/>
      <sheetData sheetId="2729"/>
      <sheetData sheetId="2730"/>
      <sheetData sheetId="2731"/>
      <sheetData sheetId="2732"/>
      <sheetData sheetId="2733"/>
      <sheetData sheetId="2734"/>
      <sheetData sheetId="2735"/>
      <sheetData sheetId="2736"/>
      <sheetData sheetId="2737"/>
      <sheetData sheetId="2738"/>
      <sheetData sheetId="2739"/>
      <sheetData sheetId="2740"/>
      <sheetData sheetId="2741"/>
      <sheetData sheetId="2742"/>
      <sheetData sheetId="2743"/>
      <sheetData sheetId="2744"/>
      <sheetData sheetId="2745"/>
      <sheetData sheetId="2746"/>
      <sheetData sheetId="2747"/>
      <sheetData sheetId="2748"/>
      <sheetData sheetId="2749"/>
      <sheetData sheetId="2750"/>
      <sheetData sheetId="2751"/>
      <sheetData sheetId="2752"/>
      <sheetData sheetId="2753"/>
      <sheetData sheetId="2754"/>
      <sheetData sheetId="2755"/>
      <sheetData sheetId="2756"/>
      <sheetData sheetId="2757"/>
      <sheetData sheetId="2758"/>
      <sheetData sheetId="2759"/>
      <sheetData sheetId="2760"/>
      <sheetData sheetId="2761"/>
      <sheetData sheetId="2762"/>
      <sheetData sheetId="2763"/>
      <sheetData sheetId="2764"/>
      <sheetData sheetId="2765"/>
      <sheetData sheetId="2766"/>
      <sheetData sheetId="2767"/>
      <sheetData sheetId="2768"/>
      <sheetData sheetId="2769"/>
      <sheetData sheetId="2770"/>
      <sheetData sheetId="2771"/>
      <sheetData sheetId="2772"/>
      <sheetData sheetId="2773"/>
      <sheetData sheetId="2774"/>
      <sheetData sheetId="2775"/>
      <sheetData sheetId="2776"/>
      <sheetData sheetId="2777"/>
      <sheetData sheetId="2778"/>
      <sheetData sheetId="2779"/>
      <sheetData sheetId="2780"/>
      <sheetData sheetId="2781"/>
      <sheetData sheetId="2782"/>
      <sheetData sheetId="2783"/>
      <sheetData sheetId="2784"/>
      <sheetData sheetId="2785"/>
      <sheetData sheetId="2786"/>
      <sheetData sheetId="2787"/>
      <sheetData sheetId="2788"/>
      <sheetData sheetId="2789"/>
      <sheetData sheetId="2790"/>
      <sheetData sheetId="2791"/>
      <sheetData sheetId="2792"/>
      <sheetData sheetId="2793"/>
      <sheetData sheetId="2794"/>
      <sheetData sheetId="2795"/>
      <sheetData sheetId="2796"/>
      <sheetData sheetId="2797"/>
      <sheetData sheetId="2798"/>
      <sheetData sheetId="2799"/>
      <sheetData sheetId="2800"/>
      <sheetData sheetId="2801"/>
      <sheetData sheetId="2802"/>
      <sheetData sheetId="2803"/>
      <sheetData sheetId="2804"/>
      <sheetData sheetId="2805"/>
      <sheetData sheetId="2806"/>
      <sheetData sheetId="2807"/>
      <sheetData sheetId="2808"/>
      <sheetData sheetId="2809"/>
      <sheetData sheetId="2810"/>
      <sheetData sheetId="281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sheetData sheetId="2834"/>
      <sheetData sheetId="2835"/>
      <sheetData sheetId="2836"/>
      <sheetData sheetId="2837"/>
      <sheetData sheetId="2838"/>
      <sheetData sheetId="2839"/>
      <sheetData sheetId="2840"/>
      <sheetData sheetId="2841"/>
      <sheetData sheetId="2842"/>
      <sheetData sheetId="2843"/>
      <sheetData sheetId="2844"/>
      <sheetData sheetId="2845"/>
      <sheetData sheetId="2846"/>
      <sheetData sheetId="2847"/>
      <sheetData sheetId="2848"/>
      <sheetData sheetId="2849"/>
      <sheetData sheetId="2850"/>
      <sheetData sheetId="2851"/>
      <sheetData sheetId="2852"/>
      <sheetData sheetId="2853"/>
      <sheetData sheetId="2854"/>
      <sheetData sheetId="2855"/>
      <sheetData sheetId="2856"/>
      <sheetData sheetId="2857"/>
      <sheetData sheetId="2858"/>
      <sheetData sheetId="2859"/>
      <sheetData sheetId="2860"/>
      <sheetData sheetId="2861"/>
      <sheetData sheetId="2862"/>
      <sheetData sheetId="2863"/>
      <sheetData sheetId="2864"/>
      <sheetData sheetId="2865"/>
      <sheetData sheetId="2866"/>
      <sheetData sheetId="2867"/>
      <sheetData sheetId="2868"/>
      <sheetData sheetId="2869"/>
      <sheetData sheetId="2870"/>
      <sheetData sheetId="2871"/>
      <sheetData sheetId="2872"/>
      <sheetData sheetId="2873"/>
      <sheetData sheetId="2874"/>
      <sheetData sheetId="2875"/>
      <sheetData sheetId="2876"/>
      <sheetData sheetId="2877"/>
      <sheetData sheetId="2878"/>
      <sheetData sheetId="2879"/>
      <sheetData sheetId="2880"/>
      <sheetData sheetId="2881"/>
      <sheetData sheetId="2882"/>
      <sheetData sheetId="2883"/>
      <sheetData sheetId="2884"/>
      <sheetData sheetId="2885"/>
      <sheetData sheetId="2886"/>
      <sheetData sheetId="2887"/>
      <sheetData sheetId="2888"/>
      <sheetData sheetId="2889"/>
      <sheetData sheetId="2890"/>
      <sheetData sheetId="2891"/>
      <sheetData sheetId="2892"/>
      <sheetData sheetId="2893"/>
      <sheetData sheetId="2894"/>
      <sheetData sheetId="2895"/>
      <sheetData sheetId="2896"/>
      <sheetData sheetId="2897"/>
      <sheetData sheetId="2898"/>
      <sheetData sheetId="2899"/>
      <sheetData sheetId="2900"/>
      <sheetData sheetId="2901"/>
      <sheetData sheetId="2902"/>
      <sheetData sheetId="2903"/>
      <sheetData sheetId="2904"/>
      <sheetData sheetId="2905"/>
      <sheetData sheetId="2906"/>
      <sheetData sheetId="2907"/>
      <sheetData sheetId="2908"/>
      <sheetData sheetId="2909"/>
      <sheetData sheetId="2910"/>
      <sheetData sheetId="2911"/>
      <sheetData sheetId="2912"/>
      <sheetData sheetId="2913"/>
      <sheetData sheetId="2914"/>
      <sheetData sheetId="2915"/>
      <sheetData sheetId="2916"/>
      <sheetData sheetId="2917"/>
      <sheetData sheetId="2918"/>
      <sheetData sheetId="2919"/>
      <sheetData sheetId="2920"/>
      <sheetData sheetId="2921"/>
      <sheetData sheetId="2922"/>
      <sheetData sheetId="2923"/>
      <sheetData sheetId="2924"/>
      <sheetData sheetId="2925"/>
      <sheetData sheetId="2926"/>
      <sheetData sheetId="2927"/>
      <sheetData sheetId="2928"/>
      <sheetData sheetId="2929"/>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sheetData sheetId="2943"/>
      <sheetData sheetId="2944"/>
      <sheetData sheetId="2945"/>
      <sheetData sheetId="2946"/>
      <sheetData sheetId="2947"/>
      <sheetData sheetId="2948"/>
      <sheetData sheetId="2949"/>
      <sheetData sheetId="2950"/>
      <sheetData sheetId="2951"/>
      <sheetData sheetId="2952"/>
      <sheetData sheetId="2953"/>
      <sheetData sheetId="2954"/>
      <sheetData sheetId="2955"/>
      <sheetData sheetId="2956"/>
      <sheetData sheetId="2957"/>
      <sheetData sheetId="2958"/>
      <sheetData sheetId="2959"/>
      <sheetData sheetId="2960"/>
      <sheetData sheetId="2961"/>
      <sheetData sheetId="2962"/>
      <sheetData sheetId="2963"/>
      <sheetData sheetId="2964"/>
      <sheetData sheetId="2965"/>
      <sheetData sheetId="2966"/>
      <sheetData sheetId="2967"/>
      <sheetData sheetId="2968"/>
      <sheetData sheetId="2969"/>
      <sheetData sheetId="2970"/>
      <sheetData sheetId="2971"/>
      <sheetData sheetId="2972"/>
      <sheetData sheetId="2973"/>
      <sheetData sheetId="2974"/>
      <sheetData sheetId="2975"/>
      <sheetData sheetId="2976"/>
      <sheetData sheetId="2977"/>
      <sheetData sheetId="2978"/>
      <sheetData sheetId="2979"/>
      <sheetData sheetId="2980"/>
      <sheetData sheetId="2981"/>
      <sheetData sheetId="2982"/>
      <sheetData sheetId="2983"/>
      <sheetData sheetId="2984"/>
      <sheetData sheetId="2985"/>
      <sheetData sheetId="2986"/>
      <sheetData sheetId="2987"/>
      <sheetData sheetId="2988"/>
      <sheetData sheetId="2989"/>
      <sheetData sheetId="2990"/>
      <sheetData sheetId="2991"/>
      <sheetData sheetId="2992"/>
      <sheetData sheetId="2993"/>
      <sheetData sheetId="2994"/>
      <sheetData sheetId="2995"/>
      <sheetData sheetId="2996"/>
      <sheetData sheetId="2997"/>
      <sheetData sheetId="2998"/>
      <sheetData sheetId="2999"/>
      <sheetData sheetId="3000"/>
      <sheetData sheetId="3001"/>
      <sheetData sheetId="3002"/>
      <sheetData sheetId="3003"/>
      <sheetData sheetId="3004"/>
      <sheetData sheetId="3005"/>
      <sheetData sheetId="3006"/>
      <sheetData sheetId="3007"/>
      <sheetData sheetId="3008"/>
      <sheetData sheetId="3009"/>
      <sheetData sheetId="3010"/>
      <sheetData sheetId="3011"/>
      <sheetData sheetId="3012"/>
      <sheetData sheetId="3013"/>
      <sheetData sheetId="3014"/>
      <sheetData sheetId="3015"/>
      <sheetData sheetId="3016"/>
      <sheetData sheetId="3017"/>
      <sheetData sheetId="3018"/>
      <sheetData sheetId="3019"/>
      <sheetData sheetId="3020"/>
      <sheetData sheetId="3021"/>
      <sheetData sheetId="3022"/>
      <sheetData sheetId="3023"/>
      <sheetData sheetId="3024"/>
      <sheetData sheetId="3025"/>
      <sheetData sheetId="3026"/>
      <sheetData sheetId="3027"/>
      <sheetData sheetId="3028"/>
      <sheetData sheetId="3029"/>
      <sheetData sheetId="3030"/>
      <sheetData sheetId="3031"/>
      <sheetData sheetId="3032"/>
      <sheetData sheetId="3033"/>
      <sheetData sheetId="3034"/>
      <sheetData sheetId="3035"/>
      <sheetData sheetId="3036"/>
      <sheetData sheetId="3037"/>
      <sheetData sheetId="3038"/>
      <sheetData sheetId="3039"/>
      <sheetData sheetId="3040"/>
      <sheetData sheetId="3041"/>
      <sheetData sheetId="3042"/>
      <sheetData sheetId="3043"/>
      <sheetData sheetId="3044"/>
      <sheetData sheetId="3045"/>
      <sheetData sheetId="3046"/>
      <sheetData sheetId="3047"/>
      <sheetData sheetId="3048"/>
      <sheetData sheetId="3049"/>
      <sheetData sheetId="3050"/>
      <sheetData sheetId="3051"/>
      <sheetData sheetId="3052"/>
      <sheetData sheetId="3053"/>
      <sheetData sheetId="3054"/>
      <sheetData sheetId="3055"/>
      <sheetData sheetId="3056"/>
      <sheetData sheetId="3057"/>
      <sheetData sheetId="3058"/>
      <sheetData sheetId="3059"/>
      <sheetData sheetId="3060"/>
      <sheetData sheetId="3061"/>
      <sheetData sheetId="3062"/>
      <sheetData sheetId="3063"/>
      <sheetData sheetId="3064"/>
      <sheetData sheetId="3065"/>
      <sheetData sheetId="3066"/>
      <sheetData sheetId="3067"/>
      <sheetData sheetId="3068"/>
      <sheetData sheetId="3069"/>
      <sheetData sheetId="3070"/>
      <sheetData sheetId="3071"/>
      <sheetData sheetId="3072"/>
      <sheetData sheetId="3073"/>
      <sheetData sheetId="3074"/>
      <sheetData sheetId="3075"/>
      <sheetData sheetId="3076"/>
      <sheetData sheetId="3077"/>
      <sheetData sheetId="3078"/>
      <sheetData sheetId="3079"/>
      <sheetData sheetId="3080"/>
      <sheetData sheetId="3081"/>
      <sheetData sheetId="3082"/>
      <sheetData sheetId="3083"/>
      <sheetData sheetId="3084"/>
      <sheetData sheetId="3085"/>
      <sheetData sheetId="3086" refreshError="1"/>
      <sheetData sheetId="3087" refreshError="1"/>
      <sheetData sheetId="3088"/>
      <sheetData sheetId="3089" refreshError="1"/>
      <sheetData sheetId="3090" refreshError="1"/>
      <sheetData sheetId="3091" refreshError="1"/>
      <sheetData sheetId="3092" refreshError="1"/>
      <sheetData sheetId="3093"/>
      <sheetData sheetId="3094" refreshError="1"/>
      <sheetData sheetId="3095" refreshError="1"/>
      <sheetData sheetId="3096" refreshError="1"/>
      <sheetData sheetId="3097" refreshError="1"/>
      <sheetData sheetId="3098" refreshError="1"/>
      <sheetData sheetId="3099" refreshError="1"/>
      <sheetData sheetId="3100" refreshError="1"/>
      <sheetData sheetId="3101"/>
      <sheetData sheetId="3102"/>
      <sheetData sheetId="3103" refreshError="1"/>
      <sheetData sheetId="3104" refreshError="1"/>
      <sheetData sheetId="3105" refreshError="1"/>
      <sheetData sheetId="3106" refreshError="1"/>
      <sheetData sheetId="3107"/>
      <sheetData sheetId="3108" refreshError="1"/>
      <sheetData sheetId="3109"/>
      <sheetData sheetId="3110"/>
      <sheetData sheetId="3111"/>
      <sheetData sheetId="3112" refreshError="1"/>
      <sheetData sheetId="3113" refreshError="1"/>
      <sheetData sheetId="3114" refreshError="1"/>
      <sheetData sheetId="3115" refreshError="1"/>
      <sheetData sheetId="3116" refreshError="1"/>
      <sheetData sheetId="3117" refreshError="1"/>
      <sheetData sheetId="3118"/>
      <sheetData sheetId="3119"/>
      <sheetData sheetId="3120"/>
      <sheetData sheetId="3121" refreshError="1"/>
      <sheetData sheetId="3122" refreshError="1"/>
      <sheetData sheetId="3123" refreshError="1"/>
      <sheetData sheetId="3124"/>
      <sheetData sheetId="3125"/>
      <sheetData sheetId="3126"/>
      <sheetData sheetId="3127"/>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sheetData sheetId="3147"/>
      <sheetData sheetId="3148"/>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refreshError="1"/>
      <sheetData sheetId="3162" refreshError="1"/>
      <sheetData sheetId="3163"/>
      <sheetData sheetId="3164"/>
      <sheetData sheetId="3165" refreshError="1"/>
      <sheetData sheetId="3166"/>
      <sheetData sheetId="3167"/>
      <sheetData sheetId="3168" refreshError="1"/>
      <sheetData sheetId="3169" refreshError="1"/>
      <sheetData sheetId="3170" refreshError="1"/>
      <sheetData sheetId="3171"/>
      <sheetData sheetId="3172"/>
      <sheetData sheetId="3173"/>
      <sheetData sheetId="3174"/>
      <sheetData sheetId="3175"/>
      <sheetData sheetId="3176"/>
      <sheetData sheetId="3177"/>
      <sheetData sheetId="3178" refreshError="1"/>
      <sheetData sheetId="3179" refreshError="1"/>
      <sheetData sheetId="3180" refreshError="1"/>
      <sheetData sheetId="3181"/>
      <sheetData sheetId="3182"/>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sheetData sheetId="3212"/>
      <sheetData sheetId="3213"/>
      <sheetData sheetId="3214"/>
      <sheetData sheetId="3215"/>
      <sheetData sheetId="3216"/>
      <sheetData sheetId="3217"/>
      <sheetData sheetId="3218"/>
      <sheetData sheetId="3219"/>
      <sheetData sheetId="3220"/>
      <sheetData sheetId="3221"/>
      <sheetData sheetId="3222"/>
      <sheetData sheetId="3223"/>
      <sheetData sheetId="3224"/>
      <sheetData sheetId="3225"/>
      <sheetData sheetId="3226"/>
      <sheetData sheetId="3227"/>
      <sheetData sheetId="3228"/>
      <sheetData sheetId="3229"/>
      <sheetData sheetId="3230"/>
      <sheetData sheetId="3231"/>
      <sheetData sheetId="3232"/>
      <sheetData sheetId="3233"/>
      <sheetData sheetId="3234"/>
      <sheetData sheetId="3235"/>
      <sheetData sheetId="3236"/>
      <sheetData sheetId="3237"/>
      <sheetData sheetId="3238"/>
      <sheetData sheetId="3239"/>
      <sheetData sheetId="3240"/>
      <sheetData sheetId="3241"/>
      <sheetData sheetId="3242"/>
      <sheetData sheetId="3243"/>
      <sheetData sheetId="3244"/>
      <sheetData sheetId="3245"/>
      <sheetData sheetId="3246"/>
      <sheetData sheetId="3247"/>
      <sheetData sheetId="3248"/>
      <sheetData sheetId="3249"/>
      <sheetData sheetId="3250"/>
      <sheetData sheetId="3251"/>
      <sheetData sheetId="3252"/>
      <sheetData sheetId="3253"/>
      <sheetData sheetId="3254"/>
      <sheetData sheetId="3255"/>
      <sheetData sheetId="3256"/>
      <sheetData sheetId="3257"/>
      <sheetData sheetId="3258"/>
      <sheetData sheetId="3259"/>
      <sheetData sheetId="3260"/>
      <sheetData sheetId="3261"/>
      <sheetData sheetId="3262"/>
      <sheetData sheetId="3263"/>
      <sheetData sheetId="3264"/>
      <sheetData sheetId="3265"/>
      <sheetData sheetId="3266"/>
      <sheetData sheetId="3267"/>
      <sheetData sheetId="3268"/>
      <sheetData sheetId="3269"/>
      <sheetData sheetId="3270"/>
      <sheetData sheetId="3271"/>
      <sheetData sheetId="3272"/>
      <sheetData sheetId="3273"/>
      <sheetData sheetId="3274"/>
      <sheetData sheetId="3275"/>
      <sheetData sheetId="3276"/>
      <sheetData sheetId="3277"/>
      <sheetData sheetId="3278"/>
      <sheetData sheetId="3279"/>
      <sheetData sheetId="3280"/>
      <sheetData sheetId="3281"/>
      <sheetData sheetId="3282"/>
      <sheetData sheetId="3283"/>
      <sheetData sheetId="3284"/>
      <sheetData sheetId="3285"/>
      <sheetData sheetId="3286"/>
      <sheetData sheetId="3287"/>
      <sheetData sheetId="3288"/>
      <sheetData sheetId="3289"/>
      <sheetData sheetId="3290"/>
      <sheetData sheetId="3291"/>
      <sheetData sheetId="3292"/>
      <sheetData sheetId="3293"/>
      <sheetData sheetId="3294"/>
      <sheetData sheetId="3295"/>
      <sheetData sheetId="3296"/>
      <sheetData sheetId="3297"/>
      <sheetData sheetId="3298"/>
      <sheetData sheetId="3299"/>
      <sheetData sheetId="3300"/>
      <sheetData sheetId="3301"/>
      <sheetData sheetId="3302"/>
      <sheetData sheetId="3303"/>
      <sheetData sheetId="3304"/>
      <sheetData sheetId="3305"/>
      <sheetData sheetId="3306"/>
      <sheetData sheetId="3307"/>
      <sheetData sheetId="3308"/>
      <sheetData sheetId="3309"/>
      <sheetData sheetId="3310"/>
      <sheetData sheetId="3311"/>
      <sheetData sheetId="3312"/>
      <sheetData sheetId="3313"/>
      <sheetData sheetId="3314"/>
      <sheetData sheetId="3315"/>
      <sheetData sheetId="3316"/>
      <sheetData sheetId="3317"/>
      <sheetData sheetId="3318"/>
      <sheetData sheetId="3319"/>
      <sheetData sheetId="3320"/>
      <sheetData sheetId="3321"/>
      <sheetData sheetId="3322"/>
      <sheetData sheetId="3323"/>
      <sheetData sheetId="3324"/>
      <sheetData sheetId="3325"/>
      <sheetData sheetId="3326"/>
      <sheetData sheetId="3327"/>
      <sheetData sheetId="3328"/>
      <sheetData sheetId="3329"/>
      <sheetData sheetId="3330"/>
      <sheetData sheetId="3331"/>
      <sheetData sheetId="3332"/>
      <sheetData sheetId="3333"/>
      <sheetData sheetId="3334"/>
      <sheetData sheetId="3335"/>
      <sheetData sheetId="3336"/>
      <sheetData sheetId="3337"/>
      <sheetData sheetId="3338"/>
      <sheetData sheetId="3339"/>
      <sheetData sheetId="3340"/>
      <sheetData sheetId="3341"/>
      <sheetData sheetId="3342"/>
      <sheetData sheetId="3343"/>
      <sheetData sheetId="3344"/>
      <sheetData sheetId="3345"/>
      <sheetData sheetId="3346"/>
      <sheetData sheetId="3347"/>
      <sheetData sheetId="3348"/>
      <sheetData sheetId="3349"/>
      <sheetData sheetId="3350"/>
      <sheetData sheetId="3351"/>
      <sheetData sheetId="3352"/>
      <sheetData sheetId="3353"/>
      <sheetData sheetId="3354"/>
      <sheetData sheetId="3355"/>
      <sheetData sheetId="3356"/>
      <sheetData sheetId="3357"/>
      <sheetData sheetId="3358"/>
      <sheetData sheetId="3359"/>
      <sheetData sheetId="3360"/>
      <sheetData sheetId="3361"/>
      <sheetData sheetId="3362"/>
      <sheetData sheetId="3363"/>
      <sheetData sheetId="3364"/>
      <sheetData sheetId="3365"/>
      <sheetData sheetId="3366"/>
      <sheetData sheetId="3367"/>
      <sheetData sheetId="3368"/>
      <sheetData sheetId="3369"/>
      <sheetData sheetId="3370"/>
      <sheetData sheetId="3371"/>
      <sheetData sheetId="3372"/>
      <sheetData sheetId="3373"/>
      <sheetData sheetId="3374"/>
      <sheetData sheetId="3375"/>
      <sheetData sheetId="3376"/>
      <sheetData sheetId="3377"/>
      <sheetData sheetId="3378"/>
      <sheetData sheetId="3379"/>
      <sheetData sheetId="3380"/>
      <sheetData sheetId="3381"/>
      <sheetData sheetId="3382"/>
      <sheetData sheetId="3383"/>
      <sheetData sheetId="3384"/>
      <sheetData sheetId="3385"/>
      <sheetData sheetId="3386"/>
      <sheetData sheetId="3387"/>
      <sheetData sheetId="3388"/>
      <sheetData sheetId="3389"/>
      <sheetData sheetId="3390"/>
      <sheetData sheetId="3391"/>
      <sheetData sheetId="3392"/>
      <sheetData sheetId="3393"/>
      <sheetData sheetId="3394"/>
      <sheetData sheetId="3395"/>
      <sheetData sheetId="3396"/>
      <sheetData sheetId="3397"/>
      <sheetData sheetId="3398"/>
      <sheetData sheetId="3399"/>
      <sheetData sheetId="3400"/>
      <sheetData sheetId="3401"/>
      <sheetData sheetId="3402"/>
      <sheetData sheetId="3403"/>
      <sheetData sheetId="3404"/>
      <sheetData sheetId="3405"/>
      <sheetData sheetId="3406"/>
      <sheetData sheetId="3407"/>
      <sheetData sheetId="3408"/>
      <sheetData sheetId="3409"/>
      <sheetData sheetId="3410"/>
      <sheetData sheetId="3411"/>
      <sheetData sheetId="3412"/>
      <sheetData sheetId="3413"/>
      <sheetData sheetId="3414"/>
      <sheetData sheetId="3415"/>
      <sheetData sheetId="3416"/>
      <sheetData sheetId="3417"/>
      <sheetData sheetId="3418"/>
      <sheetData sheetId="3419"/>
      <sheetData sheetId="3420"/>
      <sheetData sheetId="3421"/>
      <sheetData sheetId="3422"/>
      <sheetData sheetId="3423"/>
      <sheetData sheetId="3424"/>
      <sheetData sheetId="3425"/>
      <sheetData sheetId="3426"/>
      <sheetData sheetId="3427"/>
      <sheetData sheetId="3428"/>
      <sheetData sheetId="3429"/>
      <sheetData sheetId="3430"/>
      <sheetData sheetId="3431"/>
      <sheetData sheetId="3432"/>
      <sheetData sheetId="3433"/>
      <sheetData sheetId="3434"/>
      <sheetData sheetId="3435"/>
      <sheetData sheetId="3436"/>
      <sheetData sheetId="3437"/>
      <sheetData sheetId="3438"/>
      <sheetData sheetId="3439"/>
      <sheetData sheetId="3440"/>
      <sheetData sheetId="3441"/>
      <sheetData sheetId="3442"/>
      <sheetData sheetId="3443"/>
      <sheetData sheetId="3444"/>
      <sheetData sheetId="3445"/>
      <sheetData sheetId="3446"/>
      <sheetData sheetId="3447"/>
      <sheetData sheetId="3448"/>
      <sheetData sheetId="3449"/>
      <sheetData sheetId="3450"/>
      <sheetData sheetId="3451"/>
      <sheetData sheetId="3452"/>
      <sheetData sheetId="3453"/>
      <sheetData sheetId="3454"/>
      <sheetData sheetId="3455"/>
      <sheetData sheetId="3456"/>
      <sheetData sheetId="3457"/>
      <sheetData sheetId="3458"/>
      <sheetData sheetId="3459"/>
      <sheetData sheetId="3460"/>
      <sheetData sheetId="3461"/>
      <sheetData sheetId="3462"/>
      <sheetData sheetId="3463"/>
      <sheetData sheetId="3464"/>
      <sheetData sheetId="3465"/>
      <sheetData sheetId="3466"/>
      <sheetData sheetId="3467"/>
      <sheetData sheetId="3468"/>
      <sheetData sheetId="3469"/>
      <sheetData sheetId="3470"/>
      <sheetData sheetId="3471"/>
      <sheetData sheetId="3472"/>
      <sheetData sheetId="3473"/>
      <sheetData sheetId="3474"/>
      <sheetData sheetId="3475"/>
      <sheetData sheetId="3476"/>
      <sheetData sheetId="3477"/>
      <sheetData sheetId="3478"/>
      <sheetData sheetId="3479"/>
      <sheetData sheetId="3480"/>
      <sheetData sheetId="3481"/>
      <sheetData sheetId="3482"/>
      <sheetData sheetId="3483"/>
      <sheetData sheetId="3484"/>
      <sheetData sheetId="3485"/>
      <sheetData sheetId="3486"/>
      <sheetData sheetId="3487"/>
      <sheetData sheetId="3488"/>
      <sheetData sheetId="3489"/>
      <sheetData sheetId="3490"/>
      <sheetData sheetId="3491"/>
      <sheetData sheetId="3492" refreshError="1"/>
      <sheetData sheetId="3493"/>
      <sheetData sheetId="3494"/>
      <sheetData sheetId="3495" refreshError="1"/>
      <sheetData sheetId="3496" refreshError="1"/>
      <sheetData sheetId="3497" refreshError="1"/>
      <sheetData sheetId="3498" refreshError="1"/>
      <sheetData sheetId="3499" refreshError="1"/>
      <sheetData sheetId="3500" refreshError="1"/>
      <sheetData sheetId="3501" refreshError="1"/>
      <sheetData sheetId="3502"/>
      <sheetData sheetId="3503"/>
      <sheetData sheetId="3504"/>
      <sheetData sheetId="3505"/>
      <sheetData sheetId="3506"/>
      <sheetData sheetId="3507"/>
      <sheetData sheetId="3508"/>
      <sheetData sheetId="3509"/>
      <sheetData sheetId="3510"/>
      <sheetData sheetId="3511"/>
      <sheetData sheetId="3512"/>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sheetData sheetId="3525" refreshError="1"/>
      <sheetData sheetId="3526" refreshError="1"/>
      <sheetData sheetId="3527" refreshError="1"/>
      <sheetData sheetId="3528" refreshError="1"/>
      <sheetData sheetId="3529"/>
      <sheetData sheetId="3530"/>
      <sheetData sheetId="3531"/>
      <sheetData sheetId="3532"/>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sheetData sheetId="3542" refreshError="1"/>
      <sheetData sheetId="3543" refreshError="1"/>
      <sheetData sheetId="3544" refreshError="1"/>
      <sheetData sheetId="3545" refreshError="1"/>
      <sheetData sheetId="3546" refreshError="1"/>
      <sheetData sheetId="3547" refreshError="1"/>
      <sheetData sheetId="3548" refreshError="1"/>
      <sheetData sheetId="3549"/>
      <sheetData sheetId="3550" refreshError="1"/>
      <sheetData sheetId="3551" refreshError="1"/>
      <sheetData sheetId="3552" refreshError="1"/>
      <sheetData sheetId="3553" refreshError="1"/>
      <sheetData sheetId="3554" refreshError="1"/>
      <sheetData sheetId="3555" refreshError="1"/>
      <sheetData sheetId="3556" refreshError="1"/>
      <sheetData sheetId="3557"/>
      <sheetData sheetId="3558" refreshError="1"/>
      <sheetData sheetId="3559"/>
      <sheetData sheetId="3560" refreshError="1"/>
      <sheetData sheetId="3561" refreshError="1"/>
      <sheetData sheetId="3562" refreshError="1"/>
      <sheetData sheetId="356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Kapak"/>
      <sheetName val="Rapor Kapsamı"/>
      <sheetName val="PM Raporu"/>
      <sheetName val="Proje Bilgi"/>
      <sheetName val="D Hak.Rapor (TL)"/>
      <sheetName val="D Hak.Rapor (DM)"/>
      <sheetName val="KÂRLILIK"/>
      <sheetName val="NAKİT"/>
      <sheetName val=" N Finansal Eğri"/>
      <sheetName val="K Fiziksel Eğri"/>
      <sheetName val="B Alacak"/>
      <sheetName val="B Borc"/>
      <sheetName val="Ambar"/>
      <sheetName val="Perso Durum"/>
      <sheetName val="Perso Mali"/>
      <sheetName val="Proje Aylık Faaliyet Degerl."/>
      <sheetName val="Proje Prog Deg Özeti"/>
      <sheetName val="TL Faaliyet Deg"/>
      <sheetName val="DM Faaliyet Deg"/>
      <sheetName val="Degisiklik"/>
      <sheetName val="emniyet"/>
      <sheetName val="_N Finansal Eğri"/>
      <sheetName val=" N Finansal E?ri"/>
      <sheetName val="Rapor 08 - Agustos 2003"/>
      <sheetName val="DIRECT COST"/>
      <sheetName val=""/>
      <sheetName val="Ekipman"/>
      <sheetName val="Datalar"/>
      <sheetName val="BCs"/>
      <sheetName val="Dokum Yeri Isimlendirme"/>
      <sheetName val="Rapor_Kapsamı"/>
      <sheetName val="PM_Raporu"/>
      <sheetName val="Proje_Bilgi"/>
      <sheetName val="D_Hak_Rapor_(TL)"/>
      <sheetName val="D_Hak_Rapor_(DM)"/>
      <sheetName val="_N_Finansal_Eğri"/>
      <sheetName val="K_Fiziksel_Eğri"/>
      <sheetName val="B_Alacak"/>
      <sheetName val="B_Borc"/>
      <sheetName val="Perso_Durum"/>
      <sheetName val="Perso_Mali"/>
      <sheetName val="Proje_Aylık_Faaliyet_Degerl_"/>
      <sheetName val="Proje_Prog_Deg_Özeti"/>
      <sheetName val="TL_Faaliyet_Deg"/>
      <sheetName val="DM_Faaliyet_Deg"/>
      <sheetName val="_N_Finansal_Eğri1"/>
      <sheetName val="Rapor_08_-_Agustos_2003"/>
      <sheetName val="_N_Finansal_E?ri"/>
      <sheetName val="ANA SAYFA"/>
      <sheetName val="14 Proje Kodları"/>
      <sheetName val="Proje Kodları"/>
      <sheetName val="02 Beton Takip"/>
      <sheetName val="07"/>
      <sheetName val="09"/>
      <sheetName val="10"/>
      <sheetName val="11"/>
      <sheetName val="12"/>
      <sheetName val="13"/>
      <sheetName val="15"/>
      <sheetName val="16"/>
      <sheetName val="Ins-Data"/>
      <sheetName val="Ins-Metraj"/>
      <sheetName val="Mec-Data"/>
      <sheetName val="Mec-Metraj"/>
      <sheetName val="Elec-Data"/>
      <sheetName val="Elec-Metraj"/>
      <sheetName val="Aktivite Tipleri"/>
      <sheetName val="Proje Kodları ve İlerlemeler"/>
      <sheetName val="DATALINK"/>
      <sheetName val="Lists"/>
      <sheetName val="1.Summary"/>
      <sheetName val="Kullanilan Kodlar"/>
      <sheetName val="Database-Material"/>
      <sheetName val="LIST"/>
      <sheetName val="Data Validation"/>
      <sheetName val="DIRECT_COST"/>
      <sheetName val="TaseronMatriks"/>
      <sheetName val="Validation"/>
      <sheetName val="Sheet2"/>
      <sheetName val="Org chart Data"/>
      <sheetName val="Rapor_Kapsamı1"/>
      <sheetName val="PM_Raporu1"/>
      <sheetName val="Proje_Bilgi1"/>
      <sheetName val="D_Hak_Rapor_(TL)1"/>
      <sheetName val="D_Hak_Rapor_(DM)1"/>
      <sheetName val="_N_Finansal_Eğri2"/>
      <sheetName val="K_Fiziksel_Eğri1"/>
      <sheetName val="B_Alacak1"/>
      <sheetName val="B_Borc1"/>
      <sheetName val="Perso_Durum1"/>
      <sheetName val="Perso_Mali1"/>
      <sheetName val="Proje_Aylık_Faaliyet_Degerl_1"/>
      <sheetName val="Proje_Prog_Deg_Özeti1"/>
      <sheetName val="TL_Faaliyet_Deg1"/>
      <sheetName val="DM_Faaliyet_Deg1"/>
      <sheetName val="_N_Finansal_Eğri3"/>
      <sheetName val="_N_Finansal_E?ri1"/>
      <sheetName val="Rapor_08_-_Agustos_20031"/>
      <sheetName val="Dokum_Yeri_Isimlendirme"/>
      <sheetName val="14_Proje_Kodları"/>
      <sheetName val="Proje_Kodları"/>
      <sheetName val="02_Beton_Takip"/>
      <sheetName val="Aktivite_Tipleri"/>
      <sheetName val="Proje_Kodları_ve_İlerlemeler"/>
      <sheetName val="ANA_SAYFA"/>
      <sheetName val="1_Summary"/>
      <sheetName val="Kullanilan_Kodlar"/>
      <sheetName val="Data_Validation"/>
      <sheetName val="ARGUS"/>
      <sheetName val="Finansal tamamlanma Eğrisi"/>
      <sheetName val="T"/>
      <sheetName val="TABLO-3"/>
      <sheetName val="Veri DB"/>
      <sheetName val="Activities"/>
      <sheetName val="Sayfa2"/>
      <sheetName val="DS-MİKTAR"/>
      <sheetName val="SUNUM ÖZET"/>
      <sheetName val="Katalog"/>
      <sheetName val="Listeler"/>
      <sheetName val="Прочее"/>
      <sheetName val="DB"/>
      <sheetName val="legend"/>
      <sheetName val="Letter Codes"/>
      <sheetName val="FitOutConfCentre"/>
      <sheetName val="Rapor_Kapsamı2"/>
      <sheetName val="PM_Raporu2"/>
      <sheetName val="Proje_Bilgi2"/>
      <sheetName val="D_Hak_Rapor_(TL)2"/>
      <sheetName val="D_Hak_Rapor_(DM)2"/>
      <sheetName val="_N_Finansal_Eğri4"/>
      <sheetName val="K_Fiziksel_Eğri2"/>
      <sheetName val="B_Alacak2"/>
      <sheetName val="B_Borc2"/>
      <sheetName val="Perso_Durum2"/>
      <sheetName val="Perso_Mali2"/>
      <sheetName val="Proje_Aylık_Faaliyet_Degerl_2"/>
      <sheetName val="Proje_Prog_Deg_Özeti2"/>
      <sheetName val="TL_Faaliyet_Deg2"/>
      <sheetName val="DM_Faaliyet_Deg2"/>
      <sheetName val="_N_Finansal_Eğri5"/>
      <sheetName val="_N_Finansal_E?ri2"/>
      <sheetName val="Rapor_08_-_Agustos_20032"/>
      <sheetName val="DIRECT_COST1"/>
      <sheetName val="Dokum_Yeri_Isimlendirme1"/>
      <sheetName val="14_Proje_Kodları1"/>
      <sheetName val="Proje_Kodları1"/>
      <sheetName val="02_Beton_Takip1"/>
      <sheetName val="Aktivite_Tipleri1"/>
      <sheetName val="Proje_Kodları_ve_İlerlemeler1"/>
      <sheetName val="ANA_SAYFA1"/>
      <sheetName val="1_Summary1"/>
      <sheetName val="Kullanilan_Kodlar1"/>
      <sheetName val="Data_Validation1"/>
      <sheetName val="Finansal_tamamlanma_Eğrisi"/>
      <sheetName val="Control"/>
      <sheetName val="Info"/>
      <sheetName val="Working data"/>
      <sheetName val=" N Finansal E_ri"/>
      <sheetName val="_N_Finansal_E_ri"/>
      <sheetName val="2016"/>
      <sheetName val="диагр освоения"/>
      <sheetName val="ekipman listesi"/>
      <sheetName val="Ozet"/>
      <sheetName val="LVL3"/>
      <sheetName val="1-G1"/>
      <sheetName val="Kırılım"/>
      <sheetName val="YG Kırılım"/>
      <sheetName val="LC Takip"/>
      <sheetName val="CC"/>
      <sheetName val="1C Katalog"/>
      <sheetName val="Rates"/>
      <sheetName val=" N Finansal _x000a_Eğri"/>
      <sheetName val="Rapor_Kapsamı3"/>
      <sheetName val="PM_Raporu3"/>
      <sheetName val="Proje_Bilgi3"/>
      <sheetName val="D_Hak_Rapor_(TL)3"/>
      <sheetName val="D_Hak_Rapor_(DM)3"/>
      <sheetName val="_N_Finansal_Eğri6"/>
      <sheetName val="K_Fiziksel_Eğri3"/>
      <sheetName val="B_Alacak3"/>
      <sheetName val="B_Borc3"/>
      <sheetName val="Perso_Durum3"/>
      <sheetName val="Perso_Mali3"/>
      <sheetName val="Proje_Aylık_Faaliyet_Degerl_3"/>
      <sheetName val="Proje_Prog_Deg_Özeti3"/>
      <sheetName val="TL_Faaliyet_Deg3"/>
      <sheetName val="DM_Faaliyet_Deg3"/>
      <sheetName val="_N_Finansal_Eğri7"/>
      <sheetName val="_N_Finansal_E?ri3"/>
      <sheetName val="Rapor_08_-_Agustos_20033"/>
      <sheetName val="DIRECT_COST2"/>
      <sheetName val="Dokum_Yeri_Isimlendirme2"/>
      <sheetName val="ANA_SAYFA2"/>
      <sheetName val="14_Proje_Kodları2"/>
      <sheetName val="Proje_Kodları2"/>
      <sheetName val="02_Beton_Takip2"/>
      <sheetName val="Aktivite_Tipleri2"/>
      <sheetName val="Proje_Kodları_ve_İlerlemeler2"/>
      <sheetName val="1_Summary2"/>
      <sheetName val="Kullanilan_Kodlar2"/>
      <sheetName val="Data_Validation2"/>
      <sheetName val="Finansal_tamamlanma_Eğrisi1"/>
      <sheetName val="Veri_DB"/>
      <sheetName val="SUNUM_ÖZET"/>
      <sheetName val="Org_chart_Data"/>
      <sheetName val="_N_Finansal_E_ri1"/>
      <sheetName val="Letter_Codes"/>
      <sheetName val="Working_data"/>
      <sheetName val="Kabuller"/>
      <sheetName val=" N Finansal _x000d_Eğri"/>
      <sheetName val="Лист1"/>
      <sheetName val="Query Table"/>
      <sheetName val="Validation Lists"/>
      <sheetName val="VL-Day"/>
      <sheetName val="VL-Night"/>
      <sheetName val="Rapor_Kapsamı4"/>
      <sheetName val="PM_Raporu4"/>
      <sheetName val="Proje_Bilgi4"/>
      <sheetName val="D_Hak_Rapor_(TL)4"/>
      <sheetName val="D_Hak_Rapor_(DM)4"/>
      <sheetName val="_N_Finansal_Eğri8"/>
      <sheetName val="K_Fiziksel_Eğri4"/>
      <sheetName val="B_Alacak4"/>
      <sheetName val="B_Borc4"/>
      <sheetName val="Perso_Durum4"/>
      <sheetName val="Perso_Mali4"/>
      <sheetName val="Proje_Aylık_Faaliyet_Degerl_4"/>
      <sheetName val="Proje_Prog_Deg_Özeti4"/>
      <sheetName val="TL_Faaliyet_Deg4"/>
      <sheetName val="DM_Faaliyet_Deg4"/>
      <sheetName val="_N_Finansal_Eğri9"/>
      <sheetName val="Rapor_08_-_Agustos_20034"/>
      <sheetName val="_N_Finansal_E?ri4"/>
      <sheetName val="DIRECT_COST3"/>
      <sheetName val="Dokum_Yeri_Isimlendirme3"/>
      <sheetName val="ANA_SAYFA3"/>
      <sheetName val="14_Proje_Kodları3"/>
      <sheetName val="Proje_Kodları3"/>
      <sheetName val="02_Beton_Takip3"/>
      <sheetName val="Aktivite_Tipleri3"/>
      <sheetName val="Proje_Kodları_ve_İlerlemeler3"/>
      <sheetName val="1_Summary3"/>
      <sheetName val="Kullanilan_Kodlar3"/>
      <sheetName val="Data_Validation3"/>
      <sheetName val="SUNUM_ÖZET1"/>
      <sheetName val="Finansal_tamamlanma_Eğrisi2"/>
      <sheetName val="Veri_DB1"/>
      <sheetName val="Org_chart_Data1"/>
      <sheetName val="Working_data1"/>
      <sheetName val="_N_Finansal_E_ri2"/>
      <sheetName val="Letter_Codes1"/>
      <sheetName val="диагр_освоения"/>
      <sheetName val="ekipman_listesi"/>
      <sheetName val="LC_Takip"/>
      <sheetName val="YG_Kırılım"/>
      <sheetName val="Share Price 2002"/>
      <sheetName val="B03"/>
      <sheetName val="xx. Data Input"/>
      <sheetName val="LISTE VE KONTROL"/>
      <sheetName val="GRSummary"/>
      <sheetName val="OpexBudgetCodes"/>
      <sheetName val="Equipment"/>
      <sheetName val="MCBR"/>
      <sheetName val="data"/>
      <sheetName val="Свод оплат по выборкам"/>
      <sheetName val="список"/>
      <sheetName val="1-Toplam Gelir-Gider"/>
      <sheetName val="EQT-ESTN"/>
      <sheetName val="B09.1"/>
      <sheetName val="Rapor_Kapsamı5"/>
      <sheetName val="PM_Raporu5"/>
      <sheetName val="Proje_Bilgi5"/>
      <sheetName val="D_Hak_Rapor_(TL)5"/>
      <sheetName val="D_Hak_Rapor_(DM)5"/>
      <sheetName val="_N_Finansal_Eğri10"/>
      <sheetName val="K_Fiziksel_Eğri5"/>
      <sheetName val="B_Alacak5"/>
      <sheetName val="B_Borc5"/>
      <sheetName val="Perso_Durum5"/>
      <sheetName val="Perso_Mali5"/>
      <sheetName val="Proje_Aylık_Faaliyet_Degerl_5"/>
      <sheetName val="Proje_Prog_Deg_Özeti5"/>
      <sheetName val="TL_Faaliyet_Deg5"/>
      <sheetName val="DM_Faaliyet_Deg5"/>
      <sheetName val="_N_Finansal_Eğri11"/>
      <sheetName val="Rapor_08_-_Agustos_20035"/>
      <sheetName val="_N_Finansal_E?ri5"/>
      <sheetName val="DIRECT_COST4"/>
      <sheetName val="Dokum_Yeri_Isimlendirme4"/>
      <sheetName val="ANA_SAYFA4"/>
      <sheetName val="14_Proje_Kodları4"/>
      <sheetName val="Proje_Kodları4"/>
      <sheetName val="02_Beton_Takip4"/>
      <sheetName val="Aktivite_Tipleri4"/>
      <sheetName val="Proje_Kodları_ve_İlerlemeler4"/>
      <sheetName val="1_Summary4"/>
      <sheetName val="Kullanilan_Kodlar4"/>
      <sheetName val="Data_Validation4"/>
      <sheetName val="SUNUM_ÖZET2"/>
      <sheetName val="Finansal_tamamlanma_Eğrisi3"/>
      <sheetName val="Veri_DB2"/>
      <sheetName val="Org_chart_Data2"/>
      <sheetName val="Working_data2"/>
      <sheetName val="_N_Finansal_E_ri3"/>
      <sheetName val="Letter_Codes2"/>
      <sheetName val="диагр_освоения1"/>
      <sheetName val="ekipman_listesi1"/>
      <sheetName val="LC_Takip1"/>
      <sheetName val="YG_Kırılım1"/>
      <sheetName val="PriceSummary"/>
      <sheetName val="ПЛАН ОПЛАТ"/>
      <sheetName val="Sheet5"/>
      <sheetName val="SEX"/>
      <sheetName val="B"/>
      <sheetName val="BQMPALOC"/>
      <sheetName val="97 사업추정(WEKI)"/>
      <sheetName val="Macro1"/>
      <sheetName val="Attach 4-18"/>
      <sheetName val="95삼성급(본사)"/>
      <sheetName val="Исполнение-нулевой отчет"/>
      <sheetName val=" N Finansal _x005f_x000a_Eğri"/>
      <sheetName val=" N Finansal _x005f_x000d_Eğri"/>
      <sheetName val="_N_Finansal_E_ri4"/>
      <sheetName val="производство"/>
      <sheetName val=" N Finansal _Eğri"/>
      <sheetName val="RAPOR1_İMALAT İLERLEME"/>
      <sheetName val="input"/>
      <sheetName val="TEKLİF - BOQ"/>
      <sheetName val="CARPAN"/>
      <sheetName val="Rate Analysis"/>
      <sheetName val="Raw Data"/>
      <sheetName val="CAT_5"/>
      <sheetName val="TESİSAT"/>
      <sheetName val="GRAPH_DATA"/>
      <sheetName val="B. Fiyatlar"/>
      <sheetName val="imalat iç sayfa"/>
      <sheetName val="산근"/>
      <sheetName val="Cash2"/>
      <sheetName val="경비"/>
      <sheetName val="PROGRAM"/>
      <sheetName val="CASHFLOW"/>
      <sheetName val="İhzar"/>
      <sheetName val="Analiz-dec"/>
      <sheetName val="PROCURE"/>
      <sheetName val="Sheet1"/>
      <sheetName val="tahakkuk müzekkeresi_1"/>
      <sheetName val="sal"/>
      <sheetName val="SUMMARY BQ"/>
      <sheetName val="YBF5"/>
      <sheetName val="Summ"/>
      <sheetName val="KRITER TABLOSU"/>
      <sheetName val="Cover"/>
      <sheetName val="ZAYIF AKIM KESFI"/>
      <sheetName val="AOP Summary-2"/>
      <sheetName val="Rapor_Kapsamı6"/>
      <sheetName val="PM_Raporu6"/>
      <sheetName val="Proje_Bilgi6"/>
      <sheetName val="D_Hak_Rapor_(TL)6"/>
      <sheetName val="D_Hak_Rapor_(DM)6"/>
      <sheetName val="_N_Finansal_Eğri12"/>
      <sheetName val="K_Fiziksel_Eğri6"/>
      <sheetName val="B_Alacak6"/>
      <sheetName val="B_Borc6"/>
      <sheetName val="Perso_Durum6"/>
      <sheetName val="Perso_Mali6"/>
      <sheetName val="Proje_Aylık_Faaliyet_Degerl_6"/>
      <sheetName val="Proje_Prog_Deg_Özeti6"/>
      <sheetName val="TL_Faaliyet_Deg6"/>
      <sheetName val="DM_Faaliyet_Deg6"/>
      <sheetName val="_N_Finansal_Eğri13"/>
      <sheetName val="_N_Finansal_E?ri6"/>
      <sheetName val="Rapor_08_-_Agustos_20036"/>
      <sheetName val="DIRECT_COST5"/>
      <sheetName val="Dokum_Yeri_Isimlendirme5"/>
      <sheetName val="ANA_SAYFA5"/>
      <sheetName val="14_Proje_Kodları5"/>
      <sheetName val="Proje_Kodları5"/>
      <sheetName val="02_Beton_Takip5"/>
      <sheetName val="Aktivite_Tipleri5"/>
      <sheetName val="Proje_Kodları_ve_İlerlemeler5"/>
      <sheetName val="1_Summary5"/>
      <sheetName val="Kullanilan_Kodlar5"/>
      <sheetName val="Data_Validation5"/>
      <sheetName val="Finansal_tamamlanma_Eğrisi4"/>
      <sheetName val="Org_chart_Data3"/>
      <sheetName val="Veri_DB3"/>
      <sheetName val="Letter_Codes3"/>
      <sheetName val="диагр_освоения2"/>
      <sheetName val="SUNUM_ÖZET3"/>
      <sheetName val="Working_data3"/>
      <sheetName val="ekipman_listesi2"/>
      <sheetName val="YG_Kırılım2"/>
      <sheetName val="LC_Takip2"/>
      <sheetName val="1C_Katalog"/>
      <sheetName val="_N_Finansal__x000a_Eğri"/>
      <sheetName val="Query_Table"/>
      <sheetName val="Validation_Lists"/>
      <sheetName val="xx__Data_Input"/>
      <sheetName val="LISTE_VE_KONTROL"/>
      <sheetName val="Свод_оплат_по_выборкам"/>
      <sheetName val="1-Toplam_Gelir-Gider"/>
      <sheetName val="ПЛАН_ОПЛАТ"/>
      <sheetName val="Share_Price_2002"/>
      <sheetName val="B09_1"/>
      <sheetName val="97_사업추정(WEKI)"/>
      <sheetName val="Attach_4-18"/>
      <sheetName val="Исполнение-нулевой_отчет"/>
      <sheetName val="Revenue Calculation"/>
      <sheetName val="MAZOT TAKIBI"/>
      <sheetName val="_N_Finansal_E_ri5"/>
      <sheetName val="LİSTE FİYATLARI"/>
      <sheetName val="Z"/>
      <sheetName val="Workings"/>
      <sheetName val="Inputs"/>
      <sheetName val="Satir Bazli Odeme Listesi"/>
      <sheetName val="вспомогательный лист"/>
      <sheetName val="Кедровский"/>
      <sheetName val="icmal  "/>
      <sheetName val="COEF"/>
      <sheetName val="Dİ-RUS"/>
      <sheetName val="icmal"/>
      <sheetName val="ÇALIŞMA İCMALİ"/>
      <sheetName val="13-İŞGÜCÜ.HİSTOGRAM'03"/>
      <sheetName val="ESCON"/>
      <sheetName val="Option"/>
      <sheetName val="Vehicles"/>
      <sheetName val="Tanimlar"/>
      <sheetName val="sch"/>
      <sheetName val="Parameters"/>
      <sheetName val="CELIK Poz No-6.11.2"/>
      <sheetName val="Sayfa1"/>
      <sheetName val="#REF"/>
      <sheetName val="Rapor_Kapsamı7"/>
      <sheetName val="PM_Raporu7"/>
      <sheetName val="Proje_Bilgi7"/>
      <sheetName val="D_Hak_Rapor_(TL)7"/>
      <sheetName val="D_Hak_Rapor_(DM)7"/>
      <sheetName val="_N_Finansal_Eğri14"/>
      <sheetName val="K_Fiziksel_Eğri7"/>
      <sheetName val="B_Alacak7"/>
      <sheetName val="B_Borc7"/>
      <sheetName val="Perso_Durum7"/>
      <sheetName val="Perso_Mali7"/>
      <sheetName val="Proje_Aylık_Faaliyet_Degerl_7"/>
      <sheetName val="Proje_Prog_Deg_Özeti7"/>
      <sheetName val="TL_Faaliyet_Deg7"/>
      <sheetName val="DM_Faaliyet_Deg7"/>
      <sheetName val="_N_Finansal_Eğri15"/>
      <sheetName val="_N_Finansal_E?ri7"/>
      <sheetName val="Rapor_08_-_Agustos_20037"/>
      <sheetName val="DIRECT_COST6"/>
      <sheetName val="Dokum_Yeri_Isimlendirme6"/>
      <sheetName val="ANA_SAYFA6"/>
      <sheetName val="14_Proje_Kodları6"/>
      <sheetName val="Proje_Kodları6"/>
      <sheetName val="02_Beton_Takip6"/>
      <sheetName val="Aktivite_Tipleri6"/>
      <sheetName val="Proje_Kodları_ve_İlerlemeler6"/>
      <sheetName val="1_Summary6"/>
      <sheetName val="Kullanilan_Kodlar6"/>
      <sheetName val="Data_Validation6"/>
      <sheetName val="Finansal_tamamlanma_Eğrisi5"/>
      <sheetName val="Veri_DB4"/>
      <sheetName val="SUNUM_ÖZET4"/>
      <sheetName val="Org_chart_Data4"/>
      <sheetName val="Working_data4"/>
      <sheetName val="_N_Finansal_E_ri6"/>
      <sheetName val="Letter_Codes4"/>
      <sheetName val="диагр_освоения3"/>
      <sheetName val="ekipman_listesi3"/>
      <sheetName val="LC_Takip3"/>
      <sheetName val="YG_Kırılım3"/>
      <sheetName val="Query_Table1"/>
      <sheetName val="Validation_Lists1"/>
      <sheetName val="1C_Katalog1"/>
      <sheetName val="_N_Finansal__x000a_Eğri1"/>
      <sheetName val="RAPOR1_İMALAT_İLERLEME"/>
      <sheetName val="xx__Data_Input1"/>
      <sheetName val="TEKLİF_-_BOQ"/>
      <sheetName val="Rate_Analysis"/>
      <sheetName val="_N_Finansal__x005f_x000a_Eğri"/>
      <sheetName val="B__Fiyatlar"/>
      <sheetName val="imalat_iç_sayfa"/>
      <sheetName val="LISTE_VE_KONTROL1"/>
      <sheetName val="Свод_оплат_по_выборкам1"/>
      <sheetName val="97_사업추정(WEKI)1"/>
      <sheetName val="Attach_4-181"/>
      <sheetName val="1-Toplam_Gelir-Gider1"/>
      <sheetName val="_N_Finansal__Eğri"/>
      <sheetName val="ПЛАН_ОПЛАТ1"/>
      <sheetName val="Share_Price_20021"/>
      <sheetName val="B09_11"/>
      <sheetName val="Исполнение-нулевой_отчет1"/>
      <sheetName val="tahakkuk_müzekkeresi_1"/>
      <sheetName val="SUMMARY_BQ"/>
      <sheetName val="KRITER_TABLOSU"/>
      <sheetName val="AOP_Summary-2"/>
      <sheetName val="LİSTE_FİYATLARI"/>
      <sheetName val="Revenue_Calculation"/>
      <sheetName val="13-İŞGÜCÜ_HİSTOGRAM'03"/>
      <sheetName val="Raw_Data"/>
      <sheetName val="ZAYIF_AKIM_KESFI"/>
      <sheetName val="ÇALIŞMA_İCMALİ"/>
      <sheetName val="_N_Finansal__x005f_x000d_Eğri"/>
      <sheetName val="MAZOT_TAKIBI"/>
      <sheetName val="Satir_Bazli_Odeme_Listesi"/>
      <sheetName val="icmal__"/>
      <sheetName val="вспомогательный_лист"/>
      <sheetName val="CELIK_Poz_No-6_11_2"/>
      <sheetName val="Справочники"/>
      <sheetName val="НАКОПИТ"/>
      <sheetName val="Siyah Fittings"/>
      <sheetName val="Rapor_Kapsamı8"/>
      <sheetName val="PM_Raporu8"/>
      <sheetName val="Proje_Bilgi8"/>
      <sheetName val="D_Hak_Rapor_(TL)8"/>
      <sheetName val="D_Hak_Rapor_(DM)8"/>
      <sheetName val="_N_Finansal_Eğri16"/>
      <sheetName val="K_Fiziksel_Eğri8"/>
      <sheetName val="B_Alacak8"/>
      <sheetName val="B_Borc8"/>
      <sheetName val="Perso_Durum8"/>
      <sheetName val="Perso_Mali8"/>
      <sheetName val="Proje_Aylık_Faaliyet_Degerl_8"/>
      <sheetName val="Proje_Prog_Deg_Özeti8"/>
      <sheetName val="TL_Faaliyet_Deg8"/>
      <sheetName val="DM_Faaliyet_Deg8"/>
      <sheetName val="_N_Finansal_Eğri17"/>
      <sheetName val="_N_Finansal_E?ri8"/>
      <sheetName val="Rapor_08_-_Agustos_20038"/>
      <sheetName val="DIRECT_COST7"/>
      <sheetName val="Dokum_Yeri_Isimlendirme7"/>
      <sheetName val="ANA_SAYFA7"/>
      <sheetName val="14_Proje_Kodları7"/>
      <sheetName val="Proje_Kodları7"/>
      <sheetName val="02_Beton_Takip7"/>
      <sheetName val="Aktivite_Tipleri7"/>
      <sheetName val="Proje_Kodları_ve_İlerlemeler7"/>
      <sheetName val="1_Summary7"/>
      <sheetName val="Kullanilan_Kodlar7"/>
      <sheetName val="Data_Validation7"/>
      <sheetName val="SUNUM_ÖZET5"/>
      <sheetName val="Finansal_tamamlanma_Eğrisi6"/>
      <sheetName val="Veri_DB5"/>
      <sheetName val="Org_chart_Data5"/>
      <sheetName val="_N_Finansal_E_ri7"/>
      <sheetName val="Letter_Codes5"/>
      <sheetName val="Working_data5"/>
      <sheetName val="диагр_освоения4"/>
      <sheetName val="ekipman_listesi4"/>
      <sheetName val="LC_Takip4"/>
      <sheetName val="YG_Kırılım4"/>
      <sheetName val="Query_Table2"/>
      <sheetName val="Validation_Lists2"/>
      <sheetName val="1C_Katalog2"/>
      <sheetName val="_N_Finansal__x000a_Eğri2"/>
      <sheetName val="RAPOR1_İMALAT_İLERLEME1"/>
      <sheetName val="_N_Finansal__x005f_x000a_Eğri1"/>
      <sheetName val="TEKLİF_-_BOQ1"/>
      <sheetName val="xx__Data_Input2"/>
      <sheetName val="Rate_Analysis1"/>
      <sheetName val="B__Fiyatlar1"/>
      <sheetName val="imalat_iç_sayfa1"/>
      <sheetName val="_N_Finansal__Eğri1"/>
      <sheetName val="LISTE_VE_KONTROL2"/>
      <sheetName val="Свод_оплат_по_выборкам2"/>
      <sheetName val="97_사업추정(WEKI)2"/>
      <sheetName val="Attach_4-182"/>
      <sheetName val="1-Toplam_Gelir-Gider2"/>
      <sheetName val="ПЛАН_ОПЛАТ2"/>
      <sheetName val="Share_Price_20022"/>
      <sheetName val="B09_12"/>
      <sheetName val="Исполнение-нулевой_отчет2"/>
      <sheetName val="KRITER_TABLOSU1"/>
      <sheetName val="AOP_Summary-21"/>
      <sheetName val="tahakkuk_müzekkeresi_11"/>
      <sheetName val="SUMMARY_BQ1"/>
      <sheetName val="LİSTE_FİYATLARI1"/>
      <sheetName val="13-İŞGÜCÜ_HİSTOGRAM'031"/>
      <sheetName val="Revenue_Calculation1"/>
      <sheetName val="Raw_Data1"/>
      <sheetName val="ZAYIF_AKIM_KESFI1"/>
      <sheetName val="ÇALIŞMA_İCMALİ1"/>
      <sheetName val="_N_Finansal__x005f_x000d_Eğri1"/>
      <sheetName val="MAZOT_TAKIBI1"/>
      <sheetName val="Satir_Bazli_Odeme_Listesi1"/>
      <sheetName val="icmal__1"/>
      <sheetName val="вспомогательный_лист1"/>
      <sheetName val="Списки"/>
      <sheetName val="CELIK_Poz_No-6_11_21"/>
      <sheetName val="YEVMİYE"/>
      <sheetName val="Rapor_Kapsamı10"/>
      <sheetName val="PM_Raporu10"/>
      <sheetName val="Proje_Bilgi10"/>
      <sheetName val="D_Hak_Rapor_(TL)10"/>
      <sheetName val="D_Hak_Rapor_(DM)10"/>
      <sheetName val="_N_Finansal_Eğri20"/>
      <sheetName val="K_Fiziksel_Eğri10"/>
      <sheetName val="B_Alacak10"/>
      <sheetName val="B_Borc10"/>
      <sheetName val="Perso_Durum10"/>
      <sheetName val="Perso_Mali10"/>
      <sheetName val="Proje_Aylık_Faaliyet_Degerl_10"/>
      <sheetName val="Proje_Prog_Deg_Özeti10"/>
      <sheetName val="TL_Faaliyet_Deg10"/>
      <sheetName val="DM_Faaliyet_Deg10"/>
      <sheetName val="_N_Finansal_Eğri21"/>
      <sheetName val="_N_Finansal_E?ri10"/>
      <sheetName val="Rapor_08_-_Agustos_200310"/>
      <sheetName val="DIRECT_COST9"/>
      <sheetName val="Dokum_Yeri_Isimlendirme9"/>
      <sheetName val="ANA_SAYFA9"/>
      <sheetName val="14_Proje_Kodları9"/>
      <sheetName val="Proje_Kodları9"/>
      <sheetName val="02_Beton_Takip9"/>
      <sheetName val="Aktivite_Tipleri9"/>
      <sheetName val="Proje_Kodları_ve_İlerlemeler9"/>
      <sheetName val="1_Summary9"/>
      <sheetName val="Kullanilan_Kodlar9"/>
      <sheetName val="Data_Validation9"/>
      <sheetName val="SUNUM_ÖZET7"/>
      <sheetName val="Finansal_tamamlanma_Eğrisi8"/>
      <sheetName val="Veri_DB7"/>
      <sheetName val="Org_chart_Data7"/>
      <sheetName val="_N_Finansal_E_ri9"/>
      <sheetName val="Letter_Codes7"/>
      <sheetName val="Working_data7"/>
      <sheetName val="диагр_освоения6"/>
      <sheetName val="ekipman_listesi6"/>
      <sheetName val="LC_Takip6"/>
      <sheetName val="YG_Kırılım6"/>
      <sheetName val="Query_Table4"/>
      <sheetName val="Validation_Lists4"/>
      <sheetName val="1C_Katalog4"/>
      <sheetName val="_N_Finansal__x000a_Eğri4"/>
      <sheetName val="RAPOR1_İMALAT_İLERLEME3"/>
      <sheetName val="_N_Finansal__x005f_x000a_Eğri3"/>
      <sheetName val="TEKLİF_-_BOQ3"/>
      <sheetName val="xx__Data_Input4"/>
      <sheetName val="Rate_Analysis3"/>
      <sheetName val="B__Fiyatlar3"/>
      <sheetName val="imalat_iç_sayfa3"/>
      <sheetName val="_N_Finansal__Eğri3"/>
      <sheetName val="LISTE_VE_KONTROL4"/>
      <sheetName val="Свод_оплат_по_выборкам4"/>
      <sheetName val="97_사업추정(WEKI)4"/>
      <sheetName val="Attach_4-184"/>
      <sheetName val="1-Toplam_Gelir-Gider4"/>
      <sheetName val="ПЛАН_ОПЛАТ4"/>
      <sheetName val="Share_Price_20024"/>
      <sheetName val="B09_14"/>
      <sheetName val="Исполнение-нулевой_отчет4"/>
      <sheetName val="KRITER_TABLOSU3"/>
      <sheetName val="AOP_Summary-23"/>
      <sheetName val="tahakkuk_müzekkeresi_13"/>
      <sheetName val="SUMMARY_BQ3"/>
      <sheetName val="LİSTE_FİYATLARI3"/>
      <sheetName val="13-İŞGÜCÜ_HİSTOGRAM'033"/>
      <sheetName val="Revenue_Calculation3"/>
      <sheetName val="Raw_Data3"/>
      <sheetName val="ZAYIF_AKIM_KESFI3"/>
      <sheetName val="ÇALIŞMA_İCMALİ3"/>
      <sheetName val="_N_Finansal__x005f_x000d_Eğri3"/>
      <sheetName val="MAZOT_TAKIBI3"/>
      <sheetName val="Satir_Bazli_Odeme_Listesi3"/>
      <sheetName val="icmal__3"/>
      <sheetName val="вспомогательный_лист3"/>
      <sheetName val="CELIK_Poz_No-6_11_23"/>
      <sheetName val="Rapor_Kapsamı9"/>
      <sheetName val="PM_Raporu9"/>
      <sheetName val="Proje_Bilgi9"/>
      <sheetName val="D_Hak_Rapor_(TL)9"/>
      <sheetName val="D_Hak_Rapor_(DM)9"/>
      <sheetName val="_N_Finansal_Eğri18"/>
      <sheetName val="K_Fiziksel_Eğri9"/>
      <sheetName val="B_Alacak9"/>
      <sheetName val="B_Borc9"/>
      <sheetName val="Perso_Durum9"/>
      <sheetName val="Perso_Mali9"/>
      <sheetName val="Proje_Aylık_Faaliyet_Degerl_9"/>
      <sheetName val="Proje_Prog_Deg_Özeti9"/>
      <sheetName val="TL_Faaliyet_Deg9"/>
      <sheetName val="DM_Faaliyet_Deg9"/>
      <sheetName val="_N_Finansal_Eğri19"/>
      <sheetName val="_N_Finansal_E?ri9"/>
      <sheetName val="Rapor_08_-_Agustos_20039"/>
      <sheetName val="DIRECT_COST8"/>
      <sheetName val="Dokum_Yeri_Isimlendirme8"/>
      <sheetName val="ANA_SAYFA8"/>
      <sheetName val="14_Proje_Kodları8"/>
      <sheetName val="Proje_Kodları8"/>
      <sheetName val="02_Beton_Takip8"/>
      <sheetName val="Aktivite_Tipleri8"/>
      <sheetName val="Proje_Kodları_ve_İlerlemeler8"/>
      <sheetName val="1_Summary8"/>
      <sheetName val="Kullanilan_Kodlar8"/>
      <sheetName val="Data_Validation8"/>
      <sheetName val="SUNUM_ÖZET6"/>
      <sheetName val="Finansal_tamamlanma_Eğrisi7"/>
      <sheetName val="Veri_DB6"/>
      <sheetName val="Org_chart_Data6"/>
      <sheetName val="_N_Finansal_E_ri8"/>
      <sheetName val="Letter_Codes6"/>
      <sheetName val="Working_data6"/>
      <sheetName val="диагр_освоения5"/>
      <sheetName val="ekipman_listesi5"/>
      <sheetName val="LC_Takip5"/>
      <sheetName val="YG_Kırılım5"/>
      <sheetName val="Query_Table3"/>
      <sheetName val="Validation_Lists3"/>
      <sheetName val="1C_Katalog3"/>
      <sheetName val="_N_Finansal__x000a_Eğri3"/>
      <sheetName val="RAPOR1_İMALAT_İLERLEME2"/>
      <sheetName val="_N_Finansal__x005f_x000a_Eğri2"/>
      <sheetName val="TEKLİF_-_BOQ2"/>
      <sheetName val="xx__Data_Input3"/>
      <sheetName val="Rate_Analysis2"/>
      <sheetName val="B__Fiyatlar2"/>
      <sheetName val="imalat_iç_sayfa2"/>
      <sheetName val="_N_Finansal__Eğri2"/>
      <sheetName val="LISTE_VE_KONTROL3"/>
      <sheetName val="Свод_оплат_по_выборкам3"/>
      <sheetName val="97_사업추정(WEKI)3"/>
      <sheetName val="Attach_4-183"/>
      <sheetName val="1-Toplam_Gelir-Gider3"/>
      <sheetName val="ПЛАН_ОПЛАТ3"/>
      <sheetName val="Share_Price_20023"/>
      <sheetName val="B09_13"/>
      <sheetName val="Исполнение-нулевой_отчет3"/>
      <sheetName val="KRITER_TABLOSU2"/>
      <sheetName val="AOP_Summary-22"/>
      <sheetName val="tahakkuk_müzekkeresi_12"/>
      <sheetName val="SUMMARY_BQ2"/>
      <sheetName val="LİSTE_FİYATLARI2"/>
      <sheetName val="13-İŞGÜCÜ_HİSTOGRAM'032"/>
      <sheetName val="Revenue_Calculation2"/>
      <sheetName val="Raw_Data2"/>
      <sheetName val="ZAYIF_AKIM_KESFI2"/>
      <sheetName val="ÇALIŞMA_İCMALİ2"/>
      <sheetName val="_N_Finansal__x005f_x000d_Eğri2"/>
      <sheetName val="MAZOT_TAKIBI2"/>
      <sheetName val="Satir_Bazli_Odeme_Listesi2"/>
      <sheetName val="icmal__2"/>
      <sheetName val="вспомогательный_лист2"/>
      <sheetName val="CELIK_Poz_No-6_11_22"/>
      <sheetName val="INCOMING"/>
      <sheetName val="расценки"/>
      <sheetName val="입찰내역 발주처 양식"/>
      <sheetName val="dolar"/>
      <sheetName val="Code03"/>
      <sheetName val="Summary"/>
      <sheetName val="CA"/>
      <sheetName val="C1"/>
      <sheetName val="D"/>
      <sheetName val="D.I"/>
      <sheetName val="BF2001"/>
      <sheetName val="Msw-study"/>
      <sheetName val="LTQ"/>
      <sheetName val="DRUM"/>
      <sheetName val="Kaynak"/>
      <sheetName val="F4-F7"/>
      <sheetName val="Table"/>
      <sheetName val="DIL4"/>
      <sheetName val="기계내역서"/>
      <sheetName val="Rapor_Kapsamı11"/>
      <sheetName val="PM_Raporu11"/>
      <sheetName val="Proje_Bilgi11"/>
      <sheetName val="D_Hak_Rapor_(TL)11"/>
      <sheetName val="D_Hak_Rapor_(DM)11"/>
      <sheetName val="_N_Finansal_Eğri22"/>
      <sheetName val="K_Fiziksel_Eğri11"/>
      <sheetName val="B_Alacak11"/>
      <sheetName val="B_Borc11"/>
      <sheetName val="Perso_Durum11"/>
      <sheetName val="Perso_Mali11"/>
      <sheetName val="Proje_Aylık_Faaliyet_Degerl_11"/>
      <sheetName val="Proje_Prog_Deg_Özeti11"/>
      <sheetName val="TL_Faaliyet_Deg11"/>
      <sheetName val="DM_Faaliyet_Deg11"/>
      <sheetName val="_N_Finansal_Eğri23"/>
      <sheetName val="_N_Finansal_E?ri11"/>
      <sheetName val="Rapor_08_-_Agustos_200311"/>
      <sheetName val="DIRECT_COST10"/>
      <sheetName val="Dokum_Yeri_Isimlendirme10"/>
      <sheetName val="ANA_SAYFA10"/>
      <sheetName val="14_Proje_Kodları10"/>
      <sheetName val="Proje_Kodları10"/>
      <sheetName val="02_Beton_Takip10"/>
      <sheetName val="Aktivite_Tipleri10"/>
      <sheetName val="Proje_Kodları_ve_İlerlemeler10"/>
      <sheetName val="1_Summary10"/>
      <sheetName val="Kullanilan_Kodlar10"/>
      <sheetName val="Data_Validation10"/>
      <sheetName val="Finansal_tamamlanma_Eğrisi9"/>
      <sheetName val="Org_chart_Data8"/>
      <sheetName val="Veri_DB8"/>
      <sheetName val="Letter_Codes8"/>
      <sheetName val="SUNUM_ÖZET8"/>
      <sheetName val="_N_Finansal_E_ri10"/>
      <sheetName val="Working_data8"/>
      <sheetName val="диагр_освоения7"/>
      <sheetName val="YG_Kırılım7"/>
      <sheetName val="ekipman_listesi7"/>
      <sheetName val="LC_Takip7"/>
      <sheetName val="1C_Katalog5"/>
      <sheetName val="_N_Finansal__x000a_Eğri5"/>
      <sheetName val="Query_Table5"/>
      <sheetName val="Validation_Lists5"/>
      <sheetName val="xx__Data_Input5"/>
      <sheetName val="Share_Price_20025"/>
      <sheetName val="LISTE_VE_KONTROL5"/>
      <sheetName val="Свод_оплат_по_выборкам5"/>
      <sheetName val="B09_15"/>
      <sheetName val="1-Toplam_Gelir-Gider5"/>
      <sheetName val="ПЛАН_ОПЛАТ5"/>
      <sheetName val="97_사업추정(WEKI)5"/>
      <sheetName val="Attach_4-185"/>
      <sheetName val="Исполнение-нулевой_отчет5"/>
      <sheetName val="Raw_Data4"/>
      <sheetName val="RAPOR1_İMALAT_İLERLEME4"/>
      <sheetName val="TEKLİF_-_BOQ4"/>
      <sheetName val="Rate_Analysis4"/>
      <sheetName val="_N_Finansal__x005f_x000a_Eğri4"/>
      <sheetName val="B__Fiyatlar4"/>
      <sheetName val="imalat_iç_sayfa4"/>
      <sheetName val="_N_Finansal__Eğri4"/>
      <sheetName val="AOP_Summary-24"/>
      <sheetName val="Revenue_Calculation4"/>
      <sheetName val="_N_Finansal__x005f_x000d_Eğri4"/>
      <sheetName val="вспомогательный_лист4"/>
      <sheetName val="tahakkuk_müzekkeresi_14"/>
      <sheetName val="SUMMARY_BQ4"/>
      <sheetName val="KRITER_TABLOSU4"/>
      <sheetName val="ZAYIF_AKIM_KESFI4"/>
      <sheetName val="MAZOT_TAKIBI4"/>
      <sheetName val="LİSTE_FİYATLARI4"/>
      <sheetName val="Satir_Bazli_Odeme_Listesi4"/>
      <sheetName val="icmal__4"/>
      <sheetName val="ÇALIŞMA_İCMALİ4"/>
      <sheetName val="13-İŞGÜCÜ_HİSTOGRAM'034"/>
      <sheetName val="CELIK_Poz_No-6_11_24"/>
      <sheetName val="Siyah_Fittings"/>
      <sheetName val="villa"/>
      <sheetName val="一発シート"/>
      <sheetName val="L-Mechanical"/>
      <sheetName val="Enter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sheetData sheetId="89" refreshError="1"/>
      <sheetData sheetId="90" refreshError="1"/>
      <sheetData sheetId="91" refreshError="1"/>
      <sheetData sheetId="92" refreshError="1"/>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refreshError="1"/>
      <sheetData sheetId="211" refreshError="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ow r="6">
          <cell r="R6">
            <v>0</v>
          </cell>
        </row>
      </sheetData>
      <sheetData sheetId="352" refreshError="1"/>
      <sheetData sheetId="353" refreshError="1"/>
      <sheetData sheetId="354" refreshError="1"/>
      <sheetData sheetId="355">
        <row r="6">
          <cell r="R6">
            <v>0</v>
          </cell>
        </row>
      </sheetData>
      <sheetData sheetId="356">
        <row r="6">
          <cell r="R6">
            <v>0</v>
          </cell>
        </row>
      </sheetData>
      <sheetData sheetId="357">
        <row r="6">
          <cell r="R6">
            <v>0</v>
          </cell>
        </row>
      </sheetData>
      <sheetData sheetId="358">
        <row r="6">
          <cell r="R6">
            <v>0</v>
          </cell>
        </row>
      </sheetData>
      <sheetData sheetId="359">
        <row r="6">
          <cell r="R6">
            <v>0</v>
          </cell>
        </row>
      </sheetData>
      <sheetData sheetId="360">
        <row r="6">
          <cell r="R6">
            <v>0</v>
          </cell>
        </row>
      </sheetData>
      <sheetData sheetId="361">
        <row r="6">
          <cell r="R6">
            <v>0</v>
          </cell>
        </row>
      </sheetData>
      <sheetData sheetId="362">
        <row r="6">
          <cell r="R6">
            <v>0</v>
          </cell>
        </row>
      </sheetData>
      <sheetData sheetId="363">
        <row r="6">
          <cell r="R6">
            <v>0</v>
          </cell>
        </row>
      </sheetData>
      <sheetData sheetId="364">
        <row r="6">
          <cell r="R6">
            <v>0</v>
          </cell>
        </row>
      </sheetData>
      <sheetData sheetId="365">
        <row r="6">
          <cell r="R6">
            <v>0</v>
          </cell>
        </row>
      </sheetData>
      <sheetData sheetId="366">
        <row r="6">
          <cell r="R6">
            <v>0</v>
          </cell>
        </row>
      </sheetData>
      <sheetData sheetId="367">
        <row r="6">
          <cell r="R6">
            <v>0</v>
          </cell>
        </row>
      </sheetData>
      <sheetData sheetId="368">
        <row r="6">
          <cell r="R6">
            <v>0</v>
          </cell>
        </row>
      </sheetData>
      <sheetData sheetId="369">
        <row r="6">
          <cell r="R6">
            <v>0</v>
          </cell>
        </row>
      </sheetData>
      <sheetData sheetId="370">
        <row r="6">
          <cell r="R6">
            <v>0</v>
          </cell>
        </row>
      </sheetData>
      <sheetData sheetId="371">
        <row r="6">
          <cell r="R6">
            <v>0</v>
          </cell>
        </row>
      </sheetData>
      <sheetData sheetId="372">
        <row r="6">
          <cell r="R6">
            <v>0</v>
          </cell>
        </row>
      </sheetData>
      <sheetData sheetId="373">
        <row r="6">
          <cell r="R6">
            <v>0</v>
          </cell>
        </row>
      </sheetData>
      <sheetData sheetId="374">
        <row r="6">
          <cell r="R6">
            <v>0</v>
          </cell>
        </row>
      </sheetData>
      <sheetData sheetId="375">
        <row r="6">
          <cell r="R6">
            <v>0</v>
          </cell>
        </row>
      </sheetData>
      <sheetData sheetId="376">
        <row r="6">
          <cell r="R6">
            <v>0</v>
          </cell>
        </row>
      </sheetData>
      <sheetData sheetId="377">
        <row r="6">
          <cell r="R6">
            <v>0</v>
          </cell>
        </row>
      </sheetData>
      <sheetData sheetId="378">
        <row r="6">
          <cell r="R6">
            <v>0</v>
          </cell>
        </row>
      </sheetData>
      <sheetData sheetId="379">
        <row r="6">
          <cell r="R6">
            <v>0</v>
          </cell>
        </row>
      </sheetData>
      <sheetData sheetId="380">
        <row r="6">
          <cell r="R6">
            <v>0</v>
          </cell>
        </row>
      </sheetData>
      <sheetData sheetId="381">
        <row r="6">
          <cell r="R6">
            <v>0</v>
          </cell>
        </row>
      </sheetData>
      <sheetData sheetId="382">
        <row r="6">
          <cell r="R6">
            <v>0</v>
          </cell>
        </row>
      </sheetData>
      <sheetData sheetId="383">
        <row r="6">
          <cell r="R6">
            <v>0</v>
          </cell>
        </row>
      </sheetData>
      <sheetData sheetId="384">
        <row r="6">
          <cell r="R6">
            <v>0</v>
          </cell>
        </row>
      </sheetData>
      <sheetData sheetId="385">
        <row r="6">
          <cell r="R6">
            <v>0</v>
          </cell>
        </row>
      </sheetData>
      <sheetData sheetId="386">
        <row r="6">
          <cell r="R6">
            <v>0</v>
          </cell>
        </row>
      </sheetData>
      <sheetData sheetId="387">
        <row r="6">
          <cell r="R6">
            <v>0</v>
          </cell>
        </row>
      </sheetData>
      <sheetData sheetId="388">
        <row r="6">
          <cell r="R6">
            <v>0</v>
          </cell>
        </row>
      </sheetData>
      <sheetData sheetId="389">
        <row r="6">
          <cell r="R6">
            <v>0</v>
          </cell>
        </row>
      </sheetData>
      <sheetData sheetId="390">
        <row r="6">
          <cell r="R6">
            <v>0</v>
          </cell>
        </row>
      </sheetData>
      <sheetData sheetId="391">
        <row r="6">
          <cell r="R6">
            <v>0</v>
          </cell>
        </row>
      </sheetData>
      <sheetData sheetId="392">
        <row r="6">
          <cell r="R6">
            <v>0</v>
          </cell>
        </row>
      </sheetData>
      <sheetData sheetId="393">
        <row r="6">
          <cell r="R6">
            <v>0</v>
          </cell>
        </row>
      </sheetData>
      <sheetData sheetId="394">
        <row r="6">
          <cell r="R6">
            <v>0</v>
          </cell>
        </row>
      </sheetData>
      <sheetData sheetId="395">
        <row r="6">
          <cell r="R6">
            <v>0</v>
          </cell>
        </row>
      </sheetData>
      <sheetData sheetId="396">
        <row r="6">
          <cell r="R6">
            <v>0</v>
          </cell>
        </row>
      </sheetData>
      <sheetData sheetId="397">
        <row r="6">
          <cell r="R6">
            <v>0</v>
          </cell>
        </row>
      </sheetData>
      <sheetData sheetId="398">
        <row r="6">
          <cell r="R6">
            <v>0</v>
          </cell>
        </row>
      </sheetData>
      <sheetData sheetId="399">
        <row r="6">
          <cell r="R6">
            <v>0</v>
          </cell>
        </row>
      </sheetData>
      <sheetData sheetId="400">
        <row r="6">
          <cell r="R6">
            <v>0</v>
          </cell>
        </row>
      </sheetData>
      <sheetData sheetId="401">
        <row r="6">
          <cell r="R6">
            <v>0</v>
          </cell>
        </row>
      </sheetData>
      <sheetData sheetId="402">
        <row r="6">
          <cell r="R6">
            <v>0</v>
          </cell>
        </row>
      </sheetData>
      <sheetData sheetId="403">
        <row r="6">
          <cell r="R6">
            <v>0</v>
          </cell>
        </row>
      </sheetData>
      <sheetData sheetId="404">
        <row r="6">
          <cell r="R6">
            <v>0</v>
          </cell>
        </row>
      </sheetData>
      <sheetData sheetId="405">
        <row r="6">
          <cell r="R6">
            <v>0</v>
          </cell>
        </row>
      </sheetData>
      <sheetData sheetId="406">
        <row r="6">
          <cell r="R6">
            <v>0</v>
          </cell>
        </row>
      </sheetData>
      <sheetData sheetId="407">
        <row r="6">
          <cell r="R6">
            <v>0</v>
          </cell>
        </row>
      </sheetData>
      <sheetData sheetId="408" refreshError="1"/>
      <sheetData sheetId="409">
        <row r="6">
          <cell r="R6">
            <v>0</v>
          </cell>
        </row>
      </sheetData>
      <sheetData sheetId="410" refreshError="1"/>
      <sheetData sheetId="411" refreshError="1"/>
      <sheetData sheetId="412" refreshError="1"/>
      <sheetData sheetId="413" refreshError="1"/>
      <sheetData sheetId="414" refreshError="1"/>
      <sheetData sheetId="415">
        <row r="6">
          <cell r="R6">
            <v>0</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row r="6">
          <cell r="R6">
            <v>0</v>
          </cell>
        </row>
      </sheetData>
      <sheetData sheetId="464">
        <row r="6">
          <cell r="R6">
            <v>0</v>
          </cell>
        </row>
      </sheetData>
      <sheetData sheetId="465">
        <row r="6">
          <cell r="R6">
            <v>0</v>
          </cell>
        </row>
      </sheetData>
      <sheetData sheetId="466">
        <row r="6">
          <cell r="R6">
            <v>0</v>
          </cell>
        </row>
      </sheetData>
      <sheetData sheetId="467">
        <row r="6">
          <cell r="R6">
            <v>0</v>
          </cell>
        </row>
      </sheetData>
      <sheetData sheetId="468">
        <row r="6">
          <cell r="R6">
            <v>0</v>
          </cell>
        </row>
      </sheetData>
      <sheetData sheetId="469">
        <row r="6">
          <cell r="R6">
            <v>0</v>
          </cell>
        </row>
      </sheetData>
      <sheetData sheetId="470">
        <row r="6">
          <cell r="R6">
            <v>0</v>
          </cell>
        </row>
      </sheetData>
      <sheetData sheetId="471">
        <row r="6">
          <cell r="R6">
            <v>0</v>
          </cell>
        </row>
      </sheetData>
      <sheetData sheetId="472">
        <row r="6">
          <cell r="R6">
            <v>0</v>
          </cell>
        </row>
      </sheetData>
      <sheetData sheetId="473">
        <row r="6">
          <cell r="R6">
            <v>0</v>
          </cell>
        </row>
      </sheetData>
      <sheetData sheetId="474">
        <row r="6">
          <cell r="R6">
            <v>0</v>
          </cell>
        </row>
      </sheetData>
      <sheetData sheetId="475">
        <row r="6">
          <cell r="R6">
            <v>0</v>
          </cell>
        </row>
      </sheetData>
      <sheetData sheetId="476"/>
      <sheetData sheetId="477">
        <row r="6">
          <cell r="R6">
            <v>0</v>
          </cell>
        </row>
      </sheetData>
      <sheetData sheetId="478">
        <row r="6">
          <cell r="R6">
            <v>0</v>
          </cell>
        </row>
      </sheetData>
      <sheetData sheetId="479">
        <row r="6">
          <cell r="R6">
            <v>0</v>
          </cell>
        </row>
      </sheetData>
      <sheetData sheetId="480">
        <row r="6">
          <cell r="R6">
            <v>0</v>
          </cell>
        </row>
      </sheetData>
      <sheetData sheetId="481">
        <row r="6">
          <cell r="R6">
            <v>0</v>
          </cell>
        </row>
      </sheetData>
      <sheetData sheetId="482">
        <row r="6">
          <cell r="R6">
            <v>0</v>
          </cell>
        </row>
      </sheetData>
      <sheetData sheetId="483">
        <row r="6">
          <cell r="R6">
            <v>0</v>
          </cell>
        </row>
      </sheetData>
      <sheetData sheetId="484">
        <row r="6">
          <cell r="R6">
            <v>0</v>
          </cell>
        </row>
      </sheetData>
      <sheetData sheetId="485"/>
      <sheetData sheetId="486">
        <row r="6">
          <cell r="R6">
            <v>0</v>
          </cell>
        </row>
      </sheetData>
      <sheetData sheetId="487">
        <row r="6">
          <cell r="R6">
            <v>0</v>
          </cell>
        </row>
      </sheetData>
      <sheetData sheetId="488">
        <row r="6">
          <cell r="R6">
            <v>0</v>
          </cell>
        </row>
      </sheetData>
      <sheetData sheetId="489">
        <row r="6">
          <cell r="R6">
            <v>0</v>
          </cell>
        </row>
      </sheetData>
      <sheetData sheetId="490">
        <row r="6">
          <cell r="R6">
            <v>0</v>
          </cell>
        </row>
      </sheetData>
      <sheetData sheetId="491">
        <row r="6">
          <cell r="R6">
            <v>0</v>
          </cell>
        </row>
      </sheetData>
      <sheetData sheetId="492">
        <row r="6">
          <cell r="R6">
            <v>0</v>
          </cell>
        </row>
      </sheetData>
      <sheetData sheetId="493">
        <row r="6">
          <cell r="R6">
            <v>0</v>
          </cell>
        </row>
      </sheetData>
      <sheetData sheetId="494">
        <row r="6">
          <cell r="R6">
            <v>0</v>
          </cell>
        </row>
      </sheetData>
      <sheetData sheetId="495">
        <row r="6">
          <cell r="R6">
            <v>0</v>
          </cell>
        </row>
      </sheetData>
      <sheetData sheetId="496">
        <row r="6">
          <cell r="R6">
            <v>0</v>
          </cell>
        </row>
      </sheetData>
      <sheetData sheetId="497">
        <row r="6">
          <cell r="R6">
            <v>0</v>
          </cell>
        </row>
      </sheetData>
      <sheetData sheetId="498">
        <row r="6">
          <cell r="R6">
            <v>0</v>
          </cell>
        </row>
      </sheetData>
      <sheetData sheetId="499">
        <row r="6">
          <cell r="R6">
            <v>0</v>
          </cell>
        </row>
      </sheetData>
      <sheetData sheetId="500">
        <row r="6">
          <cell r="R6">
            <v>0</v>
          </cell>
        </row>
      </sheetData>
      <sheetData sheetId="501">
        <row r="6">
          <cell r="R6">
            <v>0</v>
          </cell>
        </row>
      </sheetData>
      <sheetData sheetId="502">
        <row r="6">
          <cell r="R6">
            <v>0</v>
          </cell>
        </row>
      </sheetData>
      <sheetData sheetId="503">
        <row r="6">
          <cell r="R6">
            <v>0</v>
          </cell>
        </row>
      </sheetData>
      <sheetData sheetId="504">
        <row r="6">
          <cell r="R6">
            <v>0</v>
          </cell>
        </row>
      </sheetData>
      <sheetData sheetId="505">
        <row r="6">
          <cell r="R6">
            <v>0</v>
          </cell>
        </row>
      </sheetData>
      <sheetData sheetId="506">
        <row r="6">
          <cell r="R6">
            <v>0</v>
          </cell>
        </row>
      </sheetData>
      <sheetData sheetId="507">
        <row r="6">
          <cell r="R6">
            <v>0</v>
          </cell>
        </row>
      </sheetData>
      <sheetData sheetId="508">
        <row r="6">
          <cell r="R6">
            <v>0</v>
          </cell>
        </row>
      </sheetData>
      <sheetData sheetId="509">
        <row r="6">
          <cell r="R6">
            <v>0</v>
          </cell>
        </row>
      </sheetData>
      <sheetData sheetId="510" refreshError="1"/>
      <sheetData sheetId="511" refreshError="1"/>
      <sheetData sheetId="512" refreshError="1"/>
      <sheetData sheetId="513">
        <row r="6">
          <cell r="R6">
            <v>0</v>
          </cell>
        </row>
      </sheetData>
      <sheetData sheetId="514">
        <row r="6">
          <cell r="R6">
            <v>0</v>
          </cell>
        </row>
      </sheetData>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6">
          <cell r="R6">
            <v>0</v>
          </cell>
        </row>
      </sheetData>
      <sheetData sheetId="591" refreshError="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row r="6">
          <cell r="R6">
            <v>0</v>
          </cell>
        </row>
      </sheetData>
      <sheetData sheetId="645">
        <row r="6">
          <cell r="R6">
            <v>0</v>
          </cell>
        </row>
      </sheetData>
      <sheetData sheetId="646">
        <row r="6">
          <cell r="R6">
            <v>0</v>
          </cell>
        </row>
      </sheetData>
      <sheetData sheetId="647">
        <row r="6">
          <cell r="R6">
            <v>0</v>
          </cell>
        </row>
      </sheetData>
      <sheetData sheetId="648">
        <row r="6">
          <cell r="R6">
            <v>0</v>
          </cell>
        </row>
      </sheetData>
      <sheetData sheetId="649">
        <row r="6">
          <cell r="R6">
            <v>0</v>
          </cell>
        </row>
      </sheetData>
      <sheetData sheetId="650">
        <row r="6">
          <cell r="R6">
            <v>0</v>
          </cell>
        </row>
      </sheetData>
      <sheetData sheetId="651">
        <row r="6">
          <cell r="R6">
            <v>0</v>
          </cell>
        </row>
      </sheetData>
      <sheetData sheetId="652">
        <row r="6">
          <cell r="R6">
            <v>0</v>
          </cell>
        </row>
      </sheetData>
      <sheetData sheetId="653">
        <row r="6">
          <cell r="R6">
            <v>0</v>
          </cell>
        </row>
      </sheetData>
      <sheetData sheetId="654">
        <row r="6">
          <cell r="R6">
            <v>0</v>
          </cell>
        </row>
      </sheetData>
      <sheetData sheetId="655">
        <row r="6">
          <cell r="R6">
            <v>0</v>
          </cell>
        </row>
      </sheetData>
      <sheetData sheetId="656">
        <row r="6">
          <cell r="R6">
            <v>0</v>
          </cell>
        </row>
      </sheetData>
      <sheetData sheetId="657">
        <row r="6">
          <cell r="R6">
            <v>0</v>
          </cell>
        </row>
      </sheetData>
      <sheetData sheetId="658">
        <row r="6">
          <cell r="R6">
            <v>0</v>
          </cell>
        </row>
      </sheetData>
      <sheetData sheetId="659">
        <row r="6">
          <cell r="R6">
            <v>0</v>
          </cell>
        </row>
      </sheetData>
      <sheetData sheetId="660">
        <row r="6">
          <cell r="R6">
            <v>0</v>
          </cell>
        </row>
      </sheetData>
      <sheetData sheetId="661">
        <row r="6">
          <cell r="R6">
            <v>0</v>
          </cell>
        </row>
      </sheetData>
      <sheetData sheetId="662">
        <row r="6">
          <cell r="R6">
            <v>0</v>
          </cell>
        </row>
      </sheetData>
      <sheetData sheetId="663">
        <row r="6">
          <cell r="R6">
            <v>0</v>
          </cell>
        </row>
      </sheetData>
      <sheetData sheetId="664">
        <row r="6">
          <cell r="R6">
            <v>0</v>
          </cell>
        </row>
      </sheetData>
      <sheetData sheetId="665">
        <row r="6">
          <cell r="R6">
            <v>0</v>
          </cell>
        </row>
      </sheetData>
      <sheetData sheetId="666">
        <row r="6">
          <cell r="R6">
            <v>0</v>
          </cell>
        </row>
      </sheetData>
      <sheetData sheetId="667">
        <row r="6">
          <cell r="R6">
            <v>0</v>
          </cell>
        </row>
      </sheetData>
      <sheetData sheetId="668">
        <row r="6">
          <cell r="R6">
            <v>0</v>
          </cell>
        </row>
      </sheetData>
      <sheetData sheetId="669">
        <row r="6">
          <cell r="R6">
            <v>0</v>
          </cell>
        </row>
      </sheetData>
      <sheetData sheetId="670"/>
      <sheetData sheetId="671"/>
      <sheetData sheetId="672">
        <row r="6">
          <cell r="R6">
            <v>0</v>
          </cell>
        </row>
      </sheetData>
      <sheetData sheetId="673">
        <row r="6">
          <cell r="R6">
            <v>0</v>
          </cell>
        </row>
      </sheetData>
      <sheetData sheetId="674">
        <row r="6">
          <cell r="R6">
            <v>0</v>
          </cell>
        </row>
      </sheetData>
      <sheetData sheetId="675">
        <row r="6">
          <cell r="R6">
            <v>0</v>
          </cell>
        </row>
      </sheetData>
      <sheetData sheetId="676">
        <row r="6">
          <cell r="R6">
            <v>0</v>
          </cell>
        </row>
      </sheetData>
      <sheetData sheetId="677">
        <row r="6">
          <cell r="R6">
            <v>0</v>
          </cell>
        </row>
      </sheetData>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row r="6">
          <cell r="R6">
            <v>0</v>
          </cell>
        </row>
      </sheetData>
      <sheetData sheetId="722">
        <row r="6">
          <cell r="R6">
            <v>0</v>
          </cell>
        </row>
      </sheetData>
      <sheetData sheetId="723">
        <row r="6">
          <cell r="R6">
            <v>0</v>
          </cell>
        </row>
      </sheetData>
      <sheetData sheetId="724">
        <row r="6">
          <cell r="R6">
            <v>0</v>
          </cell>
        </row>
      </sheetData>
      <sheetData sheetId="725">
        <row r="6">
          <cell r="R6">
            <v>0</v>
          </cell>
        </row>
      </sheetData>
      <sheetData sheetId="726">
        <row r="6">
          <cell r="R6">
            <v>0</v>
          </cell>
        </row>
      </sheetData>
      <sheetData sheetId="727">
        <row r="6">
          <cell r="R6">
            <v>0</v>
          </cell>
        </row>
      </sheetData>
      <sheetData sheetId="728">
        <row r="6">
          <cell r="R6">
            <v>0</v>
          </cell>
        </row>
      </sheetData>
      <sheetData sheetId="729">
        <row r="6">
          <cell r="R6">
            <v>0</v>
          </cell>
        </row>
      </sheetData>
      <sheetData sheetId="730">
        <row r="6">
          <cell r="R6">
            <v>0</v>
          </cell>
        </row>
      </sheetData>
      <sheetData sheetId="731">
        <row r="6">
          <cell r="R6">
            <v>0</v>
          </cell>
        </row>
      </sheetData>
      <sheetData sheetId="732">
        <row r="6">
          <cell r="R6">
            <v>0</v>
          </cell>
        </row>
      </sheetData>
      <sheetData sheetId="733">
        <row r="6">
          <cell r="R6">
            <v>0</v>
          </cell>
        </row>
      </sheetData>
      <sheetData sheetId="734">
        <row r="6">
          <cell r="R6">
            <v>0</v>
          </cell>
        </row>
      </sheetData>
      <sheetData sheetId="735">
        <row r="6">
          <cell r="R6">
            <v>0</v>
          </cell>
        </row>
      </sheetData>
      <sheetData sheetId="736">
        <row r="6">
          <cell r="R6">
            <v>0</v>
          </cell>
        </row>
      </sheetData>
      <sheetData sheetId="737">
        <row r="6">
          <cell r="R6">
            <v>0</v>
          </cell>
        </row>
      </sheetData>
      <sheetData sheetId="738">
        <row r="6">
          <cell r="R6">
            <v>0</v>
          </cell>
        </row>
      </sheetData>
      <sheetData sheetId="739">
        <row r="6">
          <cell r="R6">
            <v>0</v>
          </cell>
        </row>
      </sheetData>
      <sheetData sheetId="740">
        <row r="6">
          <cell r="R6">
            <v>0</v>
          </cell>
        </row>
      </sheetData>
      <sheetData sheetId="741">
        <row r="6">
          <cell r="R6">
            <v>0</v>
          </cell>
        </row>
      </sheetData>
      <sheetData sheetId="742">
        <row r="6">
          <cell r="R6">
            <v>0</v>
          </cell>
        </row>
      </sheetData>
      <sheetData sheetId="743">
        <row r="6">
          <cell r="R6">
            <v>0</v>
          </cell>
        </row>
      </sheetData>
      <sheetData sheetId="744">
        <row r="6">
          <cell r="R6">
            <v>0</v>
          </cell>
        </row>
      </sheetData>
      <sheetData sheetId="745">
        <row r="6">
          <cell r="R6">
            <v>0</v>
          </cell>
        </row>
      </sheetData>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row r="6">
          <cell r="R6">
            <v>0</v>
          </cell>
        </row>
      </sheetData>
      <sheetData sheetId="834"/>
      <sheetData sheetId="835">
        <row r="6">
          <cell r="R6">
            <v>0</v>
          </cell>
        </row>
      </sheetData>
      <sheetData sheetId="836"/>
      <sheetData sheetId="837">
        <row r="6">
          <cell r="R6">
            <v>0</v>
          </cell>
        </row>
      </sheetData>
      <sheetData sheetId="838"/>
      <sheetData sheetId="839"/>
      <sheetData sheetId="840"/>
      <sheetData sheetId="841"/>
      <sheetData sheetId="842"/>
      <sheetData sheetId="843" refreshError="1"/>
      <sheetData sheetId="844" refreshError="1"/>
      <sheetData sheetId="845" refreshError="1"/>
      <sheetData sheetId="8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1"/>
      <sheetName val="TABLO-2"/>
      <sheetName val="TABLO-3"/>
      <sheetName val="TABLO-4"/>
      <sheetName val="TABLO-5"/>
      <sheetName val="GRAFET"/>
      <sheetName val="Dış Kapak"/>
      <sheetName val="İçindekiler"/>
      <sheetName val="ICMAL"/>
      <sheetName val="PURSANTAJ"/>
      <sheetName val="DAIRE"/>
      <sheetName val="AVANS"/>
      <sheetName val="TAKIP"/>
      <sheetName val="ARKA KAPAK"/>
      <sheetName val="önyüz"/>
      <sheetName val="Demirbaş Haf.Öd."/>
      <sheetName val="I BLOK -11.70 TEMEL BETON"/>
      <sheetName val="I BLOK -7.60 DÖŞEME (2)"/>
      <sheetName val="I BLOK -11.70 KOLON BETON"/>
      <sheetName val="I BLOK -11.70 PERDE BETON"/>
      <sheetName val="I BLOK -11.70 KİRİŞ"/>
      <sheetName val="I BLOK -7.60 DÖŞEME"/>
      <sheetName val="E BLOK -11.70 TEMEL BETON "/>
      <sheetName val=" N Finansal Eğri"/>
      <sheetName val="SATIS"/>
      <sheetName val="입찰내역 발주처 양식"/>
      <sheetName val="Faturanızı Özelleştirin"/>
      <sheetName val="DRENAJ HENDEK (2)"/>
      <sheetName val="TESİSAT"/>
      <sheetName val="İCMAL"/>
      <sheetName val="BLOK-KEŞİF"/>
      <sheetName val="rayiç"/>
      <sheetName val="katsayılar"/>
      <sheetName val="CPI2010.xls"/>
      <sheetName val="CPI2010"/>
      <sheetName val="çarpan"/>
      <sheetName val="Katsayi"/>
      <sheetName val="I_BLOK_-11_70_TEMEL_BETON"/>
      <sheetName val="I_BLOK_-7_60_DÖŞEME_(2)"/>
      <sheetName val="I_BLOK_-11_70_KOLON_BETON"/>
      <sheetName val="I_BLOK_-11_70_PERDE_BETON"/>
      <sheetName val="I_BLOK_-11_70_KİRİŞ"/>
      <sheetName val="I_BLOK_-7_60_DÖŞEME"/>
      <sheetName val="E_BLOK_-11_70_TEMEL_BETON_"/>
      <sheetName val="Dış_Kapak"/>
      <sheetName val="ARKA_KAPAK"/>
      <sheetName val="Demirbaş_Haf_Öd_"/>
      <sheetName val="Faturanızı_Özelleştirin"/>
      <sheetName val="DRENAJ_HENDEK_(2)"/>
      <sheetName val="FitOutConfCentre"/>
      <sheetName val="B03"/>
      <sheetName val="Sayfa4"/>
      <sheetName val="Köprü İşleri"/>
      <sheetName val="#REF"/>
      <sheetName val="DATA"/>
      <sheetName val="YEŞİL DEF. KÖPRÜ"/>
      <sheetName val="_REF"/>
      <sheetName val="YEŞİL DEF_ KÖPRÜ"/>
      <sheetName val="METRAJ İCMALİ-1 "/>
      <sheetName val="Sheet1"/>
      <sheetName val="Beton Nakli"/>
      <sheetName val="dşgsydata"/>
      <sheetName val="genel poz mik"/>
      <sheetName val="Hakediş"/>
      <sheetName val="VERİ"/>
      <sheetName val="Y.F.T."/>
      <sheetName val="I_BLOK_-11_70_TEMEL_BETON1"/>
      <sheetName val="I_BLOK_-7_60_DÖŞEME_(2)1"/>
      <sheetName val="I_BLOK_-11_70_KOLON_BETON1"/>
      <sheetName val="I_BLOK_-11_70_PERDE_BETON1"/>
      <sheetName val="I_BLOK_-11_70_KİRİŞ1"/>
      <sheetName val="I_BLOK_-7_60_DÖŞEME1"/>
      <sheetName val="E_BLOK_-11_70_TEMEL_BETON_1"/>
      <sheetName val="Dış_Kapak1"/>
      <sheetName val="ARKA_KAPAK1"/>
      <sheetName val="Demirbaş_Haf_Öd_1"/>
      <sheetName val="Faturanızı_Özelleştirin1"/>
      <sheetName val="DRENAJ_HENDEK_(2)1"/>
      <sheetName val="CPI2010_xls"/>
      <sheetName val="_N_Finansal_Eğri"/>
      <sheetName val="입찰내역_발주처_양식"/>
      <sheetName val="Bina Mahal INDEX"/>
      <sheetName val="TABLO_3"/>
      <sheetName val="tefen_hes"/>
      <sheetName val="Aylık yık_ üni-zayii"/>
      <sheetName val="Kolommen_balans"/>
      <sheetName val="konutfiyat"/>
      <sheetName val="HAKEDİŞ "/>
      <sheetName val="TABLO01"/>
      <sheetName val="İKSA pile records"/>
      <sheetName val="gbicmalayri"/>
      <sheetName val="LISTE"/>
      <sheetName val="Finansal tamamlanma Eğrisi"/>
      <sheetName val="6-Yeşil Defter."/>
      <sheetName val="GEN.BİL."/>
      <sheetName val="RAPOR"/>
      <sheetName val="GB"/>
      <sheetName val="kpk"/>
      <sheetName val="KAYNAK DOSYASI"/>
      <sheetName val="Reference Input"/>
      <sheetName val="LIST"/>
      <sheetName val="Database-Material"/>
      <sheetName val="GB12"/>
      <sheetName val="DEGISKENLER"/>
      <sheetName val="B. Fiyatlar"/>
      <sheetName val="_xls__xls__xls__xls__xls__xls__"/>
      <sheetName val="Sayfa1"/>
      <sheetName val="I_BLOK_-11_70_TEMEL_BETON2"/>
      <sheetName val="I_BLOK_-7_60_DÖŞEME_(2)2"/>
      <sheetName val="I_BLOK_-11_70_KOLON_BETON2"/>
      <sheetName val="I_BLOK_-11_70_PERDE_BETON2"/>
      <sheetName val="I_BLOK_-11_70_KİRİŞ2"/>
      <sheetName val="I_BLOK_-7_60_DÖŞEME2"/>
      <sheetName val="E_BLOK_-11_70_TEMEL_BETON_2"/>
      <sheetName val="Dış_Kapak2"/>
      <sheetName val="ARKA_KAPAK2"/>
      <sheetName val="Demirbaş_Haf_Öd_2"/>
      <sheetName val="Faturanızı_Özelleştirin2"/>
      <sheetName val="DRENAJ_HENDEK_(2)2"/>
      <sheetName val="CPI2010_xls1"/>
      <sheetName val="_N_Finansal_Eğri1"/>
      <sheetName val="입찰내역_발주처_양식1"/>
      <sheetName val="İKSA_pile_records"/>
      <sheetName val="Bina_Mahal_INDEX"/>
      <sheetName val="Aylık_yık__üni-zayii"/>
      <sheetName val="HAKEDİŞ_"/>
      <sheetName val="oranlar"/>
      <sheetName val="sal"/>
      <sheetName val="ÖBF.10B"/>
      <sheetName val="ÖBF.10C"/>
      <sheetName val="DEMİR İCMAL"/>
      <sheetName val="ÖBF.13"/>
      <sheetName val="ÖBF.15"/>
      <sheetName val="ÖBF.16"/>
      <sheetName val="ÖBF.17"/>
      <sheetName val="ÖBF.18"/>
      <sheetName val="ÖBF.19"/>
      <sheetName val="ÖBF.20"/>
      <sheetName val="ÖBF.04"/>
      <sheetName val="ÖBF.05"/>
      <sheetName val="ÖBF.06"/>
      <sheetName val="ÖBF.08"/>
      <sheetName val="ÖBF.09A"/>
      <sheetName val="ÖBF.09B"/>
      <sheetName val="ÖBF.09C"/>
      <sheetName val="YFZ.01"/>
      <sheetName val="YFZ.02"/>
      <sheetName val="YFZ.03"/>
      <sheetName val="YFZ.04"/>
      <sheetName val="YFZ.05"/>
      <sheetName val="YFZ.06"/>
      <sheetName val="YFZ.07"/>
      <sheetName val="YFZ.08"/>
      <sheetName val="YFZ.09"/>
      <sheetName val="KEŞİF"/>
      <sheetName val="demir"/>
      <sheetName val="SIVA"/>
      <sheetName val="I_BLOK_-11_70_TEMEL_BETON3"/>
      <sheetName val="I_BLOK_-7_60_DÖŞEME_(2)3"/>
      <sheetName val="I_BLOK_-11_70_KOLON_BETON3"/>
      <sheetName val="I_BLOK_-11_70_PERDE_BETON3"/>
      <sheetName val="I_BLOK_-11_70_KİRİŞ3"/>
      <sheetName val="I_BLOK_-7_60_DÖŞEME3"/>
      <sheetName val="E_BLOK_-11_70_TEMEL_BETON_3"/>
      <sheetName val="Dış_Kapak3"/>
      <sheetName val="ARKA_KAPAK3"/>
      <sheetName val="Demirbaş_Haf_Öd_3"/>
      <sheetName val="Faturanızı_Özelleştirin3"/>
      <sheetName val="DRENAJ_HENDEK_(2)3"/>
      <sheetName val="CPI2010_xls2"/>
      <sheetName val="_N_Finansal_Eğri2"/>
      <sheetName val="입찰내역_발주처_양식2"/>
      <sheetName val="İKSA_pile_records1"/>
      <sheetName val="Bina_Mahal_INDEX1"/>
      <sheetName val="Aylık_yık__üni-zayii1"/>
      <sheetName val="HAKEDİŞ_1"/>
      <sheetName val="İhzar"/>
      <sheetName val="9.Taşeron"/>
      <sheetName val="PROGRAM"/>
      <sheetName val="CASHFLOW"/>
      <sheetName val="Data_Genel"/>
      <sheetName val="Satir Bazli Odeme Listesi"/>
      <sheetName val="DATA Ekipman"/>
      <sheetName val="TUMTASERON"/>
      <sheetName val="Sayfa2"/>
      <sheetName val="Sayfa3"/>
      <sheetName val="Puantaj"/>
      <sheetName val="1.11.b"/>
      <sheetName val="YENİ"/>
      <sheetName val="veri tabanı"/>
      <sheetName val="metin"/>
      <sheetName val="eritme"/>
      <sheetName val="irsaliye tesbit4_5"/>
      <sheetName val="irsaliye tesbit4-5"/>
      <sheetName val="KAP1"/>
      <sheetName val="KAPAK"/>
      <sheetName val="metraj syf."/>
      <sheetName val="yeşil defter "/>
      <sheetName val="veriler"/>
      <sheetName val="2500-Ö"/>
      <sheetName val="ATAŞMAN-KARTAL"/>
      <sheetName val="KAP-KAR"/>
      <sheetName val="KAP-MAL"/>
      <sheetName val="şebeke"/>
      <sheetName val="İstinat Duvarları"/>
      <sheetName val="Realized Payments"/>
      <sheetName val="HUD YOLU DUVAR 8 MT"/>
      <sheetName val="Summary"/>
      <sheetName val="Plan"/>
      <sheetName val="TOTAL"/>
      <sheetName val="ID"/>
      <sheetName val="MİZAN (2)"/>
      <sheetName val="Tuta"/>
      <sheetName val="MalMık"/>
      <sheetName val="YD.Topİş"/>
      <sheetName val="İlan"/>
      <sheetName val="Proje"/>
      <sheetName val="TEMEL KALIP"/>
      <sheetName val="mal_onay"/>
      <sheetName val="imalat_icmal"/>
      <sheetName val="Z"/>
      <sheetName val="Cash2"/>
      <sheetName val="AOP Summary-2"/>
      <sheetName val="PriceSummary"/>
      <sheetName val="Genel"/>
      <sheetName val="Ek Bilgi"/>
      <sheetName val="BF 2003"/>
      <sheetName val="Yeşil.Defter.Kapak"/>
      <sheetName val="attach 4-18"/>
      <sheetName val="keşif özeti"/>
      <sheetName val="KLICE"/>
      <sheetName val="Keşif İcmali"/>
      <sheetName val="COST-TZ"/>
      <sheetName val="POZ AD BR"/>
      <sheetName val="METRAJ"/>
      <sheetName val="İŞ PROĞRAMI"/>
      <sheetName val="#_dwgs"/>
      <sheetName val="fİYATLAR"/>
      <sheetName val="PERAKENDE"/>
      <sheetName val="NAKLİYELER"/>
      <sheetName val="equipment"/>
      <sheetName val="indirect_equipment (X)"/>
      <sheetName val="rayıc"/>
      <sheetName val=" ICMALI"/>
      <sheetName val="KADIKES2"/>
      <sheetName val="Gelir-Gider Gercek"/>
      <sheetName val="B3.Pers-Data"/>
      <sheetName val="191+935"/>
      <sheetName val="dBase"/>
      <sheetName val="menfezdata"/>
      <sheetName val="menfeztutanak"/>
      <sheetName val="fiyat2"/>
      <sheetName val="Beton"/>
      <sheetName val="B.SEHİR-Y.YIL"/>
      <sheetName val="KM KANATLI"/>
      <sheetName val="İLERLEME"/>
      <sheetName val="TBL_03"/>
      <sheetName val="TBL_04"/>
      <sheetName val="TBL_09"/>
      <sheetName val="TBL_12"/>
      <sheetName val="TBL_15"/>
      <sheetName val="FinansalTE"/>
      <sheetName val="Finansal t. Eğrisi"/>
      <sheetName val="boq"/>
      <sheetName val="lob"/>
      <sheetName val="net fin."/>
      <sheetName val="Accrual"/>
      <sheetName val="3S"/>
      <sheetName val="Bayi_hedef"/>
      <sheetName val="25490HS"/>
      <sheetName val="Financials (PBC)"/>
      <sheetName val="LISTS"/>
      <sheetName val="KIDTAZ"/>
      <sheetName val="CARPAN"/>
      <sheetName val="net_fin_"/>
      <sheetName val="Financials_(PBC)"/>
      <sheetName val="Payments"/>
      <sheetName val="Sheet2"/>
      <sheetName val="Number of Stores (Yatırım)"/>
      <sheetName val="Gross Profit Margin"/>
      <sheetName val="Sheet3"/>
      <sheetName val="değerler"/>
      <sheetName val="RESTATEMENT OF PREPAID EXPENSES"/>
      <sheetName val="대비"/>
      <sheetName val="k"/>
      <sheetName val="Akaryakıt"/>
      <sheetName val="Malzeme Fiyatları"/>
      <sheetName val="Rayiçler"/>
      <sheetName val="A(Rev.3)"/>
      <sheetName val="Table"/>
      <sheetName val="Finansal_tamamlanma_Eğrisi"/>
      <sheetName val="XLR_NoRangeSheet"/>
      <sheetName val=" back-up"/>
      <sheetName val="Detay Transfer Sekmesi"/>
      <sheetName val="Genel Giderler Back-Up"/>
      <sheetName val="Criteria"/>
      <sheetName val="Currency"/>
      <sheetName val="Hesap Kodları"/>
      <sheetName val="Кедровский"/>
      <sheetName val="Insaat"/>
      <sheetName val="BORULAR"/>
      <sheetName val="Sabitler"/>
      <sheetName val="x"/>
      <sheetName val="Karşılaştırma"/>
      <sheetName val="Taşeronlar Özet"/>
      <sheetName val="Özet"/>
      <sheetName val="İŞ-GG-KAR"/>
      <sheetName val="BQMPALOC"/>
      <sheetName val="FİRMA LİSTESİ"/>
      <sheetName val="Tut 1"/>
      <sheetName val="Aging Analysis"/>
      <sheetName val="ADANA"/>
      <sheetName val="ADASATIS"/>
      <sheetName val="BCALISMATABLOSU"/>
      <sheetName val="EDSATIS"/>
      <sheetName val="GEBSATIS"/>
      <sheetName val="IZSATIS"/>
      <sheetName val="SATIŞ ÇALIŞMA"/>
      <sheetName val="Holidays"/>
      <sheetName val="tablo"/>
      <sheetName val="İş Programı"/>
      <sheetName val="Mizan-Haz"/>
      <sheetName val="Mizan-Mart"/>
      <sheetName val="Mizan-Mayıs"/>
      <sheetName val="Mizan-Temmuz"/>
      <sheetName val="hakedişler kaydı"/>
      <sheetName val="Esleme_bilgi"/>
      <sheetName val="ÝCMAL"/>
      <sheetName val="yap.işler üstyapı"/>
      <sheetName val="YCMAL"/>
      <sheetName val="P3"/>
      <sheetName val="1.Taslak"/>
      <sheetName val="İMALATTABLO"/>
      <sheetName val="Rayiç 04"/>
      <sheetName val="Taslak"/>
      <sheetName val="HiPath3000"/>
      <sheetName val="Analiz "/>
      <sheetName val="S4"/>
      <sheetName val="YP-AZR"/>
      <sheetName val="DL-AZR"/>
      <sheetName val="IL-AZR"/>
      <sheetName val="S_GE-AZR"/>
      <sheetName val="HO_GE-AZR"/>
      <sheetName val="AE_SUM"/>
      <sheetName val="MEKANIK TESİSAT KEŞİF ÖZETİ"/>
      <sheetName val="KatSayı"/>
      <sheetName val="SifonikYağmur"/>
      <sheetName val="Hava Ekp."/>
      <sheetName val="Pompa-mukayese"/>
      <sheetName val="Santral-Fan"/>
      <sheetName val="ÖzetTablo"/>
      <sheetName val="Cihaz mukayese"/>
      <sheetName val="Sismik"/>
      <sheetName val="JETFAN"/>
      <sheetName val="YERDEN ISITMA"/>
      <sheetName val="İCMAL SAYFASI"/>
      <sheetName val="bfk2002"/>
      <sheetName val="TaşeronRaporu"/>
      <sheetName val="СВОДНАЯ "/>
      <sheetName val="Info"/>
      <sheetName val="I_BLOK_-11_70_TEMEL_BETON4"/>
      <sheetName val="I_BLOK_-7_60_DÖŞEME_(2)4"/>
      <sheetName val="I_BLOK_-11_70_KOLON_BETON4"/>
      <sheetName val="I_BLOK_-11_70_PERDE_BETON4"/>
      <sheetName val="I_BLOK_-11_70_KİRİŞ4"/>
      <sheetName val="I_BLOK_-7_60_DÖŞEME4"/>
      <sheetName val="E_BLOK_-11_70_TEMEL_BETON_4"/>
      <sheetName val="Dış_Kapak4"/>
      <sheetName val="ARKA_KAPAK4"/>
      <sheetName val="Demirbaş_Haf_Öd_4"/>
      <sheetName val="Faturanızı_Özelleştirin4"/>
      <sheetName val="DRENAJ_HENDEK_(2)4"/>
      <sheetName val="CPI2010_xls3"/>
      <sheetName val="_N_Finansal_Eğri3"/>
      <sheetName val="입찰내역_발주처_양식3"/>
      <sheetName val="İKSA_pile_records2"/>
      <sheetName val="Bina_Mahal_INDEX2"/>
      <sheetName val="Aylık_yık__üni-zayii2"/>
      <sheetName val="HAKEDİŞ_2"/>
      <sheetName val="Köprü_İşleri"/>
      <sheetName val="YEŞİL_DEF__KÖPRÜ"/>
      <sheetName val="YEŞİL_DEF__KÖPRÜ1"/>
      <sheetName val="METRAJ_İCMALİ-1_"/>
      <sheetName val="Beton_Nakli"/>
      <sheetName val="genel_poz_mik"/>
      <sheetName val="Y_F_T_"/>
      <sheetName val="B__Fiyatlar"/>
      <sheetName val="DATA_Ekipman"/>
      <sheetName val="1_11_b"/>
      <sheetName val="6-Yeşil_Defter_"/>
      <sheetName val="GEN_BİL_"/>
      <sheetName val="İstinat_Duvarları"/>
      <sheetName val="ÖBF_10B"/>
      <sheetName val="ÖBF_10C"/>
      <sheetName val="DEMİR_İCMAL"/>
      <sheetName val="ÖBF_13"/>
      <sheetName val="ÖBF_15"/>
      <sheetName val="ÖBF_16"/>
      <sheetName val="ÖBF_17"/>
      <sheetName val="ÖBF_18"/>
      <sheetName val="ÖBF_19"/>
      <sheetName val="ÖBF_20"/>
      <sheetName val="ÖBF_04"/>
      <sheetName val="ÖBF_05"/>
      <sheetName val="ÖBF_06"/>
      <sheetName val="ÖBF_08"/>
      <sheetName val="ÖBF_09A"/>
      <sheetName val="ÖBF_09B"/>
      <sheetName val="ÖBF_09C"/>
      <sheetName val="YFZ_01"/>
      <sheetName val="YFZ_02"/>
      <sheetName val="YFZ_03"/>
      <sheetName val="YFZ_04"/>
      <sheetName val="YFZ_05"/>
      <sheetName val="YFZ_06"/>
      <sheetName val="YFZ_07"/>
      <sheetName val="YFZ_08"/>
      <sheetName val="YFZ_09"/>
      <sheetName val="AOP_Summary-2"/>
      <sheetName val="veri_tabanı"/>
      <sheetName val="irsaliye_tesbit4_5"/>
      <sheetName val="Ek_Bilgi"/>
      <sheetName val="BF_2003"/>
      <sheetName val="Yeşil_Defter_Kapak"/>
      <sheetName val="attach_4-18"/>
      <sheetName val="MİZAN_(2)"/>
      <sheetName val="YD_Topİş"/>
      <sheetName val="HUD_YOLU_DUVAR_8_MT"/>
      <sheetName val="Reference_Input"/>
      <sheetName val="KAYNAK_DOSYASI"/>
      <sheetName val="keşif_özeti"/>
      <sheetName val="Realized_Payments"/>
      <sheetName val="Keşif_İcmali"/>
      <sheetName val="POZ_AD_BR"/>
      <sheetName val="İŞ_PROĞRAMI"/>
      <sheetName val="indirect_equipment_(X)"/>
      <sheetName val="_ICMALI"/>
      <sheetName val="Gelir-Gider_Gercek"/>
      <sheetName val="irsaliye_tesbit4-5"/>
      <sheetName val="B3_Pers-Data"/>
      <sheetName val="B_SEHİR-Y_YIL"/>
      <sheetName val="KM_KANATLI"/>
      <sheetName val="Taşeronlar_Özet"/>
      <sheetName val="metraj_syf_"/>
      <sheetName val="yeşil_defter_"/>
      <sheetName val="I_BLOK_-11_70_TEMEL_BETON5"/>
      <sheetName val="I_BLOK_-7_60_DÖŞEME_(2)5"/>
      <sheetName val="I_BLOK_-11_70_KOLON_BETON5"/>
      <sheetName val="I_BLOK_-11_70_PERDE_BETON5"/>
      <sheetName val="I_BLOK_-11_70_KİRİŞ5"/>
      <sheetName val="I_BLOK_-7_60_DÖŞEME5"/>
      <sheetName val="E_BLOK_-11_70_TEMEL_BETON_5"/>
      <sheetName val="Dış_Kapak5"/>
      <sheetName val="ARKA_KAPAK5"/>
      <sheetName val="Demirbaş_Haf_Öd_5"/>
      <sheetName val="Faturanızı_Özelleştirin5"/>
      <sheetName val="DRENAJ_HENDEK_(2)5"/>
      <sheetName val="CPI2010_xls4"/>
      <sheetName val="_N_Finansal_Eğri4"/>
      <sheetName val="입찰내역_발주처_양식4"/>
      <sheetName val="B__Fiyatlar1"/>
      <sheetName val="Aylık_yık__üni-zayii3"/>
      <sheetName val="HAKEDİŞ_3"/>
      <sheetName val="Bina_Mahal_INDEX3"/>
      <sheetName val="İKSA_pile_records3"/>
      <sheetName val="Finansal_tamamlanma_Eğrisi1"/>
      <sheetName val="Köprü_İşleri1"/>
      <sheetName val="YEŞİL_DEF__KÖPRÜ2"/>
      <sheetName val="YEŞİL_DEF__KÖPRÜ3"/>
      <sheetName val="METRAJ_İCMALİ-1_1"/>
      <sheetName val="Beton_Nakli1"/>
      <sheetName val="genel_poz_mik1"/>
      <sheetName val="Y_F_T_1"/>
      <sheetName val="DATA_Ekipman1"/>
      <sheetName val="1_11_b1"/>
      <sheetName val="6-Yeşil_Defter_1"/>
      <sheetName val="İstinat_Duvarları1"/>
      <sheetName val="GEN_BİL_1"/>
      <sheetName val="ÖBF_10B1"/>
      <sheetName val="ÖBF_10C1"/>
      <sheetName val="DEMİR_İCMAL1"/>
      <sheetName val="ÖBF_131"/>
      <sheetName val="ÖBF_151"/>
      <sheetName val="ÖBF_161"/>
      <sheetName val="ÖBF_171"/>
      <sheetName val="ÖBF_181"/>
      <sheetName val="ÖBF_191"/>
      <sheetName val="ÖBF_201"/>
      <sheetName val="ÖBF_041"/>
      <sheetName val="ÖBF_051"/>
      <sheetName val="ÖBF_061"/>
      <sheetName val="ÖBF_081"/>
      <sheetName val="ÖBF_09A1"/>
      <sheetName val="ÖBF_09B1"/>
      <sheetName val="ÖBF_09C1"/>
      <sheetName val="YFZ_011"/>
      <sheetName val="YFZ_021"/>
      <sheetName val="YFZ_031"/>
      <sheetName val="YFZ_041"/>
      <sheetName val="YFZ_051"/>
      <sheetName val="YFZ_061"/>
      <sheetName val="YFZ_071"/>
      <sheetName val="YFZ_081"/>
      <sheetName val="YFZ_091"/>
      <sheetName val="AOP_Summary-21"/>
      <sheetName val="irsaliye_tesbit4_51"/>
      <sheetName val="Ek_Bilgi1"/>
      <sheetName val="veri_tabanı1"/>
      <sheetName val="BF_20031"/>
      <sheetName val="Yeşil_Defter_Kapak1"/>
      <sheetName val="MİZAN_(2)1"/>
      <sheetName val="YD_Topİş1"/>
      <sheetName val="attach_4-181"/>
      <sheetName val="Reference_Input1"/>
      <sheetName val="KAYNAK_DOSYASI1"/>
      <sheetName val="HUD_YOLU_DUVAR_8_MT1"/>
      <sheetName val="keşif_özeti1"/>
      <sheetName val="Realized_Payments1"/>
      <sheetName val="Keşif_İcmali1"/>
      <sheetName val="POZ_AD_BR1"/>
      <sheetName val="İŞ_PROĞRAMI1"/>
      <sheetName val="indirect_equipment_(X)1"/>
      <sheetName val="_ICMALI1"/>
      <sheetName val="Gelir-Gider_Gercek1"/>
      <sheetName val="irsaliye_tesbit4-51"/>
      <sheetName val="B3_Pers-Data1"/>
      <sheetName val="B_SEHİR-Y_YIL1"/>
      <sheetName val="KM_KANATLI1"/>
      <sheetName val="Taşeronlar_Özet1"/>
      <sheetName val="metraj_syf_1"/>
      <sheetName val="yeşil_defter_1"/>
      <sheetName val="KEMERİCMAL"/>
      <sheetName val="ÜSTYAPI İŞLERİ"/>
      <sheetName val="İmalat Keşif Özeti (D)"/>
      <sheetName val="İmalat Keşif Özeti (L7)"/>
      <sheetName val="ANLZ"/>
      <sheetName val="MATRIX"/>
      <sheetName val="Hedefler"/>
      <sheetName val="9_Taşeron"/>
      <sheetName val="Satir_Bazli_Odeme_Listesi"/>
      <sheetName val="net_fin_1"/>
      <sheetName val="Financials_(PBC)1"/>
      <sheetName val="Number_of_Stores_(Yatırım)"/>
      <sheetName val="Gross_Profit_Margin"/>
      <sheetName val="RESTATEMENT_OF_PREPAID_EXPENSES"/>
      <sheetName val="TEMEL_KALIP"/>
      <sheetName val="Finansal_t__Eğrisi"/>
      <sheetName val="Malzeme_Fiyatları"/>
      <sheetName val="A(Rev_3)"/>
      <sheetName val="1_Taslak"/>
      <sheetName val="Rayiç_04"/>
      <sheetName val="_back-up"/>
      <sheetName val="Detay_Transfer_Sekmesi"/>
      <sheetName val="Genel_Giderler_Back-Up"/>
      <sheetName val="Hesap_Kodları"/>
      <sheetName val="ÜSTYAPI_İŞLERİ"/>
      <sheetName val="İmalat_Keşif_Özeti_(D)"/>
      <sheetName val="İmalat_Keşif_Özeti_(L7)"/>
      <sheetName val="Tut_1"/>
      <sheetName val="Aging_Analysis"/>
      <sheetName val="SATIŞ_ÇALIŞMA"/>
      <sheetName val="İş_Programı"/>
      <sheetName val="hakedişler_kaydı"/>
      <sheetName val="Finansal_tamamlanma_Eğrisi2"/>
      <sheetName val="9_Taşeron1"/>
      <sheetName val="Satir_Bazli_Odeme_Listesi1"/>
      <sheetName val="net_fin_2"/>
      <sheetName val="Financials_(PBC)2"/>
      <sheetName val="Number_of_Stores_(Yatırım)1"/>
      <sheetName val="Gross_Profit_Margin1"/>
      <sheetName val="RESTATEMENT_OF_PREPAID_EXPENSE1"/>
      <sheetName val="TEMEL_KALIP1"/>
      <sheetName val="Finansal_t__Eğrisi1"/>
      <sheetName val="Malzeme_Fiyatları1"/>
      <sheetName val="A(Rev_3)1"/>
      <sheetName val="1_Taslak1"/>
      <sheetName val="Rayiç_041"/>
      <sheetName val="_back-up1"/>
      <sheetName val="Detay_Transfer_Sekmesi1"/>
      <sheetName val="Genel_Giderler_Back-Up1"/>
      <sheetName val="Hesap_Kodları1"/>
      <sheetName val="ÜSTYAPI_İŞLERİ1"/>
      <sheetName val="İmalat_Keşif_Özeti_(D)1"/>
      <sheetName val="İmalat_Keşif_Özeti_(L7)1"/>
      <sheetName val="Tut_11"/>
      <sheetName val="Aging_Analysis1"/>
      <sheetName val="SATIŞ_ÇALIŞMA1"/>
      <sheetName val="İş_Programı1"/>
      <sheetName val="hakedişler_kaydı1"/>
      <sheetName val="I_BLOK_-11_70_TEMEL_BETON6"/>
      <sheetName val="I_BLOK_-7_60_DÖŞEME_(2)6"/>
      <sheetName val="I_BLOK_-11_70_KOLON_BETON6"/>
      <sheetName val="I_BLOK_-11_70_PERDE_BETON6"/>
      <sheetName val="I_BLOK_-11_70_KİRİŞ6"/>
      <sheetName val="I_BLOK_-7_60_DÖŞEME6"/>
      <sheetName val="E_BLOK_-11_70_TEMEL_BETON_6"/>
      <sheetName val="Dış_Kapak6"/>
      <sheetName val="ARKA_KAPAK6"/>
      <sheetName val="Demirbaş_Haf_Öd_6"/>
      <sheetName val="Faturanızı_Özelleştirin6"/>
      <sheetName val="DRENAJ_HENDEK_(2)6"/>
      <sheetName val="CPI2010_xls5"/>
      <sheetName val="_N_Finansal_Eğri5"/>
      <sheetName val="입찰내역_발주처_양식5"/>
      <sheetName val="Aylık_yık__üni-zayii4"/>
      <sheetName val="HAKEDİŞ_4"/>
      <sheetName val="Bina_Mahal_INDEX4"/>
      <sheetName val="B__Fiyatlar2"/>
      <sheetName val="İKSA_pile_records4"/>
      <sheetName val="Köprü_İşleri2"/>
      <sheetName val="YEŞİL_DEF__KÖPRÜ4"/>
      <sheetName val="YEŞİL_DEF__KÖPRÜ5"/>
      <sheetName val="METRAJ_İCMALİ-1_2"/>
      <sheetName val="Beton_Nakli2"/>
      <sheetName val="genel_poz_mik2"/>
      <sheetName val="Y_F_T_2"/>
      <sheetName val="DATA_Ekipman2"/>
      <sheetName val="1_11_b2"/>
      <sheetName val="6-Yeşil_Defter_2"/>
      <sheetName val="İstinat_Duvarları2"/>
      <sheetName val="GEN_BİL_2"/>
      <sheetName val="ÖBF_10B2"/>
      <sheetName val="ÖBF_10C2"/>
      <sheetName val="DEMİR_İCMAL2"/>
      <sheetName val="ÖBF_132"/>
      <sheetName val="ÖBF_152"/>
      <sheetName val="ÖBF_162"/>
      <sheetName val="ÖBF_172"/>
      <sheetName val="ÖBF_182"/>
      <sheetName val="ÖBF_192"/>
      <sheetName val="ÖBF_202"/>
      <sheetName val="ÖBF_042"/>
      <sheetName val="ÖBF_052"/>
      <sheetName val="ÖBF_062"/>
      <sheetName val="ÖBF_082"/>
      <sheetName val="ÖBF_09A2"/>
      <sheetName val="ÖBF_09B2"/>
      <sheetName val="ÖBF_09C2"/>
      <sheetName val="YFZ_012"/>
      <sheetName val="YFZ_022"/>
      <sheetName val="YFZ_032"/>
      <sheetName val="YFZ_042"/>
      <sheetName val="YFZ_052"/>
      <sheetName val="YFZ_062"/>
      <sheetName val="YFZ_072"/>
      <sheetName val="YFZ_082"/>
      <sheetName val="YFZ_092"/>
      <sheetName val="irsaliye_tesbit4_52"/>
      <sheetName val="Ek_Bilgi2"/>
      <sheetName val="AOP_Summary-22"/>
      <sheetName val="veri_tabanı2"/>
      <sheetName val="BF_20032"/>
      <sheetName val="Yeşil_Defter_Kapak2"/>
      <sheetName val="attach_4-182"/>
      <sheetName val="MİZAN_(2)2"/>
      <sheetName val="YD_Topİş2"/>
      <sheetName val="Reference_Input2"/>
      <sheetName val="KAYNAK_DOSYASI2"/>
      <sheetName val="HUD_YOLU_DUVAR_8_MT2"/>
      <sheetName val="keşif_özeti2"/>
      <sheetName val="Realized_Payments2"/>
      <sheetName val="Keşif_İcmali2"/>
      <sheetName val="POZ_AD_BR2"/>
      <sheetName val="İŞ_PROĞRAMI2"/>
      <sheetName val="indirect_equipment_(X)2"/>
      <sheetName val="_ICMALI2"/>
      <sheetName val="Gelir-Gider_Gercek2"/>
      <sheetName val="irsaliye_tesbit4-52"/>
      <sheetName val="B3_Pers-Data2"/>
      <sheetName val="B_SEHİR-Y_YIL2"/>
      <sheetName val="KM_KANATLI2"/>
      <sheetName val="Taşeronlar_Özet2"/>
      <sheetName val="metraj_syf_2"/>
      <sheetName val="yeşil_defter_2"/>
      <sheetName val="FİRMA_LİSTESİ"/>
      <sheetName val="yap_işler_üstyapı"/>
      <sheetName val="I_BLOK_-11_70_TEMEL_BETON8"/>
      <sheetName val="I_BLOK_-7_60_DÖŞEME_(2)8"/>
      <sheetName val="I_BLOK_-11_70_KOLON_BETON8"/>
      <sheetName val="I_BLOK_-11_70_PERDE_BETON8"/>
      <sheetName val="I_BLOK_-11_70_KİRİŞ8"/>
      <sheetName val="I_BLOK_-7_60_DÖŞEME8"/>
      <sheetName val="E_BLOK_-11_70_TEMEL_BETON_8"/>
      <sheetName val="Dış_Kapak8"/>
      <sheetName val="ARKA_KAPAK8"/>
      <sheetName val="Demirbaş_Haf_Öd_8"/>
      <sheetName val="Faturanızı_Özelleştirin8"/>
      <sheetName val="DRENAJ_HENDEK_(2)8"/>
      <sheetName val="CPI2010_xls7"/>
      <sheetName val="_N_Finansal_Eğri7"/>
      <sheetName val="입찰내역_발주처_양식7"/>
      <sheetName val="B__Fiyatlar4"/>
      <sheetName val="Aylık_yık__üni-zayii6"/>
      <sheetName val="HAKEDİŞ_6"/>
      <sheetName val="Bina_Mahal_INDEX6"/>
      <sheetName val="İKSA_pile_records6"/>
      <sheetName val="Finansal_tamamlanma_Eğrisi4"/>
      <sheetName val="Köprü_İşleri4"/>
      <sheetName val="YEŞİL_DEF__KÖPRÜ8"/>
      <sheetName val="YEŞİL_DEF__KÖPRÜ9"/>
      <sheetName val="METRAJ_İCMALİ-1_4"/>
      <sheetName val="Beton_Nakli4"/>
      <sheetName val="genel_poz_mik4"/>
      <sheetName val="Y_F_T_4"/>
      <sheetName val="DATA_Ekipman4"/>
      <sheetName val="1_11_b4"/>
      <sheetName val="6-Yeşil_Defter_4"/>
      <sheetName val="İstinat_Duvarları4"/>
      <sheetName val="GEN_BİL_4"/>
      <sheetName val="ÖBF_10B4"/>
      <sheetName val="ÖBF_10C4"/>
      <sheetName val="DEMİR_İCMAL4"/>
      <sheetName val="ÖBF_134"/>
      <sheetName val="ÖBF_154"/>
      <sheetName val="ÖBF_164"/>
      <sheetName val="ÖBF_174"/>
      <sheetName val="ÖBF_184"/>
      <sheetName val="ÖBF_194"/>
      <sheetName val="ÖBF_204"/>
      <sheetName val="ÖBF_044"/>
      <sheetName val="ÖBF_054"/>
      <sheetName val="ÖBF_064"/>
      <sheetName val="ÖBF_084"/>
      <sheetName val="ÖBF_09A4"/>
      <sheetName val="ÖBF_09B4"/>
      <sheetName val="ÖBF_09C4"/>
      <sheetName val="YFZ_014"/>
      <sheetName val="YFZ_024"/>
      <sheetName val="YFZ_034"/>
      <sheetName val="YFZ_044"/>
      <sheetName val="YFZ_054"/>
      <sheetName val="YFZ_064"/>
      <sheetName val="YFZ_074"/>
      <sheetName val="YFZ_084"/>
      <sheetName val="YFZ_094"/>
      <sheetName val="AOP_Summary-24"/>
      <sheetName val="irsaliye_tesbit4_54"/>
      <sheetName val="Ek_Bilgi4"/>
      <sheetName val="veri_tabanı4"/>
      <sheetName val="BF_20034"/>
      <sheetName val="Yeşil_Defter_Kapak4"/>
      <sheetName val="MİZAN_(2)4"/>
      <sheetName val="YD_Topİş4"/>
      <sheetName val="attach_4-184"/>
      <sheetName val="Reference_Input4"/>
      <sheetName val="KAYNAK_DOSYASI4"/>
      <sheetName val="HUD_YOLU_DUVAR_8_MT4"/>
      <sheetName val="keşif_özeti4"/>
      <sheetName val="Realized_Payments4"/>
      <sheetName val="Keşif_İcmali4"/>
      <sheetName val="POZ_AD_BR4"/>
      <sheetName val="İŞ_PROĞRAMI4"/>
      <sheetName val="indirect_equipment_(X)4"/>
      <sheetName val="_ICMALI4"/>
      <sheetName val="Gelir-Gider_Gercek4"/>
      <sheetName val="irsaliye_tesbit4-54"/>
      <sheetName val="B3_Pers-Data4"/>
      <sheetName val="B_SEHİR-Y_YIL4"/>
      <sheetName val="KM_KANATLI4"/>
      <sheetName val="Taşeronlar_Özet4"/>
      <sheetName val="metraj_syf_4"/>
      <sheetName val="yeşil_defter_4"/>
      <sheetName val="TEMEL_KALIP2"/>
      <sheetName val="Finansal_t__Eğrisi2"/>
      <sheetName val="FİRMA_LİSTESİ2"/>
      <sheetName val="Tut_12"/>
      <sheetName val="Aging_Analysis2"/>
      <sheetName val="SATIŞ_ÇALIŞMA2"/>
      <sheetName val="İş_Programı2"/>
      <sheetName val="hakedişler_kaydı2"/>
      <sheetName val="yap_işler_üstyapı2"/>
      <sheetName val="1_Taslak2"/>
      <sheetName val="Rayiç_042"/>
      <sheetName val="I_BLOK_-11_70_TEMEL_BETON7"/>
      <sheetName val="I_BLOK_-7_60_DÖŞEME_(2)7"/>
      <sheetName val="I_BLOK_-11_70_KOLON_BETON7"/>
      <sheetName val="I_BLOK_-11_70_PERDE_BETON7"/>
      <sheetName val="I_BLOK_-11_70_KİRİŞ7"/>
      <sheetName val="I_BLOK_-7_60_DÖŞEME7"/>
      <sheetName val="E_BLOK_-11_70_TEMEL_BETON_7"/>
      <sheetName val="Dış_Kapak7"/>
      <sheetName val="ARKA_KAPAK7"/>
      <sheetName val="Demirbaş_Haf_Öd_7"/>
      <sheetName val="Faturanızı_Özelleştirin7"/>
      <sheetName val="DRENAJ_HENDEK_(2)7"/>
      <sheetName val="CPI2010_xls6"/>
      <sheetName val="_N_Finansal_Eğri6"/>
      <sheetName val="입찰내역_발주처_양식6"/>
      <sheetName val="B__Fiyatlar3"/>
      <sheetName val="Aylık_yık__üni-zayii5"/>
      <sheetName val="HAKEDİŞ_5"/>
      <sheetName val="Bina_Mahal_INDEX5"/>
      <sheetName val="İKSA_pile_records5"/>
      <sheetName val="Finansal_tamamlanma_Eğrisi3"/>
      <sheetName val="Köprü_İşleri3"/>
      <sheetName val="YEŞİL_DEF__KÖPRÜ6"/>
      <sheetName val="YEŞİL_DEF__KÖPRÜ7"/>
      <sheetName val="METRAJ_İCMALİ-1_3"/>
      <sheetName val="Beton_Nakli3"/>
      <sheetName val="genel_poz_mik3"/>
      <sheetName val="Y_F_T_3"/>
      <sheetName val="DATA_Ekipman3"/>
      <sheetName val="1_11_b3"/>
      <sheetName val="6-Yeşil_Defter_3"/>
      <sheetName val="İstinat_Duvarları3"/>
      <sheetName val="GEN_BİL_3"/>
      <sheetName val="ÖBF_10B3"/>
      <sheetName val="ÖBF_10C3"/>
      <sheetName val="DEMİR_İCMAL3"/>
      <sheetName val="ÖBF_133"/>
      <sheetName val="ÖBF_153"/>
      <sheetName val="ÖBF_163"/>
      <sheetName val="ÖBF_173"/>
      <sheetName val="ÖBF_183"/>
      <sheetName val="ÖBF_193"/>
      <sheetName val="ÖBF_203"/>
      <sheetName val="ÖBF_043"/>
      <sheetName val="ÖBF_053"/>
      <sheetName val="ÖBF_063"/>
      <sheetName val="ÖBF_083"/>
      <sheetName val="ÖBF_09A3"/>
      <sheetName val="ÖBF_09B3"/>
      <sheetName val="ÖBF_09C3"/>
      <sheetName val="YFZ_013"/>
      <sheetName val="YFZ_023"/>
      <sheetName val="YFZ_033"/>
      <sheetName val="YFZ_043"/>
      <sheetName val="YFZ_053"/>
      <sheetName val="YFZ_063"/>
      <sheetName val="YFZ_073"/>
      <sheetName val="YFZ_083"/>
      <sheetName val="YFZ_093"/>
      <sheetName val="AOP_Summary-23"/>
      <sheetName val="irsaliye_tesbit4_53"/>
      <sheetName val="Ek_Bilgi3"/>
      <sheetName val="veri_tabanı3"/>
      <sheetName val="BF_20033"/>
      <sheetName val="Yeşil_Defter_Kapak3"/>
      <sheetName val="MİZAN_(2)3"/>
      <sheetName val="YD_Topİş3"/>
      <sheetName val="attach_4-183"/>
      <sheetName val="Reference_Input3"/>
      <sheetName val="KAYNAK_DOSYASI3"/>
      <sheetName val="HUD_YOLU_DUVAR_8_MT3"/>
      <sheetName val="keşif_özeti3"/>
      <sheetName val="Realized_Payments3"/>
      <sheetName val="Keşif_İcmali3"/>
      <sheetName val="POZ_AD_BR3"/>
      <sheetName val="İŞ_PROĞRAMI3"/>
      <sheetName val="indirect_equipment_(X)3"/>
      <sheetName val="_ICMALI3"/>
      <sheetName val="Gelir-Gider_Gercek3"/>
      <sheetName val="irsaliye_tesbit4-53"/>
      <sheetName val="B3_Pers-Data3"/>
      <sheetName val="B_SEHİR-Y_YIL3"/>
      <sheetName val="KM_KANATLI3"/>
      <sheetName val="Taşeronlar_Özet3"/>
      <sheetName val="metraj_syf_3"/>
      <sheetName val="yeşil_defter_3"/>
      <sheetName val="FİRMA_LİSTESİ1"/>
      <sheetName val="yap_işler_üstyapı1"/>
      <sheetName val="FF"/>
      <sheetName val="Yap iş sanat"/>
      <sheetName val="Yap iş üst"/>
      <sheetName val="GE. BİLG."/>
      <sheetName val="ANALIZ"/>
      <sheetName val="sıhhi"/>
      <sheetName val="IS PROGRAMI-gerçek (2)"/>
      <sheetName val="Mamul Br.Mlyt.-MLB-300"/>
      <sheetName val="Ödeme planı"/>
      <sheetName val="İŞ İLERLEM GRAFİĞİ"/>
      <sheetName val="A BLOK BODRUM PERDE KALIP"/>
      <sheetName val="A BLOK BODRUM DÖŞEME BETONU"/>
      <sheetName val="A BLOK BODRUM DÖŞEME KALIP"/>
      <sheetName val="bacalar 9B- 6."/>
      <sheetName val="DOSYA"/>
      <sheetName val="makro"/>
      <sheetName val="Ozet (Rannila)"/>
      <sheetName val="Ozet"/>
      <sheetName val="Taslak (2)"/>
      <sheetName val="ÖN KAPAK"/>
      <sheetName val="baca_emir"/>
      <sheetName val="İŞ PROGRAM-HAKEDİŞ"/>
      <sheetName val="Miktarlar"/>
      <sheetName val="Organizasyon"/>
      <sheetName val="Е"/>
      <sheetName val="cover"/>
      <sheetName val="EKİM"/>
      <sheetName val="Данные для расчёта сметы"/>
      <sheetName val="GYG (770)"/>
      <sheetName val="Grafik_Altlık"/>
      <sheetName val="03-Data"/>
      <sheetName val=" GBA"/>
      <sheetName val="İTT_Elazığ_KPK"/>
      <sheetName val="electric mechanic"/>
      <sheetName val="HSM"/>
      <sheetName val="faliyet bilgi formu"/>
      <sheetName val="BUTCE KURLARI"/>
      <sheetName val="KUR_HESAP"/>
      <sheetName val="GBA"/>
      <sheetName val="(G)"/>
      <sheetName val="9_Taşeron2"/>
      <sheetName val="Satir_Bazli_Odeme_Listesi2"/>
      <sheetName val="net_fin_3"/>
      <sheetName val="Financials_(PBC)3"/>
      <sheetName val="Number_of_Stores_(Yatırım)2"/>
      <sheetName val="Gross_Profit_Margin2"/>
      <sheetName val="RESTATEMENT_OF_PREPAID_EXPENSE2"/>
      <sheetName val="Malzeme_Fiyatları2"/>
      <sheetName val="A(Rev_3)2"/>
      <sheetName val="ÜSTYAPI_İŞLERİ2"/>
      <sheetName val="İmalat_Keşif_Özeti_(D)2"/>
      <sheetName val="İmalat_Keşif_Özeti_(L7)2"/>
      <sheetName val="_back-up2"/>
      <sheetName val="Detay_Transfer_Sekmesi2"/>
      <sheetName val="Genel_Giderler_Back-Up2"/>
      <sheetName val="Hesap_Kodları2"/>
      <sheetName val="9_Taşeron3"/>
      <sheetName val="Satir_Bazli_Odeme_Listesi3"/>
      <sheetName val="net_fin_4"/>
      <sheetName val="Financials_(PBC)4"/>
      <sheetName val="Number_of_Stores_(Yatırım)3"/>
      <sheetName val="Gross_Profit_Margin3"/>
      <sheetName val="RESTATEMENT_OF_PREPAID_EXPENSE3"/>
      <sheetName val="TEMEL_KALIP3"/>
      <sheetName val="Finansal_t__Eğrisi3"/>
      <sheetName val="Malzeme_Fiyatları3"/>
      <sheetName val="A(Rev_3)3"/>
      <sheetName val="1_Taslak3"/>
      <sheetName val="Rayiç_043"/>
      <sheetName val="_back-up3"/>
      <sheetName val="Detay_Transfer_Sekmesi3"/>
      <sheetName val="Genel_Giderler_Back-Up3"/>
      <sheetName val="Hesap_Kodları3"/>
      <sheetName val="ÜSTYAPI_İŞLERİ3"/>
      <sheetName val="İmalat_Keşif_Özeti_(D)3"/>
      <sheetName val="İmalat_Keşif_Özeti_(L7)3"/>
      <sheetName val="Tut_13"/>
      <sheetName val="Aging_Analysis3"/>
      <sheetName val="SATIŞ_ÇALIŞMA3"/>
      <sheetName val="İş_Programı3"/>
      <sheetName val="hakedişler_kaydı3"/>
      <sheetName val="Finansal_tamamlanma_Eğrisi5"/>
      <sheetName val="9_Taşeron4"/>
      <sheetName val="Satir_Bazli_Odeme_Listesi4"/>
      <sheetName val="net_fin_5"/>
      <sheetName val="Financials_(PBC)5"/>
      <sheetName val="Number_of_Stores_(Yatırım)4"/>
      <sheetName val="Gross_Profit_Margin4"/>
      <sheetName val="RESTATEMENT_OF_PREPAID_EXPENSE4"/>
      <sheetName val="TEMEL_KALIP4"/>
      <sheetName val="Finansal_t__Eğrisi4"/>
      <sheetName val="Malzeme_Fiyatları4"/>
      <sheetName val="A(Rev_3)4"/>
      <sheetName val="1_Taslak4"/>
      <sheetName val="Rayiç_044"/>
      <sheetName val="_back-up4"/>
      <sheetName val="Detay_Transfer_Sekmesi4"/>
      <sheetName val="Genel_Giderler_Back-Up4"/>
      <sheetName val="Hesap_Kodları4"/>
      <sheetName val="ÜSTYAPI_İŞLERİ4"/>
      <sheetName val="İmalat_Keşif_Özeti_(D)4"/>
      <sheetName val="İmalat_Keşif_Özeti_(L7)4"/>
      <sheetName val="Tut_14"/>
      <sheetName val="Aging_Analysis4"/>
      <sheetName val="SATIŞ_ÇALIŞMA4"/>
      <sheetName val="İş_Programı4"/>
      <sheetName val="hakedişler_kaydı4"/>
      <sheetName val="Finansal_tamamlanma_Eğrisi6"/>
      <sheetName val="I_BLOK_-11_70_TEMEL_BETON9"/>
      <sheetName val="I_BLOK_-7_60_DÖŞEME_(2)9"/>
      <sheetName val="I_BLOK_-11_70_KOLON_BETON9"/>
      <sheetName val="I_BLOK_-11_70_PERDE_BETON9"/>
      <sheetName val="I_BLOK_-11_70_KİRİŞ9"/>
      <sheetName val="I_BLOK_-7_60_DÖŞEME9"/>
      <sheetName val="E_BLOK_-11_70_TEMEL_BETON_9"/>
      <sheetName val="Dış_Kapak9"/>
      <sheetName val="ARKA_KAPAK9"/>
      <sheetName val="Demirbaş_Haf_Öd_9"/>
      <sheetName val="Faturanızı_Özelleştirin9"/>
      <sheetName val="DRENAJ_HENDEK_(2)9"/>
      <sheetName val="CPI2010_xls8"/>
      <sheetName val="_N_Finansal_Eğri8"/>
      <sheetName val="입찰내역_발주처_양식8"/>
      <sheetName val="Köprü_İşleri5"/>
      <sheetName val="YEŞİL_DEF__KÖPRÜ10"/>
      <sheetName val="YEŞİL_DEF__KÖPRÜ11"/>
      <sheetName val="METRAJ_İCMALİ-1_5"/>
      <sheetName val="Beton_Nakli5"/>
      <sheetName val="genel_poz_mik5"/>
      <sheetName val="Y_F_T_5"/>
      <sheetName val="Bina_Mahal_INDEX7"/>
      <sheetName val="Aylık_yık__üni-zayii7"/>
      <sheetName val="HAKEDİŞ_7"/>
      <sheetName val="İKSA_pile_records7"/>
      <sheetName val="6-Yeşil_Defter_5"/>
      <sheetName val="GEN_BİL_5"/>
      <sheetName val="KAYNAK_DOSYASI5"/>
      <sheetName val="Reference_Input5"/>
      <sheetName val="B__Fiyatlar5"/>
      <sheetName val="ÖBF_10B5"/>
      <sheetName val="ÖBF_10C5"/>
      <sheetName val="DEMİR_İCMAL5"/>
      <sheetName val="ÖBF_135"/>
      <sheetName val="ÖBF_155"/>
      <sheetName val="ÖBF_165"/>
      <sheetName val="ÖBF_175"/>
      <sheetName val="ÖBF_185"/>
      <sheetName val="ÖBF_195"/>
      <sheetName val="ÖBF_205"/>
      <sheetName val="ÖBF_045"/>
      <sheetName val="ÖBF_055"/>
      <sheetName val="ÖBF_065"/>
      <sheetName val="ÖBF_085"/>
      <sheetName val="ÖBF_09A5"/>
      <sheetName val="ÖBF_09B5"/>
      <sheetName val="ÖBF_09C5"/>
      <sheetName val="YFZ_015"/>
      <sheetName val="YFZ_025"/>
      <sheetName val="YFZ_035"/>
      <sheetName val="YFZ_045"/>
      <sheetName val="YFZ_055"/>
      <sheetName val="YFZ_065"/>
      <sheetName val="YFZ_075"/>
      <sheetName val="YFZ_085"/>
      <sheetName val="YFZ_095"/>
      <sheetName val="9_Taşeron5"/>
      <sheetName val="DATA_Ekipman5"/>
      <sheetName val="1_11_b5"/>
      <sheetName val="veri_tabanı5"/>
      <sheetName val="irsaliye_tesbit4_55"/>
      <sheetName val="irsaliye_tesbit4-55"/>
      <sheetName val="metraj_syf_5"/>
      <sheetName val="yeşil_defter_5"/>
      <sheetName val="İstinat_Duvarları5"/>
      <sheetName val="Realized_Payments5"/>
      <sheetName val="HUD_YOLU_DUVAR_8_MT5"/>
      <sheetName val="Satir_Bazli_Odeme_Listesi5"/>
      <sheetName val="net_fin_6"/>
      <sheetName val="Financials_(PBC)6"/>
      <sheetName val="Number_of_Stores_(Yatırım)5"/>
      <sheetName val="Gross_Profit_Margin5"/>
      <sheetName val="RESTATEMENT_OF_PREPAID_EXPENSE5"/>
      <sheetName val="MİZAN_(2)5"/>
      <sheetName val="YD_Topİş5"/>
      <sheetName val="TEMEL_KALIP5"/>
      <sheetName val="AOP_Summary-25"/>
      <sheetName val="Ek_Bilgi5"/>
      <sheetName val="BF_20035"/>
      <sheetName val="Yeşil_Defter_Kapak5"/>
      <sheetName val="attach_4-185"/>
      <sheetName val="keşif_özeti5"/>
      <sheetName val="Keşif_İcmali5"/>
      <sheetName val="POZ_AD_BR5"/>
      <sheetName val="İŞ_PROĞRAMI5"/>
      <sheetName val="indirect_equipment_(X)5"/>
      <sheetName val="_ICMALI5"/>
      <sheetName val="Gelir-Gider_Gercek5"/>
      <sheetName val="B3_Pers-Data5"/>
      <sheetName val="B_SEHİR-Y_YIL5"/>
      <sheetName val="KM_KANATLI5"/>
      <sheetName val="Finansal_t__Eğrisi5"/>
      <sheetName val="Malzeme_Fiyatları5"/>
      <sheetName val="A(Rev_3)5"/>
      <sheetName val="1_Taslak5"/>
      <sheetName val="Rayiç_045"/>
      <sheetName val="_back-up5"/>
      <sheetName val="Detay_Transfer_Sekmesi5"/>
      <sheetName val="Genel_Giderler_Back-Up5"/>
      <sheetName val="Hesap_Kodları5"/>
      <sheetName val="Taşeronlar_Özet5"/>
      <sheetName val="ÜSTYAPI_İŞLERİ5"/>
      <sheetName val="İmalat_Keşif_Özeti_(D)5"/>
      <sheetName val="İmalat_Keşif_Özeti_(L7)5"/>
      <sheetName val="Tut_15"/>
      <sheetName val="Aging_Analysis5"/>
      <sheetName val="SATIŞ_ÇALIŞMA5"/>
      <sheetName val="İş_Programı5"/>
      <sheetName val="hakedişler_kaydı5"/>
      <sheetName val="MFF GİRİŞ"/>
    </sheetNames>
    <sheetDataSet>
      <sheetData sheetId="0" refreshError="1"/>
      <sheetData sheetId="1">
        <row r="8">
          <cell r="B8" t="str">
            <v xml:space="preserve">        TURKEY</v>
          </cell>
        </row>
      </sheetData>
      <sheetData sheetId="2" refreshError="1">
        <row r="8">
          <cell r="B8" t="str">
            <v xml:space="preserve">        TURKEY</v>
          </cell>
        </row>
      </sheetData>
      <sheetData sheetId="3" refreshError="1"/>
      <sheetData sheetId="4" refreshError="1"/>
      <sheetData sheetId="5" refreshError="1"/>
      <sheetData sheetId="6">
        <row r="4">
          <cell r="A4" t="str">
            <v>PROJE ADI (PROJECT NAME)</v>
          </cell>
        </row>
      </sheetData>
      <sheetData sheetId="7">
        <row r="4">
          <cell r="A4" t="str">
            <v>PROJE ADI (PROJECT NAME)</v>
          </cell>
        </row>
      </sheetData>
      <sheetData sheetId="8">
        <row r="4">
          <cell r="A4" t="str">
            <v>PROJE ADI (PROJECT NAME)</v>
          </cell>
        </row>
      </sheetData>
      <sheetData sheetId="9">
        <row r="4">
          <cell r="A4" t="str">
            <v>PROJE ADI (PROJECT NAME)</v>
          </cell>
        </row>
      </sheetData>
      <sheetData sheetId="10">
        <row r="4">
          <cell r="A4" t="str">
            <v>PROJE ADI (PROJECT NAME)</v>
          </cell>
        </row>
      </sheetData>
      <sheetData sheetId="11">
        <row r="4">
          <cell r="A4" t="str">
            <v>PROJE ADI (PROJECT NAME)</v>
          </cell>
        </row>
      </sheetData>
      <sheetData sheetId="12">
        <row r="4">
          <cell r="A4" t="str">
            <v>PROJE ADI (PROJECT NAME)</v>
          </cell>
        </row>
      </sheetData>
      <sheetData sheetId="13">
        <row r="4">
          <cell r="A4" t="str">
            <v>PROJE ADI (PROJECT NAME)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4">
          <cell r="A4" t="str">
            <v>PROJE ADI (PROJECT NAME)</v>
          </cell>
        </row>
      </sheetData>
      <sheetData sheetId="38">
        <row r="4">
          <cell r="A4" t="str">
            <v>PROJE ADI (PROJECT NAME)</v>
          </cell>
        </row>
      </sheetData>
      <sheetData sheetId="39">
        <row r="4">
          <cell r="A4" t="str">
            <v>PROJE ADI (PROJECT NAME)</v>
          </cell>
        </row>
      </sheetData>
      <sheetData sheetId="40">
        <row r="4">
          <cell r="A4" t="str">
            <v>PROJE ADI (PROJECT NAME)</v>
          </cell>
        </row>
      </sheetData>
      <sheetData sheetId="41">
        <row r="4">
          <cell r="A4" t="str">
            <v>PROJE ADI (PROJECT NAME)</v>
          </cell>
        </row>
      </sheetData>
      <sheetData sheetId="42">
        <row r="4">
          <cell r="A4" t="str">
            <v>PROJE ADI (PROJECT NAME)</v>
          </cell>
        </row>
      </sheetData>
      <sheetData sheetId="43">
        <row r="4">
          <cell r="A4" t="str">
            <v>PROJE ADI (PROJECT NAME)</v>
          </cell>
        </row>
      </sheetData>
      <sheetData sheetId="44">
        <row r="4">
          <cell r="A4" t="str">
            <v>PROJE ADI (PROJECT NAME)</v>
          </cell>
        </row>
      </sheetData>
      <sheetData sheetId="45">
        <row r="4">
          <cell r="A4" t="str">
            <v>PROJE ADI (PROJECT NAME)</v>
          </cell>
        </row>
      </sheetData>
      <sheetData sheetId="46">
        <row r="4">
          <cell r="A4" t="str">
            <v>PROJE ADI (PROJECT NAME)</v>
          </cell>
        </row>
      </sheetData>
      <sheetData sheetId="47">
        <row r="4">
          <cell r="A4" t="str">
            <v>PROJE ADI (PROJECT NAME)</v>
          </cell>
        </row>
      </sheetData>
      <sheetData sheetId="48">
        <row r="4">
          <cell r="B4">
            <v>0</v>
          </cell>
        </row>
      </sheetData>
      <sheetData sheetId="49" refreshError="1"/>
      <sheetData sheetId="50" refreshError="1"/>
      <sheetData sheetId="51" refreshError="1"/>
      <sheetData sheetId="52">
        <row r="4">
          <cell r="B4">
            <v>0</v>
          </cell>
        </row>
      </sheetData>
      <sheetData sheetId="53">
        <row r="4">
          <cell r="B4">
            <v>0</v>
          </cell>
        </row>
      </sheetData>
      <sheetData sheetId="54">
        <row r="4">
          <cell r="B4">
            <v>0</v>
          </cell>
        </row>
      </sheetData>
      <sheetData sheetId="55">
        <row r="4">
          <cell r="B4">
            <v>0</v>
          </cell>
        </row>
      </sheetData>
      <sheetData sheetId="56">
        <row r="4">
          <cell r="B4">
            <v>0</v>
          </cell>
        </row>
      </sheetData>
      <sheetData sheetId="57">
        <row r="4">
          <cell r="B4">
            <v>0</v>
          </cell>
        </row>
      </sheetData>
      <sheetData sheetId="58">
        <row r="4">
          <cell r="B4">
            <v>0</v>
          </cell>
        </row>
      </sheetData>
      <sheetData sheetId="59">
        <row r="4">
          <cell r="B4">
            <v>0</v>
          </cell>
        </row>
      </sheetData>
      <sheetData sheetId="60">
        <row r="4">
          <cell r="B4">
            <v>0</v>
          </cell>
        </row>
      </sheetData>
      <sheetData sheetId="61">
        <row r="4">
          <cell r="B4">
            <v>0</v>
          </cell>
        </row>
      </sheetData>
      <sheetData sheetId="62">
        <row r="4">
          <cell r="B4">
            <v>0</v>
          </cell>
        </row>
      </sheetData>
      <sheetData sheetId="63">
        <row r="4">
          <cell r="B4">
            <v>0</v>
          </cell>
        </row>
      </sheetData>
      <sheetData sheetId="64">
        <row r="4">
          <cell r="B4">
            <v>0</v>
          </cell>
        </row>
      </sheetData>
      <sheetData sheetId="65">
        <row r="4">
          <cell r="B4">
            <v>0</v>
          </cell>
        </row>
      </sheetData>
      <sheetData sheetId="66">
        <row r="4">
          <cell r="A4" t="str">
            <v>PROJE ADI (PROJECT NAME)</v>
          </cell>
        </row>
      </sheetData>
      <sheetData sheetId="67" refreshError="1"/>
      <sheetData sheetId="68">
        <row r="4">
          <cell r="A4" t="str">
            <v>PROJE ADI (PROJECT NAME)</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4">
          <cell r="A4" t="str">
            <v>PROJE ADI (PROJECT NAME)</v>
          </cell>
        </row>
      </sheetData>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ow r="4">
          <cell r="A4" t="str">
            <v>PROJE ADI 
(PROJECT NAME)</v>
          </cell>
        </row>
      </sheetData>
      <sheetData sheetId="108">
        <row r="4">
          <cell r="A4" t="str">
            <v>PROJE ADI 
(PROJECT NAME)</v>
          </cell>
        </row>
      </sheetData>
      <sheetData sheetId="109">
        <row r="4">
          <cell r="A4" t="str">
            <v>PROJE ADI 
(PROJECT NAME)</v>
          </cell>
        </row>
      </sheetData>
      <sheetData sheetId="110">
        <row r="4">
          <cell r="A4" t="str">
            <v>PROJE ADI 
(PROJECT NAME)</v>
          </cell>
        </row>
      </sheetData>
      <sheetData sheetId="111">
        <row r="4">
          <cell r="A4" t="str">
            <v>PROJE ADI 
(PROJECT NAME)</v>
          </cell>
        </row>
      </sheetData>
      <sheetData sheetId="112">
        <row r="4">
          <cell r="A4" t="str">
            <v>PROJE ADI 
(PROJECT NAME)</v>
          </cell>
        </row>
      </sheetData>
      <sheetData sheetId="113">
        <row r="4">
          <cell r="A4" t="str">
            <v>PROJE ADI 
(PROJECT NAME)</v>
          </cell>
        </row>
      </sheetData>
      <sheetData sheetId="114">
        <row r="4">
          <cell r="A4" t="str">
            <v>PROJE ADI 
(PROJECT NAME)</v>
          </cell>
        </row>
      </sheetData>
      <sheetData sheetId="115">
        <row r="4">
          <cell r="A4" t="str">
            <v>PROJE ADI 
(PROJECT NAME)</v>
          </cell>
        </row>
      </sheetData>
      <sheetData sheetId="116">
        <row r="4">
          <cell r="A4" t="str">
            <v>PROJE ADI 
(PROJECT NAME)</v>
          </cell>
        </row>
      </sheetData>
      <sheetData sheetId="117">
        <row r="4">
          <cell r="A4" t="str">
            <v>PROJE ADI 
(PROJECT NAME)</v>
          </cell>
        </row>
      </sheetData>
      <sheetData sheetId="118">
        <row r="4">
          <cell r="A4" t="str">
            <v>PROJE ADI 
(PROJECT NAME)</v>
          </cell>
        </row>
      </sheetData>
      <sheetData sheetId="119">
        <row r="4">
          <cell r="A4" t="str">
            <v>PROJE ADI 
(PROJECT NAME)</v>
          </cell>
        </row>
      </sheetData>
      <sheetData sheetId="120">
        <row r="4">
          <cell r="A4" t="str">
            <v>PROJE ADI 
(PROJECT NAME)</v>
          </cell>
        </row>
      </sheetData>
      <sheetData sheetId="121">
        <row r="4">
          <cell r="A4" t="str">
            <v>PROJE ADI 
(PROJECT NAME)</v>
          </cell>
        </row>
      </sheetData>
      <sheetData sheetId="122">
        <row r="4">
          <cell r="A4" t="str">
            <v>PROJE ADI 
(PROJECT NAME)</v>
          </cell>
        </row>
      </sheetData>
      <sheetData sheetId="123">
        <row r="4">
          <cell r="A4" t="str">
            <v>PROJE ADI 
(PROJECT NAME)</v>
          </cell>
        </row>
      </sheetData>
      <sheetData sheetId="124">
        <row r="4">
          <cell r="A4" t="str">
            <v>PROJE ADI 
(PROJECT NAME)</v>
          </cell>
        </row>
      </sheetData>
      <sheetData sheetId="125">
        <row r="4">
          <cell r="A4" t="str">
            <v>PROJE ADI 
(PROJECT NAME)</v>
          </cell>
        </row>
      </sheetData>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ow r="4">
          <cell r="A4" t="str">
            <v>PROJE ADI 
(PROJECT NAME)</v>
          </cell>
        </row>
      </sheetData>
      <sheetData sheetId="158">
        <row r="4">
          <cell r="A4" t="str">
            <v>PROJE ADI 
(PROJECT NAME)</v>
          </cell>
        </row>
      </sheetData>
      <sheetData sheetId="159">
        <row r="4">
          <cell r="A4" t="str">
            <v>PROJE ADI 
(PROJECT NAME)</v>
          </cell>
        </row>
      </sheetData>
      <sheetData sheetId="160">
        <row r="4">
          <cell r="A4" t="str">
            <v>PROJE ADI 
(PROJECT NAME)</v>
          </cell>
        </row>
      </sheetData>
      <sheetData sheetId="161">
        <row r="4">
          <cell r="A4" t="str">
            <v>PROJE ADI 
(PROJECT NAME)</v>
          </cell>
        </row>
      </sheetData>
      <sheetData sheetId="162">
        <row r="4">
          <cell r="A4" t="str">
            <v>PROJE ADI 
(PROJECT NAME)</v>
          </cell>
        </row>
      </sheetData>
      <sheetData sheetId="163">
        <row r="4">
          <cell r="A4" t="str">
            <v>PROJE ADI 
(PROJECT NAME)</v>
          </cell>
        </row>
      </sheetData>
      <sheetData sheetId="164">
        <row r="4">
          <cell r="A4" t="str">
            <v>PROJE ADI 
(PROJECT NAME)</v>
          </cell>
        </row>
      </sheetData>
      <sheetData sheetId="165">
        <row r="4">
          <cell r="A4" t="str">
            <v>PROJE ADI 
(PROJECT NAME)</v>
          </cell>
        </row>
      </sheetData>
      <sheetData sheetId="166">
        <row r="4">
          <cell r="A4" t="str">
            <v>PROJE ADI 
(PROJECT NAME)</v>
          </cell>
        </row>
      </sheetData>
      <sheetData sheetId="167">
        <row r="4">
          <cell r="A4" t="str">
            <v>PROJE ADI 
(PROJECT NAME)</v>
          </cell>
        </row>
      </sheetData>
      <sheetData sheetId="168">
        <row r="4">
          <cell r="A4" t="str">
            <v>PROJE ADI 
(PROJECT NAME)</v>
          </cell>
        </row>
      </sheetData>
      <sheetData sheetId="169">
        <row r="4">
          <cell r="A4" t="str">
            <v>PROJE ADI 
(PROJECT NAME)</v>
          </cell>
        </row>
      </sheetData>
      <sheetData sheetId="170">
        <row r="4">
          <cell r="A4" t="str">
            <v>PROJE ADI 
(PROJECT NAME)</v>
          </cell>
        </row>
      </sheetData>
      <sheetData sheetId="171">
        <row r="4">
          <cell r="A4" t="str">
            <v>PROJE ADI 
(PROJECT NAME)</v>
          </cell>
        </row>
      </sheetData>
      <sheetData sheetId="172">
        <row r="4">
          <cell r="B4">
            <v>0</v>
          </cell>
        </row>
      </sheetData>
      <sheetData sheetId="173">
        <row r="4">
          <cell r="B4">
            <v>0</v>
          </cell>
        </row>
      </sheetData>
      <sheetData sheetId="174">
        <row r="4">
          <cell r="B4">
            <v>0</v>
          </cell>
        </row>
      </sheetData>
      <sheetData sheetId="175">
        <row r="4">
          <cell r="B4">
            <v>0</v>
          </cell>
        </row>
      </sheetData>
      <sheetData sheetId="176" refreshError="1"/>
      <sheetData sheetId="177">
        <row r="4">
          <cell r="A4" t="str">
            <v>PROJE ADI (PROJECT NAME)</v>
          </cell>
        </row>
      </sheetData>
      <sheetData sheetId="178" refreshError="1"/>
      <sheetData sheetId="179" refreshError="1"/>
      <sheetData sheetId="180" refreshError="1"/>
      <sheetData sheetId="181">
        <row r="4">
          <cell r="A4">
            <v>0</v>
          </cell>
        </row>
      </sheetData>
      <sheetData sheetId="182" refreshError="1"/>
      <sheetData sheetId="183" refreshError="1"/>
      <sheetData sheetId="184">
        <row r="4">
          <cell r="A4" t="str">
            <v>PROJE ADI 
(PROJECT NAME)</v>
          </cell>
        </row>
      </sheetData>
      <sheetData sheetId="185">
        <row r="4">
          <cell r="A4" t="str">
            <v>PROJE ADI 
(PROJECT NAME)</v>
          </cell>
        </row>
      </sheetData>
      <sheetData sheetId="186" refreshError="1"/>
      <sheetData sheetId="187">
        <row r="4">
          <cell r="A4" t="str">
            <v>PROJE ADI 
(PROJECT NAME)</v>
          </cell>
        </row>
      </sheetData>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ow r="4">
          <cell r="B4">
            <v>0</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ow r="4">
          <cell r="B4">
            <v>0</v>
          </cell>
        </row>
      </sheetData>
      <sheetData sheetId="275">
        <row r="4">
          <cell r="B4">
            <v>0</v>
          </cell>
        </row>
      </sheetData>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ow r="4">
          <cell r="A4" t="str">
            <v>PROJE ADI 
(PROJECT NAME)</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ow r="4">
          <cell r="B4">
            <v>0</v>
          </cell>
        </row>
      </sheetData>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ow r="4">
          <cell r="A4" t="str">
            <v>PROJE ADI (PROJECT NAME)</v>
          </cell>
        </row>
      </sheetData>
      <sheetData sheetId="336">
        <row r="4">
          <cell r="A4" t="str">
            <v>PROJE ADI (PROJECT NAME)</v>
          </cell>
        </row>
      </sheetData>
      <sheetData sheetId="337">
        <row r="4">
          <cell r="A4">
            <v>0</v>
          </cell>
        </row>
      </sheetData>
      <sheetData sheetId="338">
        <row r="4">
          <cell r="A4" t="str">
            <v>PROJE ADI (PROJECT NAME)</v>
          </cell>
        </row>
      </sheetData>
      <sheetData sheetId="339">
        <row r="4">
          <cell r="A4" t="str">
            <v>PROJE ADI (PROJECT NAME)</v>
          </cell>
        </row>
      </sheetData>
      <sheetData sheetId="340">
        <row r="4">
          <cell r="A4" t="str">
            <v>PROJE ADI (PROJECT NAME)</v>
          </cell>
        </row>
      </sheetData>
      <sheetData sheetId="341">
        <row r="4">
          <cell r="A4" t="str">
            <v>PROJE ADI (PROJECT NAME)</v>
          </cell>
        </row>
      </sheetData>
      <sheetData sheetId="342">
        <row r="4">
          <cell r="A4" t="str">
            <v>PROJE ADI (PROJECT NAME)</v>
          </cell>
        </row>
      </sheetData>
      <sheetData sheetId="343">
        <row r="4">
          <cell r="A4" t="str">
            <v>PROJE ADI (PROJECT NAME)</v>
          </cell>
        </row>
      </sheetData>
      <sheetData sheetId="344">
        <row r="4">
          <cell r="A4" t="str">
            <v>PROJE ADI (PROJECT NAME)</v>
          </cell>
        </row>
      </sheetData>
      <sheetData sheetId="345">
        <row r="4">
          <cell r="A4" t="str">
            <v>PROJE ADI (PROJECT NAME)</v>
          </cell>
        </row>
      </sheetData>
      <sheetData sheetId="346">
        <row r="4">
          <cell r="A4" t="str">
            <v>PROJE ADI (PROJECT NAME)</v>
          </cell>
        </row>
      </sheetData>
      <sheetData sheetId="347">
        <row r="4">
          <cell r="A4" t="str">
            <v>PROJE ADI (PROJECT NAME)</v>
          </cell>
        </row>
      </sheetData>
      <sheetData sheetId="348">
        <row r="4">
          <cell r="A4" t="str">
            <v>PROJE ADI (PROJECT NAME)</v>
          </cell>
        </row>
      </sheetData>
      <sheetData sheetId="349">
        <row r="4">
          <cell r="A4" t="str">
            <v>PROJE ADI (PROJECT NAME)</v>
          </cell>
        </row>
      </sheetData>
      <sheetData sheetId="350">
        <row r="4">
          <cell r="A4" t="str">
            <v>PROJE ADI (PROJECT NAME)</v>
          </cell>
        </row>
      </sheetData>
      <sheetData sheetId="351">
        <row r="4">
          <cell r="B4">
            <v>0</v>
          </cell>
        </row>
      </sheetData>
      <sheetData sheetId="352"/>
      <sheetData sheetId="353">
        <row r="4">
          <cell r="A4" t="str">
            <v>PROJE ADI (PROJECT NAME)</v>
          </cell>
        </row>
      </sheetData>
      <sheetData sheetId="354">
        <row r="4">
          <cell r="A4" t="str">
            <v>PROJE ADI (PROJECT NAME)</v>
          </cell>
        </row>
      </sheetData>
      <sheetData sheetId="355">
        <row r="4">
          <cell r="A4" t="str">
            <v>PROJE ADI (PROJECT NAME)</v>
          </cell>
        </row>
      </sheetData>
      <sheetData sheetId="356" refreshError="1"/>
      <sheetData sheetId="357" refreshError="1"/>
      <sheetData sheetId="358"/>
      <sheetData sheetId="359" refreshError="1"/>
      <sheetData sheetId="360">
        <row r="4">
          <cell r="A4" t="str">
            <v>PROJE ADI (PROJECT NAME)</v>
          </cell>
        </row>
      </sheetData>
      <sheetData sheetId="361">
        <row r="4">
          <cell r="A4" t="str">
            <v>PROJE ADI (PROJECT NAME)</v>
          </cell>
        </row>
      </sheetData>
      <sheetData sheetId="362">
        <row r="4">
          <cell r="A4" t="str">
            <v>PROJE ADI (PROJECT NAME)</v>
          </cell>
        </row>
      </sheetData>
      <sheetData sheetId="363">
        <row r="4">
          <cell r="A4" t="str">
            <v>PROJE ADI (PROJECT NAME)</v>
          </cell>
        </row>
      </sheetData>
      <sheetData sheetId="364">
        <row r="4">
          <cell r="A4" t="str">
            <v>PROJE ADI (PROJECT NAME)</v>
          </cell>
        </row>
      </sheetData>
      <sheetData sheetId="365">
        <row r="4">
          <cell r="A4" t="str">
            <v>PROJE ADI (PROJECT NAME)</v>
          </cell>
        </row>
      </sheetData>
      <sheetData sheetId="366">
        <row r="4">
          <cell r="A4" t="str">
            <v>PROJE ADI (PROJECT NAME)</v>
          </cell>
        </row>
      </sheetData>
      <sheetData sheetId="367">
        <row r="4">
          <cell r="A4" t="str">
            <v>PROJE ADI (PROJECT NAME)</v>
          </cell>
        </row>
      </sheetData>
      <sheetData sheetId="368">
        <row r="4">
          <cell r="A4" t="str">
            <v>PROJE ADI (PROJECT NAME)</v>
          </cell>
        </row>
      </sheetData>
      <sheetData sheetId="369">
        <row r="4">
          <cell r="A4" t="str">
            <v>PROJE ADI (PROJECT NAME)</v>
          </cell>
        </row>
      </sheetData>
      <sheetData sheetId="370">
        <row r="4">
          <cell r="A4" t="str">
            <v>PROJE ADI 
(PROJECT NAME)</v>
          </cell>
        </row>
      </sheetData>
      <sheetData sheetId="371">
        <row r="4">
          <cell r="A4" t="str">
            <v>PROJE ADI (PROJECT NAME)</v>
          </cell>
        </row>
      </sheetData>
      <sheetData sheetId="372">
        <row r="4">
          <cell r="A4" t="str">
            <v>PROJE ADI (PROJECT NAME)</v>
          </cell>
        </row>
      </sheetData>
      <sheetData sheetId="373">
        <row r="4">
          <cell r="A4" t="str">
            <v>PROJE ADI (PROJECT NAME)</v>
          </cell>
        </row>
      </sheetData>
      <sheetData sheetId="374">
        <row r="4">
          <cell r="A4" t="str">
            <v>PROJE ADI 
(PROJECT NAME)</v>
          </cell>
        </row>
      </sheetData>
      <sheetData sheetId="375">
        <row r="4">
          <cell r="A4" t="str">
            <v>PROJE ADI (PROJECT NAME)</v>
          </cell>
        </row>
      </sheetData>
      <sheetData sheetId="376">
        <row r="4">
          <cell r="A4" t="str">
            <v>PROJE ADI (PROJECT NAME)</v>
          </cell>
        </row>
      </sheetData>
      <sheetData sheetId="377">
        <row r="4">
          <cell r="A4" t="str">
            <v>PROJE ADI (PROJECT NAME)</v>
          </cell>
        </row>
      </sheetData>
      <sheetData sheetId="378">
        <row r="4">
          <cell r="A4" t="str">
            <v>PROJE ADI (PROJECT NAME)</v>
          </cell>
        </row>
      </sheetData>
      <sheetData sheetId="379">
        <row r="4">
          <cell r="A4" t="str">
            <v>PROJE ADI (PROJECT NAME)</v>
          </cell>
        </row>
      </sheetData>
      <sheetData sheetId="380">
        <row r="4">
          <cell r="A4" t="str">
            <v>PROJE ADI (PROJECT NAME)</v>
          </cell>
        </row>
      </sheetData>
      <sheetData sheetId="381">
        <row r="4">
          <cell r="A4" t="str">
            <v>PROJE ADI (PROJECT NAME)</v>
          </cell>
        </row>
      </sheetData>
      <sheetData sheetId="382">
        <row r="4">
          <cell r="A4" t="str">
            <v>PROJE ADI (PROJECT NAME)</v>
          </cell>
        </row>
      </sheetData>
      <sheetData sheetId="383">
        <row r="4">
          <cell r="A4" t="str">
            <v>PROJE ADI (PROJECT NAME)</v>
          </cell>
        </row>
      </sheetData>
      <sheetData sheetId="384">
        <row r="4">
          <cell r="A4" t="str">
            <v>PROJE ADI (PROJECT NAME)</v>
          </cell>
        </row>
      </sheetData>
      <sheetData sheetId="385">
        <row r="4">
          <cell r="A4" t="str">
            <v>PROJE ADI (PROJECT NAME)</v>
          </cell>
        </row>
      </sheetData>
      <sheetData sheetId="386">
        <row r="4">
          <cell r="A4" t="str">
            <v>PROJE ADI (PROJECT NAME)</v>
          </cell>
        </row>
      </sheetData>
      <sheetData sheetId="387">
        <row r="4">
          <cell r="A4" t="str">
            <v>PROJE ADI (PROJECT NAME)</v>
          </cell>
        </row>
      </sheetData>
      <sheetData sheetId="388">
        <row r="4">
          <cell r="A4" t="str">
            <v>PROJE ADI (PROJECT NAME)</v>
          </cell>
        </row>
      </sheetData>
      <sheetData sheetId="389">
        <row r="4">
          <cell r="A4" t="str">
            <v>PROJE ADI 
(PROJECT NAME)</v>
          </cell>
        </row>
      </sheetData>
      <sheetData sheetId="390">
        <row r="4">
          <cell r="A4" t="str">
            <v>PROJE ADI (PROJECT NAME)</v>
          </cell>
        </row>
      </sheetData>
      <sheetData sheetId="391">
        <row r="4">
          <cell r="A4" t="str">
            <v>PROJE ADI (PROJECT NAME)</v>
          </cell>
        </row>
      </sheetData>
      <sheetData sheetId="392">
        <row r="4">
          <cell r="A4" t="str">
            <v>PROJE ADI (PROJECT NAME)</v>
          </cell>
        </row>
      </sheetData>
      <sheetData sheetId="393">
        <row r="4">
          <cell r="A4" t="str">
            <v>PROJE ADI 
(PROJECT NAME)</v>
          </cell>
        </row>
      </sheetData>
      <sheetData sheetId="394">
        <row r="4">
          <cell r="A4" t="str">
            <v>PROJE ADI (PROJECT NAME)</v>
          </cell>
        </row>
      </sheetData>
      <sheetData sheetId="395">
        <row r="4">
          <cell r="A4" t="str">
            <v>PROJE ADI (PROJECT NAME)</v>
          </cell>
        </row>
      </sheetData>
      <sheetData sheetId="396">
        <row r="4">
          <cell r="A4" t="str">
            <v>PROJE ADI (PROJECT NAME)</v>
          </cell>
        </row>
      </sheetData>
      <sheetData sheetId="397">
        <row r="4">
          <cell r="A4" t="str">
            <v>PROJE ADI (PROJECT NAME)</v>
          </cell>
        </row>
      </sheetData>
      <sheetData sheetId="398">
        <row r="4">
          <cell r="A4" t="str">
            <v>PROJE ADI (PROJECT NAME)</v>
          </cell>
        </row>
      </sheetData>
      <sheetData sheetId="399">
        <row r="4">
          <cell r="A4" t="str">
            <v>PROJE ADI (PROJECT NAME)</v>
          </cell>
        </row>
      </sheetData>
      <sheetData sheetId="400">
        <row r="4">
          <cell r="A4" t="str">
            <v>PROJE ADI (PROJECT NAME)</v>
          </cell>
        </row>
      </sheetData>
      <sheetData sheetId="401">
        <row r="4">
          <cell r="A4" t="str">
            <v>PROJE ADI (PROJECT NAME)</v>
          </cell>
        </row>
      </sheetData>
      <sheetData sheetId="402">
        <row r="4">
          <cell r="A4" t="str">
            <v>PROJE ADI (PROJECT NAME)</v>
          </cell>
        </row>
      </sheetData>
      <sheetData sheetId="403">
        <row r="4">
          <cell r="A4" t="str">
            <v>PROJE ADI (PROJECT NAME)</v>
          </cell>
        </row>
      </sheetData>
      <sheetData sheetId="404">
        <row r="4">
          <cell r="A4" t="str">
            <v>PROJE ADI (PROJECT NAME)</v>
          </cell>
        </row>
      </sheetData>
      <sheetData sheetId="405">
        <row r="4">
          <cell r="A4" t="str">
            <v>PROJE ADI 
(PROJECT NAME)</v>
          </cell>
        </row>
      </sheetData>
      <sheetData sheetId="406">
        <row r="4">
          <cell r="A4" t="str">
            <v>PROJE ADI (PROJECT NAME)</v>
          </cell>
        </row>
      </sheetData>
      <sheetData sheetId="407">
        <row r="4">
          <cell r="A4" t="str">
            <v>PROJE ADI (PROJECT NAME)</v>
          </cell>
        </row>
      </sheetData>
      <sheetData sheetId="408">
        <row r="4">
          <cell r="A4" t="str">
            <v>PROJE ADI (PROJECT NAME)</v>
          </cell>
        </row>
      </sheetData>
      <sheetData sheetId="409">
        <row r="4">
          <cell r="A4" t="str">
            <v>PROJE ADI 
(PROJECT NAME)</v>
          </cell>
        </row>
      </sheetData>
      <sheetData sheetId="410">
        <row r="4">
          <cell r="A4" t="str">
            <v>PROJE ADI 
(PROJECT NAME)</v>
          </cell>
        </row>
      </sheetData>
      <sheetData sheetId="411">
        <row r="4">
          <cell r="A4" t="str">
            <v>PROJE ADI (PROJECT NAME)</v>
          </cell>
        </row>
      </sheetData>
      <sheetData sheetId="412">
        <row r="4">
          <cell r="A4" t="str">
            <v>PROJE ADI (PROJECT NAME)</v>
          </cell>
        </row>
      </sheetData>
      <sheetData sheetId="413">
        <row r="4">
          <cell r="A4" t="str">
            <v>PROJE ADI (PROJECT NAME)</v>
          </cell>
        </row>
      </sheetData>
      <sheetData sheetId="414">
        <row r="4">
          <cell r="A4" t="str">
            <v>PROJE ADI (PROJECT NAME)</v>
          </cell>
        </row>
      </sheetData>
      <sheetData sheetId="415">
        <row r="4">
          <cell r="A4" t="str">
            <v>PROJE ADI 
(PROJECT NAME)</v>
          </cell>
        </row>
      </sheetData>
      <sheetData sheetId="416">
        <row r="4">
          <cell r="A4" t="str">
            <v>PROJE ADI 
(PROJECT NAME)</v>
          </cell>
        </row>
      </sheetData>
      <sheetData sheetId="417">
        <row r="4">
          <cell r="A4" t="str">
            <v>PROJE ADI (PROJECT NAME)</v>
          </cell>
        </row>
      </sheetData>
      <sheetData sheetId="418">
        <row r="4">
          <cell r="A4" t="str">
            <v>PROJE ADI 
(PROJECT NAME)</v>
          </cell>
        </row>
      </sheetData>
      <sheetData sheetId="419">
        <row r="4">
          <cell r="A4" t="str">
            <v>PROJE ADI 
(PROJECT NAME)</v>
          </cell>
        </row>
      </sheetData>
      <sheetData sheetId="420">
        <row r="4">
          <cell r="A4" t="str">
            <v>PROJE ADI (PROJECT NAME)</v>
          </cell>
        </row>
      </sheetData>
      <sheetData sheetId="421">
        <row r="4">
          <cell r="A4" t="str">
            <v>PROJE ADI 
(PROJECT NAME)</v>
          </cell>
        </row>
      </sheetData>
      <sheetData sheetId="422">
        <row r="4">
          <cell r="A4" t="str">
            <v>PROJE ADI 
(PROJECT NAME)</v>
          </cell>
        </row>
      </sheetData>
      <sheetData sheetId="423">
        <row r="4">
          <cell r="A4" t="str">
            <v>PROJE ADI (PROJECT NAME)</v>
          </cell>
        </row>
      </sheetData>
      <sheetData sheetId="424">
        <row r="4">
          <cell r="A4" t="str">
            <v>PROJE ADI (PROJECT NAME)</v>
          </cell>
        </row>
      </sheetData>
      <sheetData sheetId="425">
        <row r="4">
          <cell r="A4" t="str">
            <v>PROJE ADI 
(PROJECT NAME)</v>
          </cell>
        </row>
      </sheetData>
      <sheetData sheetId="426">
        <row r="4">
          <cell r="A4" t="str">
            <v>PROJE ADI (PROJECT NAME)</v>
          </cell>
        </row>
      </sheetData>
      <sheetData sheetId="427">
        <row r="4">
          <cell r="A4" t="str">
            <v>PROJE ADI (PROJECT NAME)</v>
          </cell>
        </row>
      </sheetData>
      <sheetData sheetId="428">
        <row r="4">
          <cell r="A4" t="str">
            <v>PROJE ADI (PROJECT NAME)</v>
          </cell>
        </row>
      </sheetData>
      <sheetData sheetId="429">
        <row r="4">
          <cell r="A4" t="str">
            <v>PROJE ADI (PROJECT NAME)</v>
          </cell>
        </row>
      </sheetData>
      <sheetData sheetId="430">
        <row r="4">
          <cell r="A4">
            <v>0</v>
          </cell>
        </row>
      </sheetData>
      <sheetData sheetId="431">
        <row r="4">
          <cell r="A4">
            <v>0</v>
          </cell>
        </row>
      </sheetData>
      <sheetData sheetId="432">
        <row r="4">
          <cell r="A4">
            <v>0</v>
          </cell>
        </row>
      </sheetData>
      <sheetData sheetId="433">
        <row r="4">
          <cell r="B4">
            <v>0</v>
          </cell>
        </row>
      </sheetData>
      <sheetData sheetId="434"/>
      <sheetData sheetId="435"/>
      <sheetData sheetId="436">
        <row r="4">
          <cell r="B4">
            <v>0</v>
          </cell>
        </row>
      </sheetData>
      <sheetData sheetId="437">
        <row r="4">
          <cell r="B4">
            <v>0</v>
          </cell>
        </row>
      </sheetData>
      <sheetData sheetId="438">
        <row r="4">
          <cell r="A4" t="str">
            <v>PROJE ADI (PROJECT NAME)</v>
          </cell>
        </row>
      </sheetData>
      <sheetData sheetId="439">
        <row r="4">
          <cell r="A4" t="str">
            <v>PROJE ADI (PROJECT NAME)</v>
          </cell>
        </row>
      </sheetData>
      <sheetData sheetId="440">
        <row r="4">
          <cell r="A4" t="str">
            <v>PROJE ADI (PROJECT NAME)</v>
          </cell>
        </row>
      </sheetData>
      <sheetData sheetId="441">
        <row r="4">
          <cell r="A4" t="str">
            <v>PROJE ADI (PROJECT NAME)</v>
          </cell>
        </row>
      </sheetData>
      <sheetData sheetId="442">
        <row r="4">
          <cell r="A4" t="str">
            <v>PROJE ADI (PROJECT NAME)</v>
          </cell>
        </row>
      </sheetData>
      <sheetData sheetId="443">
        <row r="4">
          <cell r="A4" t="str">
            <v>PROJE ADI (PROJECT NAME)</v>
          </cell>
        </row>
      </sheetData>
      <sheetData sheetId="444">
        <row r="4">
          <cell r="A4" t="str">
            <v>PROJE ADI (PROJECT NAME)</v>
          </cell>
        </row>
      </sheetData>
      <sheetData sheetId="445">
        <row r="4">
          <cell r="A4" t="str">
            <v>PROJE ADI (PROJECT NAME)</v>
          </cell>
        </row>
      </sheetData>
      <sheetData sheetId="446">
        <row r="4">
          <cell r="A4" t="str">
            <v>PROJE ADI (PROJECT NAME)</v>
          </cell>
        </row>
      </sheetData>
      <sheetData sheetId="447">
        <row r="4">
          <cell r="A4" t="str">
            <v>PROJE ADI (PROJECT NAME)</v>
          </cell>
        </row>
      </sheetData>
      <sheetData sheetId="448">
        <row r="4">
          <cell r="A4" t="str">
            <v>PROJE ADI (PROJECT NAME)</v>
          </cell>
        </row>
      </sheetData>
      <sheetData sheetId="449">
        <row r="4">
          <cell r="A4" t="str">
            <v>PROJE ADI (PROJECT NAME)</v>
          </cell>
        </row>
      </sheetData>
      <sheetData sheetId="450">
        <row r="4">
          <cell r="A4" t="str">
            <v>PROJE ADI (PROJECT NAME)</v>
          </cell>
        </row>
      </sheetData>
      <sheetData sheetId="451">
        <row r="4">
          <cell r="A4" t="str">
            <v>PROJE ADI (PROJECT NAME)</v>
          </cell>
        </row>
      </sheetData>
      <sheetData sheetId="452">
        <row r="4">
          <cell r="A4" t="str">
            <v>PROJE ADI (PROJECT NAME)</v>
          </cell>
        </row>
      </sheetData>
      <sheetData sheetId="453">
        <row r="4">
          <cell r="A4" t="str">
            <v>PROJE ADI (PROJECT NAME)</v>
          </cell>
        </row>
      </sheetData>
      <sheetData sheetId="454">
        <row r="4">
          <cell r="A4" t="str">
            <v>PROJE ADI (PROJECT NAME)</v>
          </cell>
        </row>
      </sheetData>
      <sheetData sheetId="455">
        <row r="4">
          <cell r="A4" t="str">
            <v>PROJE ADI (PROJECT NAME)</v>
          </cell>
        </row>
      </sheetData>
      <sheetData sheetId="456">
        <row r="4">
          <cell r="A4" t="str">
            <v>PROJE ADI (PROJECT NAME)</v>
          </cell>
        </row>
      </sheetData>
      <sheetData sheetId="457">
        <row r="4">
          <cell r="B4">
            <v>0</v>
          </cell>
        </row>
      </sheetData>
      <sheetData sheetId="458">
        <row r="4">
          <cell r="A4" t="str">
            <v>PROJE ADI (PROJECT NAME)</v>
          </cell>
        </row>
      </sheetData>
      <sheetData sheetId="459"/>
      <sheetData sheetId="460"/>
      <sheetData sheetId="461"/>
      <sheetData sheetId="462"/>
      <sheetData sheetId="463"/>
      <sheetData sheetId="464"/>
      <sheetData sheetId="465">
        <row r="4">
          <cell r="B4">
            <v>0</v>
          </cell>
        </row>
      </sheetData>
      <sheetData sheetId="466">
        <row r="4">
          <cell r="A4" t="str">
            <v>PROJE ADI 
(PROJECT NAME)</v>
          </cell>
        </row>
      </sheetData>
      <sheetData sheetId="467">
        <row r="4">
          <cell r="B4">
            <v>0</v>
          </cell>
        </row>
      </sheetData>
      <sheetData sheetId="468">
        <row r="4">
          <cell r="A4" t="str">
            <v>PROJE ADI 
(PROJECT NAME)</v>
          </cell>
        </row>
      </sheetData>
      <sheetData sheetId="469">
        <row r="4">
          <cell r="A4" t="str">
            <v>PROJE ADI 
(PROJECT NAME)</v>
          </cell>
        </row>
      </sheetData>
      <sheetData sheetId="470">
        <row r="4">
          <cell r="A4" t="str">
            <v>PROJE ADI 
(PROJECT NAME)</v>
          </cell>
        </row>
      </sheetData>
      <sheetData sheetId="471">
        <row r="4">
          <cell r="A4" t="str">
            <v>PROJE ADI 
(PROJECT NAME)</v>
          </cell>
        </row>
      </sheetData>
      <sheetData sheetId="472">
        <row r="4">
          <cell r="A4" t="str">
            <v>PROJE ADI 
(PROJECT NAME)</v>
          </cell>
        </row>
      </sheetData>
      <sheetData sheetId="473">
        <row r="4">
          <cell r="A4" t="str">
            <v>PROJE ADI 
(PROJECT NAME)</v>
          </cell>
        </row>
      </sheetData>
      <sheetData sheetId="474">
        <row r="4">
          <cell r="A4" t="str">
            <v>PROJE ADI 
(PROJECT NAME)</v>
          </cell>
        </row>
      </sheetData>
      <sheetData sheetId="475">
        <row r="4">
          <cell r="A4" t="str">
            <v>PROJE ADI 
(PROJECT NAME)</v>
          </cell>
        </row>
      </sheetData>
      <sheetData sheetId="476">
        <row r="4">
          <cell r="A4" t="str">
            <v>PROJE ADI 
(PROJECT NAME)</v>
          </cell>
        </row>
      </sheetData>
      <sheetData sheetId="477">
        <row r="4">
          <cell r="A4" t="str">
            <v>PROJE ADI 
(PROJECT NAME)</v>
          </cell>
        </row>
      </sheetData>
      <sheetData sheetId="478"/>
      <sheetData sheetId="479"/>
      <sheetData sheetId="480"/>
      <sheetData sheetId="481">
        <row r="4">
          <cell r="A4" t="str">
            <v>PROJE ADI 
(PROJECT NAME)</v>
          </cell>
        </row>
      </sheetData>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row r="4">
          <cell r="B4">
            <v>0</v>
          </cell>
        </row>
      </sheetData>
      <sheetData sheetId="507"/>
      <sheetData sheetId="508">
        <row r="4">
          <cell r="B4">
            <v>0</v>
          </cell>
        </row>
      </sheetData>
      <sheetData sheetId="509">
        <row r="4">
          <cell r="B4">
            <v>0</v>
          </cell>
        </row>
      </sheetData>
      <sheetData sheetId="510">
        <row r="4">
          <cell r="B4">
            <v>0</v>
          </cell>
        </row>
      </sheetData>
      <sheetData sheetId="511">
        <row r="4">
          <cell r="B4">
            <v>0</v>
          </cell>
        </row>
      </sheetData>
      <sheetData sheetId="512">
        <row r="4">
          <cell r="B4">
            <v>0</v>
          </cell>
        </row>
      </sheetData>
      <sheetData sheetId="513">
        <row r="4">
          <cell r="B4">
            <v>0</v>
          </cell>
        </row>
      </sheetData>
      <sheetData sheetId="514">
        <row r="4">
          <cell r="B4">
            <v>0</v>
          </cell>
        </row>
      </sheetData>
      <sheetData sheetId="515">
        <row r="4">
          <cell r="B4">
            <v>0</v>
          </cell>
        </row>
      </sheetData>
      <sheetData sheetId="516">
        <row r="4">
          <cell r="B4">
            <v>0</v>
          </cell>
        </row>
      </sheetData>
      <sheetData sheetId="517">
        <row r="4">
          <cell r="B4">
            <v>0</v>
          </cell>
        </row>
      </sheetData>
      <sheetData sheetId="518"/>
      <sheetData sheetId="519"/>
      <sheetData sheetId="520"/>
      <sheetData sheetId="521">
        <row r="4">
          <cell r="B4">
            <v>0</v>
          </cell>
        </row>
      </sheetData>
      <sheetData sheetId="522">
        <row r="4">
          <cell r="B4">
            <v>0</v>
          </cell>
        </row>
      </sheetData>
      <sheetData sheetId="523">
        <row r="4">
          <cell r="B4">
            <v>0</v>
          </cell>
        </row>
      </sheetData>
      <sheetData sheetId="524">
        <row r="4">
          <cell r="A4" t="str">
            <v>PROJE ADI (PROJECT NAME)</v>
          </cell>
        </row>
      </sheetData>
      <sheetData sheetId="525">
        <row r="4">
          <cell r="A4" t="str">
            <v>PROJE ADI (PROJECT NAME)</v>
          </cell>
        </row>
      </sheetData>
      <sheetData sheetId="526">
        <row r="4">
          <cell r="A4" t="str">
            <v>PROJE ADI (PROJECT NAME)</v>
          </cell>
        </row>
      </sheetData>
      <sheetData sheetId="527">
        <row r="4">
          <cell r="A4" t="str">
            <v>PROJE ADI (PROJECT NAME)</v>
          </cell>
        </row>
      </sheetData>
      <sheetData sheetId="528">
        <row r="4">
          <cell r="A4" t="str">
            <v>PROJE ADI (PROJECT NAME)</v>
          </cell>
        </row>
      </sheetData>
      <sheetData sheetId="529">
        <row r="4">
          <cell r="A4" t="str">
            <v>PROJE ADI (PROJECT NAME)</v>
          </cell>
        </row>
      </sheetData>
      <sheetData sheetId="530">
        <row r="4">
          <cell r="A4" t="str">
            <v>PROJE ADI (PROJECT NAME)</v>
          </cell>
        </row>
      </sheetData>
      <sheetData sheetId="531" refreshError="1"/>
      <sheetData sheetId="532" refreshError="1"/>
      <sheetData sheetId="533" refreshError="1"/>
      <sheetData sheetId="534" refreshError="1"/>
      <sheetData sheetId="535" refreshError="1"/>
      <sheetData sheetId="536" refreshError="1"/>
      <sheetData sheetId="537" refreshError="1"/>
      <sheetData sheetId="538">
        <row r="4">
          <cell r="B4">
            <v>0</v>
          </cell>
        </row>
      </sheetData>
      <sheetData sheetId="539"/>
      <sheetData sheetId="540"/>
      <sheetData sheetId="541"/>
      <sheetData sheetId="542"/>
      <sheetData sheetId="543"/>
      <sheetData sheetId="544"/>
      <sheetData sheetId="545">
        <row r="4">
          <cell r="A4" t="str">
            <v>PROJE ADI (PROJECT NAME)</v>
          </cell>
        </row>
      </sheetData>
      <sheetData sheetId="546">
        <row r="4">
          <cell r="A4" t="str">
            <v>PROJE ADI (PROJECT NAME)</v>
          </cell>
        </row>
      </sheetData>
      <sheetData sheetId="547"/>
      <sheetData sheetId="548"/>
      <sheetData sheetId="549">
        <row r="4">
          <cell r="A4" t="str">
            <v>PROJE ADI (PROJECT NAME)</v>
          </cell>
        </row>
      </sheetData>
      <sheetData sheetId="550"/>
      <sheetData sheetId="551"/>
      <sheetData sheetId="552"/>
      <sheetData sheetId="553"/>
      <sheetData sheetId="554"/>
      <sheetData sheetId="555"/>
      <sheetData sheetId="556"/>
      <sheetData sheetId="557"/>
      <sheetData sheetId="558">
        <row r="4">
          <cell r="A4" t="str">
            <v>PROJE ADI (PROJECT NAME)</v>
          </cell>
        </row>
      </sheetData>
      <sheetData sheetId="559">
        <row r="4">
          <cell r="A4" t="str">
            <v>PROJE ADI (PROJECT NAME)</v>
          </cell>
        </row>
      </sheetData>
      <sheetData sheetId="560">
        <row r="4">
          <cell r="A4" t="str">
            <v>PROJE ADI (PROJECT NAME)</v>
          </cell>
        </row>
      </sheetData>
      <sheetData sheetId="561">
        <row r="4">
          <cell r="A4" t="str">
            <v>PROJE ADI (PROJECT NAME)</v>
          </cell>
        </row>
      </sheetData>
      <sheetData sheetId="562">
        <row r="4">
          <cell r="A4" t="str">
            <v>PROJE ADI (PROJECT NAME)</v>
          </cell>
        </row>
      </sheetData>
      <sheetData sheetId="563"/>
      <sheetData sheetId="564">
        <row r="4">
          <cell r="B4">
            <v>0</v>
          </cell>
        </row>
      </sheetData>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row r="4">
          <cell r="A4" t="str">
            <v>PROJE ADI (PROJECT NAME)</v>
          </cell>
        </row>
      </sheetData>
      <sheetData sheetId="590">
        <row r="4">
          <cell r="A4" t="str">
            <v>PROJE ADI (PROJECT NAME)</v>
          </cell>
        </row>
      </sheetData>
      <sheetData sheetId="591">
        <row r="4">
          <cell r="A4" t="str">
            <v>PROJE ADI (PROJECT NAME)</v>
          </cell>
        </row>
      </sheetData>
      <sheetData sheetId="592">
        <row r="4">
          <cell r="A4" t="str">
            <v>PROJE ADI (PROJECT NAME)</v>
          </cell>
        </row>
      </sheetData>
      <sheetData sheetId="593">
        <row r="4">
          <cell r="A4" t="str">
            <v>PROJE ADI (PROJECT NAME)</v>
          </cell>
        </row>
      </sheetData>
      <sheetData sheetId="594">
        <row r="4">
          <cell r="A4" t="str">
            <v>PROJE ADI (PROJECT NAME)</v>
          </cell>
        </row>
      </sheetData>
      <sheetData sheetId="595">
        <row r="4">
          <cell r="A4" t="str">
            <v>PROJE ADI (PROJECT NAME)</v>
          </cell>
        </row>
      </sheetData>
      <sheetData sheetId="596">
        <row r="4">
          <cell r="A4" t="str">
            <v>PROJE ADI (PROJECT NAME)</v>
          </cell>
        </row>
      </sheetData>
      <sheetData sheetId="597">
        <row r="4">
          <cell r="A4" t="str">
            <v>PROJE ADI (PROJECT NAME)</v>
          </cell>
        </row>
      </sheetData>
      <sheetData sheetId="598">
        <row r="4">
          <cell r="A4" t="str">
            <v>PROJE ADI (PROJECT NAME)</v>
          </cell>
        </row>
      </sheetData>
      <sheetData sheetId="599">
        <row r="4">
          <cell r="B4">
            <v>0</v>
          </cell>
        </row>
      </sheetData>
      <sheetData sheetId="600">
        <row r="4">
          <cell r="A4" t="str">
            <v>PROJE ADI (PROJECT NAME)</v>
          </cell>
        </row>
      </sheetData>
      <sheetData sheetId="601"/>
      <sheetData sheetId="602"/>
      <sheetData sheetId="603"/>
      <sheetData sheetId="604">
        <row r="4">
          <cell r="A4" t="str">
            <v>PROJE ADI 
(PROJECT NAME)</v>
          </cell>
        </row>
      </sheetData>
      <sheetData sheetId="605"/>
      <sheetData sheetId="606"/>
      <sheetData sheetId="607"/>
      <sheetData sheetId="608">
        <row r="4">
          <cell r="A4" t="str">
            <v>PROJE ADI 
(PROJECT NAME)</v>
          </cell>
        </row>
      </sheetData>
      <sheetData sheetId="609">
        <row r="4">
          <cell r="B4">
            <v>0</v>
          </cell>
        </row>
      </sheetData>
      <sheetData sheetId="610">
        <row r="4">
          <cell r="B4">
            <v>0</v>
          </cell>
        </row>
      </sheetData>
      <sheetData sheetId="611">
        <row r="4">
          <cell r="B4">
            <v>0</v>
          </cell>
        </row>
      </sheetData>
      <sheetData sheetId="612">
        <row r="4">
          <cell r="B4">
            <v>0</v>
          </cell>
        </row>
      </sheetData>
      <sheetData sheetId="613">
        <row r="4">
          <cell r="B4">
            <v>0</v>
          </cell>
        </row>
      </sheetData>
      <sheetData sheetId="614">
        <row r="4">
          <cell r="A4" t="str">
            <v>PROJE ADI 
(PROJECT NAME)</v>
          </cell>
        </row>
      </sheetData>
      <sheetData sheetId="615">
        <row r="4">
          <cell r="A4" t="str">
            <v>PROJE ADI 
(PROJECT NAME)</v>
          </cell>
        </row>
      </sheetData>
      <sheetData sheetId="616"/>
      <sheetData sheetId="617"/>
      <sheetData sheetId="618">
        <row r="4">
          <cell r="A4" t="str">
            <v>PROJE ADI 
(PROJECT NAME)</v>
          </cell>
        </row>
      </sheetData>
      <sheetData sheetId="619">
        <row r="4">
          <cell r="A4" t="str">
            <v>PROJE ADI 
(PROJECT NAME)</v>
          </cell>
        </row>
      </sheetData>
      <sheetData sheetId="620"/>
      <sheetData sheetId="621"/>
      <sheetData sheetId="622">
        <row r="4">
          <cell r="A4" t="str">
            <v>PROJE ADI 
(PROJECT NAME)</v>
          </cell>
        </row>
      </sheetData>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row r="4">
          <cell r="B4">
            <v>0</v>
          </cell>
        </row>
      </sheetData>
      <sheetData sheetId="644"/>
      <sheetData sheetId="645"/>
      <sheetData sheetId="646"/>
      <sheetData sheetId="647">
        <row r="4">
          <cell r="B4">
            <v>0</v>
          </cell>
        </row>
      </sheetData>
      <sheetData sheetId="648"/>
      <sheetData sheetId="649"/>
      <sheetData sheetId="650"/>
      <sheetData sheetId="651"/>
      <sheetData sheetId="652"/>
      <sheetData sheetId="653"/>
      <sheetData sheetId="654">
        <row r="4">
          <cell r="B4">
            <v>0</v>
          </cell>
        </row>
      </sheetData>
      <sheetData sheetId="655">
        <row r="4">
          <cell r="B4">
            <v>0</v>
          </cell>
        </row>
      </sheetData>
      <sheetData sheetId="656"/>
      <sheetData sheetId="657"/>
      <sheetData sheetId="658">
        <row r="4">
          <cell r="B4">
            <v>0</v>
          </cell>
        </row>
      </sheetData>
      <sheetData sheetId="659">
        <row r="4">
          <cell r="B4">
            <v>0</v>
          </cell>
        </row>
      </sheetData>
      <sheetData sheetId="660"/>
      <sheetData sheetId="661"/>
      <sheetData sheetId="662">
        <row r="4">
          <cell r="B4">
            <v>0</v>
          </cell>
        </row>
      </sheetData>
      <sheetData sheetId="663"/>
      <sheetData sheetId="664"/>
      <sheetData sheetId="665"/>
      <sheetData sheetId="666"/>
      <sheetData sheetId="667"/>
      <sheetData sheetId="668"/>
      <sheetData sheetId="669"/>
      <sheetData sheetId="670"/>
      <sheetData sheetId="671"/>
      <sheetData sheetId="672"/>
      <sheetData sheetId="673"/>
      <sheetData sheetId="674">
        <row r="4">
          <cell r="A4" t="str">
            <v>PROJE ADI (PROJECT NAME)</v>
          </cell>
        </row>
      </sheetData>
      <sheetData sheetId="675">
        <row r="4">
          <cell r="B4">
            <v>0</v>
          </cell>
        </row>
      </sheetData>
      <sheetData sheetId="676">
        <row r="4">
          <cell r="A4" t="str">
            <v>PROJE ADI (PROJECT NAME)</v>
          </cell>
        </row>
      </sheetData>
      <sheetData sheetId="677">
        <row r="4">
          <cell r="A4" t="str">
            <v>PROJE ADI (PROJECT NAME)</v>
          </cell>
        </row>
      </sheetData>
      <sheetData sheetId="678">
        <row r="4">
          <cell r="A4" t="str">
            <v>PROJE ADI (PROJECT NAME)</v>
          </cell>
        </row>
      </sheetData>
      <sheetData sheetId="679">
        <row r="4">
          <cell r="A4" t="str">
            <v>PROJE ADI (PROJECT NAME)</v>
          </cell>
        </row>
      </sheetData>
      <sheetData sheetId="680">
        <row r="4">
          <cell r="A4" t="str">
            <v>PROJE ADI (PROJECT NAME)</v>
          </cell>
        </row>
      </sheetData>
      <sheetData sheetId="681">
        <row r="4">
          <cell r="A4" t="str">
            <v>PROJE ADI (PROJECT NAME)</v>
          </cell>
        </row>
      </sheetData>
      <sheetData sheetId="682">
        <row r="4">
          <cell r="A4" t="str">
            <v>PROJE ADI (PROJECT NAME)</v>
          </cell>
        </row>
      </sheetData>
      <sheetData sheetId="683">
        <row r="4">
          <cell r="A4" t="str">
            <v>PROJE ADI (PROJECT NAME)</v>
          </cell>
        </row>
      </sheetData>
      <sheetData sheetId="684">
        <row r="4">
          <cell r="A4" t="str">
            <v>PROJE ADI (PROJECT NAME)</v>
          </cell>
        </row>
      </sheetData>
      <sheetData sheetId="685"/>
      <sheetData sheetId="686"/>
      <sheetData sheetId="687"/>
      <sheetData sheetId="688"/>
      <sheetData sheetId="689"/>
      <sheetData sheetId="690"/>
      <sheetData sheetId="691"/>
      <sheetData sheetId="692"/>
      <sheetData sheetId="693"/>
      <sheetData sheetId="694"/>
      <sheetData sheetId="695"/>
      <sheetData sheetId="696"/>
      <sheetData sheetId="697">
        <row r="4">
          <cell r="A4" t="str">
            <v>PROJE ADI 
(PROJECT NAME)</v>
          </cell>
        </row>
      </sheetData>
      <sheetData sheetId="698">
        <row r="4">
          <cell r="B4">
            <v>0</v>
          </cell>
        </row>
      </sheetData>
      <sheetData sheetId="699">
        <row r="4">
          <cell r="B4">
            <v>0</v>
          </cell>
        </row>
      </sheetData>
      <sheetData sheetId="700">
        <row r="4">
          <cell r="B4">
            <v>0</v>
          </cell>
        </row>
      </sheetData>
      <sheetData sheetId="701">
        <row r="4">
          <cell r="B4">
            <v>0</v>
          </cell>
        </row>
      </sheetData>
      <sheetData sheetId="702">
        <row r="4">
          <cell r="B4">
            <v>0</v>
          </cell>
        </row>
      </sheetData>
      <sheetData sheetId="703">
        <row r="4">
          <cell r="B4">
            <v>0</v>
          </cell>
        </row>
      </sheetData>
      <sheetData sheetId="704"/>
      <sheetData sheetId="705"/>
      <sheetData sheetId="706">
        <row r="4">
          <cell r="A4" t="str">
            <v>PROJE ADI 
(PROJECT NAME)</v>
          </cell>
        </row>
      </sheetData>
      <sheetData sheetId="707">
        <row r="4">
          <cell r="A4" t="str">
            <v>PROJE ADI 
(PROJECT NAME)</v>
          </cell>
        </row>
      </sheetData>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row r="4">
          <cell r="B4">
            <v>0</v>
          </cell>
        </row>
      </sheetData>
      <sheetData sheetId="738"/>
      <sheetData sheetId="739"/>
      <sheetData sheetId="740"/>
      <sheetData sheetId="741"/>
      <sheetData sheetId="742"/>
      <sheetData sheetId="743"/>
      <sheetData sheetId="744"/>
      <sheetData sheetId="745"/>
      <sheetData sheetId="746">
        <row r="4">
          <cell r="B4">
            <v>0</v>
          </cell>
        </row>
      </sheetData>
      <sheetData sheetId="747">
        <row r="4">
          <cell r="B4">
            <v>0</v>
          </cell>
        </row>
      </sheetData>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row r="4">
          <cell r="A4" t="str">
            <v>PROJE ADI (PROJECT NAME)</v>
          </cell>
        </row>
      </sheetData>
      <sheetData sheetId="765">
        <row r="4">
          <cell r="A4" t="str">
            <v>PROJE ADI (PROJECT NAME)</v>
          </cell>
        </row>
      </sheetData>
      <sheetData sheetId="766">
        <row r="4">
          <cell r="A4" t="str">
            <v>PROJE ADI (PROJECT NAME)</v>
          </cell>
        </row>
      </sheetData>
      <sheetData sheetId="767">
        <row r="4">
          <cell r="A4" t="str">
            <v>PROJE ADI (PROJECT NAME)</v>
          </cell>
        </row>
      </sheetData>
      <sheetData sheetId="768">
        <row r="4">
          <cell r="A4" t="str">
            <v>PROJE ADI (PROJECT NAME)</v>
          </cell>
        </row>
      </sheetData>
      <sheetData sheetId="769">
        <row r="4">
          <cell r="A4" t="str">
            <v>PROJE ADI (PROJECT NAME)</v>
          </cell>
        </row>
      </sheetData>
      <sheetData sheetId="770">
        <row r="4">
          <cell r="B4">
            <v>0</v>
          </cell>
        </row>
      </sheetData>
      <sheetData sheetId="771">
        <row r="4">
          <cell r="A4" t="str">
            <v>PROJE ADI (PROJECT NAME)</v>
          </cell>
        </row>
      </sheetData>
      <sheetData sheetId="772"/>
      <sheetData sheetId="773">
        <row r="4">
          <cell r="A4" t="str">
            <v>PROJE ADI (PROJECT NAME)</v>
          </cell>
        </row>
      </sheetData>
      <sheetData sheetId="774">
        <row r="4">
          <cell r="A4" t="str">
            <v>PROJE ADI (PROJECT NAME)</v>
          </cell>
        </row>
      </sheetData>
      <sheetData sheetId="775">
        <row r="4">
          <cell r="A4" t="str">
            <v>PROJE ADI (PROJECT NAME)</v>
          </cell>
        </row>
      </sheetData>
      <sheetData sheetId="776">
        <row r="4">
          <cell r="A4" t="str">
            <v>PROJE ADI (PROJECT NAME)</v>
          </cell>
        </row>
      </sheetData>
      <sheetData sheetId="777">
        <row r="4">
          <cell r="A4" t="str">
            <v>PROJE ADI (PROJECT NAME)</v>
          </cell>
        </row>
      </sheetData>
      <sheetData sheetId="778">
        <row r="4">
          <cell r="A4" t="str">
            <v>PROJE ADI (PROJECT NAME)</v>
          </cell>
        </row>
      </sheetData>
      <sheetData sheetId="779">
        <row r="4">
          <cell r="A4" t="str">
            <v>PROJE ADI (PROJECT NAME)</v>
          </cell>
        </row>
      </sheetData>
      <sheetData sheetId="780">
        <row r="4">
          <cell r="A4" t="str">
            <v>PROJE ADI (PROJECT NAME)</v>
          </cell>
        </row>
      </sheetData>
      <sheetData sheetId="781">
        <row r="4">
          <cell r="A4" t="str">
            <v>PROJE ADI (PROJECT NAME)</v>
          </cell>
        </row>
      </sheetData>
      <sheetData sheetId="782"/>
      <sheetData sheetId="783"/>
      <sheetData sheetId="784"/>
      <sheetData sheetId="785"/>
      <sheetData sheetId="786"/>
      <sheetData sheetId="787"/>
      <sheetData sheetId="788"/>
      <sheetData sheetId="789"/>
      <sheetData sheetId="790"/>
      <sheetData sheetId="791"/>
      <sheetData sheetId="792"/>
      <sheetData sheetId="793"/>
      <sheetData sheetId="794">
        <row r="4">
          <cell r="A4" t="str">
            <v>PROJE ADI 
(PROJECT NAME)</v>
          </cell>
        </row>
      </sheetData>
      <sheetData sheetId="795">
        <row r="4">
          <cell r="B4">
            <v>0</v>
          </cell>
        </row>
      </sheetData>
      <sheetData sheetId="796">
        <row r="4">
          <cell r="B4">
            <v>0</v>
          </cell>
        </row>
      </sheetData>
      <sheetData sheetId="797">
        <row r="4">
          <cell r="B4">
            <v>0</v>
          </cell>
        </row>
      </sheetData>
      <sheetData sheetId="798">
        <row r="4">
          <cell r="B4">
            <v>0</v>
          </cell>
        </row>
      </sheetData>
      <sheetData sheetId="799">
        <row r="4">
          <cell r="B4">
            <v>0</v>
          </cell>
        </row>
      </sheetData>
      <sheetData sheetId="800">
        <row r="4">
          <cell r="B4">
            <v>0</v>
          </cell>
        </row>
      </sheetData>
      <sheetData sheetId="801"/>
      <sheetData sheetId="802"/>
      <sheetData sheetId="803">
        <row r="4">
          <cell r="A4" t="str">
            <v>PROJE ADI 
(PROJECT NAME)</v>
          </cell>
        </row>
      </sheetData>
      <sheetData sheetId="804">
        <row r="4">
          <cell r="A4" t="str">
            <v>PROJE ADI 
(PROJECT NAME)</v>
          </cell>
        </row>
      </sheetData>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row r="4">
          <cell r="B4">
            <v>0</v>
          </cell>
        </row>
      </sheetData>
      <sheetData sheetId="835"/>
      <sheetData sheetId="836"/>
      <sheetData sheetId="837"/>
      <sheetData sheetId="838"/>
      <sheetData sheetId="839"/>
      <sheetData sheetId="840"/>
      <sheetData sheetId="841"/>
      <sheetData sheetId="842"/>
      <sheetData sheetId="843">
        <row r="4">
          <cell r="B4">
            <v>0</v>
          </cell>
        </row>
      </sheetData>
      <sheetData sheetId="844">
        <row r="4">
          <cell r="B4">
            <v>0</v>
          </cell>
        </row>
      </sheetData>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ow r="4">
          <cell r="B4">
            <v>0</v>
          </cell>
        </row>
      </sheetData>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ow r="4">
          <cell r="B4">
            <v>0</v>
          </cell>
        </row>
      </sheetData>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row r="4">
          <cell r="B4">
            <v>0</v>
          </cell>
        </row>
      </sheetData>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row r="4">
          <cell r="B4">
            <v>0</v>
          </cell>
        </row>
      </sheetData>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row r="4">
          <cell r="A4" t="str">
            <v>PROJE ADI (PROJECT NAME)</v>
          </cell>
        </row>
      </sheetData>
      <sheetData sheetId="977">
        <row r="4">
          <cell r="A4" t="str">
            <v>PROJE ADI (PROJECT NAME)</v>
          </cell>
        </row>
      </sheetData>
      <sheetData sheetId="978"/>
      <sheetData sheetId="979"/>
      <sheetData sheetId="980"/>
      <sheetData sheetId="981"/>
      <sheetData sheetId="982"/>
      <sheetData sheetId="983"/>
      <sheetData sheetId="984">
        <row r="4">
          <cell r="B4">
            <v>0</v>
          </cell>
        </row>
      </sheetData>
      <sheetData sheetId="985">
        <row r="4">
          <cell r="B4">
            <v>0</v>
          </cell>
        </row>
      </sheetData>
      <sheetData sheetId="986">
        <row r="4">
          <cell r="B4">
            <v>0</v>
          </cell>
        </row>
      </sheetData>
      <sheetData sheetId="987">
        <row r="4">
          <cell r="B4">
            <v>0</v>
          </cell>
        </row>
      </sheetData>
      <sheetData sheetId="988">
        <row r="4">
          <cell r="B4">
            <v>0</v>
          </cell>
        </row>
      </sheetData>
      <sheetData sheetId="989">
        <row r="4">
          <cell r="B4">
            <v>0</v>
          </cell>
        </row>
      </sheetData>
      <sheetData sheetId="990">
        <row r="4">
          <cell r="B4">
            <v>0</v>
          </cell>
        </row>
      </sheetData>
      <sheetData sheetId="991"/>
      <sheetData sheetId="992"/>
      <sheetData sheetId="993"/>
      <sheetData sheetId="994"/>
      <sheetData sheetId="995">
        <row r="4">
          <cell r="A4" t="str">
            <v>PROJE ADI 
(PROJECT NAME)</v>
          </cell>
        </row>
      </sheetData>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row r="4">
          <cell r="B4">
            <v>0</v>
          </cell>
        </row>
      </sheetData>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B1782"/>
  <sheetViews>
    <sheetView tabSelected="1" zoomScale="55" zoomScaleNormal="55" workbookViewId="0">
      <pane ySplit="8" topLeftCell="A12" activePane="bottomLeft" state="frozen"/>
      <selection activeCell="B1" sqref="B1"/>
      <selection pane="bottomLeft" activeCell="AB24" sqref="AB24"/>
    </sheetView>
  </sheetViews>
  <sheetFormatPr defaultColWidth="8.77734375" defaultRowHeight="18" outlineLevelCol="1" x14ac:dyDescent="0.3"/>
  <cols>
    <col min="1" max="1" width="8.33203125" style="9" customWidth="1"/>
    <col min="2" max="2" width="11.77734375" style="15" customWidth="1"/>
    <col min="3" max="3" width="52.44140625" style="15" customWidth="1"/>
    <col min="4" max="4" width="9.6640625" style="15" customWidth="1"/>
    <col min="5" max="5" width="12.88671875" style="15" customWidth="1"/>
    <col min="6" max="6" width="17" style="15" customWidth="1"/>
    <col min="7" max="7" width="15.109375" style="15" customWidth="1"/>
    <col min="8" max="8" width="13.77734375" style="15" customWidth="1"/>
    <col min="9" max="9" width="31.77734375" style="16" customWidth="1"/>
    <col min="10" max="10" width="15.5546875" style="117" customWidth="1"/>
    <col min="11" max="11" width="8.77734375" style="6"/>
    <col min="12" max="13" width="11.5546875" style="6" customWidth="1"/>
    <col min="14" max="15" width="12" style="6" customWidth="1"/>
    <col min="16" max="16" width="8.77734375" style="6"/>
    <col min="17" max="19" width="0" style="6" hidden="1" customWidth="1" outlineLevel="1"/>
    <col min="20" max="21" width="11.109375" style="6" hidden="1" customWidth="1" outlineLevel="1"/>
    <col min="22" max="22" width="3.21875" style="6" hidden="1" customWidth="1" outlineLevel="1"/>
    <col min="23" max="24" width="11.109375" style="15" hidden="1" customWidth="1" outlineLevel="1"/>
    <col min="25" max="25" width="2.109375" style="6" hidden="1" customWidth="1" outlineLevel="1"/>
    <col min="26" max="27" width="11.109375" style="15" hidden="1" customWidth="1" outlineLevel="1"/>
    <col min="28" max="28" width="8.77734375" style="6" customWidth="1" collapsed="1"/>
    <col min="29" max="16384" width="8.77734375" style="6"/>
  </cols>
  <sheetData>
    <row r="1" spans="1:28" x14ac:dyDescent="0.3">
      <c r="A1" s="82"/>
      <c r="B1" s="82"/>
      <c r="C1" s="82"/>
      <c r="D1" s="82"/>
      <c r="E1" s="82"/>
      <c r="F1" s="82"/>
      <c r="G1" s="82"/>
      <c r="H1" s="82"/>
      <c r="I1" s="82"/>
      <c r="J1" s="103"/>
      <c r="W1" s="6"/>
      <c r="X1" s="6"/>
      <c r="Z1" s="6"/>
      <c r="AA1" s="6"/>
    </row>
    <row r="2" spans="1:28" ht="17.399999999999999" x14ac:dyDescent="0.3">
      <c r="A2" s="18"/>
      <c r="B2" s="19"/>
      <c r="C2" s="18"/>
      <c r="D2" s="8"/>
      <c r="E2" s="20"/>
      <c r="F2" s="20"/>
      <c r="G2" s="83" t="s">
        <v>62</v>
      </c>
      <c r="H2" s="83"/>
      <c r="I2" s="83"/>
      <c r="J2" s="104"/>
      <c r="W2" s="6"/>
      <c r="X2" s="6"/>
      <c r="Z2" s="6"/>
      <c r="AA2" s="6"/>
    </row>
    <row r="3" spans="1:28" ht="16.05" customHeight="1" x14ac:dyDescent="0.3">
      <c r="A3" s="18"/>
      <c r="B3" s="19"/>
      <c r="C3" s="18"/>
      <c r="D3" s="8"/>
      <c r="E3" s="20"/>
      <c r="F3" s="20"/>
      <c r="G3" s="83" t="s">
        <v>63</v>
      </c>
      <c r="H3" s="83"/>
      <c r="I3" s="83"/>
      <c r="J3" s="104"/>
      <c r="W3" s="6"/>
      <c r="X3" s="6"/>
      <c r="Z3" s="6"/>
      <c r="AA3" s="6"/>
    </row>
    <row r="4" spans="1:28" ht="16.05" customHeight="1" x14ac:dyDescent="0.3">
      <c r="A4" s="18"/>
      <c r="B4" s="19"/>
      <c r="C4" s="18"/>
      <c r="D4" s="8"/>
      <c r="E4" s="20"/>
      <c r="F4" s="20"/>
      <c r="G4" s="36"/>
      <c r="H4" s="36"/>
      <c r="I4" s="36"/>
      <c r="J4" s="104"/>
      <c r="W4" s="36"/>
      <c r="X4" s="36"/>
      <c r="Z4" s="36"/>
      <c r="AA4" s="36"/>
    </row>
    <row r="5" spans="1:28" ht="16.05" customHeight="1" x14ac:dyDescent="0.2">
      <c r="A5" s="84" t="s">
        <v>64</v>
      </c>
      <c r="B5" s="84"/>
      <c r="C5" s="84"/>
      <c r="D5" s="84"/>
      <c r="E5" s="84"/>
      <c r="F5" s="84"/>
      <c r="G5" s="84"/>
      <c r="H5" s="84"/>
      <c r="I5" s="84"/>
      <c r="J5" s="105"/>
      <c r="W5" s="6"/>
      <c r="X5" s="6"/>
      <c r="Z5" s="6"/>
      <c r="AA5" s="6"/>
    </row>
    <row r="6" spans="1:28" x14ac:dyDescent="0.25">
      <c r="A6" s="85"/>
      <c r="B6" s="85"/>
      <c r="C6" s="85"/>
      <c r="D6" s="85"/>
      <c r="E6" s="85"/>
      <c r="F6" s="85"/>
      <c r="G6" s="85"/>
      <c r="H6" s="10"/>
      <c r="I6" s="10"/>
      <c r="J6" s="106"/>
      <c r="L6" s="94" t="s">
        <v>2130</v>
      </c>
      <c r="M6" s="94"/>
      <c r="N6" s="94"/>
      <c r="O6" s="60"/>
      <c r="Q6" s="87" t="s">
        <v>2129</v>
      </c>
      <c r="R6" s="88"/>
      <c r="T6" s="87">
        <v>44986</v>
      </c>
      <c r="U6" s="88"/>
      <c r="W6" s="87">
        <v>44927</v>
      </c>
      <c r="X6" s="88"/>
      <c r="Z6" s="87">
        <v>44896</v>
      </c>
      <c r="AA6" s="88"/>
    </row>
    <row r="7" spans="1:28" ht="28.5" customHeight="1" x14ac:dyDescent="0.2">
      <c r="A7" s="90" t="s">
        <v>121</v>
      </c>
      <c r="B7" s="86" t="s">
        <v>20</v>
      </c>
      <c r="C7" s="92" t="s">
        <v>0</v>
      </c>
      <c r="D7" s="92" t="s">
        <v>122</v>
      </c>
      <c r="E7" s="92" t="s">
        <v>123</v>
      </c>
      <c r="F7" s="92" t="s">
        <v>124</v>
      </c>
      <c r="G7" s="81" t="s">
        <v>125</v>
      </c>
      <c r="H7" s="81"/>
      <c r="I7" s="97" t="s">
        <v>126</v>
      </c>
      <c r="J7" s="107"/>
      <c r="L7" s="44" t="s">
        <v>125</v>
      </c>
      <c r="M7" s="44"/>
      <c r="N7" s="95" t="s">
        <v>2093</v>
      </c>
      <c r="O7" s="96"/>
      <c r="Q7" s="86" t="s">
        <v>125</v>
      </c>
      <c r="R7" s="86"/>
      <c r="T7" s="86" t="s">
        <v>125</v>
      </c>
      <c r="U7" s="86"/>
      <c r="W7" s="81" t="s">
        <v>125</v>
      </c>
      <c r="X7" s="81"/>
      <c r="Z7" s="81" t="s">
        <v>125</v>
      </c>
      <c r="AA7" s="81"/>
    </row>
    <row r="8" spans="1:28" ht="28.8" customHeight="1" x14ac:dyDescent="0.2">
      <c r="A8" s="91"/>
      <c r="B8" s="86"/>
      <c r="C8" s="93"/>
      <c r="D8" s="93"/>
      <c r="E8" s="93"/>
      <c r="F8" s="93"/>
      <c r="G8" s="21" t="s">
        <v>127</v>
      </c>
      <c r="H8" s="21" t="s">
        <v>1</v>
      </c>
      <c r="I8" s="98"/>
      <c r="J8" s="107"/>
      <c r="L8" s="44" t="s">
        <v>127</v>
      </c>
      <c r="M8" s="44" t="s">
        <v>1</v>
      </c>
      <c r="N8" s="44" t="s">
        <v>2094</v>
      </c>
      <c r="O8" s="59" t="s">
        <v>2128</v>
      </c>
      <c r="Q8" s="63" t="s">
        <v>127</v>
      </c>
      <c r="R8" s="63" t="s">
        <v>1</v>
      </c>
      <c r="T8" s="42" t="s">
        <v>127</v>
      </c>
      <c r="U8" s="42" t="s">
        <v>1</v>
      </c>
      <c r="W8" s="21" t="s">
        <v>127</v>
      </c>
      <c r="X8" s="21" t="s">
        <v>1</v>
      </c>
      <c r="Z8" s="21" t="s">
        <v>127</v>
      </c>
      <c r="AA8" s="21" t="s">
        <v>1</v>
      </c>
    </row>
    <row r="9" spans="1:28" ht="15.6" customHeight="1" x14ac:dyDescent="0.25">
      <c r="A9" s="43" t="s">
        <v>128</v>
      </c>
      <c r="B9" s="1" t="s">
        <v>129</v>
      </c>
      <c r="C9" s="2" t="s">
        <v>251</v>
      </c>
      <c r="D9" s="3"/>
      <c r="E9" s="3"/>
      <c r="F9" s="11"/>
      <c r="G9" s="4"/>
      <c r="H9" s="4"/>
      <c r="I9" s="5"/>
      <c r="J9" s="108"/>
      <c r="L9" s="4"/>
      <c r="M9" s="4"/>
      <c r="N9" s="41"/>
      <c r="O9" s="41"/>
      <c r="Q9" s="4"/>
      <c r="R9" s="4"/>
      <c r="T9" s="4"/>
      <c r="U9" s="4"/>
      <c r="W9" s="4"/>
      <c r="X9" s="4"/>
      <c r="Y9" s="34"/>
      <c r="Z9" s="4"/>
      <c r="AA9" s="4"/>
    </row>
    <row r="10" spans="1:28" ht="15.6" customHeight="1" x14ac:dyDescent="0.2">
      <c r="A10" s="43" t="s">
        <v>130</v>
      </c>
      <c r="B10" s="1" t="s">
        <v>131</v>
      </c>
      <c r="C10" s="2" t="s">
        <v>46</v>
      </c>
      <c r="D10" s="3" t="s">
        <v>4</v>
      </c>
      <c r="E10" s="3"/>
      <c r="F10" s="11">
        <v>0</v>
      </c>
      <c r="G10" s="4">
        <v>0</v>
      </c>
      <c r="H10" s="4">
        <v>43</v>
      </c>
      <c r="I10" s="5"/>
      <c r="J10" s="108"/>
      <c r="L10" s="4">
        <v>0</v>
      </c>
      <c r="M10" s="4">
        <v>43</v>
      </c>
      <c r="N10" s="41">
        <f>(G10+H10)-(L10+M10)</f>
        <v>0</v>
      </c>
      <c r="O10" s="62">
        <f>(G10+H10)/(L10+M10)-1</f>
        <v>0</v>
      </c>
      <c r="Q10" s="4">
        <v>0</v>
      </c>
      <c r="R10" s="4">
        <v>43</v>
      </c>
      <c r="T10" s="4">
        <v>0</v>
      </c>
      <c r="U10" s="4">
        <v>43</v>
      </c>
      <c r="W10" s="4">
        <v>0</v>
      </c>
      <c r="X10" s="7">
        <v>43</v>
      </c>
      <c r="Y10" s="35"/>
      <c r="Z10" s="4">
        <v>0</v>
      </c>
      <c r="AA10" s="4">
        <v>43</v>
      </c>
      <c r="AB10" s="37"/>
    </row>
    <row r="11" spans="1:28" ht="31.2" x14ac:dyDescent="0.2">
      <c r="A11" s="43" t="s">
        <v>512</v>
      </c>
      <c r="B11" s="1" t="s">
        <v>531</v>
      </c>
      <c r="C11" s="2" t="s">
        <v>1114</v>
      </c>
      <c r="D11" s="3" t="s">
        <v>809</v>
      </c>
      <c r="E11" s="3" t="s">
        <v>141</v>
      </c>
      <c r="F11" s="11">
        <v>0.3</v>
      </c>
      <c r="G11" s="4">
        <v>0</v>
      </c>
      <c r="H11" s="4">
        <v>0</v>
      </c>
      <c r="I11" s="5"/>
      <c r="J11" s="108"/>
      <c r="L11" s="4"/>
      <c r="M11" s="4"/>
      <c r="N11" s="41"/>
      <c r="O11" s="41"/>
      <c r="Q11" s="4"/>
      <c r="R11" s="4"/>
      <c r="T11" s="4"/>
      <c r="U11" s="4"/>
      <c r="W11" s="4">
        <v>0</v>
      </c>
      <c r="X11" s="4">
        <v>0</v>
      </c>
      <c r="Y11" s="35"/>
      <c r="Z11" s="4">
        <v>0</v>
      </c>
      <c r="AA11" s="4">
        <v>0</v>
      </c>
      <c r="AB11" s="37"/>
    </row>
    <row r="12" spans="1:28" ht="62.4" x14ac:dyDescent="0.2">
      <c r="A12" s="43" t="s">
        <v>132</v>
      </c>
      <c r="B12" s="65" t="s">
        <v>131</v>
      </c>
      <c r="C12" s="66" t="s">
        <v>2139</v>
      </c>
      <c r="D12" s="67" t="s">
        <v>4</v>
      </c>
      <c r="E12" s="67"/>
      <c r="F12" s="69"/>
      <c r="G12" s="70">
        <v>0</v>
      </c>
      <c r="H12" s="70">
        <v>196</v>
      </c>
      <c r="I12" s="68" t="s">
        <v>1310</v>
      </c>
      <c r="J12" s="109" t="s">
        <v>2140</v>
      </c>
      <c r="K12" s="68"/>
      <c r="L12" s="4"/>
      <c r="M12" s="4"/>
      <c r="N12" s="41"/>
      <c r="O12" s="41"/>
      <c r="Q12" s="4"/>
      <c r="R12" s="4"/>
      <c r="T12" s="4"/>
      <c r="U12" s="4"/>
      <c r="W12" s="4"/>
      <c r="X12" s="4"/>
      <c r="Y12" s="35"/>
      <c r="Z12" s="4"/>
      <c r="AA12" s="4"/>
      <c r="AB12" s="37"/>
    </row>
    <row r="13" spans="1:28" ht="31.2" x14ac:dyDescent="0.2">
      <c r="A13" s="43" t="s">
        <v>513</v>
      </c>
      <c r="B13" s="65" t="s">
        <v>531</v>
      </c>
      <c r="C13" s="66" t="s">
        <v>1114</v>
      </c>
      <c r="D13" s="67" t="s">
        <v>809</v>
      </c>
      <c r="E13" s="67" t="s">
        <v>141</v>
      </c>
      <c r="F13" s="69">
        <v>0.39</v>
      </c>
      <c r="G13" s="70">
        <v>0</v>
      </c>
      <c r="H13" s="70">
        <v>0</v>
      </c>
      <c r="I13" s="68"/>
      <c r="J13" s="108"/>
      <c r="L13" s="4"/>
      <c r="M13" s="4"/>
      <c r="N13" s="41"/>
      <c r="O13" s="41"/>
      <c r="Q13" s="4"/>
      <c r="R13" s="4"/>
      <c r="T13" s="4"/>
      <c r="U13" s="4"/>
      <c r="W13" s="4"/>
      <c r="X13" s="4"/>
      <c r="Y13" s="35"/>
      <c r="Z13" s="4"/>
      <c r="AA13" s="4"/>
      <c r="AB13" s="37"/>
    </row>
    <row r="14" spans="1:28" x14ac:dyDescent="0.2">
      <c r="A14" s="43" t="s">
        <v>1350</v>
      </c>
      <c r="B14" s="65" t="s">
        <v>531</v>
      </c>
      <c r="C14" s="66" t="s">
        <v>1115</v>
      </c>
      <c r="D14" s="67" t="s">
        <v>4</v>
      </c>
      <c r="E14" s="67" t="s">
        <v>141</v>
      </c>
      <c r="F14" s="69">
        <v>1.4</v>
      </c>
      <c r="G14" s="70">
        <v>0</v>
      </c>
      <c r="H14" s="70">
        <v>0</v>
      </c>
      <c r="I14" s="68"/>
      <c r="J14" s="108"/>
      <c r="L14" s="4"/>
      <c r="M14" s="4"/>
      <c r="N14" s="41"/>
      <c r="O14" s="41"/>
      <c r="Q14" s="4"/>
      <c r="R14" s="4"/>
      <c r="T14" s="4"/>
      <c r="U14" s="4"/>
      <c r="W14" s="4"/>
      <c r="X14" s="4"/>
      <c r="Y14" s="35"/>
      <c r="Z14" s="4"/>
      <c r="AA14" s="4"/>
      <c r="AB14" s="37"/>
    </row>
    <row r="15" spans="1:28" ht="62.4" x14ac:dyDescent="0.2">
      <c r="A15" s="43" t="s">
        <v>132</v>
      </c>
      <c r="B15" s="1" t="s">
        <v>131</v>
      </c>
      <c r="C15" s="2" t="s">
        <v>2</v>
      </c>
      <c r="D15" s="3" t="s">
        <v>4</v>
      </c>
      <c r="E15" s="3"/>
      <c r="F15" s="11">
        <v>0</v>
      </c>
      <c r="G15" s="4">
        <v>0</v>
      </c>
      <c r="H15" s="4">
        <v>423</v>
      </c>
      <c r="I15" s="5" t="s">
        <v>1310</v>
      </c>
      <c r="J15" s="108"/>
      <c r="L15" s="4">
        <v>0</v>
      </c>
      <c r="M15" s="4">
        <v>423</v>
      </c>
      <c r="N15" s="41">
        <f>(G15+H15)-(L15+M15)</f>
        <v>0</v>
      </c>
      <c r="O15" s="62">
        <f>(G15+H15)/(L15+M15)-1</f>
        <v>0</v>
      </c>
      <c r="Q15" s="4">
        <v>0</v>
      </c>
      <c r="R15" s="4">
        <v>423</v>
      </c>
      <c r="T15" s="4">
        <v>0</v>
      </c>
      <c r="U15" s="4">
        <v>423</v>
      </c>
      <c r="W15" s="4">
        <v>0</v>
      </c>
      <c r="X15" s="7">
        <v>346</v>
      </c>
      <c r="Y15" s="35"/>
      <c r="Z15" s="4">
        <v>0</v>
      </c>
      <c r="AA15" s="4">
        <v>346</v>
      </c>
      <c r="AB15" s="37"/>
    </row>
    <row r="16" spans="1:28" ht="31.2" x14ac:dyDescent="0.2">
      <c r="A16" s="43" t="s">
        <v>513</v>
      </c>
      <c r="B16" s="1" t="s">
        <v>531</v>
      </c>
      <c r="C16" s="2" t="s">
        <v>1114</v>
      </c>
      <c r="D16" s="3" t="s">
        <v>809</v>
      </c>
      <c r="E16" s="3" t="s">
        <v>141</v>
      </c>
      <c r="F16" s="69">
        <v>0.39</v>
      </c>
      <c r="G16" s="4">
        <v>0</v>
      </c>
      <c r="H16" s="4">
        <v>0</v>
      </c>
      <c r="I16" s="5"/>
      <c r="J16" s="108"/>
      <c r="L16" s="4"/>
      <c r="M16" s="4"/>
      <c r="N16" s="41"/>
      <c r="O16" s="41"/>
      <c r="Q16" s="4"/>
      <c r="R16" s="4"/>
      <c r="T16" s="4"/>
      <c r="U16" s="4"/>
      <c r="W16" s="4">
        <v>0</v>
      </c>
      <c r="X16" s="4">
        <v>0</v>
      </c>
      <c r="Y16" s="35"/>
      <c r="Z16" s="4">
        <v>0</v>
      </c>
      <c r="AA16" s="4">
        <v>0</v>
      </c>
      <c r="AB16" s="37"/>
    </row>
    <row r="17" spans="1:28" x14ac:dyDescent="0.2">
      <c r="A17" s="43" t="s">
        <v>1350</v>
      </c>
      <c r="B17" s="1" t="s">
        <v>531</v>
      </c>
      <c r="C17" s="2" t="s">
        <v>1115</v>
      </c>
      <c r="D17" s="3" t="s">
        <v>4</v>
      </c>
      <c r="E17" s="3" t="s">
        <v>141</v>
      </c>
      <c r="F17" s="11">
        <v>2.8</v>
      </c>
      <c r="G17" s="4">
        <v>0</v>
      </c>
      <c r="H17" s="4">
        <v>0</v>
      </c>
      <c r="I17" s="5"/>
      <c r="J17" s="108"/>
      <c r="L17" s="4"/>
      <c r="M17" s="4"/>
      <c r="N17" s="41"/>
      <c r="O17" s="41"/>
      <c r="Q17" s="4"/>
      <c r="R17" s="4"/>
      <c r="T17" s="4"/>
      <c r="U17" s="4"/>
      <c r="W17" s="4">
        <v>0</v>
      </c>
      <c r="X17" s="4">
        <v>0</v>
      </c>
      <c r="Y17" s="35"/>
      <c r="Z17" s="4">
        <v>0</v>
      </c>
      <c r="AA17" s="4">
        <v>0</v>
      </c>
      <c r="AB17" s="37"/>
    </row>
    <row r="18" spans="1:28" ht="31.2" x14ac:dyDescent="0.2">
      <c r="A18" s="43" t="s">
        <v>133</v>
      </c>
      <c r="B18" s="65" t="s">
        <v>131</v>
      </c>
      <c r="C18" s="66" t="s">
        <v>2141</v>
      </c>
      <c r="D18" s="67" t="s">
        <v>4</v>
      </c>
      <c r="E18" s="67"/>
      <c r="F18" s="69"/>
      <c r="G18" s="70">
        <v>0</v>
      </c>
      <c r="H18" s="70">
        <v>100</v>
      </c>
      <c r="I18" s="68" t="s">
        <v>2169</v>
      </c>
      <c r="J18" s="109" t="s">
        <v>2140</v>
      </c>
      <c r="K18" s="68"/>
      <c r="L18" s="4"/>
      <c r="M18" s="4"/>
      <c r="N18" s="41"/>
      <c r="O18" s="41"/>
      <c r="Q18" s="4"/>
      <c r="R18" s="4"/>
      <c r="T18" s="4"/>
      <c r="U18" s="4"/>
      <c r="W18" s="4"/>
      <c r="X18" s="4"/>
      <c r="Y18" s="35"/>
      <c r="Z18" s="4"/>
      <c r="AA18" s="4"/>
      <c r="AB18" s="37"/>
    </row>
    <row r="19" spans="1:28" s="39" customFormat="1" ht="31.2" x14ac:dyDescent="0.2">
      <c r="A19" s="43" t="s">
        <v>514</v>
      </c>
      <c r="B19" s="1" t="s">
        <v>531</v>
      </c>
      <c r="C19" s="2" t="s">
        <v>1114</v>
      </c>
      <c r="D19" s="3" t="s">
        <v>809</v>
      </c>
      <c r="E19" s="3" t="s">
        <v>141</v>
      </c>
      <c r="F19" s="11">
        <v>0.33800000000000002</v>
      </c>
      <c r="G19" s="4">
        <v>0</v>
      </c>
      <c r="H19" s="4">
        <v>0</v>
      </c>
      <c r="I19" s="5"/>
      <c r="J19" s="110"/>
      <c r="L19" s="4"/>
      <c r="M19" s="4"/>
      <c r="N19" s="41"/>
      <c r="O19" s="41"/>
      <c r="Q19" s="4"/>
      <c r="R19" s="4"/>
      <c r="T19" s="4"/>
      <c r="U19" s="4"/>
      <c r="W19" s="4"/>
      <c r="X19" s="4"/>
      <c r="Y19" s="35"/>
      <c r="Z19" s="4"/>
      <c r="AA19" s="4"/>
      <c r="AB19" s="100"/>
    </row>
    <row r="20" spans="1:28" s="39" customFormat="1" x14ac:dyDescent="0.2">
      <c r="A20" s="43" t="s">
        <v>1118</v>
      </c>
      <c r="B20" s="1" t="s">
        <v>531</v>
      </c>
      <c r="C20" s="2" t="s">
        <v>1245</v>
      </c>
      <c r="D20" s="3" t="s">
        <v>100</v>
      </c>
      <c r="E20" s="3" t="s">
        <v>141</v>
      </c>
      <c r="F20" s="11">
        <f>2.18/2</f>
        <v>1.0900000000000001</v>
      </c>
      <c r="G20" s="4">
        <v>0</v>
      </c>
      <c r="H20" s="4">
        <v>0</v>
      </c>
      <c r="I20" s="5"/>
      <c r="J20" s="110"/>
      <c r="K20" s="101"/>
      <c r="L20" s="4"/>
      <c r="M20" s="4"/>
      <c r="N20" s="41"/>
      <c r="O20" s="41"/>
      <c r="Q20" s="4"/>
      <c r="R20" s="4"/>
      <c r="T20" s="4"/>
      <c r="U20" s="4"/>
      <c r="W20" s="4"/>
      <c r="X20" s="4"/>
      <c r="Y20" s="35"/>
      <c r="Z20" s="4"/>
      <c r="AA20" s="4"/>
      <c r="AB20" s="100"/>
    </row>
    <row r="21" spans="1:28" ht="31.2" x14ac:dyDescent="0.2">
      <c r="A21" s="43" t="s">
        <v>134</v>
      </c>
      <c r="B21" s="65" t="s">
        <v>131</v>
      </c>
      <c r="C21" s="66" t="s">
        <v>36</v>
      </c>
      <c r="D21" s="67" t="s">
        <v>4</v>
      </c>
      <c r="E21" s="67"/>
      <c r="F21" s="69"/>
      <c r="G21" s="70">
        <v>0</v>
      </c>
      <c r="H21" s="70">
        <v>220</v>
      </c>
      <c r="I21" s="68" t="s">
        <v>1324</v>
      </c>
      <c r="J21" s="109" t="s">
        <v>2140</v>
      </c>
      <c r="K21" s="68"/>
      <c r="L21" s="4"/>
      <c r="M21" s="4"/>
      <c r="N21" s="41"/>
      <c r="O21" s="41"/>
      <c r="Q21" s="4"/>
      <c r="R21" s="4"/>
      <c r="T21" s="4"/>
      <c r="U21" s="4"/>
      <c r="W21" s="4"/>
      <c r="X21" s="4"/>
      <c r="Y21" s="35"/>
      <c r="Z21" s="4"/>
      <c r="AA21" s="4"/>
      <c r="AB21" s="37"/>
    </row>
    <row r="22" spans="1:28" s="39" customFormat="1" ht="31.2" x14ac:dyDescent="0.2">
      <c r="A22" s="43" t="s">
        <v>515</v>
      </c>
      <c r="B22" s="1" t="s">
        <v>531</v>
      </c>
      <c r="C22" s="2" t="s">
        <v>1114</v>
      </c>
      <c r="D22" s="3" t="s">
        <v>809</v>
      </c>
      <c r="E22" s="3" t="s">
        <v>141</v>
      </c>
      <c r="F22" s="11">
        <v>0.33800000000000002</v>
      </c>
      <c r="G22" s="4">
        <v>0</v>
      </c>
      <c r="H22" s="4">
        <v>0</v>
      </c>
      <c r="I22" s="5"/>
      <c r="J22" s="110"/>
      <c r="L22" s="4"/>
      <c r="M22" s="4"/>
      <c r="N22" s="41"/>
      <c r="O22" s="41"/>
      <c r="Q22" s="4"/>
      <c r="R22" s="4"/>
      <c r="T22" s="4"/>
      <c r="U22" s="4"/>
      <c r="W22" s="4"/>
      <c r="X22" s="4"/>
      <c r="Y22" s="35"/>
      <c r="Z22" s="4"/>
      <c r="AA22" s="4"/>
      <c r="AB22" s="100"/>
    </row>
    <row r="23" spans="1:28" s="39" customFormat="1" x14ac:dyDescent="0.2">
      <c r="A23" s="43" t="s">
        <v>2203</v>
      </c>
      <c r="B23" s="1" t="s">
        <v>531</v>
      </c>
      <c r="C23" s="2" t="s">
        <v>1245</v>
      </c>
      <c r="D23" s="3" t="s">
        <v>100</v>
      </c>
      <c r="E23" s="3" t="s">
        <v>141</v>
      </c>
      <c r="F23" s="11">
        <v>2.1800000000000002</v>
      </c>
      <c r="G23" s="4">
        <v>0</v>
      </c>
      <c r="H23" s="4">
        <v>0</v>
      </c>
      <c r="I23" s="5"/>
      <c r="J23" s="110"/>
      <c r="L23" s="4"/>
      <c r="M23" s="4"/>
      <c r="N23" s="41"/>
      <c r="O23" s="41"/>
      <c r="Q23" s="4"/>
      <c r="R23" s="4"/>
      <c r="T23" s="4"/>
      <c r="U23" s="4"/>
      <c r="W23" s="4"/>
      <c r="X23" s="4"/>
      <c r="Y23" s="35"/>
      <c r="Z23" s="4"/>
      <c r="AA23" s="4"/>
      <c r="AB23" s="100"/>
    </row>
    <row r="24" spans="1:28" ht="46.8" x14ac:dyDescent="0.2">
      <c r="A24" s="43" t="s">
        <v>133</v>
      </c>
      <c r="B24" s="1" t="s">
        <v>131</v>
      </c>
      <c r="C24" s="2" t="s">
        <v>1035</v>
      </c>
      <c r="D24" s="3" t="s">
        <v>4</v>
      </c>
      <c r="E24" s="3"/>
      <c r="F24" s="11">
        <v>0</v>
      </c>
      <c r="G24" s="4">
        <v>67</v>
      </c>
      <c r="H24" s="4">
        <v>239</v>
      </c>
      <c r="I24" s="5" t="s">
        <v>2003</v>
      </c>
      <c r="J24" s="108"/>
      <c r="L24" s="4">
        <v>67</v>
      </c>
      <c r="M24" s="4">
        <v>239</v>
      </c>
      <c r="N24" s="41">
        <f>(G24+H24)-(L24+M24)</f>
        <v>0</v>
      </c>
      <c r="O24" s="62">
        <f>(G24+H24)/(L24+M24)-1</f>
        <v>0</v>
      </c>
      <c r="Q24" s="4">
        <v>67</v>
      </c>
      <c r="R24" s="4">
        <v>239</v>
      </c>
      <c r="T24" s="38">
        <v>67</v>
      </c>
      <c r="U24" s="4">
        <v>239</v>
      </c>
      <c r="W24" s="7">
        <v>67</v>
      </c>
      <c r="X24" s="7">
        <v>230</v>
      </c>
      <c r="Y24" s="35"/>
      <c r="Z24" s="38">
        <v>56.69</v>
      </c>
      <c r="AA24" s="4">
        <v>230</v>
      </c>
      <c r="AB24" s="37"/>
    </row>
    <row r="25" spans="1:28" ht="31.2" x14ac:dyDescent="0.2">
      <c r="A25" s="43" t="s">
        <v>514</v>
      </c>
      <c r="B25" s="1" t="s">
        <v>531</v>
      </c>
      <c r="C25" s="2" t="s">
        <v>1116</v>
      </c>
      <c r="D25" s="3" t="s">
        <v>100</v>
      </c>
      <c r="E25" s="3" t="s">
        <v>141</v>
      </c>
      <c r="F25" s="11">
        <v>5.87</v>
      </c>
      <c r="G25" s="4">
        <v>0</v>
      </c>
      <c r="H25" s="4">
        <v>0</v>
      </c>
      <c r="I25" s="5" t="s">
        <v>1117</v>
      </c>
      <c r="J25" s="108"/>
      <c r="L25" s="4"/>
      <c r="M25" s="4"/>
      <c r="N25" s="41"/>
      <c r="O25" s="41"/>
      <c r="Q25" s="4"/>
      <c r="R25" s="4"/>
      <c r="T25" s="7"/>
      <c r="U25" s="4"/>
      <c r="W25" s="4">
        <v>0</v>
      </c>
      <c r="X25" s="4">
        <v>0</v>
      </c>
      <c r="Y25" s="35"/>
      <c r="Z25" s="7">
        <v>0</v>
      </c>
      <c r="AA25" s="4">
        <v>0</v>
      </c>
      <c r="AB25" s="37"/>
    </row>
    <row r="26" spans="1:28" x14ac:dyDescent="0.2">
      <c r="A26" s="43" t="s">
        <v>1118</v>
      </c>
      <c r="B26" s="1" t="s">
        <v>531</v>
      </c>
      <c r="C26" s="2" t="s">
        <v>1119</v>
      </c>
      <c r="D26" s="3" t="s">
        <v>4</v>
      </c>
      <c r="E26" s="3" t="s">
        <v>141</v>
      </c>
      <c r="F26" s="11">
        <v>1.6</v>
      </c>
      <c r="G26" s="4">
        <v>0</v>
      </c>
      <c r="H26" s="4">
        <v>0</v>
      </c>
      <c r="I26" s="5"/>
      <c r="J26" s="108"/>
      <c r="L26" s="4"/>
      <c r="M26" s="4"/>
      <c r="N26" s="41"/>
      <c r="O26" s="41"/>
      <c r="Q26" s="4"/>
      <c r="R26" s="4"/>
      <c r="T26" s="7"/>
      <c r="U26" s="4"/>
      <c r="W26" s="4">
        <v>0</v>
      </c>
      <c r="X26" s="4">
        <v>0</v>
      </c>
      <c r="Y26" s="35"/>
      <c r="Z26" s="7">
        <v>0</v>
      </c>
      <c r="AA26" s="4">
        <v>0</v>
      </c>
      <c r="AB26" s="37"/>
    </row>
    <row r="27" spans="1:28" ht="31.2" x14ac:dyDescent="0.2">
      <c r="A27" s="43" t="s">
        <v>2011</v>
      </c>
      <c r="B27" s="1" t="s">
        <v>531</v>
      </c>
      <c r="C27" s="2" t="s">
        <v>1351</v>
      </c>
      <c r="D27" s="3" t="s">
        <v>100</v>
      </c>
      <c r="E27" s="3" t="s">
        <v>141</v>
      </c>
      <c r="F27" s="11">
        <v>0.13</v>
      </c>
      <c r="G27" s="4">
        <v>0</v>
      </c>
      <c r="H27" s="4">
        <v>0</v>
      </c>
      <c r="I27" s="5" t="s">
        <v>1352</v>
      </c>
      <c r="J27" s="108"/>
      <c r="L27" s="4"/>
      <c r="M27" s="4"/>
      <c r="N27" s="41"/>
      <c r="O27" s="41"/>
      <c r="Q27" s="4"/>
      <c r="R27" s="4"/>
      <c r="T27" s="7"/>
      <c r="U27" s="4"/>
      <c r="W27" s="4">
        <v>0</v>
      </c>
      <c r="X27" s="4">
        <v>0</v>
      </c>
      <c r="Y27" s="35"/>
      <c r="Z27" s="7">
        <v>0</v>
      </c>
      <c r="AA27" s="4">
        <v>0</v>
      </c>
      <c r="AB27" s="37"/>
    </row>
    <row r="28" spans="1:28" ht="124.8" x14ac:dyDescent="0.2">
      <c r="A28" s="43" t="s">
        <v>134</v>
      </c>
      <c r="B28" s="1" t="s">
        <v>131</v>
      </c>
      <c r="C28" s="2" t="s">
        <v>3</v>
      </c>
      <c r="D28" s="3" t="s">
        <v>4</v>
      </c>
      <c r="E28" s="3"/>
      <c r="F28" s="11">
        <v>0</v>
      </c>
      <c r="G28" s="4">
        <v>9</v>
      </c>
      <c r="H28" s="70">
        <v>400</v>
      </c>
      <c r="I28" s="5" t="s">
        <v>2186</v>
      </c>
      <c r="J28" s="108"/>
      <c r="L28" s="4">
        <v>6</v>
      </c>
      <c r="M28" s="4">
        <v>363</v>
      </c>
      <c r="N28" s="41">
        <f>(G28+H28)-(L28+M28)</f>
        <v>40</v>
      </c>
      <c r="O28" s="62">
        <f>(G28+H28)/(L28+M28)-1</f>
        <v>0.11</v>
      </c>
      <c r="Q28" s="4">
        <v>6</v>
      </c>
      <c r="R28" s="4">
        <v>363</v>
      </c>
      <c r="T28" s="38">
        <v>6</v>
      </c>
      <c r="U28" s="4">
        <v>363</v>
      </c>
      <c r="W28" s="7">
        <v>6</v>
      </c>
      <c r="X28" s="7">
        <v>363</v>
      </c>
      <c r="Y28" s="35"/>
      <c r="Z28" s="38">
        <v>6.4</v>
      </c>
      <c r="AA28" s="4">
        <v>363</v>
      </c>
      <c r="AB28" s="37"/>
    </row>
    <row r="29" spans="1:28" ht="31.2" x14ac:dyDescent="0.2">
      <c r="A29" s="43" t="s">
        <v>515</v>
      </c>
      <c r="B29" s="1" t="s">
        <v>531</v>
      </c>
      <c r="C29" s="2" t="s">
        <v>1351</v>
      </c>
      <c r="D29" s="3" t="s">
        <v>100</v>
      </c>
      <c r="E29" s="3" t="s">
        <v>141</v>
      </c>
      <c r="F29" s="11">
        <v>0.13</v>
      </c>
      <c r="G29" s="4">
        <v>0</v>
      </c>
      <c r="H29" s="4">
        <v>0</v>
      </c>
      <c r="I29" s="5" t="s">
        <v>1352</v>
      </c>
      <c r="J29" s="108"/>
      <c r="L29" s="4"/>
      <c r="M29" s="4"/>
      <c r="N29" s="41"/>
      <c r="O29" s="41"/>
      <c r="Q29" s="4"/>
      <c r="R29" s="4"/>
      <c r="T29" s="7"/>
      <c r="U29" s="4"/>
      <c r="W29" s="4">
        <v>0</v>
      </c>
      <c r="X29" s="4">
        <v>0</v>
      </c>
      <c r="Y29" s="35"/>
      <c r="Z29" s="7">
        <v>0</v>
      </c>
      <c r="AA29" s="4">
        <v>0</v>
      </c>
      <c r="AB29" s="37"/>
    </row>
    <row r="30" spans="1:28" ht="31.2" x14ac:dyDescent="0.2">
      <c r="A30" s="43" t="s">
        <v>2203</v>
      </c>
      <c r="B30" s="65" t="s">
        <v>531</v>
      </c>
      <c r="C30" s="66" t="s">
        <v>2195</v>
      </c>
      <c r="D30" s="67" t="s">
        <v>100</v>
      </c>
      <c r="E30" s="67" t="s">
        <v>141</v>
      </c>
      <c r="F30" s="69">
        <v>12.007</v>
      </c>
      <c r="G30" s="70">
        <v>0</v>
      </c>
      <c r="H30" s="70">
        <v>0</v>
      </c>
      <c r="I30" s="68" t="s">
        <v>2185</v>
      </c>
      <c r="J30" s="108"/>
      <c r="L30" s="4"/>
      <c r="M30" s="4"/>
      <c r="N30" s="41"/>
      <c r="O30" s="41"/>
      <c r="Q30" s="4"/>
      <c r="R30" s="4"/>
      <c r="T30" s="7"/>
      <c r="U30" s="4"/>
      <c r="W30" s="4"/>
      <c r="X30" s="4"/>
      <c r="Y30" s="35"/>
      <c r="Z30" s="7"/>
      <c r="AA30" s="4"/>
      <c r="AB30" s="37"/>
    </row>
    <row r="31" spans="1:28" ht="31.2" x14ac:dyDescent="0.2">
      <c r="A31" s="43" t="s">
        <v>2204</v>
      </c>
      <c r="B31" s="65" t="s">
        <v>531</v>
      </c>
      <c r="C31" s="66" t="s">
        <v>2183</v>
      </c>
      <c r="D31" s="67" t="s">
        <v>6</v>
      </c>
      <c r="E31" s="67" t="s">
        <v>141</v>
      </c>
      <c r="F31" s="69">
        <v>3.6999999999999998E-2</v>
      </c>
      <c r="G31" s="70">
        <v>0</v>
      </c>
      <c r="H31" s="70">
        <v>0</v>
      </c>
      <c r="I31" s="68" t="s">
        <v>2184</v>
      </c>
      <c r="J31" s="108"/>
      <c r="L31" s="4"/>
      <c r="M31" s="4"/>
      <c r="N31" s="41"/>
      <c r="O31" s="41"/>
      <c r="Q31" s="4"/>
      <c r="R31" s="4"/>
      <c r="T31" s="7"/>
      <c r="U31" s="4"/>
      <c r="W31" s="4"/>
      <c r="X31" s="4"/>
      <c r="Y31" s="35"/>
      <c r="Z31" s="7"/>
      <c r="AA31" s="4"/>
      <c r="AB31" s="37"/>
    </row>
    <row r="32" spans="1:28" ht="124.8" x14ac:dyDescent="0.2">
      <c r="A32" s="43" t="s">
        <v>135</v>
      </c>
      <c r="B32" s="1" t="s">
        <v>131</v>
      </c>
      <c r="C32" s="2" t="s">
        <v>252</v>
      </c>
      <c r="D32" s="3" t="s">
        <v>4</v>
      </c>
      <c r="E32" s="3"/>
      <c r="F32" s="11">
        <v>0</v>
      </c>
      <c r="G32" s="4">
        <v>11</v>
      </c>
      <c r="H32" s="4">
        <v>415</v>
      </c>
      <c r="I32" s="5" t="s">
        <v>2188</v>
      </c>
      <c r="J32" s="108"/>
      <c r="L32" s="4">
        <v>8</v>
      </c>
      <c r="M32" s="4">
        <v>377</v>
      </c>
      <c r="N32" s="41">
        <f>(G32+H32)-(L32+M32)</f>
        <v>41</v>
      </c>
      <c r="O32" s="62">
        <f>(G32+H32)/(L32+M32)-1</f>
        <v>0.11</v>
      </c>
      <c r="Q32" s="4">
        <v>8</v>
      </c>
      <c r="R32" s="4">
        <v>377</v>
      </c>
      <c r="T32" s="38">
        <v>8</v>
      </c>
      <c r="U32" s="4">
        <v>377</v>
      </c>
      <c r="W32" s="7">
        <v>8</v>
      </c>
      <c r="X32" s="7">
        <v>377</v>
      </c>
      <c r="Y32" s="35"/>
      <c r="Z32" s="38">
        <v>7.8</v>
      </c>
      <c r="AA32" s="4">
        <v>377</v>
      </c>
      <c r="AB32" s="37"/>
    </row>
    <row r="33" spans="1:28" ht="31.2" x14ac:dyDescent="0.2">
      <c r="A33" s="43" t="s">
        <v>810</v>
      </c>
      <c r="B33" s="1" t="s">
        <v>531</v>
      </c>
      <c r="C33" s="2" t="s">
        <v>1351</v>
      </c>
      <c r="D33" s="3" t="s">
        <v>100</v>
      </c>
      <c r="E33" s="3" t="s">
        <v>141</v>
      </c>
      <c r="F33" s="11">
        <v>0.13</v>
      </c>
      <c r="G33" s="4">
        <v>0</v>
      </c>
      <c r="H33" s="4">
        <v>0</v>
      </c>
      <c r="I33" s="5" t="s">
        <v>1352</v>
      </c>
      <c r="J33" s="108"/>
      <c r="L33" s="4"/>
      <c r="M33" s="4"/>
      <c r="N33" s="41"/>
      <c r="O33" s="41"/>
      <c r="Q33" s="4"/>
      <c r="R33" s="4"/>
      <c r="T33" s="7"/>
      <c r="U33" s="4"/>
      <c r="W33" s="4">
        <v>0</v>
      </c>
      <c r="X33" s="4">
        <v>0</v>
      </c>
      <c r="Y33" s="35"/>
      <c r="Z33" s="7">
        <v>0</v>
      </c>
      <c r="AA33" s="4">
        <v>0</v>
      </c>
      <c r="AB33" s="37"/>
    </row>
    <row r="34" spans="1:28" ht="31.2" x14ac:dyDescent="0.2">
      <c r="A34" s="43" t="s">
        <v>2205</v>
      </c>
      <c r="B34" s="65" t="s">
        <v>531</v>
      </c>
      <c r="C34" s="66" t="s">
        <v>2195</v>
      </c>
      <c r="D34" s="67" t="s">
        <v>100</v>
      </c>
      <c r="E34" s="67" t="s">
        <v>141</v>
      </c>
      <c r="F34" s="69">
        <v>14.752000000000001</v>
      </c>
      <c r="G34" s="70">
        <v>0</v>
      </c>
      <c r="H34" s="70">
        <v>0</v>
      </c>
      <c r="I34" s="68" t="s">
        <v>2185</v>
      </c>
      <c r="J34" s="108"/>
      <c r="L34" s="4"/>
      <c r="M34" s="4"/>
      <c r="N34" s="41"/>
      <c r="O34" s="41"/>
      <c r="Q34" s="4"/>
      <c r="R34" s="4"/>
      <c r="T34" s="7"/>
      <c r="U34" s="4"/>
      <c r="W34" s="4"/>
      <c r="X34" s="4"/>
      <c r="Y34" s="35"/>
      <c r="Z34" s="7"/>
      <c r="AA34" s="4"/>
      <c r="AB34" s="37"/>
    </row>
    <row r="35" spans="1:28" ht="31.2" x14ac:dyDescent="0.2">
      <c r="A35" s="43" t="s">
        <v>2206</v>
      </c>
      <c r="B35" s="65" t="s">
        <v>531</v>
      </c>
      <c r="C35" s="66" t="s">
        <v>2183</v>
      </c>
      <c r="D35" s="67" t="s">
        <v>6</v>
      </c>
      <c r="E35" s="67" t="s">
        <v>141</v>
      </c>
      <c r="F35" s="69">
        <v>4.4999999999999998E-2</v>
      </c>
      <c r="G35" s="70">
        <v>0</v>
      </c>
      <c r="H35" s="70">
        <v>0</v>
      </c>
      <c r="I35" s="68" t="s">
        <v>2184</v>
      </c>
      <c r="J35" s="108"/>
      <c r="L35" s="4"/>
      <c r="M35" s="4"/>
      <c r="N35" s="41"/>
      <c r="O35" s="41"/>
      <c r="Q35" s="4"/>
      <c r="R35" s="4"/>
      <c r="T35" s="7"/>
      <c r="U35" s="4"/>
      <c r="W35" s="4"/>
      <c r="X35" s="4"/>
      <c r="Y35" s="35"/>
      <c r="Z35" s="7"/>
      <c r="AA35" s="4"/>
      <c r="AB35" s="37"/>
    </row>
    <row r="36" spans="1:28" ht="124.8" x14ac:dyDescent="0.2">
      <c r="A36" s="43" t="s">
        <v>136</v>
      </c>
      <c r="B36" s="1" t="s">
        <v>131</v>
      </c>
      <c r="C36" s="2" t="s">
        <v>289</v>
      </c>
      <c r="D36" s="3" t="s">
        <v>4</v>
      </c>
      <c r="E36" s="3"/>
      <c r="F36" s="11">
        <v>0</v>
      </c>
      <c r="G36" s="4">
        <v>14</v>
      </c>
      <c r="H36" s="4">
        <v>461</v>
      </c>
      <c r="I36" s="5" t="s">
        <v>2188</v>
      </c>
      <c r="J36" s="108"/>
      <c r="L36" s="4">
        <v>10</v>
      </c>
      <c r="M36" s="4">
        <v>418</v>
      </c>
      <c r="N36" s="41">
        <f>(G36+H36)-(L36+M36)</f>
        <v>47</v>
      </c>
      <c r="O36" s="62">
        <f>(G36+H36)/(L36+M36)-1</f>
        <v>0.11</v>
      </c>
      <c r="Q36" s="4">
        <v>10</v>
      </c>
      <c r="R36" s="4">
        <v>418</v>
      </c>
      <c r="T36" s="38">
        <v>10</v>
      </c>
      <c r="U36" s="4">
        <v>418</v>
      </c>
      <c r="W36" s="7">
        <v>10</v>
      </c>
      <c r="X36" s="7">
        <v>418</v>
      </c>
      <c r="Y36" s="35"/>
      <c r="Z36" s="38">
        <v>10.4</v>
      </c>
      <c r="AA36" s="4">
        <v>418</v>
      </c>
      <c r="AB36" s="37"/>
    </row>
    <row r="37" spans="1:28" ht="31.2" x14ac:dyDescent="0.2">
      <c r="A37" s="43" t="s">
        <v>811</v>
      </c>
      <c r="B37" s="1" t="s">
        <v>531</v>
      </c>
      <c r="C37" s="2" t="s">
        <v>1351</v>
      </c>
      <c r="D37" s="3" t="s">
        <v>100</v>
      </c>
      <c r="E37" s="3" t="s">
        <v>141</v>
      </c>
      <c r="F37" s="11">
        <v>0.13</v>
      </c>
      <c r="G37" s="4">
        <v>0</v>
      </c>
      <c r="H37" s="4">
        <v>0</v>
      </c>
      <c r="I37" s="5" t="s">
        <v>1352</v>
      </c>
      <c r="J37" s="108"/>
      <c r="L37" s="4"/>
      <c r="M37" s="4"/>
      <c r="N37" s="41"/>
      <c r="O37" s="41"/>
      <c r="Q37" s="4"/>
      <c r="R37" s="4"/>
      <c r="T37" s="7"/>
      <c r="U37" s="4"/>
      <c r="W37" s="4">
        <v>0</v>
      </c>
      <c r="X37" s="4">
        <v>0</v>
      </c>
      <c r="Y37" s="35"/>
      <c r="Z37" s="7">
        <v>0</v>
      </c>
      <c r="AA37" s="4">
        <v>0</v>
      </c>
      <c r="AB37" s="37"/>
    </row>
    <row r="38" spans="1:28" ht="31.2" x14ac:dyDescent="0.2">
      <c r="A38" s="43" t="s">
        <v>2207</v>
      </c>
      <c r="B38" s="65" t="s">
        <v>531</v>
      </c>
      <c r="C38" s="66" t="s">
        <v>2195</v>
      </c>
      <c r="D38" s="67" t="s">
        <v>100</v>
      </c>
      <c r="E38" s="67" t="s">
        <v>141</v>
      </c>
      <c r="F38" s="69">
        <v>19.896999999999998</v>
      </c>
      <c r="G38" s="70">
        <v>0</v>
      </c>
      <c r="H38" s="70">
        <v>0</v>
      </c>
      <c r="I38" s="68" t="s">
        <v>2185</v>
      </c>
      <c r="J38" s="108"/>
      <c r="L38" s="4"/>
      <c r="M38" s="4"/>
      <c r="N38" s="41"/>
      <c r="O38" s="41"/>
      <c r="Q38" s="4"/>
      <c r="R38" s="4"/>
      <c r="T38" s="7"/>
      <c r="U38" s="4"/>
      <c r="W38" s="4"/>
      <c r="X38" s="4"/>
      <c r="Y38" s="35"/>
      <c r="Z38" s="7"/>
      <c r="AA38" s="4"/>
      <c r="AB38" s="37"/>
    </row>
    <row r="39" spans="1:28" ht="31.2" x14ac:dyDescent="0.2">
      <c r="A39" s="43" t="s">
        <v>2208</v>
      </c>
      <c r="B39" s="65" t="s">
        <v>531</v>
      </c>
      <c r="C39" s="66" t="s">
        <v>2183</v>
      </c>
      <c r="D39" s="67" t="s">
        <v>6</v>
      </c>
      <c r="E39" s="67" t="s">
        <v>141</v>
      </c>
      <c r="F39" s="69">
        <v>6.0999999999999999E-2</v>
      </c>
      <c r="G39" s="70">
        <v>0</v>
      </c>
      <c r="H39" s="70">
        <v>0</v>
      </c>
      <c r="I39" s="68" t="s">
        <v>2184</v>
      </c>
      <c r="J39" s="108"/>
      <c r="L39" s="4"/>
      <c r="M39" s="4"/>
      <c r="N39" s="41"/>
      <c r="O39" s="41"/>
      <c r="Q39" s="4"/>
      <c r="R39" s="4"/>
      <c r="T39" s="7"/>
      <c r="U39" s="4"/>
      <c r="W39" s="4"/>
      <c r="X39" s="4"/>
      <c r="Y39" s="35"/>
      <c r="Z39" s="7"/>
      <c r="AA39" s="4"/>
      <c r="AB39" s="37"/>
    </row>
    <row r="40" spans="1:28" ht="124.8" x14ac:dyDescent="0.2">
      <c r="A40" s="43" t="s">
        <v>2209</v>
      </c>
      <c r="B40" s="65" t="s">
        <v>131</v>
      </c>
      <c r="C40" s="66" t="s">
        <v>2142</v>
      </c>
      <c r="D40" s="67" t="s">
        <v>4</v>
      </c>
      <c r="E40" s="67"/>
      <c r="F40" s="69"/>
      <c r="G40" s="70">
        <v>18</v>
      </c>
      <c r="H40" s="70">
        <v>485</v>
      </c>
      <c r="I40" s="68" t="s">
        <v>2187</v>
      </c>
      <c r="J40" s="109" t="s">
        <v>2140</v>
      </c>
      <c r="K40" s="68"/>
      <c r="L40" s="4"/>
      <c r="M40" s="4"/>
      <c r="N40" s="41"/>
      <c r="O40" s="41"/>
      <c r="Q40" s="4"/>
      <c r="R40" s="4"/>
      <c r="T40" s="7"/>
      <c r="U40" s="4"/>
      <c r="W40" s="4"/>
      <c r="X40" s="4"/>
      <c r="Y40" s="35"/>
      <c r="Z40" s="7"/>
      <c r="AA40" s="4"/>
    </row>
    <row r="41" spans="1:28" ht="31.2" x14ac:dyDescent="0.2">
      <c r="A41" s="43" t="s">
        <v>2210</v>
      </c>
      <c r="B41" s="65" t="s">
        <v>531</v>
      </c>
      <c r="C41" s="66" t="s">
        <v>1351</v>
      </c>
      <c r="D41" s="67" t="s">
        <v>100</v>
      </c>
      <c r="E41" s="67" t="s">
        <v>141</v>
      </c>
      <c r="F41" s="69">
        <v>0.13</v>
      </c>
      <c r="G41" s="70">
        <v>0</v>
      </c>
      <c r="H41" s="70">
        <v>0</v>
      </c>
      <c r="I41" s="68" t="s">
        <v>1352</v>
      </c>
      <c r="J41" s="108"/>
      <c r="L41" s="4"/>
      <c r="M41" s="4"/>
      <c r="N41" s="41"/>
      <c r="O41" s="41"/>
      <c r="Q41" s="4"/>
      <c r="R41" s="4"/>
      <c r="T41" s="7"/>
      <c r="U41" s="4"/>
      <c r="W41" s="4"/>
      <c r="X41" s="4"/>
      <c r="Y41" s="35"/>
      <c r="Z41" s="7"/>
      <c r="AA41" s="4"/>
    </row>
    <row r="42" spans="1:28" ht="31.2" x14ac:dyDescent="0.2">
      <c r="A42" s="43" t="s">
        <v>2211</v>
      </c>
      <c r="B42" s="65" t="s">
        <v>531</v>
      </c>
      <c r="C42" s="66" t="s">
        <v>2195</v>
      </c>
      <c r="D42" s="67" t="s">
        <v>100</v>
      </c>
      <c r="E42" s="67" t="s">
        <v>141</v>
      </c>
      <c r="F42" s="69">
        <v>25.901</v>
      </c>
      <c r="G42" s="70">
        <v>0</v>
      </c>
      <c r="H42" s="70">
        <v>0</v>
      </c>
      <c r="I42" s="68" t="s">
        <v>2185</v>
      </c>
      <c r="J42" s="108"/>
      <c r="L42" s="4"/>
      <c r="M42" s="4"/>
      <c r="N42" s="41"/>
      <c r="O42" s="41"/>
      <c r="Q42" s="4"/>
      <c r="R42" s="4"/>
      <c r="T42" s="7"/>
      <c r="U42" s="4"/>
      <c r="W42" s="4"/>
      <c r="X42" s="4"/>
      <c r="Y42" s="35"/>
      <c r="Z42" s="7"/>
      <c r="AA42" s="4"/>
    </row>
    <row r="43" spans="1:28" ht="31.2" x14ac:dyDescent="0.2">
      <c r="A43" s="43" t="s">
        <v>2212</v>
      </c>
      <c r="B43" s="65" t="s">
        <v>531</v>
      </c>
      <c r="C43" s="66" t="s">
        <v>2183</v>
      </c>
      <c r="D43" s="67" t="s">
        <v>6</v>
      </c>
      <c r="E43" s="67" t="s">
        <v>141</v>
      </c>
      <c r="F43" s="69">
        <v>7.9000000000000001E-2</v>
      </c>
      <c r="G43" s="70">
        <v>0</v>
      </c>
      <c r="H43" s="70">
        <v>0</v>
      </c>
      <c r="I43" s="68" t="s">
        <v>2184</v>
      </c>
      <c r="J43" s="108"/>
      <c r="L43" s="4"/>
      <c r="M43" s="4"/>
      <c r="N43" s="41"/>
      <c r="O43" s="41"/>
      <c r="Q43" s="4"/>
      <c r="R43" s="4"/>
      <c r="T43" s="7"/>
      <c r="U43" s="4"/>
      <c r="W43" s="4"/>
      <c r="X43" s="4"/>
      <c r="Y43" s="35"/>
      <c r="Z43" s="7"/>
      <c r="AA43" s="4"/>
    </row>
    <row r="44" spans="1:28" ht="124.8" x14ac:dyDescent="0.2">
      <c r="A44" s="43" t="s">
        <v>137</v>
      </c>
      <c r="B44" s="65" t="s">
        <v>131</v>
      </c>
      <c r="C44" s="66" t="s">
        <v>2196</v>
      </c>
      <c r="D44" s="67" t="s">
        <v>4</v>
      </c>
      <c r="E44" s="67"/>
      <c r="F44" s="69"/>
      <c r="G44" s="70">
        <v>23</v>
      </c>
      <c r="H44" s="70">
        <v>530</v>
      </c>
      <c r="I44" s="68" t="s">
        <v>2187</v>
      </c>
      <c r="J44" s="109" t="s">
        <v>2140</v>
      </c>
      <c r="L44" s="4"/>
      <c r="M44" s="4"/>
      <c r="N44" s="41"/>
      <c r="O44" s="41"/>
      <c r="Q44" s="4"/>
      <c r="R44" s="4"/>
      <c r="T44" s="7"/>
      <c r="U44" s="4"/>
      <c r="W44" s="4"/>
      <c r="X44" s="4"/>
      <c r="Y44" s="35"/>
      <c r="Z44" s="7"/>
      <c r="AA44" s="4"/>
    </row>
    <row r="45" spans="1:28" ht="31.2" x14ac:dyDescent="0.2">
      <c r="A45" s="43" t="s">
        <v>812</v>
      </c>
      <c r="B45" s="65" t="s">
        <v>531</v>
      </c>
      <c r="C45" s="66" t="s">
        <v>1351</v>
      </c>
      <c r="D45" s="67" t="s">
        <v>100</v>
      </c>
      <c r="E45" s="67" t="s">
        <v>141</v>
      </c>
      <c r="F45" s="69">
        <v>0.13</v>
      </c>
      <c r="G45" s="70">
        <v>0</v>
      </c>
      <c r="H45" s="70">
        <v>0</v>
      </c>
      <c r="I45" s="68" t="s">
        <v>1352</v>
      </c>
      <c r="J45" s="108"/>
      <c r="L45" s="4"/>
      <c r="M45" s="4"/>
      <c r="N45" s="41"/>
      <c r="O45" s="41"/>
      <c r="Q45" s="4"/>
      <c r="R45" s="4"/>
      <c r="T45" s="7"/>
      <c r="U45" s="4"/>
      <c r="W45" s="4"/>
      <c r="X45" s="4"/>
      <c r="Y45" s="35"/>
      <c r="Z45" s="7"/>
      <c r="AA45" s="4"/>
    </row>
    <row r="46" spans="1:28" ht="31.2" x14ac:dyDescent="0.2">
      <c r="A46" s="43" t="s">
        <v>2213</v>
      </c>
      <c r="B46" s="65" t="s">
        <v>531</v>
      </c>
      <c r="C46" s="66" t="s">
        <v>2195</v>
      </c>
      <c r="D46" s="67" t="s">
        <v>100</v>
      </c>
      <c r="E46" s="67" t="s">
        <v>141</v>
      </c>
      <c r="F46" s="69">
        <v>29.16</v>
      </c>
      <c r="G46" s="70">
        <v>0</v>
      </c>
      <c r="H46" s="70">
        <v>0</v>
      </c>
      <c r="I46" s="68" t="s">
        <v>2185</v>
      </c>
      <c r="J46" s="108"/>
      <c r="L46" s="4"/>
      <c r="M46" s="4"/>
      <c r="N46" s="41"/>
      <c r="O46" s="41"/>
      <c r="Q46" s="4"/>
      <c r="R46" s="4"/>
      <c r="T46" s="7"/>
      <c r="U46" s="4"/>
      <c r="W46" s="4"/>
      <c r="X46" s="4"/>
      <c r="Y46" s="35"/>
      <c r="Z46" s="7"/>
      <c r="AA46" s="4"/>
    </row>
    <row r="47" spans="1:28" ht="31.2" x14ac:dyDescent="0.2">
      <c r="A47" s="43" t="s">
        <v>2214</v>
      </c>
      <c r="B47" s="65" t="s">
        <v>531</v>
      </c>
      <c r="C47" s="66" t="s">
        <v>2183</v>
      </c>
      <c r="D47" s="67" t="s">
        <v>6</v>
      </c>
      <c r="E47" s="67" t="s">
        <v>141</v>
      </c>
      <c r="F47" s="69">
        <v>8.8999999999999996E-2</v>
      </c>
      <c r="G47" s="70">
        <v>0</v>
      </c>
      <c r="H47" s="70">
        <v>0</v>
      </c>
      <c r="I47" s="68" t="s">
        <v>2184</v>
      </c>
      <c r="J47" s="108"/>
      <c r="L47" s="4"/>
      <c r="M47" s="4"/>
      <c r="N47" s="41"/>
      <c r="O47" s="41"/>
      <c r="Q47" s="4"/>
      <c r="R47" s="4"/>
      <c r="T47" s="7"/>
      <c r="U47" s="4"/>
      <c r="W47" s="4"/>
      <c r="X47" s="4"/>
      <c r="Y47" s="35"/>
      <c r="Z47" s="7"/>
      <c r="AA47" s="4"/>
    </row>
    <row r="48" spans="1:28" ht="31.2" x14ac:dyDescent="0.2">
      <c r="A48" s="43" t="s">
        <v>137</v>
      </c>
      <c r="B48" s="1" t="s">
        <v>131</v>
      </c>
      <c r="C48" s="2" t="s">
        <v>290</v>
      </c>
      <c r="D48" s="3" t="s">
        <v>4</v>
      </c>
      <c r="E48" s="3"/>
      <c r="F48" s="11">
        <v>0</v>
      </c>
      <c r="G48" s="4">
        <v>2</v>
      </c>
      <c r="H48" s="4">
        <v>45</v>
      </c>
      <c r="I48" s="5" t="s">
        <v>1120</v>
      </c>
      <c r="J48" s="108"/>
      <c r="L48" s="4">
        <v>2</v>
      </c>
      <c r="M48" s="4">
        <v>45</v>
      </c>
      <c r="N48" s="41">
        <f>(G48+H48)-(L48+M48)</f>
        <v>0</v>
      </c>
      <c r="O48" s="62">
        <f>(G48+H48)/(L48+M48)-1</f>
        <v>0</v>
      </c>
      <c r="Q48" s="4">
        <v>2</v>
      </c>
      <c r="R48" s="4">
        <v>45</v>
      </c>
      <c r="T48" s="38">
        <v>2</v>
      </c>
      <c r="U48" s="4">
        <v>45</v>
      </c>
      <c r="W48" s="7">
        <v>2</v>
      </c>
      <c r="X48" s="7">
        <v>45</v>
      </c>
      <c r="Y48" s="35"/>
      <c r="Z48" s="38">
        <v>2</v>
      </c>
      <c r="AA48" s="4">
        <v>45</v>
      </c>
    </row>
    <row r="49" spans="1:27" ht="46.8" x14ac:dyDescent="0.2">
      <c r="A49" s="43" t="s">
        <v>812</v>
      </c>
      <c r="B49" s="1" t="s">
        <v>531</v>
      </c>
      <c r="C49" s="2" t="s">
        <v>2085</v>
      </c>
      <c r="D49" s="3" t="s">
        <v>4</v>
      </c>
      <c r="E49" s="3" t="s">
        <v>141</v>
      </c>
      <c r="F49" s="11">
        <v>1.1200000000000001</v>
      </c>
      <c r="G49" s="4">
        <v>0</v>
      </c>
      <c r="H49" s="4">
        <v>0</v>
      </c>
      <c r="I49" s="5" t="s">
        <v>915</v>
      </c>
      <c r="J49" s="108"/>
      <c r="L49" s="4"/>
      <c r="M49" s="4"/>
      <c r="N49" s="41"/>
      <c r="O49" s="41"/>
      <c r="Q49" s="4"/>
      <c r="R49" s="4"/>
      <c r="T49" s="4"/>
      <c r="U49" s="4"/>
      <c r="W49" s="4">
        <v>0</v>
      </c>
      <c r="X49" s="4">
        <v>0</v>
      </c>
      <c r="Y49" s="35"/>
      <c r="Z49" s="4">
        <v>0</v>
      </c>
      <c r="AA49" s="4">
        <v>0</v>
      </c>
    </row>
    <row r="50" spans="1:27" x14ac:dyDescent="0.2">
      <c r="A50" s="43" t="s">
        <v>258</v>
      </c>
      <c r="B50" s="1" t="s">
        <v>131</v>
      </c>
      <c r="C50" s="2" t="s">
        <v>23</v>
      </c>
      <c r="D50" s="3" t="s">
        <v>4</v>
      </c>
      <c r="E50" s="3"/>
      <c r="F50" s="11">
        <v>0</v>
      </c>
      <c r="G50" s="4">
        <v>0</v>
      </c>
      <c r="H50" s="4">
        <v>40</v>
      </c>
      <c r="I50" s="5"/>
      <c r="J50" s="108"/>
      <c r="L50" s="4">
        <v>0</v>
      </c>
      <c r="M50" s="4">
        <v>40</v>
      </c>
      <c r="N50" s="41">
        <f>(G50+H50)-(L50+M50)</f>
        <v>0</v>
      </c>
      <c r="O50" s="62">
        <f>(G50+H50)/(L50+M50)-1</f>
        <v>0</v>
      </c>
      <c r="Q50" s="4">
        <v>0</v>
      </c>
      <c r="R50" s="4">
        <v>40</v>
      </c>
      <c r="T50" s="4">
        <v>0</v>
      </c>
      <c r="U50" s="7">
        <v>40</v>
      </c>
      <c r="W50" s="4">
        <v>0</v>
      </c>
      <c r="X50" s="7">
        <v>40</v>
      </c>
      <c r="Y50" s="35"/>
      <c r="Z50" s="4">
        <v>0</v>
      </c>
      <c r="AA50" s="7">
        <v>40</v>
      </c>
    </row>
    <row r="51" spans="1:27" ht="31.2" x14ac:dyDescent="0.2">
      <c r="A51" s="43" t="s">
        <v>813</v>
      </c>
      <c r="B51" s="1" t="s">
        <v>531</v>
      </c>
      <c r="C51" s="2" t="s">
        <v>1121</v>
      </c>
      <c r="D51" s="3" t="s">
        <v>4</v>
      </c>
      <c r="E51" s="3" t="s">
        <v>141</v>
      </c>
      <c r="F51" s="11">
        <v>1.1200000000000001</v>
      </c>
      <c r="G51" s="4">
        <v>0</v>
      </c>
      <c r="H51" s="4">
        <v>0</v>
      </c>
      <c r="I51" s="5"/>
      <c r="J51" s="108"/>
      <c r="L51" s="4"/>
      <c r="M51" s="4"/>
      <c r="N51" s="41"/>
      <c r="O51" s="41"/>
      <c r="Q51" s="4"/>
      <c r="R51" s="4"/>
      <c r="T51" s="4"/>
      <c r="U51" s="4"/>
      <c r="W51" s="4">
        <v>0</v>
      </c>
      <c r="X51" s="4">
        <v>0</v>
      </c>
      <c r="Y51" s="35"/>
      <c r="Z51" s="4">
        <v>0</v>
      </c>
      <c r="AA51" s="4">
        <v>0</v>
      </c>
    </row>
    <row r="52" spans="1:27" ht="31.2" x14ac:dyDescent="0.2">
      <c r="A52" s="43" t="s">
        <v>260</v>
      </c>
      <c r="B52" s="1" t="s">
        <v>131</v>
      </c>
      <c r="C52" s="2" t="s">
        <v>99</v>
      </c>
      <c r="D52" s="3" t="s">
        <v>4</v>
      </c>
      <c r="E52" s="3"/>
      <c r="F52" s="11">
        <v>0</v>
      </c>
      <c r="G52" s="4">
        <v>0</v>
      </c>
      <c r="H52" s="4">
        <v>243</v>
      </c>
      <c r="I52" s="5" t="s">
        <v>5</v>
      </c>
      <c r="J52" s="108"/>
      <c r="L52" s="4">
        <v>0</v>
      </c>
      <c r="M52" s="4">
        <v>243</v>
      </c>
      <c r="N52" s="41">
        <f>(G52+H52)-(L52+M52)</f>
        <v>0</v>
      </c>
      <c r="O52" s="62">
        <f>(G52+H52)/(L52+M52)-1</f>
        <v>0</v>
      </c>
      <c r="Q52" s="4">
        <v>0</v>
      </c>
      <c r="R52" s="4">
        <v>243</v>
      </c>
      <c r="T52" s="4">
        <v>0</v>
      </c>
      <c r="U52" s="7">
        <v>243</v>
      </c>
      <c r="W52" s="4">
        <v>0</v>
      </c>
      <c r="X52" s="7">
        <v>228</v>
      </c>
      <c r="Y52" s="35"/>
      <c r="Z52" s="4">
        <v>0</v>
      </c>
      <c r="AA52" s="7">
        <v>228</v>
      </c>
    </row>
    <row r="53" spans="1:27" x14ac:dyDescent="0.2">
      <c r="A53" s="43" t="s">
        <v>814</v>
      </c>
      <c r="B53" s="1" t="s">
        <v>531</v>
      </c>
      <c r="C53" s="2" t="s">
        <v>1353</v>
      </c>
      <c r="D53" s="3" t="s">
        <v>6</v>
      </c>
      <c r="E53" s="3" t="s">
        <v>141</v>
      </c>
      <c r="F53" s="11">
        <v>3.1E-2</v>
      </c>
      <c r="G53" s="4">
        <v>0</v>
      </c>
      <c r="H53" s="4">
        <v>0</v>
      </c>
      <c r="I53" s="5" t="s">
        <v>1354</v>
      </c>
      <c r="J53" s="108"/>
      <c r="L53" s="4"/>
      <c r="M53" s="4"/>
      <c r="N53" s="41"/>
      <c r="O53" s="41"/>
      <c r="Q53" s="4"/>
      <c r="R53" s="4"/>
      <c r="T53" s="4"/>
      <c r="U53" s="4"/>
      <c r="W53" s="4">
        <v>0</v>
      </c>
      <c r="X53" s="4">
        <v>0</v>
      </c>
      <c r="Y53" s="35"/>
      <c r="Z53" s="4">
        <v>0</v>
      </c>
      <c r="AA53" s="4">
        <v>0</v>
      </c>
    </row>
    <row r="54" spans="1:27" ht="31.2" x14ac:dyDescent="0.2">
      <c r="A54" s="43" t="s">
        <v>262</v>
      </c>
      <c r="B54" s="1" t="s">
        <v>131</v>
      </c>
      <c r="C54" s="2" t="s">
        <v>254</v>
      </c>
      <c r="D54" s="3" t="s">
        <v>4</v>
      </c>
      <c r="E54" s="3"/>
      <c r="F54" s="11">
        <v>0</v>
      </c>
      <c r="G54" s="4">
        <v>0</v>
      </c>
      <c r="H54" s="4">
        <v>243</v>
      </c>
      <c r="I54" s="5" t="s">
        <v>5</v>
      </c>
      <c r="J54" s="108"/>
      <c r="L54" s="4">
        <v>0</v>
      </c>
      <c r="M54" s="4">
        <v>243</v>
      </c>
      <c r="N54" s="41">
        <f>(G54+H54)-(L54+M54)</f>
        <v>0</v>
      </c>
      <c r="O54" s="62">
        <f>(G54+H54)/(L54+M54)-1</f>
        <v>0</v>
      </c>
      <c r="Q54" s="4">
        <v>0</v>
      </c>
      <c r="R54" s="4">
        <v>243</v>
      </c>
      <c r="T54" s="4">
        <v>0</v>
      </c>
      <c r="U54" s="7">
        <v>243</v>
      </c>
      <c r="W54" s="4">
        <v>0</v>
      </c>
      <c r="X54" s="7">
        <v>228</v>
      </c>
      <c r="Y54" s="35"/>
      <c r="Z54" s="4">
        <v>0</v>
      </c>
      <c r="AA54" s="7">
        <v>228</v>
      </c>
    </row>
    <row r="55" spans="1:27" x14ac:dyDescent="0.2">
      <c r="A55" s="43" t="s">
        <v>263</v>
      </c>
      <c r="B55" s="1" t="s">
        <v>531</v>
      </c>
      <c r="C55" s="2" t="s">
        <v>1353</v>
      </c>
      <c r="D55" s="3" t="s">
        <v>6</v>
      </c>
      <c r="E55" s="3" t="s">
        <v>141</v>
      </c>
      <c r="F55" s="11">
        <v>5.0999999999999997E-2</v>
      </c>
      <c r="G55" s="4">
        <v>0</v>
      </c>
      <c r="H55" s="4">
        <v>0</v>
      </c>
      <c r="I55" s="5" t="s">
        <v>1354</v>
      </c>
      <c r="J55" s="108"/>
      <c r="L55" s="4"/>
      <c r="M55" s="4"/>
      <c r="N55" s="41"/>
      <c r="O55" s="41"/>
      <c r="Q55" s="4"/>
      <c r="R55" s="4"/>
      <c r="T55" s="4"/>
      <c r="U55" s="4"/>
      <c r="W55" s="4">
        <v>0</v>
      </c>
      <c r="X55" s="4">
        <v>0</v>
      </c>
      <c r="Y55" s="35"/>
      <c r="Z55" s="4">
        <v>0</v>
      </c>
      <c r="AA55" s="4">
        <v>0</v>
      </c>
    </row>
    <row r="56" spans="1:27" ht="31.2" x14ac:dyDescent="0.2">
      <c r="A56" s="43" t="s">
        <v>264</v>
      </c>
      <c r="B56" s="1" t="s">
        <v>131</v>
      </c>
      <c r="C56" s="2" t="s">
        <v>343</v>
      </c>
      <c r="D56" s="3" t="s">
        <v>4</v>
      </c>
      <c r="E56" s="3"/>
      <c r="F56" s="11">
        <v>0</v>
      </c>
      <c r="G56" s="4">
        <v>0</v>
      </c>
      <c r="H56" s="4">
        <v>243</v>
      </c>
      <c r="I56" s="5" t="s">
        <v>5</v>
      </c>
      <c r="J56" s="108"/>
      <c r="L56" s="4">
        <v>0</v>
      </c>
      <c r="M56" s="4">
        <v>243</v>
      </c>
      <c r="N56" s="41">
        <f>(G56+H56)-(L56+M56)</f>
        <v>0</v>
      </c>
      <c r="O56" s="62">
        <f>(G56+H56)/(L56+M56)-1</f>
        <v>0</v>
      </c>
      <c r="Q56" s="4">
        <v>0</v>
      </c>
      <c r="R56" s="4">
        <v>243</v>
      </c>
      <c r="T56" s="4">
        <v>0</v>
      </c>
      <c r="U56" s="7">
        <v>243</v>
      </c>
      <c r="W56" s="4">
        <v>0</v>
      </c>
      <c r="X56" s="7">
        <v>228</v>
      </c>
      <c r="Y56" s="35"/>
      <c r="Z56" s="4">
        <v>0</v>
      </c>
      <c r="AA56" s="7">
        <v>228</v>
      </c>
    </row>
    <row r="57" spans="1:27" x14ac:dyDescent="0.2">
      <c r="A57" s="43" t="s">
        <v>266</v>
      </c>
      <c r="B57" s="1" t="s">
        <v>531</v>
      </c>
      <c r="C57" s="2" t="s">
        <v>1353</v>
      </c>
      <c r="D57" s="3" t="s">
        <v>6</v>
      </c>
      <c r="E57" s="3" t="s">
        <v>141</v>
      </c>
      <c r="F57" s="11">
        <v>0.10199999999999999</v>
      </c>
      <c r="G57" s="4">
        <v>0</v>
      </c>
      <c r="H57" s="4">
        <v>0</v>
      </c>
      <c r="I57" s="5" t="s">
        <v>1354</v>
      </c>
      <c r="J57" s="108"/>
      <c r="L57" s="4"/>
      <c r="M57" s="4"/>
      <c r="N57" s="41"/>
      <c r="O57" s="41"/>
      <c r="Q57" s="4"/>
      <c r="R57" s="4"/>
      <c r="T57" s="4"/>
      <c r="U57" s="4"/>
      <c r="W57" s="4">
        <v>0</v>
      </c>
      <c r="X57" s="4">
        <v>0</v>
      </c>
      <c r="Y57" s="35"/>
      <c r="Z57" s="4">
        <v>0</v>
      </c>
      <c r="AA57" s="4">
        <v>0</v>
      </c>
    </row>
    <row r="58" spans="1:27" ht="31.2" x14ac:dyDescent="0.2">
      <c r="A58" s="43" t="s">
        <v>267</v>
      </c>
      <c r="B58" s="1" t="s">
        <v>131</v>
      </c>
      <c r="C58" s="2" t="s">
        <v>918</v>
      </c>
      <c r="D58" s="3" t="s">
        <v>4</v>
      </c>
      <c r="E58" s="3"/>
      <c r="F58" s="11">
        <v>0</v>
      </c>
      <c r="G58" s="4">
        <v>21</v>
      </c>
      <c r="H58" s="4">
        <v>230</v>
      </c>
      <c r="I58" s="5" t="s">
        <v>7</v>
      </c>
      <c r="J58" s="108"/>
      <c r="L58" s="4">
        <v>20</v>
      </c>
      <c r="M58" s="4">
        <v>230</v>
      </c>
      <c r="N58" s="41">
        <f>(G58+H58)-(L58+M58)</f>
        <v>1</v>
      </c>
      <c r="O58" s="62">
        <f>(G58+H58)/(L58+M58)-1</f>
        <v>0</v>
      </c>
      <c r="Q58" s="4">
        <v>20</v>
      </c>
      <c r="R58" s="4">
        <v>230</v>
      </c>
      <c r="T58" s="38">
        <v>20</v>
      </c>
      <c r="U58" s="4">
        <v>230</v>
      </c>
      <c r="W58" s="7">
        <v>20</v>
      </c>
      <c r="X58" s="7">
        <v>230</v>
      </c>
      <c r="Y58" s="35"/>
      <c r="Z58" s="38">
        <v>13.49</v>
      </c>
      <c r="AA58" s="4">
        <v>230</v>
      </c>
    </row>
    <row r="59" spans="1:27" ht="31.2" x14ac:dyDescent="0.2">
      <c r="A59" s="43" t="s">
        <v>269</v>
      </c>
      <c r="B59" s="1" t="s">
        <v>531</v>
      </c>
      <c r="C59" s="2" t="s">
        <v>1122</v>
      </c>
      <c r="D59" s="3" t="s">
        <v>6</v>
      </c>
      <c r="E59" s="3" t="s">
        <v>141</v>
      </c>
      <c r="F59" s="11">
        <v>5.0999999999999997E-2</v>
      </c>
      <c r="G59" s="4">
        <v>0</v>
      </c>
      <c r="H59" s="4">
        <v>0</v>
      </c>
      <c r="I59" s="5"/>
      <c r="J59" s="108"/>
      <c r="L59" s="4"/>
      <c r="M59" s="4"/>
      <c r="N59" s="41"/>
      <c r="O59" s="41"/>
      <c r="Q59" s="4"/>
      <c r="R59" s="4"/>
      <c r="T59" s="4"/>
      <c r="U59" s="4"/>
      <c r="W59" s="4">
        <v>0</v>
      </c>
      <c r="X59" s="4">
        <v>0</v>
      </c>
      <c r="Y59" s="35"/>
      <c r="Z59" s="4">
        <v>0</v>
      </c>
      <c r="AA59" s="4">
        <v>0</v>
      </c>
    </row>
    <row r="60" spans="1:27" ht="109.2" x14ac:dyDescent="0.2">
      <c r="A60" s="43" t="s">
        <v>270</v>
      </c>
      <c r="B60" s="1" t="s">
        <v>131</v>
      </c>
      <c r="C60" s="2" t="s">
        <v>255</v>
      </c>
      <c r="D60" s="3" t="s">
        <v>4</v>
      </c>
      <c r="E60" s="3"/>
      <c r="F60" s="11">
        <v>0</v>
      </c>
      <c r="G60" s="4">
        <v>0</v>
      </c>
      <c r="H60" s="4">
        <v>363</v>
      </c>
      <c r="I60" s="5" t="s">
        <v>2189</v>
      </c>
      <c r="J60" s="108"/>
      <c r="L60" s="4">
        <v>0</v>
      </c>
      <c r="M60" s="4">
        <v>363</v>
      </c>
      <c r="N60" s="41">
        <f>(G60+H60)-(L60+M60)</f>
        <v>0</v>
      </c>
      <c r="O60" s="62">
        <f>(G60+H60)/(L60+M60)-1</f>
        <v>0</v>
      </c>
      <c r="Q60" s="4">
        <v>0</v>
      </c>
      <c r="R60" s="4">
        <v>363</v>
      </c>
      <c r="T60" s="4">
        <v>0</v>
      </c>
      <c r="U60" s="4">
        <v>363</v>
      </c>
      <c r="W60" s="4">
        <v>0</v>
      </c>
      <c r="X60" s="7">
        <v>363</v>
      </c>
      <c r="Y60" s="35"/>
      <c r="Z60" s="4">
        <v>0</v>
      </c>
      <c r="AA60" s="4">
        <v>363</v>
      </c>
    </row>
    <row r="61" spans="1:27" ht="31.2" x14ac:dyDescent="0.2">
      <c r="A61" s="43" t="s">
        <v>272</v>
      </c>
      <c r="B61" s="1" t="s">
        <v>531</v>
      </c>
      <c r="C61" s="2" t="s">
        <v>1351</v>
      </c>
      <c r="D61" s="3" t="s">
        <v>100</v>
      </c>
      <c r="E61" s="3" t="s">
        <v>141</v>
      </c>
      <c r="F61" s="11">
        <v>0.13</v>
      </c>
      <c r="G61" s="4">
        <v>0</v>
      </c>
      <c r="H61" s="4">
        <v>0</v>
      </c>
      <c r="I61" s="5" t="s">
        <v>1352</v>
      </c>
      <c r="J61" s="108"/>
      <c r="L61" s="4"/>
      <c r="M61" s="4"/>
      <c r="N61" s="41"/>
      <c r="O61" s="41"/>
      <c r="Q61" s="4"/>
      <c r="R61" s="4"/>
      <c r="T61" s="4"/>
      <c r="U61" s="4"/>
      <c r="W61" s="4">
        <v>0</v>
      </c>
      <c r="X61" s="4">
        <v>0</v>
      </c>
      <c r="Y61" s="35"/>
      <c r="Z61" s="4">
        <v>0</v>
      </c>
      <c r="AA61" s="4">
        <v>0</v>
      </c>
    </row>
    <row r="62" spans="1:27" ht="31.2" x14ac:dyDescent="0.2">
      <c r="A62" s="43" t="s">
        <v>2215</v>
      </c>
      <c r="B62" s="65" t="s">
        <v>531</v>
      </c>
      <c r="C62" s="66" t="s">
        <v>2195</v>
      </c>
      <c r="D62" s="67" t="s">
        <v>100</v>
      </c>
      <c r="E62" s="67" t="s">
        <v>141</v>
      </c>
      <c r="F62" s="69">
        <v>8.577</v>
      </c>
      <c r="G62" s="70">
        <v>0</v>
      </c>
      <c r="H62" s="70">
        <v>0</v>
      </c>
      <c r="I62" s="68" t="s">
        <v>2185</v>
      </c>
      <c r="J62" s="108"/>
      <c r="L62" s="4"/>
      <c r="M62" s="4"/>
      <c r="N62" s="41"/>
      <c r="O62" s="41"/>
      <c r="Q62" s="4"/>
      <c r="R62" s="4"/>
      <c r="T62" s="4"/>
      <c r="U62" s="4"/>
      <c r="W62" s="4"/>
      <c r="X62" s="4"/>
      <c r="Y62" s="35"/>
      <c r="Z62" s="4"/>
      <c r="AA62" s="4"/>
    </row>
    <row r="63" spans="1:27" ht="31.2" x14ac:dyDescent="0.2">
      <c r="A63" s="43" t="s">
        <v>2216</v>
      </c>
      <c r="B63" s="65" t="s">
        <v>531</v>
      </c>
      <c r="C63" s="66" t="s">
        <v>2183</v>
      </c>
      <c r="D63" s="67" t="s">
        <v>6</v>
      </c>
      <c r="E63" s="67" t="s">
        <v>141</v>
      </c>
      <c r="F63" s="69">
        <v>2.5999999999999999E-2</v>
      </c>
      <c r="G63" s="70">
        <v>0</v>
      </c>
      <c r="H63" s="70">
        <v>0</v>
      </c>
      <c r="I63" s="68" t="s">
        <v>2184</v>
      </c>
      <c r="J63" s="108"/>
      <c r="L63" s="4"/>
      <c r="M63" s="4"/>
      <c r="N63" s="41"/>
      <c r="O63" s="41"/>
      <c r="Q63" s="4"/>
      <c r="R63" s="4"/>
      <c r="T63" s="4"/>
      <c r="U63" s="4"/>
      <c r="W63" s="4"/>
      <c r="X63" s="4"/>
      <c r="Y63" s="35"/>
      <c r="Z63" s="4"/>
      <c r="AA63" s="4"/>
    </row>
    <row r="64" spans="1:27" ht="109.2" x14ac:dyDescent="0.2">
      <c r="A64" s="43" t="s">
        <v>273</v>
      </c>
      <c r="B64" s="1" t="s">
        <v>131</v>
      </c>
      <c r="C64" s="2" t="s">
        <v>86</v>
      </c>
      <c r="D64" s="3" t="s">
        <v>4</v>
      </c>
      <c r="E64" s="3"/>
      <c r="F64" s="11">
        <v>0</v>
      </c>
      <c r="G64" s="4">
        <v>0</v>
      </c>
      <c r="H64" s="4">
        <v>363</v>
      </c>
      <c r="I64" s="5" t="s">
        <v>2189</v>
      </c>
      <c r="J64" s="108"/>
      <c r="L64" s="4">
        <v>0</v>
      </c>
      <c r="M64" s="4">
        <v>363</v>
      </c>
      <c r="N64" s="41">
        <f>(G64+H64)-(L64+M64)</f>
        <v>0</v>
      </c>
      <c r="O64" s="62">
        <f>(G64+H64)/(L64+M64)-1</f>
        <v>0</v>
      </c>
      <c r="Q64" s="4">
        <v>0</v>
      </c>
      <c r="R64" s="4">
        <v>363</v>
      </c>
      <c r="T64" s="4">
        <v>0</v>
      </c>
      <c r="U64" s="4">
        <v>363</v>
      </c>
      <c r="W64" s="4">
        <v>0</v>
      </c>
      <c r="X64" s="7">
        <v>363</v>
      </c>
      <c r="Y64" s="35"/>
      <c r="Z64" s="4">
        <v>0</v>
      </c>
      <c r="AA64" s="4">
        <v>363</v>
      </c>
    </row>
    <row r="65" spans="1:27" ht="31.2" x14ac:dyDescent="0.2">
      <c r="A65" s="43" t="s">
        <v>482</v>
      </c>
      <c r="B65" s="1" t="s">
        <v>531</v>
      </c>
      <c r="C65" s="2" t="s">
        <v>1351</v>
      </c>
      <c r="D65" s="3" t="s">
        <v>100</v>
      </c>
      <c r="E65" s="3" t="s">
        <v>141</v>
      </c>
      <c r="F65" s="11">
        <v>0.13</v>
      </c>
      <c r="G65" s="4">
        <v>0</v>
      </c>
      <c r="H65" s="4">
        <v>0</v>
      </c>
      <c r="I65" s="5" t="s">
        <v>1352</v>
      </c>
      <c r="J65" s="108"/>
      <c r="L65" s="4"/>
      <c r="M65" s="4"/>
      <c r="N65" s="41"/>
      <c r="O65" s="41"/>
      <c r="Q65" s="4"/>
      <c r="R65" s="4"/>
      <c r="T65" s="4"/>
      <c r="U65" s="4"/>
      <c r="W65" s="4">
        <v>0</v>
      </c>
      <c r="X65" s="4">
        <v>0</v>
      </c>
      <c r="Y65" s="35"/>
      <c r="Z65" s="4">
        <v>0</v>
      </c>
      <c r="AA65" s="4">
        <v>0</v>
      </c>
    </row>
    <row r="66" spans="1:27" ht="31.2" x14ac:dyDescent="0.2">
      <c r="A66" s="43" t="s">
        <v>2217</v>
      </c>
      <c r="B66" s="65" t="s">
        <v>531</v>
      </c>
      <c r="C66" s="66" t="s">
        <v>2195</v>
      </c>
      <c r="D66" s="67" t="s">
        <v>100</v>
      </c>
      <c r="E66" s="67" t="s">
        <v>141</v>
      </c>
      <c r="F66" s="69">
        <v>10.462999999999999</v>
      </c>
      <c r="G66" s="70">
        <v>0</v>
      </c>
      <c r="H66" s="70">
        <v>0</v>
      </c>
      <c r="I66" s="68" t="s">
        <v>2185</v>
      </c>
      <c r="J66" s="108"/>
      <c r="L66" s="4"/>
      <c r="M66" s="4"/>
      <c r="N66" s="41"/>
      <c r="O66" s="41"/>
      <c r="Q66" s="4"/>
      <c r="R66" s="4"/>
      <c r="T66" s="4"/>
      <c r="U66" s="4"/>
      <c r="W66" s="4"/>
      <c r="X66" s="4"/>
      <c r="Y66" s="35"/>
      <c r="Z66" s="4"/>
      <c r="AA66" s="4"/>
    </row>
    <row r="67" spans="1:27" ht="31.2" x14ac:dyDescent="0.2">
      <c r="A67" s="43" t="s">
        <v>2218</v>
      </c>
      <c r="B67" s="65" t="s">
        <v>531</v>
      </c>
      <c r="C67" s="66" t="s">
        <v>2183</v>
      </c>
      <c r="D67" s="67" t="s">
        <v>6</v>
      </c>
      <c r="E67" s="67" t="s">
        <v>141</v>
      </c>
      <c r="F67" s="69">
        <v>3.2000000000000001E-2</v>
      </c>
      <c r="G67" s="70">
        <v>0</v>
      </c>
      <c r="H67" s="70">
        <v>0</v>
      </c>
      <c r="I67" s="68" t="s">
        <v>2184</v>
      </c>
      <c r="J67" s="108"/>
      <c r="L67" s="4"/>
      <c r="M67" s="4"/>
      <c r="N67" s="41"/>
      <c r="O67" s="41"/>
      <c r="Q67" s="4"/>
      <c r="R67" s="4"/>
      <c r="T67" s="4"/>
      <c r="U67" s="4"/>
      <c r="W67" s="4"/>
      <c r="X67" s="4"/>
      <c r="Y67" s="35"/>
      <c r="Z67" s="4"/>
      <c r="AA67" s="4"/>
    </row>
    <row r="68" spans="1:27" ht="109.2" x14ac:dyDescent="0.2">
      <c r="A68" s="43" t="s">
        <v>274</v>
      </c>
      <c r="B68" s="1" t="s">
        <v>131</v>
      </c>
      <c r="C68" s="2" t="s">
        <v>256</v>
      </c>
      <c r="D68" s="3" t="s">
        <v>4</v>
      </c>
      <c r="E68" s="3"/>
      <c r="F68" s="11">
        <v>0</v>
      </c>
      <c r="G68" s="4">
        <v>0</v>
      </c>
      <c r="H68" s="70">
        <v>528</v>
      </c>
      <c r="I68" s="5" t="s">
        <v>2189</v>
      </c>
      <c r="J68" s="108"/>
      <c r="L68" s="4">
        <v>0</v>
      </c>
      <c r="M68" s="4">
        <v>457</v>
      </c>
      <c r="N68" s="41">
        <f>(G68+H68)-(L68+M68)</f>
        <v>71</v>
      </c>
      <c r="O68" s="62">
        <f>(G68+H68)/(L68+M68)-1</f>
        <v>0.16</v>
      </c>
      <c r="Q68" s="4">
        <v>0</v>
      </c>
      <c r="R68" s="4">
        <v>457</v>
      </c>
      <c r="T68" s="4">
        <v>0</v>
      </c>
      <c r="U68" s="4">
        <v>457</v>
      </c>
      <c r="W68" s="4">
        <v>0</v>
      </c>
      <c r="X68" s="7">
        <v>457</v>
      </c>
      <c r="Y68" s="35"/>
      <c r="Z68" s="4">
        <v>0</v>
      </c>
      <c r="AA68" s="4">
        <v>457</v>
      </c>
    </row>
    <row r="69" spans="1:27" ht="31.2" x14ac:dyDescent="0.2">
      <c r="A69" s="43" t="s">
        <v>484</v>
      </c>
      <c r="B69" s="1" t="s">
        <v>531</v>
      </c>
      <c r="C69" s="2" t="s">
        <v>1351</v>
      </c>
      <c r="D69" s="3" t="s">
        <v>100</v>
      </c>
      <c r="E69" s="3" t="s">
        <v>141</v>
      </c>
      <c r="F69" s="11">
        <v>0.13</v>
      </c>
      <c r="G69" s="4">
        <v>0</v>
      </c>
      <c r="H69" s="4">
        <v>0</v>
      </c>
      <c r="I69" s="5" t="s">
        <v>1352</v>
      </c>
      <c r="J69" s="108"/>
      <c r="L69" s="4"/>
      <c r="M69" s="4"/>
      <c r="N69" s="41"/>
      <c r="O69" s="41"/>
      <c r="Q69" s="4"/>
      <c r="R69" s="4"/>
      <c r="T69" s="4"/>
      <c r="U69" s="4"/>
      <c r="W69" s="4">
        <v>0</v>
      </c>
      <c r="X69" s="4">
        <v>0</v>
      </c>
      <c r="Y69" s="35"/>
      <c r="Z69" s="4">
        <v>0</v>
      </c>
      <c r="AA69" s="4">
        <v>0</v>
      </c>
    </row>
    <row r="70" spans="1:27" ht="31.2" x14ac:dyDescent="0.2">
      <c r="A70" s="43" t="s">
        <v>1123</v>
      </c>
      <c r="B70" s="65" t="s">
        <v>531</v>
      </c>
      <c r="C70" s="66" t="s">
        <v>2195</v>
      </c>
      <c r="D70" s="67" t="s">
        <v>100</v>
      </c>
      <c r="E70" s="67" t="s">
        <v>141</v>
      </c>
      <c r="F70" s="69">
        <v>13.722</v>
      </c>
      <c r="G70" s="70">
        <v>0</v>
      </c>
      <c r="H70" s="70">
        <v>0</v>
      </c>
      <c r="I70" s="68" t="s">
        <v>2185</v>
      </c>
      <c r="J70" s="108"/>
      <c r="L70" s="4"/>
      <c r="M70" s="4"/>
      <c r="N70" s="41"/>
      <c r="O70" s="41"/>
      <c r="Q70" s="4"/>
      <c r="R70" s="4"/>
      <c r="T70" s="4"/>
      <c r="U70" s="4"/>
      <c r="W70" s="4"/>
      <c r="X70" s="4"/>
      <c r="Y70" s="35"/>
      <c r="Z70" s="4"/>
      <c r="AA70" s="4"/>
    </row>
    <row r="71" spans="1:27" ht="31.2" x14ac:dyDescent="0.2">
      <c r="A71" s="43" t="s">
        <v>1355</v>
      </c>
      <c r="B71" s="65" t="s">
        <v>531</v>
      </c>
      <c r="C71" s="66" t="s">
        <v>2183</v>
      </c>
      <c r="D71" s="67" t="s">
        <v>6</v>
      </c>
      <c r="E71" s="67" t="s">
        <v>141</v>
      </c>
      <c r="F71" s="69">
        <v>4.2000000000000003E-2</v>
      </c>
      <c r="G71" s="70">
        <v>0</v>
      </c>
      <c r="H71" s="70">
        <v>0</v>
      </c>
      <c r="I71" s="68" t="s">
        <v>2184</v>
      </c>
      <c r="J71" s="108"/>
      <c r="L71" s="4"/>
      <c r="M71" s="4"/>
      <c r="N71" s="41"/>
      <c r="O71" s="41"/>
      <c r="Q71" s="4"/>
      <c r="R71" s="4"/>
      <c r="T71" s="4"/>
      <c r="U71" s="4"/>
      <c r="W71" s="4">
        <v>0</v>
      </c>
      <c r="X71" s="4">
        <v>0</v>
      </c>
      <c r="Y71" s="35"/>
      <c r="Z71" s="4">
        <v>0</v>
      </c>
      <c r="AA71" s="4">
        <v>0</v>
      </c>
    </row>
    <row r="72" spans="1:27" x14ac:dyDescent="0.2">
      <c r="A72" s="43" t="s">
        <v>1355</v>
      </c>
      <c r="B72" s="1" t="s">
        <v>531</v>
      </c>
      <c r="C72" s="2" t="s">
        <v>1311</v>
      </c>
      <c r="D72" s="3" t="s">
        <v>4</v>
      </c>
      <c r="E72" s="3" t="s">
        <v>141</v>
      </c>
      <c r="F72" s="11">
        <v>1.1000000000000001</v>
      </c>
      <c r="G72" s="4">
        <v>0</v>
      </c>
      <c r="H72" s="4">
        <v>0</v>
      </c>
      <c r="I72" s="5"/>
      <c r="J72" s="108"/>
      <c r="L72" s="4"/>
      <c r="M72" s="4"/>
      <c r="N72" s="41"/>
      <c r="O72" s="41"/>
      <c r="Q72" s="4"/>
      <c r="R72" s="4"/>
      <c r="T72" s="4"/>
      <c r="U72" s="4"/>
      <c r="W72" s="4">
        <v>0</v>
      </c>
      <c r="X72" s="4">
        <v>0</v>
      </c>
      <c r="Y72" s="35"/>
      <c r="Z72" s="4">
        <v>0</v>
      </c>
      <c r="AA72" s="4">
        <v>0</v>
      </c>
    </row>
    <row r="73" spans="1:27" ht="109.2" x14ac:dyDescent="0.2">
      <c r="A73" s="43" t="s">
        <v>346</v>
      </c>
      <c r="B73" s="1" t="s">
        <v>131</v>
      </c>
      <c r="C73" s="2" t="s">
        <v>257</v>
      </c>
      <c r="D73" s="3" t="s">
        <v>4</v>
      </c>
      <c r="E73" s="3"/>
      <c r="F73" s="11">
        <v>0</v>
      </c>
      <c r="G73" s="4">
        <v>0</v>
      </c>
      <c r="H73" s="70">
        <v>536</v>
      </c>
      <c r="I73" s="5" t="s">
        <v>2189</v>
      </c>
      <c r="J73" s="108"/>
      <c r="L73" s="4">
        <v>0</v>
      </c>
      <c r="M73" s="4">
        <v>464</v>
      </c>
      <c r="N73" s="41">
        <f>(G73+H73)-(L73+M73)</f>
        <v>72</v>
      </c>
      <c r="O73" s="62">
        <f>(G73+H73)/(L73+M73)-1</f>
        <v>0.16</v>
      </c>
      <c r="Q73" s="4">
        <v>0</v>
      </c>
      <c r="R73" s="4">
        <v>464</v>
      </c>
      <c r="T73" s="4">
        <v>0</v>
      </c>
      <c r="U73" s="4">
        <v>464</v>
      </c>
      <c r="W73" s="4">
        <v>0</v>
      </c>
      <c r="X73" s="7">
        <v>464</v>
      </c>
      <c r="Y73" s="35"/>
      <c r="Z73" s="4">
        <v>0</v>
      </c>
      <c r="AA73" s="40">
        <v>464</v>
      </c>
    </row>
    <row r="74" spans="1:27" ht="31.2" x14ac:dyDescent="0.2">
      <c r="A74" s="43" t="s">
        <v>485</v>
      </c>
      <c r="B74" s="1" t="s">
        <v>531</v>
      </c>
      <c r="C74" s="2" t="s">
        <v>1351</v>
      </c>
      <c r="D74" s="3" t="s">
        <v>100</v>
      </c>
      <c r="E74" s="3" t="s">
        <v>141</v>
      </c>
      <c r="F74" s="11">
        <v>0.13</v>
      </c>
      <c r="G74" s="4">
        <v>0</v>
      </c>
      <c r="H74" s="4">
        <v>0</v>
      </c>
      <c r="I74" s="5" t="s">
        <v>1352</v>
      </c>
      <c r="J74" s="108"/>
      <c r="L74" s="4"/>
      <c r="M74" s="4"/>
      <c r="N74" s="41"/>
      <c r="O74" s="41"/>
      <c r="Q74" s="4"/>
      <c r="R74" s="4"/>
      <c r="T74" s="4"/>
      <c r="U74" s="4"/>
      <c r="W74" s="4">
        <v>0</v>
      </c>
      <c r="X74" s="4">
        <v>0</v>
      </c>
      <c r="Y74" s="35"/>
      <c r="Z74" s="4">
        <v>0</v>
      </c>
      <c r="AA74" s="4">
        <v>0</v>
      </c>
    </row>
    <row r="75" spans="1:27" ht="31.2" x14ac:dyDescent="0.2">
      <c r="A75" s="43" t="s">
        <v>837</v>
      </c>
      <c r="B75" s="65" t="s">
        <v>531</v>
      </c>
      <c r="C75" s="66" t="s">
        <v>2195</v>
      </c>
      <c r="D75" s="67" t="s">
        <v>100</v>
      </c>
      <c r="E75" s="67" t="s">
        <v>141</v>
      </c>
      <c r="F75" s="69">
        <v>15.609</v>
      </c>
      <c r="G75" s="70">
        <v>0</v>
      </c>
      <c r="H75" s="70">
        <v>0</v>
      </c>
      <c r="I75" s="68" t="s">
        <v>2185</v>
      </c>
      <c r="J75" s="108"/>
      <c r="L75" s="4"/>
      <c r="M75" s="4"/>
      <c r="N75" s="41"/>
      <c r="O75" s="41"/>
      <c r="Q75" s="4"/>
      <c r="R75" s="4"/>
      <c r="T75" s="4"/>
      <c r="U75" s="4"/>
      <c r="W75" s="4"/>
      <c r="X75" s="4"/>
      <c r="Y75" s="35"/>
      <c r="Z75" s="4"/>
      <c r="AA75" s="4"/>
    </row>
    <row r="76" spans="1:27" ht="31.2" x14ac:dyDescent="0.2">
      <c r="A76" s="43" t="s">
        <v>1356</v>
      </c>
      <c r="B76" s="65" t="s">
        <v>531</v>
      </c>
      <c r="C76" s="66" t="s">
        <v>2183</v>
      </c>
      <c r="D76" s="67" t="s">
        <v>6</v>
      </c>
      <c r="E76" s="67" t="s">
        <v>141</v>
      </c>
      <c r="F76" s="69">
        <v>4.8000000000000001E-2</v>
      </c>
      <c r="G76" s="70">
        <v>0</v>
      </c>
      <c r="H76" s="70">
        <v>0</v>
      </c>
      <c r="I76" s="68" t="s">
        <v>2184</v>
      </c>
      <c r="J76" s="108"/>
      <c r="L76" s="4"/>
      <c r="M76" s="4"/>
      <c r="N76" s="41"/>
      <c r="O76" s="41"/>
      <c r="Q76" s="4"/>
      <c r="R76" s="4"/>
      <c r="T76" s="4"/>
      <c r="U76" s="4"/>
      <c r="W76" s="4">
        <v>0</v>
      </c>
      <c r="X76" s="4">
        <v>0</v>
      </c>
      <c r="Y76" s="35"/>
      <c r="Z76" s="4">
        <v>0</v>
      </c>
      <c r="AA76" s="4">
        <v>0</v>
      </c>
    </row>
    <row r="77" spans="1:27" x14ac:dyDescent="0.2">
      <c r="A77" s="43" t="s">
        <v>1356</v>
      </c>
      <c r="B77" s="1" t="s">
        <v>531</v>
      </c>
      <c r="C77" s="2" t="s">
        <v>1311</v>
      </c>
      <c r="D77" s="3" t="s">
        <v>4</v>
      </c>
      <c r="E77" s="3" t="s">
        <v>141</v>
      </c>
      <c r="F77" s="11">
        <v>1.1000000000000001</v>
      </c>
      <c r="G77" s="4">
        <v>0</v>
      </c>
      <c r="H77" s="4">
        <v>0</v>
      </c>
      <c r="I77" s="5"/>
      <c r="J77" s="108"/>
      <c r="L77" s="4"/>
      <c r="M77" s="4"/>
      <c r="N77" s="41"/>
      <c r="O77" s="41"/>
      <c r="Q77" s="4"/>
      <c r="R77" s="4"/>
      <c r="T77" s="4"/>
      <c r="U77" s="4"/>
      <c r="W77" s="4">
        <v>0</v>
      </c>
      <c r="X77" s="4">
        <v>0</v>
      </c>
      <c r="Y77" s="35"/>
      <c r="Z77" s="4">
        <v>0</v>
      </c>
      <c r="AA77" s="4">
        <v>0</v>
      </c>
    </row>
    <row r="78" spans="1:27" ht="109.2" x14ac:dyDescent="0.2">
      <c r="A78" s="43" t="s">
        <v>347</v>
      </c>
      <c r="B78" s="1" t="s">
        <v>131</v>
      </c>
      <c r="C78" s="2" t="s">
        <v>259</v>
      </c>
      <c r="D78" s="3" t="s">
        <v>4</v>
      </c>
      <c r="E78" s="3"/>
      <c r="F78" s="11">
        <v>0</v>
      </c>
      <c r="G78" s="4">
        <v>0</v>
      </c>
      <c r="H78" s="4">
        <v>552</v>
      </c>
      <c r="I78" s="5" t="s">
        <v>2189</v>
      </c>
      <c r="J78" s="108"/>
      <c r="L78" s="4">
        <v>0</v>
      </c>
      <c r="M78" s="4">
        <v>478</v>
      </c>
      <c r="N78" s="41">
        <f>(G78+H78)-(L78+M78)</f>
        <v>74</v>
      </c>
      <c r="O78" s="62">
        <f>(G78+H78)/(L78+M78)-1</f>
        <v>0.15</v>
      </c>
      <c r="Q78" s="4">
        <v>0</v>
      </c>
      <c r="R78" s="4">
        <v>478</v>
      </c>
      <c r="T78" s="4">
        <v>0</v>
      </c>
      <c r="U78" s="4">
        <v>478</v>
      </c>
      <c r="W78" s="4">
        <v>0</v>
      </c>
      <c r="X78" s="7">
        <v>478</v>
      </c>
      <c r="Y78" s="35"/>
      <c r="Z78" s="4">
        <v>0</v>
      </c>
      <c r="AA78" s="4">
        <v>478</v>
      </c>
    </row>
    <row r="79" spans="1:27" ht="31.2" x14ac:dyDescent="0.2">
      <c r="A79" s="43" t="s">
        <v>486</v>
      </c>
      <c r="B79" s="1" t="s">
        <v>531</v>
      </c>
      <c r="C79" s="2" t="s">
        <v>1351</v>
      </c>
      <c r="D79" s="3" t="s">
        <v>100</v>
      </c>
      <c r="E79" s="3" t="s">
        <v>141</v>
      </c>
      <c r="F79" s="11">
        <v>0.13</v>
      </c>
      <c r="G79" s="4">
        <v>0</v>
      </c>
      <c r="H79" s="4">
        <v>0</v>
      </c>
      <c r="I79" s="5" t="s">
        <v>1352</v>
      </c>
      <c r="J79" s="108"/>
      <c r="L79" s="4"/>
      <c r="M79" s="4"/>
      <c r="N79" s="41"/>
      <c r="O79" s="41"/>
      <c r="Q79" s="4"/>
      <c r="R79" s="4"/>
      <c r="T79" s="4"/>
      <c r="U79" s="4"/>
      <c r="W79" s="4">
        <v>0</v>
      </c>
      <c r="X79" s="4">
        <v>0</v>
      </c>
      <c r="Y79" s="35"/>
      <c r="Z79" s="4">
        <v>0</v>
      </c>
      <c r="AA79" s="4">
        <v>0</v>
      </c>
    </row>
    <row r="80" spans="1:27" ht="31.2" x14ac:dyDescent="0.2">
      <c r="A80" s="43" t="s">
        <v>838</v>
      </c>
      <c r="B80" s="65" t="s">
        <v>531</v>
      </c>
      <c r="C80" s="66" t="s">
        <v>2195</v>
      </c>
      <c r="D80" s="67" t="s">
        <v>100</v>
      </c>
      <c r="E80" s="67" t="s">
        <v>141</v>
      </c>
      <c r="F80" s="69">
        <v>19.04</v>
      </c>
      <c r="G80" s="70">
        <v>0</v>
      </c>
      <c r="H80" s="70">
        <v>0</v>
      </c>
      <c r="I80" s="68" t="s">
        <v>2185</v>
      </c>
      <c r="J80" s="108"/>
      <c r="L80" s="4"/>
      <c r="M80" s="4"/>
      <c r="N80" s="41"/>
      <c r="O80" s="41"/>
      <c r="Q80" s="4"/>
      <c r="R80" s="4"/>
      <c r="T80" s="4"/>
      <c r="U80" s="4"/>
      <c r="W80" s="4"/>
      <c r="X80" s="4"/>
      <c r="Y80" s="35"/>
      <c r="Z80" s="4"/>
      <c r="AA80" s="4"/>
    </row>
    <row r="81" spans="1:27" ht="31.2" x14ac:dyDescent="0.2">
      <c r="A81" s="43" t="s">
        <v>1357</v>
      </c>
      <c r="B81" s="65" t="s">
        <v>531</v>
      </c>
      <c r="C81" s="66" t="s">
        <v>2183</v>
      </c>
      <c r="D81" s="67" t="s">
        <v>6</v>
      </c>
      <c r="E81" s="67" t="s">
        <v>141</v>
      </c>
      <c r="F81" s="69">
        <v>5.8000000000000003E-2</v>
      </c>
      <c r="G81" s="70">
        <v>0</v>
      </c>
      <c r="H81" s="70">
        <v>0</v>
      </c>
      <c r="I81" s="68" t="s">
        <v>2184</v>
      </c>
      <c r="J81" s="108"/>
      <c r="L81" s="4"/>
      <c r="M81" s="4"/>
      <c r="N81" s="41"/>
      <c r="O81" s="41"/>
      <c r="Q81" s="4"/>
      <c r="R81" s="4"/>
      <c r="T81" s="4"/>
      <c r="U81" s="4"/>
      <c r="W81" s="4">
        <v>0</v>
      </c>
      <c r="X81" s="4">
        <v>0</v>
      </c>
      <c r="Y81" s="35"/>
      <c r="Z81" s="4">
        <v>0</v>
      </c>
      <c r="AA81" s="4">
        <v>0</v>
      </c>
    </row>
    <row r="82" spans="1:27" x14ac:dyDescent="0.2">
      <c r="A82" s="43" t="s">
        <v>1357</v>
      </c>
      <c r="B82" s="1" t="s">
        <v>531</v>
      </c>
      <c r="C82" s="2" t="s">
        <v>1311</v>
      </c>
      <c r="D82" s="3" t="s">
        <v>4</v>
      </c>
      <c r="E82" s="3" t="s">
        <v>141</v>
      </c>
      <c r="F82" s="11">
        <v>1.1000000000000001</v>
      </c>
      <c r="G82" s="4">
        <v>0</v>
      </c>
      <c r="H82" s="4">
        <v>0</v>
      </c>
      <c r="I82" s="5"/>
      <c r="J82" s="108"/>
      <c r="L82" s="4"/>
      <c r="M82" s="4"/>
      <c r="N82" s="41"/>
      <c r="O82" s="41"/>
      <c r="Q82" s="4"/>
      <c r="R82" s="4"/>
      <c r="T82" s="4"/>
      <c r="U82" s="4"/>
      <c r="W82" s="4">
        <v>0</v>
      </c>
      <c r="X82" s="4">
        <v>0</v>
      </c>
      <c r="Y82" s="35"/>
      <c r="Z82" s="4">
        <v>0</v>
      </c>
      <c r="AA82" s="4">
        <v>0</v>
      </c>
    </row>
    <row r="83" spans="1:27" ht="109.2" x14ac:dyDescent="0.2">
      <c r="A83" s="43" t="s">
        <v>2219</v>
      </c>
      <c r="B83" s="65" t="s">
        <v>131</v>
      </c>
      <c r="C83" s="66" t="s">
        <v>2143</v>
      </c>
      <c r="D83" s="67" t="s">
        <v>4</v>
      </c>
      <c r="E83" s="67"/>
      <c r="F83" s="69"/>
      <c r="G83" s="70">
        <v>0</v>
      </c>
      <c r="H83" s="70">
        <v>578</v>
      </c>
      <c r="I83" s="68" t="s">
        <v>2190</v>
      </c>
      <c r="J83" s="111" t="s">
        <v>2140</v>
      </c>
      <c r="L83" s="4"/>
      <c r="M83" s="4"/>
      <c r="N83" s="41"/>
      <c r="O83" s="41"/>
      <c r="Q83" s="4"/>
      <c r="R83" s="4"/>
      <c r="T83" s="4"/>
      <c r="U83" s="4"/>
      <c r="W83" s="4"/>
      <c r="X83" s="4"/>
      <c r="Y83" s="35"/>
      <c r="Z83" s="4"/>
      <c r="AA83" s="4"/>
    </row>
    <row r="84" spans="1:27" s="39" customFormat="1" ht="31.2" x14ac:dyDescent="0.2">
      <c r="A84" s="43" t="s">
        <v>2220</v>
      </c>
      <c r="B84" s="1" t="s">
        <v>531</v>
      </c>
      <c r="C84" s="2" t="s">
        <v>1351</v>
      </c>
      <c r="D84" s="3" t="s">
        <v>100</v>
      </c>
      <c r="E84" s="3" t="s">
        <v>141</v>
      </c>
      <c r="F84" s="11">
        <v>0.13</v>
      </c>
      <c r="G84" s="4">
        <v>0</v>
      </c>
      <c r="H84" s="4">
        <v>0</v>
      </c>
      <c r="I84" s="5" t="s">
        <v>1352</v>
      </c>
      <c r="J84" s="112"/>
      <c r="L84" s="4"/>
      <c r="M84" s="4"/>
      <c r="N84" s="41"/>
      <c r="O84" s="41"/>
      <c r="Q84" s="4"/>
      <c r="R84" s="4"/>
      <c r="T84" s="4"/>
      <c r="U84" s="4"/>
      <c r="W84" s="4"/>
      <c r="X84" s="4"/>
      <c r="Y84" s="35"/>
      <c r="Z84" s="4"/>
      <c r="AA84" s="4"/>
    </row>
    <row r="85" spans="1:27" s="39" customFormat="1" ht="31.2" x14ac:dyDescent="0.2">
      <c r="A85" s="43" t="s">
        <v>2221</v>
      </c>
      <c r="B85" s="1" t="s">
        <v>531</v>
      </c>
      <c r="C85" s="2" t="s">
        <v>2195</v>
      </c>
      <c r="D85" s="3" t="s">
        <v>100</v>
      </c>
      <c r="E85" s="3" t="s">
        <v>141</v>
      </c>
      <c r="F85" s="11">
        <v>24.186</v>
      </c>
      <c r="G85" s="4">
        <v>0</v>
      </c>
      <c r="H85" s="4">
        <v>0</v>
      </c>
      <c r="I85" s="5" t="s">
        <v>2185</v>
      </c>
      <c r="J85" s="112"/>
      <c r="L85" s="4"/>
      <c r="M85" s="4"/>
      <c r="N85" s="41"/>
      <c r="O85" s="41"/>
      <c r="Q85" s="4"/>
      <c r="R85" s="4"/>
      <c r="T85" s="4"/>
      <c r="U85" s="4"/>
      <c r="W85" s="4"/>
      <c r="X85" s="4"/>
      <c r="Y85" s="35"/>
      <c r="Z85" s="4"/>
      <c r="AA85" s="4"/>
    </row>
    <row r="86" spans="1:27" s="39" customFormat="1" ht="31.2" x14ac:dyDescent="0.2">
      <c r="A86" s="43" t="s">
        <v>2222</v>
      </c>
      <c r="B86" s="1" t="s">
        <v>531</v>
      </c>
      <c r="C86" s="2" t="s">
        <v>2183</v>
      </c>
      <c r="D86" s="3" t="s">
        <v>6</v>
      </c>
      <c r="E86" s="3" t="s">
        <v>141</v>
      </c>
      <c r="F86" s="11">
        <v>7.3999999999999996E-2</v>
      </c>
      <c r="G86" s="4">
        <v>0</v>
      </c>
      <c r="H86" s="4">
        <v>0</v>
      </c>
      <c r="I86" s="5" t="s">
        <v>2184</v>
      </c>
      <c r="J86" s="112"/>
      <c r="L86" s="4"/>
      <c r="M86" s="4"/>
      <c r="N86" s="41"/>
      <c r="O86" s="41"/>
      <c r="Q86" s="4"/>
      <c r="R86" s="4"/>
      <c r="T86" s="4"/>
      <c r="U86" s="4"/>
      <c r="W86" s="4"/>
      <c r="X86" s="4"/>
      <c r="Y86" s="35"/>
      <c r="Z86" s="4"/>
      <c r="AA86" s="4"/>
    </row>
    <row r="87" spans="1:27" s="39" customFormat="1" ht="17.399999999999999" x14ac:dyDescent="0.2">
      <c r="A87" s="43" t="s">
        <v>2223</v>
      </c>
      <c r="B87" s="1" t="s">
        <v>531</v>
      </c>
      <c r="C87" s="2" t="s">
        <v>1311</v>
      </c>
      <c r="D87" s="3" t="s">
        <v>4</v>
      </c>
      <c r="E87" s="3" t="s">
        <v>141</v>
      </c>
      <c r="F87" s="11">
        <v>1.1000000000000001</v>
      </c>
      <c r="G87" s="4">
        <v>0</v>
      </c>
      <c r="H87" s="4">
        <v>0</v>
      </c>
      <c r="I87" s="5"/>
      <c r="J87" s="112"/>
      <c r="L87" s="4"/>
      <c r="M87" s="4"/>
      <c r="N87" s="41"/>
      <c r="O87" s="41"/>
      <c r="Q87" s="4"/>
      <c r="R87" s="4"/>
      <c r="T87" s="4"/>
      <c r="U87" s="4"/>
      <c r="W87" s="4"/>
      <c r="X87" s="4"/>
      <c r="Y87" s="35"/>
      <c r="Z87" s="4"/>
      <c r="AA87" s="4"/>
    </row>
    <row r="88" spans="1:27" ht="31.2" x14ac:dyDescent="0.2">
      <c r="A88" s="43" t="s">
        <v>348</v>
      </c>
      <c r="B88" s="65" t="s">
        <v>131</v>
      </c>
      <c r="C88" s="66" t="s">
        <v>2144</v>
      </c>
      <c r="D88" s="67" t="s">
        <v>6</v>
      </c>
      <c r="E88" s="67"/>
      <c r="F88" s="69"/>
      <c r="G88" s="70">
        <v>0</v>
      </c>
      <c r="H88" s="70">
        <v>3000</v>
      </c>
      <c r="I88" s="68" t="s">
        <v>1358</v>
      </c>
      <c r="J88" s="111" t="s">
        <v>2140</v>
      </c>
      <c r="K88" s="68"/>
      <c r="L88" s="4"/>
      <c r="M88" s="4"/>
      <c r="N88" s="41"/>
      <c r="O88" s="41"/>
      <c r="Q88" s="4"/>
      <c r="R88" s="4"/>
      <c r="T88" s="4"/>
      <c r="U88" s="4"/>
      <c r="W88" s="4"/>
      <c r="X88" s="4"/>
      <c r="Y88" s="35"/>
      <c r="Z88" s="4"/>
      <c r="AA88" s="4"/>
    </row>
    <row r="89" spans="1:27" s="39" customFormat="1" ht="17.399999999999999" x14ac:dyDescent="0.2">
      <c r="A89" s="43" t="s">
        <v>2224</v>
      </c>
      <c r="B89" s="1" t="s">
        <v>531</v>
      </c>
      <c r="C89" s="2" t="s">
        <v>2197</v>
      </c>
      <c r="D89" s="3" t="s">
        <v>6</v>
      </c>
      <c r="E89" s="3" t="s">
        <v>141</v>
      </c>
      <c r="F89" s="11">
        <v>1.02</v>
      </c>
      <c r="G89" s="4">
        <v>0</v>
      </c>
      <c r="H89" s="4">
        <v>0</v>
      </c>
      <c r="I89" s="5"/>
      <c r="J89" s="112"/>
      <c r="L89" s="4"/>
      <c r="M89" s="4"/>
      <c r="N89" s="41"/>
      <c r="O89" s="41"/>
      <c r="Q89" s="4"/>
      <c r="R89" s="4"/>
      <c r="T89" s="4"/>
      <c r="U89" s="4"/>
      <c r="W89" s="4"/>
      <c r="X89" s="4"/>
      <c r="Y89" s="35"/>
      <c r="Z89" s="4"/>
      <c r="AA89" s="4"/>
    </row>
    <row r="90" spans="1:27" ht="31.2" x14ac:dyDescent="0.2">
      <c r="A90" s="43" t="s">
        <v>349</v>
      </c>
      <c r="B90" s="65" t="s">
        <v>131</v>
      </c>
      <c r="C90" s="66" t="s">
        <v>2145</v>
      </c>
      <c r="D90" s="67" t="s">
        <v>4</v>
      </c>
      <c r="E90" s="67"/>
      <c r="F90" s="69"/>
      <c r="G90" s="70">
        <v>0</v>
      </c>
      <c r="H90" s="70">
        <v>100</v>
      </c>
      <c r="I90" s="68" t="s">
        <v>1358</v>
      </c>
      <c r="J90" s="111" t="s">
        <v>2140</v>
      </c>
      <c r="L90" s="4"/>
      <c r="M90" s="4"/>
      <c r="N90" s="41"/>
      <c r="O90" s="41"/>
      <c r="Q90" s="4"/>
      <c r="R90" s="4"/>
      <c r="T90" s="4"/>
      <c r="U90" s="4"/>
      <c r="W90" s="4"/>
      <c r="X90" s="4"/>
      <c r="Y90" s="35"/>
      <c r="Z90" s="4"/>
      <c r="AA90" s="4"/>
    </row>
    <row r="91" spans="1:27" ht="17.399999999999999" x14ac:dyDescent="0.2">
      <c r="A91" s="43" t="s">
        <v>348</v>
      </c>
      <c r="B91" s="1" t="s">
        <v>131</v>
      </c>
      <c r="C91" s="2" t="s">
        <v>98</v>
      </c>
      <c r="D91" s="3" t="s">
        <v>4</v>
      </c>
      <c r="E91" s="3"/>
      <c r="F91" s="11">
        <v>0</v>
      </c>
      <c r="G91" s="4">
        <v>6</v>
      </c>
      <c r="H91" s="4">
        <v>60</v>
      </c>
      <c r="I91" s="5" t="s">
        <v>919</v>
      </c>
      <c r="J91" s="111"/>
      <c r="L91" s="4">
        <v>6</v>
      </c>
      <c r="M91" s="4">
        <v>60</v>
      </c>
      <c r="N91" s="41">
        <f>(G91+H91)-(L91+M91)</f>
        <v>0</v>
      </c>
      <c r="O91" s="62">
        <f>(G91+H91)/(L91+M91)-1</f>
        <v>0</v>
      </c>
      <c r="Q91" s="4">
        <v>6</v>
      </c>
      <c r="R91" s="4">
        <v>60</v>
      </c>
      <c r="T91" s="38">
        <v>6</v>
      </c>
      <c r="U91" s="4">
        <v>60</v>
      </c>
      <c r="W91" s="7">
        <v>6</v>
      </c>
      <c r="X91" s="7">
        <v>60</v>
      </c>
      <c r="Y91" s="35"/>
      <c r="Z91" s="38">
        <v>6</v>
      </c>
      <c r="AA91" s="4">
        <v>60</v>
      </c>
    </row>
    <row r="92" spans="1:27" ht="31.2" x14ac:dyDescent="0.2">
      <c r="A92" s="43" t="s">
        <v>349</v>
      </c>
      <c r="B92" s="1" t="s">
        <v>131</v>
      </c>
      <c r="C92" s="2" t="s">
        <v>88</v>
      </c>
      <c r="D92" s="3" t="s">
        <v>4</v>
      </c>
      <c r="E92" s="3"/>
      <c r="F92" s="11">
        <v>0</v>
      </c>
      <c r="G92" s="4">
        <v>19</v>
      </c>
      <c r="H92" s="70">
        <v>606</v>
      </c>
      <c r="I92" s="5" t="s">
        <v>1358</v>
      </c>
      <c r="J92" s="111"/>
      <c r="L92" s="4">
        <v>17</v>
      </c>
      <c r="M92" s="4">
        <v>445</v>
      </c>
      <c r="N92" s="41">
        <f>(G92+H92)-(L92+M92)</f>
        <v>163</v>
      </c>
      <c r="O92" s="62">
        <f>(G92+H92)/(L92+M92)-1</f>
        <v>0.35</v>
      </c>
      <c r="Q92" s="4">
        <v>17</v>
      </c>
      <c r="R92" s="4">
        <v>445</v>
      </c>
      <c r="T92" s="38">
        <v>17</v>
      </c>
      <c r="U92" s="4">
        <v>445</v>
      </c>
      <c r="W92" s="7">
        <v>17</v>
      </c>
      <c r="X92" s="7">
        <v>445</v>
      </c>
      <c r="Y92" s="35"/>
      <c r="Z92" s="38">
        <v>14</v>
      </c>
      <c r="AA92" s="4">
        <v>445</v>
      </c>
    </row>
    <row r="93" spans="1:27" ht="31.2" x14ac:dyDescent="0.2">
      <c r="A93" s="43" t="s">
        <v>350</v>
      </c>
      <c r="B93" s="1" t="s">
        <v>531</v>
      </c>
      <c r="C93" s="2" t="s">
        <v>1351</v>
      </c>
      <c r="D93" s="3" t="s">
        <v>100</v>
      </c>
      <c r="E93" s="3" t="s">
        <v>141</v>
      </c>
      <c r="F93" s="11">
        <v>0.15</v>
      </c>
      <c r="G93" s="4">
        <v>0</v>
      </c>
      <c r="H93" s="4">
        <v>0</v>
      </c>
      <c r="I93" s="5" t="s">
        <v>1352</v>
      </c>
      <c r="J93" s="111"/>
      <c r="L93" s="4"/>
      <c r="M93" s="4"/>
      <c r="N93" s="41"/>
      <c r="O93" s="41"/>
      <c r="Q93" s="4"/>
      <c r="R93" s="4"/>
      <c r="T93" s="7"/>
      <c r="U93" s="4"/>
      <c r="W93" s="4">
        <v>0</v>
      </c>
      <c r="X93" s="4">
        <v>0</v>
      </c>
      <c r="Y93" s="35"/>
      <c r="Z93" s="7">
        <v>0</v>
      </c>
      <c r="AA93" s="4">
        <v>0</v>
      </c>
    </row>
    <row r="94" spans="1:27" ht="31.2" x14ac:dyDescent="0.2">
      <c r="A94" s="43" t="s">
        <v>1125</v>
      </c>
      <c r="B94" s="1" t="s">
        <v>531</v>
      </c>
      <c r="C94" s="2" t="s">
        <v>2012</v>
      </c>
      <c r="D94" s="3" t="s">
        <v>100</v>
      </c>
      <c r="E94" s="3" t="s">
        <v>141</v>
      </c>
      <c r="F94" s="11">
        <v>11.16</v>
      </c>
      <c r="G94" s="4">
        <v>0</v>
      </c>
      <c r="H94" s="4">
        <v>0</v>
      </c>
      <c r="I94" s="5" t="s">
        <v>1126</v>
      </c>
      <c r="J94" s="111"/>
      <c r="L94" s="4"/>
      <c r="M94" s="4"/>
      <c r="N94" s="41"/>
      <c r="O94" s="41"/>
      <c r="Q94" s="4"/>
      <c r="R94" s="4"/>
      <c r="T94" s="7"/>
      <c r="U94" s="4"/>
      <c r="W94" s="4">
        <v>0</v>
      </c>
      <c r="X94" s="4">
        <v>0</v>
      </c>
      <c r="Y94" s="35"/>
      <c r="Z94" s="7">
        <v>0</v>
      </c>
      <c r="AA94" s="4">
        <v>0</v>
      </c>
    </row>
    <row r="95" spans="1:27" ht="31.2" x14ac:dyDescent="0.2">
      <c r="A95" s="43" t="s">
        <v>351</v>
      </c>
      <c r="B95" s="1" t="s">
        <v>131</v>
      </c>
      <c r="C95" s="2" t="s">
        <v>8</v>
      </c>
      <c r="D95" s="3" t="s">
        <v>4</v>
      </c>
      <c r="E95" s="3"/>
      <c r="F95" s="11">
        <v>0</v>
      </c>
      <c r="G95" s="4">
        <v>19</v>
      </c>
      <c r="H95" s="4">
        <v>635</v>
      </c>
      <c r="I95" s="5" t="s">
        <v>1358</v>
      </c>
      <c r="J95" s="111"/>
      <c r="L95" s="4">
        <v>17</v>
      </c>
      <c r="M95" s="4">
        <v>466</v>
      </c>
      <c r="N95" s="41">
        <f>(G95+H95)-(L95+M95)</f>
        <v>171</v>
      </c>
      <c r="O95" s="62">
        <f>(G95+H95)/(L95+M95)-1</f>
        <v>0.35</v>
      </c>
      <c r="Q95" s="4">
        <v>17</v>
      </c>
      <c r="R95" s="4">
        <v>466</v>
      </c>
      <c r="T95" s="38">
        <v>17</v>
      </c>
      <c r="U95" s="4">
        <v>466</v>
      </c>
      <c r="W95" s="7">
        <v>17</v>
      </c>
      <c r="X95" s="7">
        <v>466</v>
      </c>
      <c r="Y95" s="35"/>
      <c r="Z95" s="38">
        <v>14</v>
      </c>
      <c r="AA95" s="4">
        <v>466</v>
      </c>
    </row>
    <row r="96" spans="1:27" ht="31.2" x14ac:dyDescent="0.2">
      <c r="A96" s="43" t="s">
        <v>352</v>
      </c>
      <c r="B96" s="1" t="s">
        <v>531</v>
      </c>
      <c r="C96" s="2" t="s">
        <v>1351</v>
      </c>
      <c r="D96" s="3" t="s">
        <v>100</v>
      </c>
      <c r="E96" s="3" t="s">
        <v>141</v>
      </c>
      <c r="F96" s="11">
        <v>0.15</v>
      </c>
      <c r="G96" s="4">
        <v>0</v>
      </c>
      <c r="H96" s="4">
        <v>0</v>
      </c>
      <c r="I96" s="5" t="s">
        <v>1352</v>
      </c>
      <c r="J96" s="111"/>
      <c r="L96" s="4"/>
      <c r="M96" s="4"/>
      <c r="N96" s="41"/>
      <c r="O96" s="41"/>
      <c r="Q96" s="4"/>
      <c r="R96" s="4"/>
      <c r="T96" s="7"/>
      <c r="U96" s="4"/>
      <c r="W96" s="4">
        <v>0</v>
      </c>
      <c r="X96" s="4">
        <v>0</v>
      </c>
      <c r="Y96" s="35"/>
      <c r="Z96" s="7">
        <v>0</v>
      </c>
      <c r="AA96" s="4">
        <v>0</v>
      </c>
    </row>
    <row r="97" spans="1:27" ht="31.2" x14ac:dyDescent="0.2">
      <c r="A97" s="43" t="s">
        <v>898</v>
      </c>
      <c r="B97" s="1" t="s">
        <v>531</v>
      </c>
      <c r="C97" s="2" t="s">
        <v>2012</v>
      </c>
      <c r="D97" s="3" t="s">
        <v>100</v>
      </c>
      <c r="E97" s="3" t="s">
        <v>141</v>
      </c>
      <c r="F97" s="11">
        <v>13.391999999999999</v>
      </c>
      <c r="G97" s="4">
        <v>0</v>
      </c>
      <c r="H97" s="4">
        <v>0</v>
      </c>
      <c r="I97" s="5" t="s">
        <v>920</v>
      </c>
      <c r="J97" s="111"/>
      <c r="L97" s="4"/>
      <c r="M97" s="4"/>
      <c r="N97" s="41"/>
      <c r="O97" s="41"/>
      <c r="Q97" s="4"/>
      <c r="R97" s="4"/>
      <c r="T97" s="7"/>
      <c r="U97" s="4"/>
      <c r="W97" s="4">
        <v>0</v>
      </c>
      <c r="X97" s="4">
        <v>0</v>
      </c>
      <c r="Y97" s="35"/>
      <c r="Z97" s="7">
        <v>0</v>
      </c>
      <c r="AA97" s="4">
        <v>0</v>
      </c>
    </row>
    <row r="98" spans="1:27" ht="46.8" x14ac:dyDescent="0.2">
      <c r="A98" s="43" t="s">
        <v>353</v>
      </c>
      <c r="B98" s="1" t="s">
        <v>131</v>
      </c>
      <c r="C98" s="2" t="s">
        <v>535</v>
      </c>
      <c r="D98" s="3" t="s">
        <v>4</v>
      </c>
      <c r="E98" s="3"/>
      <c r="F98" s="11">
        <v>0</v>
      </c>
      <c r="G98" s="4">
        <v>14</v>
      </c>
      <c r="H98" s="4">
        <v>655</v>
      </c>
      <c r="I98" s="5" t="s">
        <v>1358</v>
      </c>
      <c r="J98" s="111"/>
      <c r="L98" s="4">
        <v>14</v>
      </c>
      <c r="M98" s="4">
        <v>478</v>
      </c>
      <c r="N98" s="41">
        <f>(G98+H98)-(L98+M98)</f>
        <v>177</v>
      </c>
      <c r="O98" s="62">
        <f>(G98+H98)/(L98+M98)-1</f>
        <v>0.36</v>
      </c>
      <c r="Q98" s="4">
        <v>14</v>
      </c>
      <c r="R98" s="4">
        <v>478</v>
      </c>
      <c r="T98" s="38">
        <v>14</v>
      </c>
      <c r="U98" s="4">
        <v>478</v>
      </c>
      <c r="W98" s="7">
        <v>14</v>
      </c>
      <c r="X98" s="7">
        <v>478</v>
      </c>
      <c r="Y98" s="35"/>
      <c r="Z98" s="38">
        <v>10</v>
      </c>
      <c r="AA98" s="4">
        <v>478</v>
      </c>
    </row>
    <row r="99" spans="1:27" ht="31.2" x14ac:dyDescent="0.2">
      <c r="A99" s="43" t="s">
        <v>2013</v>
      </c>
      <c r="B99" s="1" t="s">
        <v>531</v>
      </c>
      <c r="C99" s="2" t="s">
        <v>1351</v>
      </c>
      <c r="D99" s="3" t="s">
        <v>100</v>
      </c>
      <c r="E99" s="3" t="s">
        <v>141</v>
      </c>
      <c r="F99" s="11">
        <v>0.15</v>
      </c>
      <c r="G99" s="4">
        <v>0</v>
      </c>
      <c r="H99" s="4">
        <v>0</v>
      </c>
      <c r="I99" s="5" t="s">
        <v>1352</v>
      </c>
      <c r="J99" s="111"/>
      <c r="L99" s="4"/>
      <c r="M99" s="4"/>
      <c r="N99" s="41"/>
      <c r="O99" s="41"/>
      <c r="Q99" s="4"/>
      <c r="R99" s="4"/>
      <c r="T99" s="7"/>
      <c r="U99" s="4"/>
      <c r="W99" s="4">
        <v>0</v>
      </c>
      <c r="X99" s="4">
        <v>0</v>
      </c>
      <c r="Y99" s="35"/>
      <c r="Z99" s="7">
        <v>0</v>
      </c>
      <c r="AA99" s="4">
        <v>0</v>
      </c>
    </row>
    <row r="100" spans="1:27" ht="31.2" x14ac:dyDescent="0.2">
      <c r="A100" s="43" t="s">
        <v>2014</v>
      </c>
      <c r="B100" s="1" t="s">
        <v>531</v>
      </c>
      <c r="C100" s="2" t="s">
        <v>1359</v>
      </c>
      <c r="D100" s="3" t="s">
        <v>4</v>
      </c>
      <c r="E100" s="3" t="s">
        <v>141</v>
      </c>
      <c r="F100" s="11">
        <v>1.08</v>
      </c>
      <c r="G100" s="4">
        <v>0</v>
      </c>
      <c r="H100" s="4">
        <v>0</v>
      </c>
      <c r="I100" s="5"/>
      <c r="J100" s="111"/>
      <c r="L100" s="4"/>
      <c r="M100" s="4"/>
      <c r="N100" s="41"/>
      <c r="O100" s="41"/>
      <c r="Q100" s="4"/>
      <c r="R100" s="4"/>
      <c r="T100" s="7"/>
      <c r="U100" s="4"/>
      <c r="W100" s="4">
        <v>0</v>
      </c>
      <c r="X100" s="4">
        <v>0</v>
      </c>
      <c r="Y100" s="35"/>
      <c r="Z100" s="7">
        <v>0</v>
      </c>
      <c r="AA100" s="4">
        <v>0</v>
      </c>
    </row>
    <row r="101" spans="1:27" ht="31.2" x14ac:dyDescent="0.2">
      <c r="A101" s="43" t="s">
        <v>2015</v>
      </c>
      <c r="B101" s="1" t="s">
        <v>531</v>
      </c>
      <c r="C101" s="2" t="s">
        <v>2012</v>
      </c>
      <c r="D101" s="3" t="s">
        <v>100</v>
      </c>
      <c r="E101" s="3" t="s">
        <v>141</v>
      </c>
      <c r="F101" s="11">
        <v>11.16</v>
      </c>
      <c r="G101" s="4">
        <v>0</v>
      </c>
      <c r="H101" s="4">
        <v>0</v>
      </c>
      <c r="I101" s="5" t="s">
        <v>1126</v>
      </c>
      <c r="J101" s="111"/>
      <c r="L101" s="4"/>
      <c r="M101" s="4"/>
      <c r="N101" s="41"/>
      <c r="O101" s="41"/>
      <c r="Q101" s="4"/>
      <c r="R101" s="4"/>
      <c r="T101" s="7"/>
      <c r="U101" s="4"/>
      <c r="W101" s="4">
        <v>0</v>
      </c>
      <c r="X101" s="4">
        <v>0</v>
      </c>
      <c r="Y101" s="35"/>
      <c r="Z101" s="7">
        <v>0</v>
      </c>
      <c r="AA101" s="4">
        <v>0</v>
      </c>
    </row>
    <row r="102" spans="1:27" ht="46.8" x14ac:dyDescent="0.2">
      <c r="A102" s="43" t="s">
        <v>354</v>
      </c>
      <c r="B102" s="1" t="s">
        <v>131</v>
      </c>
      <c r="C102" s="2" t="s">
        <v>481</v>
      </c>
      <c r="D102" s="3" t="s">
        <v>4</v>
      </c>
      <c r="E102" s="3"/>
      <c r="F102" s="11">
        <v>0</v>
      </c>
      <c r="G102" s="4">
        <v>14</v>
      </c>
      <c r="H102" s="4">
        <v>686</v>
      </c>
      <c r="I102" s="5" t="s">
        <v>1358</v>
      </c>
      <c r="J102" s="111"/>
      <c r="L102" s="4">
        <v>14</v>
      </c>
      <c r="M102" s="4">
        <v>503</v>
      </c>
      <c r="N102" s="41">
        <f>(G102+H102)-(L102+M102)</f>
        <v>183</v>
      </c>
      <c r="O102" s="62">
        <f>(G102+H102)/(L102+M102)-1</f>
        <v>0.35</v>
      </c>
      <c r="Q102" s="4">
        <v>14</v>
      </c>
      <c r="R102" s="4">
        <v>503</v>
      </c>
      <c r="T102" s="38">
        <v>14</v>
      </c>
      <c r="U102" s="4">
        <v>503</v>
      </c>
      <c r="W102" s="7">
        <v>14</v>
      </c>
      <c r="X102" s="7">
        <v>503</v>
      </c>
      <c r="Y102" s="35"/>
      <c r="Z102" s="38">
        <v>10</v>
      </c>
      <c r="AA102" s="4">
        <v>503</v>
      </c>
    </row>
    <row r="103" spans="1:27" ht="31.2" x14ac:dyDescent="0.2">
      <c r="A103" s="43" t="s">
        <v>355</v>
      </c>
      <c r="B103" s="1" t="s">
        <v>531</v>
      </c>
      <c r="C103" s="2" t="s">
        <v>1351</v>
      </c>
      <c r="D103" s="3" t="s">
        <v>100</v>
      </c>
      <c r="E103" s="3" t="s">
        <v>141</v>
      </c>
      <c r="F103" s="11">
        <v>0.15</v>
      </c>
      <c r="G103" s="4">
        <v>0</v>
      </c>
      <c r="H103" s="4">
        <v>0</v>
      </c>
      <c r="I103" s="5" t="s">
        <v>1352</v>
      </c>
      <c r="J103" s="111"/>
      <c r="L103" s="4"/>
      <c r="M103" s="4"/>
      <c r="N103" s="41"/>
      <c r="O103" s="41"/>
      <c r="Q103" s="4"/>
      <c r="R103" s="4"/>
      <c r="T103" s="7"/>
      <c r="U103" s="4"/>
      <c r="W103" s="4">
        <v>0</v>
      </c>
      <c r="X103" s="4">
        <v>0</v>
      </c>
      <c r="Y103" s="35"/>
      <c r="Z103" s="7">
        <v>0</v>
      </c>
      <c r="AA103" s="4">
        <v>0</v>
      </c>
    </row>
    <row r="104" spans="1:27" ht="31.2" x14ac:dyDescent="0.2">
      <c r="A104" s="43" t="s">
        <v>921</v>
      </c>
      <c r="B104" s="1" t="s">
        <v>531</v>
      </c>
      <c r="C104" s="2" t="s">
        <v>1359</v>
      </c>
      <c r="D104" s="3" t="s">
        <v>4</v>
      </c>
      <c r="E104" s="3" t="s">
        <v>141</v>
      </c>
      <c r="F104" s="11">
        <v>1.08</v>
      </c>
      <c r="G104" s="4">
        <v>0</v>
      </c>
      <c r="H104" s="4">
        <v>0</v>
      </c>
      <c r="I104" s="5"/>
      <c r="J104" s="111"/>
      <c r="L104" s="4"/>
      <c r="M104" s="4"/>
      <c r="N104" s="41"/>
      <c r="O104" s="41"/>
      <c r="Q104" s="4"/>
      <c r="R104" s="4"/>
      <c r="T104" s="7"/>
      <c r="U104" s="4"/>
      <c r="W104" s="4">
        <v>0</v>
      </c>
      <c r="X104" s="4">
        <v>0</v>
      </c>
      <c r="Y104" s="35"/>
      <c r="Z104" s="7">
        <v>0</v>
      </c>
      <c r="AA104" s="4">
        <v>0</v>
      </c>
    </row>
    <row r="105" spans="1:27" ht="31.2" x14ac:dyDescent="0.2">
      <c r="A105" s="43" t="s">
        <v>922</v>
      </c>
      <c r="B105" s="1" t="s">
        <v>531</v>
      </c>
      <c r="C105" s="2" t="s">
        <v>2012</v>
      </c>
      <c r="D105" s="3" t="s">
        <v>100</v>
      </c>
      <c r="E105" s="3" t="s">
        <v>141</v>
      </c>
      <c r="F105" s="11">
        <v>13.391999999999999</v>
      </c>
      <c r="G105" s="4">
        <v>0</v>
      </c>
      <c r="H105" s="4">
        <v>0</v>
      </c>
      <c r="I105" s="5" t="s">
        <v>920</v>
      </c>
      <c r="J105" s="111"/>
      <c r="L105" s="4"/>
      <c r="M105" s="4"/>
      <c r="N105" s="41"/>
      <c r="O105" s="41"/>
      <c r="Q105" s="4"/>
      <c r="R105" s="4"/>
      <c r="T105" s="7"/>
      <c r="U105" s="4"/>
      <c r="W105" s="4">
        <v>0</v>
      </c>
      <c r="X105" s="4">
        <v>0</v>
      </c>
      <c r="Y105" s="35"/>
      <c r="Z105" s="7">
        <v>0</v>
      </c>
      <c r="AA105" s="4">
        <v>0</v>
      </c>
    </row>
    <row r="106" spans="1:27" ht="46.8" x14ac:dyDescent="0.2">
      <c r="A106" s="43" t="s">
        <v>356</v>
      </c>
      <c r="B106" s="1" t="s">
        <v>131</v>
      </c>
      <c r="C106" s="2" t="s">
        <v>483</v>
      </c>
      <c r="D106" s="3" t="s">
        <v>4</v>
      </c>
      <c r="E106" s="3"/>
      <c r="F106" s="11">
        <v>0</v>
      </c>
      <c r="G106" s="4">
        <v>14</v>
      </c>
      <c r="H106" s="4">
        <v>655</v>
      </c>
      <c r="I106" s="5" t="s">
        <v>1358</v>
      </c>
      <c r="J106" s="111"/>
      <c r="L106" s="4">
        <v>14</v>
      </c>
      <c r="M106" s="4">
        <v>480</v>
      </c>
      <c r="N106" s="41">
        <f>(G106+H106)-(L106+M106)</f>
        <v>175</v>
      </c>
      <c r="O106" s="62">
        <f>(G106+H106)/(L106+M106)-1</f>
        <v>0.35</v>
      </c>
      <c r="Q106" s="4">
        <v>14</v>
      </c>
      <c r="R106" s="4">
        <v>480</v>
      </c>
      <c r="T106" s="38">
        <v>14</v>
      </c>
      <c r="U106" s="4">
        <v>480</v>
      </c>
      <c r="W106" s="7">
        <v>14</v>
      </c>
      <c r="X106" s="7">
        <v>480</v>
      </c>
      <c r="Y106" s="35"/>
      <c r="Z106" s="38">
        <v>10</v>
      </c>
      <c r="AA106" s="4">
        <v>480</v>
      </c>
    </row>
    <row r="107" spans="1:27" ht="31.2" x14ac:dyDescent="0.2">
      <c r="A107" s="43" t="s">
        <v>358</v>
      </c>
      <c r="B107" s="1" t="s">
        <v>531</v>
      </c>
      <c r="C107" s="2" t="s">
        <v>1351</v>
      </c>
      <c r="D107" s="3" t="s">
        <v>100</v>
      </c>
      <c r="E107" s="3" t="s">
        <v>141</v>
      </c>
      <c r="F107" s="11">
        <v>0.15</v>
      </c>
      <c r="G107" s="4">
        <v>0</v>
      </c>
      <c r="H107" s="4">
        <v>0</v>
      </c>
      <c r="I107" s="5" t="s">
        <v>1352</v>
      </c>
      <c r="J107" s="111"/>
      <c r="L107" s="4"/>
      <c r="M107" s="4"/>
      <c r="N107" s="41"/>
      <c r="O107" s="41"/>
      <c r="Q107" s="4"/>
      <c r="R107" s="4"/>
      <c r="T107" s="4"/>
      <c r="U107" s="4"/>
      <c r="W107" s="4">
        <v>0</v>
      </c>
      <c r="X107" s="4">
        <v>0</v>
      </c>
      <c r="Y107" s="35"/>
      <c r="Z107" s="4">
        <v>0</v>
      </c>
      <c r="AA107" s="4">
        <v>0</v>
      </c>
    </row>
    <row r="108" spans="1:27" ht="31.2" x14ac:dyDescent="0.2">
      <c r="A108" s="43" t="s">
        <v>923</v>
      </c>
      <c r="B108" s="1" t="s">
        <v>531</v>
      </c>
      <c r="C108" s="2" t="s">
        <v>1359</v>
      </c>
      <c r="D108" s="3" t="s">
        <v>4</v>
      </c>
      <c r="E108" s="3" t="s">
        <v>141</v>
      </c>
      <c r="F108" s="11">
        <v>1.08</v>
      </c>
      <c r="G108" s="4">
        <v>0</v>
      </c>
      <c r="H108" s="4">
        <v>0</v>
      </c>
      <c r="I108" s="5"/>
      <c r="J108" s="111"/>
      <c r="L108" s="4"/>
      <c r="M108" s="4"/>
      <c r="N108" s="41"/>
      <c r="O108" s="41"/>
      <c r="Q108" s="4"/>
      <c r="R108" s="4"/>
      <c r="T108" s="4"/>
      <c r="U108" s="4"/>
      <c r="W108" s="4">
        <v>0</v>
      </c>
      <c r="X108" s="4">
        <v>0</v>
      </c>
      <c r="Y108" s="35"/>
      <c r="Z108" s="4">
        <v>0</v>
      </c>
      <c r="AA108" s="4">
        <v>0</v>
      </c>
    </row>
    <row r="109" spans="1:27" ht="31.2" x14ac:dyDescent="0.2">
      <c r="A109" s="43" t="s">
        <v>924</v>
      </c>
      <c r="B109" s="1" t="s">
        <v>531</v>
      </c>
      <c r="C109" s="2" t="s">
        <v>2012</v>
      </c>
      <c r="D109" s="3" t="s">
        <v>100</v>
      </c>
      <c r="E109" s="3" t="s">
        <v>141</v>
      </c>
      <c r="F109" s="11">
        <v>11.16</v>
      </c>
      <c r="G109" s="4">
        <v>0</v>
      </c>
      <c r="H109" s="4">
        <v>0</v>
      </c>
      <c r="I109" s="5" t="s">
        <v>1126</v>
      </c>
      <c r="J109" s="111"/>
      <c r="L109" s="4"/>
      <c r="M109" s="4"/>
      <c r="N109" s="41"/>
      <c r="O109" s="41"/>
      <c r="Q109" s="4"/>
      <c r="R109" s="4"/>
      <c r="T109" s="4"/>
      <c r="U109" s="4"/>
      <c r="W109" s="4">
        <v>0</v>
      </c>
      <c r="X109" s="4">
        <v>0</v>
      </c>
      <c r="Y109" s="35"/>
      <c r="Z109" s="4">
        <v>0</v>
      </c>
      <c r="AA109" s="4">
        <v>0</v>
      </c>
    </row>
    <row r="110" spans="1:27" ht="46.8" x14ac:dyDescent="0.2">
      <c r="A110" s="43" t="s">
        <v>359</v>
      </c>
      <c r="B110" s="1" t="s">
        <v>131</v>
      </c>
      <c r="C110" s="2" t="s">
        <v>265</v>
      </c>
      <c r="D110" s="3" t="s">
        <v>4</v>
      </c>
      <c r="E110" s="3"/>
      <c r="F110" s="11">
        <v>0</v>
      </c>
      <c r="G110" s="4">
        <v>14</v>
      </c>
      <c r="H110" s="4">
        <v>686</v>
      </c>
      <c r="I110" s="5" t="s">
        <v>1360</v>
      </c>
      <c r="J110" s="111"/>
      <c r="L110" s="4">
        <v>14</v>
      </c>
      <c r="M110" s="4">
        <v>503</v>
      </c>
      <c r="N110" s="41">
        <f>(G110+H110)-(L110+M110)</f>
        <v>183</v>
      </c>
      <c r="O110" s="62">
        <f>(G110+H110)/(L110+M110)-1</f>
        <v>0.35</v>
      </c>
      <c r="Q110" s="4">
        <v>14</v>
      </c>
      <c r="R110" s="4">
        <v>503</v>
      </c>
      <c r="T110" s="38">
        <v>14</v>
      </c>
      <c r="U110" s="4">
        <v>503</v>
      </c>
      <c r="W110" s="7">
        <v>14</v>
      </c>
      <c r="X110" s="7">
        <v>503</v>
      </c>
      <c r="Y110" s="35"/>
      <c r="Z110" s="38">
        <v>10</v>
      </c>
      <c r="AA110" s="4">
        <v>503</v>
      </c>
    </row>
    <row r="111" spans="1:27" ht="31.2" x14ac:dyDescent="0.2">
      <c r="A111" s="43" t="s">
        <v>925</v>
      </c>
      <c r="B111" s="1" t="s">
        <v>531</v>
      </c>
      <c r="C111" s="2" t="s">
        <v>1351</v>
      </c>
      <c r="D111" s="3" t="s">
        <v>100</v>
      </c>
      <c r="E111" s="3" t="s">
        <v>141</v>
      </c>
      <c r="F111" s="11">
        <v>0.15</v>
      </c>
      <c r="G111" s="4">
        <v>0</v>
      </c>
      <c r="H111" s="4">
        <v>0</v>
      </c>
      <c r="I111" s="5" t="s">
        <v>1352</v>
      </c>
      <c r="J111" s="111"/>
      <c r="L111" s="4"/>
      <c r="M111" s="4"/>
      <c r="N111" s="41"/>
      <c r="O111" s="41"/>
      <c r="Q111" s="4"/>
      <c r="R111" s="4"/>
      <c r="T111" s="7"/>
      <c r="U111" s="4"/>
      <c r="W111" s="4">
        <v>0</v>
      </c>
      <c r="X111" s="4">
        <v>0</v>
      </c>
      <c r="Y111" s="35"/>
      <c r="Z111" s="7">
        <v>0</v>
      </c>
      <c r="AA111" s="4">
        <v>0</v>
      </c>
    </row>
    <row r="112" spans="1:27" ht="31.2" x14ac:dyDescent="0.2">
      <c r="A112" s="43" t="s">
        <v>926</v>
      </c>
      <c r="B112" s="1" t="s">
        <v>531</v>
      </c>
      <c r="C112" s="2" t="s">
        <v>1359</v>
      </c>
      <c r="D112" s="3" t="s">
        <v>4</v>
      </c>
      <c r="E112" s="3" t="s">
        <v>141</v>
      </c>
      <c r="F112" s="11">
        <v>1.08</v>
      </c>
      <c r="G112" s="4">
        <v>0</v>
      </c>
      <c r="H112" s="4">
        <v>0</v>
      </c>
      <c r="I112" s="5"/>
      <c r="J112" s="111"/>
      <c r="L112" s="4"/>
      <c r="M112" s="4"/>
      <c r="N112" s="41"/>
      <c r="O112" s="41"/>
      <c r="Q112" s="4"/>
      <c r="R112" s="4"/>
      <c r="T112" s="7"/>
      <c r="U112" s="4"/>
      <c r="W112" s="4">
        <v>0</v>
      </c>
      <c r="X112" s="4">
        <v>0</v>
      </c>
      <c r="Y112" s="35"/>
      <c r="Z112" s="7">
        <v>0</v>
      </c>
      <c r="AA112" s="4">
        <v>0</v>
      </c>
    </row>
    <row r="113" spans="1:27" ht="31.2" x14ac:dyDescent="0.2">
      <c r="A113" s="43" t="s">
        <v>927</v>
      </c>
      <c r="B113" s="1" t="s">
        <v>531</v>
      </c>
      <c r="C113" s="2" t="s">
        <v>2012</v>
      </c>
      <c r="D113" s="3" t="s">
        <v>100</v>
      </c>
      <c r="E113" s="3" t="s">
        <v>141</v>
      </c>
      <c r="F113" s="11">
        <v>13.391999999999999</v>
      </c>
      <c r="G113" s="4">
        <v>0</v>
      </c>
      <c r="H113" s="4">
        <v>0</v>
      </c>
      <c r="I113" s="5" t="s">
        <v>920</v>
      </c>
      <c r="J113" s="111"/>
      <c r="L113" s="4"/>
      <c r="M113" s="4"/>
      <c r="N113" s="41"/>
      <c r="O113" s="41"/>
      <c r="Q113" s="4"/>
      <c r="R113" s="4"/>
      <c r="T113" s="7"/>
      <c r="U113" s="4"/>
      <c r="W113" s="4">
        <v>0</v>
      </c>
      <c r="X113" s="4">
        <v>0</v>
      </c>
      <c r="Y113" s="35"/>
      <c r="Z113" s="7">
        <v>0</v>
      </c>
      <c r="AA113" s="4">
        <v>0</v>
      </c>
    </row>
    <row r="114" spans="1:27" ht="31.2" x14ac:dyDescent="0.2">
      <c r="A114" s="43" t="s">
        <v>529</v>
      </c>
      <c r="B114" s="1" t="s">
        <v>131</v>
      </c>
      <c r="C114" s="2" t="s">
        <v>544</v>
      </c>
      <c r="D114" s="3" t="s">
        <v>4</v>
      </c>
      <c r="E114" s="3"/>
      <c r="F114" s="11">
        <v>0</v>
      </c>
      <c r="G114" s="4">
        <v>14</v>
      </c>
      <c r="H114" s="4">
        <v>726</v>
      </c>
      <c r="I114" s="5" t="s">
        <v>1358</v>
      </c>
      <c r="J114" s="111"/>
      <c r="L114" s="4">
        <v>14</v>
      </c>
      <c r="M114" s="4">
        <v>533</v>
      </c>
      <c r="N114" s="41">
        <f>(G114+H114)-(L114+M114)</f>
        <v>193</v>
      </c>
      <c r="O114" s="62">
        <f>(G114+H114)/(L114+M114)-1</f>
        <v>0.35</v>
      </c>
      <c r="Q114" s="4">
        <v>14</v>
      </c>
      <c r="R114" s="4">
        <v>533</v>
      </c>
      <c r="T114" s="38">
        <v>14</v>
      </c>
      <c r="U114" s="4">
        <v>533</v>
      </c>
      <c r="W114" s="7">
        <v>14</v>
      </c>
      <c r="X114" s="7">
        <v>533</v>
      </c>
      <c r="Y114" s="35"/>
      <c r="Z114" s="38">
        <v>10</v>
      </c>
      <c r="AA114" s="4">
        <v>533</v>
      </c>
    </row>
    <row r="115" spans="1:27" ht="31.2" x14ac:dyDescent="0.2">
      <c r="A115" s="43" t="s">
        <v>530</v>
      </c>
      <c r="B115" s="1" t="s">
        <v>531</v>
      </c>
      <c r="C115" s="2" t="s">
        <v>1351</v>
      </c>
      <c r="D115" s="3" t="s">
        <v>100</v>
      </c>
      <c r="E115" s="3" t="s">
        <v>141</v>
      </c>
      <c r="F115" s="11">
        <v>0.15</v>
      </c>
      <c r="G115" s="4">
        <v>0</v>
      </c>
      <c r="H115" s="4">
        <v>0</v>
      </c>
      <c r="I115" s="5" t="s">
        <v>1352</v>
      </c>
      <c r="J115" s="111"/>
      <c r="L115" s="4"/>
      <c r="M115" s="4"/>
      <c r="N115" s="41"/>
      <c r="O115" s="41"/>
      <c r="Q115" s="4"/>
      <c r="R115" s="4"/>
      <c r="T115" s="4"/>
      <c r="U115" s="4"/>
      <c r="W115" s="4">
        <v>0</v>
      </c>
      <c r="X115" s="4">
        <v>0</v>
      </c>
      <c r="Y115" s="35"/>
      <c r="Z115" s="4">
        <v>0</v>
      </c>
      <c r="AA115" s="4">
        <v>0</v>
      </c>
    </row>
    <row r="116" spans="1:27" ht="17.399999999999999" x14ac:dyDescent="0.2">
      <c r="A116" s="43" t="s">
        <v>928</v>
      </c>
      <c r="B116" s="1" t="s">
        <v>531</v>
      </c>
      <c r="C116" s="2" t="s">
        <v>1119</v>
      </c>
      <c r="D116" s="3" t="s">
        <v>4</v>
      </c>
      <c r="E116" s="3" t="s">
        <v>141</v>
      </c>
      <c r="F116" s="11">
        <v>1.08</v>
      </c>
      <c r="G116" s="4">
        <v>0</v>
      </c>
      <c r="H116" s="4">
        <v>0</v>
      </c>
      <c r="I116" s="5"/>
      <c r="J116" s="111"/>
      <c r="L116" s="4"/>
      <c r="M116" s="4"/>
      <c r="N116" s="41"/>
      <c r="O116" s="41"/>
      <c r="Q116" s="4"/>
      <c r="R116" s="4"/>
      <c r="T116" s="4"/>
      <c r="U116" s="4"/>
      <c r="W116" s="4">
        <v>0</v>
      </c>
      <c r="X116" s="4">
        <v>0</v>
      </c>
      <c r="Y116" s="35"/>
      <c r="Z116" s="4">
        <v>0</v>
      </c>
      <c r="AA116" s="4">
        <v>0</v>
      </c>
    </row>
    <row r="117" spans="1:27" ht="31.2" x14ac:dyDescent="0.2">
      <c r="A117" s="43" t="s">
        <v>929</v>
      </c>
      <c r="B117" s="1" t="s">
        <v>531</v>
      </c>
      <c r="C117" s="2" t="s">
        <v>2012</v>
      </c>
      <c r="D117" s="3" t="s">
        <v>100</v>
      </c>
      <c r="E117" s="3" t="s">
        <v>141</v>
      </c>
      <c r="F117" s="11">
        <v>13.391999999999999</v>
      </c>
      <c r="G117" s="4">
        <v>0</v>
      </c>
      <c r="H117" s="4">
        <v>0</v>
      </c>
      <c r="I117" s="5" t="s">
        <v>920</v>
      </c>
      <c r="J117" s="111"/>
      <c r="L117" s="4"/>
      <c r="M117" s="4"/>
      <c r="N117" s="41"/>
      <c r="O117" s="41"/>
      <c r="Q117" s="4"/>
      <c r="R117" s="4"/>
      <c r="T117" s="4"/>
      <c r="U117" s="4"/>
      <c r="W117" s="4">
        <v>0</v>
      </c>
      <c r="X117" s="4">
        <v>0</v>
      </c>
      <c r="Y117" s="35"/>
      <c r="Z117" s="4">
        <v>0</v>
      </c>
      <c r="AA117" s="4">
        <v>0</v>
      </c>
    </row>
    <row r="118" spans="1:27" ht="31.2" x14ac:dyDescent="0.2">
      <c r="A118" s="43" t="s">
        <v>532</v>
      </c>
      <c r="B118" s="1" t="s">
        <v>131</v>
      </c>
      <c r="C118" s="2" t="s">
        <v>89</v>
      </c>
      <c r="D118" s="3" t="s">
        <v>4</v>
      </c>
      <c r="E118" s="3"/>
      <c r="F118" s="11">
        <v>0</v>
      </c>
      <c r="G118" s="4">
        <v>0</v>
      </c>
      <c r="H118" s="4">
        <v>1119</v>
      </c>
      <c r="I118" s="5" t="s">
        <v>1358</v>
      </c>
      <c r="J118" s="111"/>
      <c r="L118" s="4">
        <v>0</v>
      </c>
      <c r="M118" s="4">
        <v>817</v>
      </c>
      <c r="N118" s="41">
        <f>(G118+H118)-(L118+M118)</f>
        <v>302</v>
      </c>
      <c r="O118" s="62">
        <f>(G118+H118)/(L118+M118)-1</f>
        <v>0.37</v>
      </c>
      <c r="Q118" s="4">
        <v>0</v>
      </c>
      <c r="R118" s="4">
        <v>817</v>
      </c>
      <c r="T118" s="4">
        <v>0</v>
      </c>
      <c r="U118" s="4">
        <v>817</v>
      </c>
      <c r="W118" s="4">
        <v>0</v>
      </c>
      <c r="X118" s="7">
        <v>817</v>
      </c>
      <c r="Y118" s="35"/>
      <c r="Z118" s="4">
        <v>0</v>
      </c>
      <c r="AA118" s="4">
        <v>817</v>
      </c>
    </row>
    <row r="119" spans="1:27" ht="31.2" x14ac:dyDescent="0.2">
      <c r="A119" s="43" t="s">
        <v>533</v>
      </c>
      <c r="B119" s="1" t="s">
        <v>531</v>
      </c>
      <c r="C119" s="2" t="s">
        <v>1351</v>
      </c>
      <c r="D119" s="3" t="s">
        <v>100</v>
      </c>
      <c r="E119" s="3" t="s">
        <v>141</v>
      </c>
      <c r="F119" s="11">
        <v>0.15</v>
      </c>
      <c r="G119" s="4">
        <v>0</v>
      </c>
      <c r="H119" s="4">
        <v>0</v>
      </c>
      <c r="I119" s="5" t="s">
        <v>1352</v>
      </c>
      <c r="J119" s="111"/>
      <c r="L119" s="4"/>
      <c r="M119" s="4"/>
      <c r="N119" s="41"/>
      <c r="O119" s="41"/>
      <c r="Q119" s="4"/>
      <c r="R119" s="4"/>
      <c r="T119" s="4"/>
      <c r="U119" s="4"/>
      <c r="W119" s="4">
        <v>0</v>
      </c>
      <c r="X119" s="4">
        <v>0</v>
      </c>
      <c r="Y119" s="35"/>
      <c r="Z119" s="4">
        <v>0</v>
      </c>
      <c r="AA119" s="4">
        <v>0</v>
      </c>
    </row>
    <row r="120" spans="1:27" ht="31.2" x14ac:dyDescent="0.2">
      <c r="A120" s="43" t="s">
        <v>930</v>
      </c>
      <c r="B120" s="1" t="s">
        <v>531</v>
      </c>
      <c r="C120" s="2" t="s">
        <v>1359</v>
      </c>
      <c r="D120" s="3" t="s">
        <v>4</v>
      </c>
      <c r="E120" s="3" t="s">
        <v>141</v>
      </c>
      <c r="F120" s="11">
        <v>1.08</v>
      </c>
      <c r="G120" s="4">
        <v>0</v>
      </c>
      <c r="H120" s="4">
        <v>0</v>
      </c>
      <c r="I120" s="5"/>
      <c r="J120" s="111"/>
      <c r="L120" s="4"/>
      <c r="M120" s="4"/>
      <c r="N120" s="41"/>
      <c r="O120" s="41"/>
      <c r="Q120" s="4"/>
      <c r="R120" s="4"/>
      <c r="T120" s="4"/>
      <c r="U120" s="4"/>
      <c r="W120" s="4">
        <v>0</v>
      </c>
      <c r="X120" s="4">
        <v>0</v>
      </c>
      <c r="Y120" s="35"/>
      <c r="Z120" s="4">
        <v>0</v>
      </c>
      <c r="AA120" s="4">
        <v>0</v>
      </c>
    </row>
    <row r="121" spans="1:27" ht="31.2" x14ac:dyDescent="0.2">
      <c r="A121" s="43" t="s">
        <v>931</v>
      </c>
      <c r="B121" s="1" t="s">
        <v>531</v>
      </c>
      <c r="C121" s="2" t="s">
        <v>2012</v>
      </c>
      <c r="D121" s="3" t="s">
        <v>100</v>
      </c>
      <c r="E121" s="3" t="s">
        <v>141</v>
      </c>
      <c r="F121" s="11">
        <v>11.16</v>
      </c>
      <c r="G121" s="4">
        <v>0</v>
      </c>
      <c r="H121" s="4">
        <v>0</v>
      </c>
      <c r="I121" s="5" t="s">
        <v>1126</v>
      </c>
      <c r="J121" s="111"/>
      <c r="L121" s="4"/>
      <c r="M121" s="4"/>
      <c r="N121" s="41"/>
      <c r="O121" s="41"/>
      <c r="Q121" s="4"/>
      <c r="R121" s="4"/>
      <c r="T121" s="4"/>
      <c r="U121" s="4"/>
      <c r="W121" s="4">
        <v>0</v>
      </c>
      <c r="X121" s="4">
        <v>0</v>
      </c>
      <c r="Y121" s="35"/>
      <c r="Z121" s="4">
        <v>0</v>
      </c>
      <c r="AA121" s="4">
        <v>0</v>
      </c>
    </row>
    <row r="122" spans="1:27" ht="31.2" x14ac:dyDescent="0.2">
      <c r="A122" s="43" t="s">
        <v>534</v>
      </c>
      <c r="B122" s="1" t="s">
        <v>131</v>
      </c>
      <c r="C122" s="2" t="s">
        <v>268</v>
      </c>
      <c r="D122" s="3" t="s">
        <v>4</v>
      </c>
      <c r="E122" s="3"/>
      <c r="F122" s="11">
        <v>0</v>
      </c>
      <c r="G122" s="4">
        <v>0</v>
      </c>
      <c r="H122" s="4">
        <v>1174</v>
      </c>
      <c r="I122" s="5" t="s">
        <v>1358</v>
      </c>
      <c r="J122" s="111"/>
      <c r="L122" s="4">
        <v>0</v>
      </c>
      <c r="M122" s="4">
        <v>857</v>
      </c>
      <c r="N122" s="41">
        <f>(G122+H122)-(L122+M122)</f>
        <v>317</v>
      </c>
      <c r="O122" s="62">
        <f>(G122+H122)/(L122+M122)-1</f>
        <v>0.37</v>
      </c>
      <c r="Q122" s="4">
        <v>0</v>
      </c>
      <c r="R122" s="4">
        <v>857</v>
      </c>
      <c r="T122" s="4">
        <v>0</v>
      </c>
      <c r="U122" s="4">
        <v>857</v>
      </c>
      <c r="W122" s="4">
        <v>0</v>
      </c>
      <c r="X122" s="7">
        <v>857</v>
      </c>
      <c r="Y122" s="35"/>
      <c r="Z122" s="4">
        <v>0</v>
      </c>
      <c r="AA122" s="4">
        <v>857</v>
      </c>
    </row>
    <row r="123" spans="1:27" ht="31.2" x14ac:dyDescent="0.2">
      <c r="A123" s="43" t="s">
        <v>536</v>
      </c>
      <c r="B123" s="1" t="s">
        <v>531</v>
      </c>
      <c r="C123" s="2" t="s">
        <v>1351</v>
      </c>
      <c r="D123" s="3" t="s">
        <v>100</v>
      </c>
      <c r="E123" s="3" t="s">
        <v>141</v>
      </c>
      <c r="F123" s="11">
        <v>0.15</v>
      </c>
      <c r="G123" s="4">
        <v>0</v>
      </c>
      <c r="H123" s="4">
        <v>0</v>
      </c>
      <c r="I123" s="5" t="s">
        <v>1352</v>
      </c>
      <c r="J123" s="111"/>
      <c r="L123" s="4"/>
      <c r="M123" s="4"/>
      <c r="N123" s="41"/>
      <c r="O123" s="41"/>
      <c r="Q123" s="4"/>
      <c r="R123" s="4"/>
      <c r="T123" s="4"/>
      <c r="U123" s="4"/>
      <c r="W123" s="4">
        <v>0</v>
      </c>
      <c r="X123" s="4">
        <v>0</v>
      </c>
      <c r="Y123" s="35"/>
      <c r="Z123" s="4">
        <v>0</v>
      </c>
      <c r="AA123" s="4">
        <v>0</v>
      </c>
    </row>
    <row r="124" spans="1:27" ht="31.2" x14ac:dyDescent="0.2">
      <c r="A124" s="43" t="s">
        <v>932</v>
      </c>
      <c r="B124" s="1" t="s">
        <v>531</v>
      </c>
      <c r="C124" s="2" t="s">
        <v>1359</v>
      </c>
      <c r="D124" s="3" t="s">
        <v>4</v>
      </c>
      <c r="E124" s="3" t="s">
        <v>141</v>
      </c>
      <c r="F124" s="11">
        <v>1.08</v>
      </c>
      <c r="G124" s="4">
        <v>0</v>
      </c>
      <c r="H124" s="4">
        <v>0</v>
      </c>
      <c r="I124" s="5"/>
      <c r="J124" s="111"/>
      <c r="L124" s="4"/>
      <c r="M124" s="4"/>
      <c r="N124" s="41"/>
      <c r="O124" s="41"/>
      <c r="Q124" s="4"/>
      <c r="R124" s="4"/>
      <c r="T124" s="4"/>
      <c r="U124" s="4"/>
      <c r="W124" s="4">
        <v>0</v>
      </c>
      <c r="X124" s="4">
        <v>0</v>
      </c>
      <c r="Y124" s="35"/>
      <c r="Z124" s="4">
        <v>0</v>
      </c>
      <c r="AA124" s="4">
        <v>0</v>
      </c>
    </row>
    <row r="125" spans="1:27" ht="31.2" x14ac:dyDescent="0.2">
      <c r="A125" s="43" t="s">
        <v>933</v>
      </c>
      <c r="B125" s="1" t="s">
        <v>531</v>
      </c>
      <c r="C125" s="2" t="s">
        <v>2012</v>
      </c>
      <c r="D125" s="3" t="s">
        <v>100</v>
      </c>
      <c r="E125" s="3" t="s">
        <v>141</v>
      </c>
      <c r="F125" s="11">
        <v>13.391999999999999</v>
      </c>
      <c r="G125" s="4">
        <v>0</v>
      </c>
      <c r="H125" s="4">
        <v>0</v>
      </c>
      <c r="I125" s="5" t="s">
        <v>920</v>
      </c>
      <c r="J125" s="111"/>
      <c r="L125" s="4"/>
      <c r="M125" s="4"/>
      <c r="N125" s="41"/>
      <c r="O125" s="41"/>
      <c r="Q125" s="4"/>
      <c r="R125" s="4"/>
      <c r="T125" s="4"/>
      <c r="U125" s="4"/>
      <c r="W125" s="4">
        <v>0</v>
      </c>
      <c r="X125" s="4">
        <v>0</v>
      </c>
      <c r="Y125" s="35"/>
      <c r="Z125" s="4">
        <v>0</v>
      </c>
      <c r="AA125" s="4">
        <v>0</v>
      </c>
    </row>
    <row r="126" spans="1:27" ht="31.2" x14ac:dyDescent="0.2">
      <c r="A126" s="43" t="s">
        <v>537</v>
      </c>
      <c r="B126" s="1" t="s">
        <v>131</v>
      </c>
      <c r="C126" s="2" t="s">
        <v>551</v>
      </c>
      <c r="D126" s="3" t="s">
        <v>4</v>
      </c>
      <c r="E126" s="3"/>
      <c r="F126" s="11">
        <v>0</v>
      </c>
      <c r="G126" s="4">
        <v>0</v>
      </c>
      <c r="H126" s="4">
        <v>1119</v>
      </c>
      <c r="I126" s="5" t="s">
        <v>1358</v>
      </c>
      <c r="J126" s="111"/>
      <c r="L126" s="4">
        <v>0</v>
      </c>
      <c r="M126" s="4">
        <v>817</v>
      </c>
      <c r="N126" s="41">
        <f>(G126+H126)-(L126+M126)</f>
        <v>302</v>
      </c>
      <c r="O126" s="62">
        <f>(G126+H126)/(L126+M126)-1</f>
        <v>0.37</v>
      </c>
      <c r="Q126" s="4">
        <v>0</v>
      </c>
      <c r="R126" s="4">
        <v>817</v>
      </c>
      <c r="T126" s="4">
        <v>0</v>
      </c>
      <c r="U126" s="4">
        <v>817</v>
      </c>
      <c r="W126" s="4">
        <v>0</v>
      </c>
      <c r="X126" s="7">
        <v>817</v>
      </c>
      <c r="Y126" s="35"/>
      <c r="Z126" s="4">
        <v>0</v>
      </c>
      <c r="AA126" s="4">
        <v>817</v>
      </c>
    </row>
    <row r="127" spans="1:27" ht="31.2" x14ac:dyDescent="0.2">
      <c r="A127" s="43" t="s">
        <v>538</v>
      </c>
      <c r="B127" s="1" t="s">
        <v>531</v>
      </c>
      <c r="C127" s="2" t="s">
        <v>1351</v>
      </c>
      <c r="D127" s="3" t="s">
        <v>100</v>
      </c>
      <c r="E127" s="3" t="s">
        <v>141</v>
      </c>
      <c r="F127" s="11">
        <v>0.15</v>
      </c>
      <c r="G127" s="4">
        <v>0</v>
      </c>
      <c r="H127" s="4">
        <v>0</v>
      </c>
      <c r="I127" s="5" t="s">
        <v>1352</v>
      </c>
      <c r="J127" s="111"/>
      <c r="L127" s="4"/>
      <c r="M127" s="4"/>
      <c r="N127" s="41"/>
      <c r="O127" s="41"/>
      <c r="Q127" s="4"/>
      <c r="R127" s="4"/>
      <c r="T127" s="4"/>
      <c r="U127" s="4"/>
      <c r="W127" s="4">
        <v>0</v>
      </c>
      <c r="X127" s="4">
        <v>0</v>
      </c>
      <c r="Y127" s="35"/>
      <c r="Z127" s="4">
        <v>0</v>
      </c>
      <c r="AA127" s="4">
        <v>0</v>
      </c>
    </row>
    <row r="128" spans="1:27" ht="31.2" x14ac:dyDescent="0.2">
      <c r="A128" s="43" t="s">
        <v>934</v>
      </c>
      <c r="B128" s="1" t="s">
        <v>531</v>
      </c>
      <c r="C128" s="2" t="s">
        <v>1359</v>
      </c>
      <c r="D128" s="3" t="s">
        <v>4</v>
      </c>
      <c r="E128" s="3" t="s">
        <v>141</v>
      </c>
      <c r="F128" s="11">
        <v>1.08</v>
      </c>
      <c r="G128" s="4">
        <v>0</v>
      </c>
      <c r="H128" s="4">
        <v>0</v>
      </c>
      <c r="I128" s="5"/>
      <c r="J128" s="111"/>
      <c r="L128" s="4"/>
      <c r="M128" s="4"/>
      <c r="N128" s="41"/>
      <c r="O128" s="41"/>
      <c r="Q128" s="4"/>
      <c r="R128" s="4"/>
      <c r="T128" s="4"/>
      <c r="U128" s="4"/>
      <c r="W128" s="4">
        <v>0</v>
      </c>
      <c r="X128" s="4">
        <v>0</v>
      </c>
      <c r="Y128" s="35"/>
      <c r="Z128" s="4">
        <v>0</v>
      </c>
      <c r="AA128" s="4">
        <v>0</v>
      </c>
    </row>
    <row r="129" spans="1:27" ht="31.2" x14ac:dyDescent="0.2">
      <c r="A129" s="43" t="s">
        <v>935</v>
      </c>
      <c r="B129" s="1" t="s">
        <v>531</v>
      </c>
      <c r="C129" s="2" t="s">
        <v>2012</v>
      </c>
      <c r="D129" s="3" t="s">
        <v>100</v>
      </c>
      <c r="E129" s="3" t="s">
        <v>141</v>
      </c>
      <c r="F129" s="11">
        <v>11.16</v>
      </c>
      <c r="G129" s="4">
        <v>0</v>
      </c>
      <c r="H129" s="4">
        <v>0</v>
      </c>
      <c r="I129" s="5" t="s">
        <v>1126</v>
      </c>
      <c r="J129" s="111"/>
      <c r="L129" s="4"/>
      <c r="M129" s="4"/>
      <c r="N129" s="41"/>
      <c r="O129" s="41"/>
      <c r="Q129" s="4"/>
      <c r="R129" s="4"/>
      <c r="T129" s="4"/>
      <c r="U129" s="4"/>
      <c r="W129" s="4">
        <v>0</v>
      </c>
      <c r="X129" s="4">
        <v>0</v>
      </c>
      <c r="Y129" s="35"/>
      <c r="Z129" s="4">
        <v>0</v>
      </c>
      <c r="AA129" s="4">
        <v>0</v>
      </c>
    </row>
    <row r="130" spans="1:27" ht="31.2" x14ac:dyDescent="0.2">
      <c r="A130" s="43" t="s">
        <v>539</v>
      </c>
      <c r="B130" s="1" t="s">
        <v>131</v>
      </c>
      <c r="C130" s="2" t="s">
        <v>271</v>
      </c>
      <c r="D130" s="3" t="s">
        <v>4</v>
      </c>
      <c r="E130" s="3"/>
      <c r="F130" s="11">
        <v>0</v>
      </c>
      <c r="G130" s="4">
        <v>0</v>
      </c>
      <c r="H130" s="4">
        <v>1174</v>
      </c>
      <c r="I130" s="5" t="s">
        <v>1360</v>
      </c>
      <c r="J130" s="111"/>
      <c r="L130" s="4">
        <v>0</v>
      </c>
      <c r="M130" s="4">
        <v>857</v>
      </c>
      <c r="N130" s="41">
        <f>(G130+H130)-(L130+M130)</f>
        <v>317</v>
      </c>
      <c r="O130" s="62">
        <f>(G130+H130)/(L130+M130)-1</f>
        <v>0.37</v>
      </c>
      <c r="Q130" s="4">
        <v>0</v>
      </c>
      <c r="R130" s="4">
        <v>857</v>
      </c>
      <c r="T130" s="4">
        <v>0</v>
      </c>
      <c r="U130" s="4">
        <v>857</v>
      </c>
      <c r="W130" s="4">
        <v>0</v>
      </c>
      <c r="X130" s="7">
        <v>857</v>
      </c>
      <c r="Y130" s="35"/>
      <c r="Z130" s="4">
        <v>0</v>
      </c>
      <c r="AA130" s="4">
        <v>857</v>
      </c>
    </row>
    <row r="131" spans="1:27" ht="31.2" x14ac:dyDescent="0.2">
      <c r="A131" s="43" t="s">
        <v>540</v>
      </c>
      <c r="B131" s="1" t="s">
        <v>531</v>
      </c>
      <c r="C131" s="2" t="s">
        <v>1351</v>
      </c>
      <c r="D131" s="3" t="s">
        <v>100</v>
      </c>
      <c r="E131" s="3" t="s">
        <v>141</v>
      </c>
      <c r="F131" s="11">
        <v>0.15</v>
      </c>
      <c r="G131" s="4">
        <v>0</v>
      </c>
      <c r="H131" s="4">
        <v>0</v>
      </c>
      <c r="I131" s="5" t="s">
        <v>1352</v>
      </c>
      <c r="J131" s="111"/>
      <c r="L131" s="4"/>
      <c r="M131" s="4"/>
      <c r="N131" s="41"/>
      <c r="O131" s="41"/>
      <c r="Q131" s="4"/>
      <c r="R131" s="4"/>
      <c r="T131" s="4"/>
      <c r="U131" s="4"/>
      <c r="W131" s="4">
        <v>0</v>
      </c>
      <c r="X131" s="4">
        <v>0</v>
      </c>
      <c r="Y131" s="35"/>
      <c r="Z131" s="4">
        <v>0</v>
      </c>
      <c r="AA131" s="4">
        <v>0</v>
      </c>
    </row>
    <row r="132" spans="1:27" ht="31.2" x14ac:dyDescent="0.2">
      <c r="A132" s="43" t="s">
        <v>936</v>
      </c>
      <c r="B132" s="1" t="s">
        <v>531</v>
      </c>
      <c r="C132" s="2" t="s">
        <v>1359</v>
      </c>
      <c r="D132" s="3" t="s">
        <v>4</v>
      </c>
      <c r="E132" s="3" t="s">
        <v>141</v>
      </c>
      <c r="F132" s="11">
        <v>1.08</v>
      </c>
      <c r="G132" s="4">
        <v>0</v>
      </c>
      <c r="H132" s="4">
        <v>0</v>
      </c>
      <c r="I132" s="5"/>
      <c r="J132" s="111"/>
      <c r="L132" s="4"/>
      <c r="M132" s="4"/>
      <c r="N132" s="41"/>
      <c r="O132" s="41"/>
      <c r="Q132" s="4"/>
      <c r="R132" s="4"/>
      <c r="T132" s="4"/>
      <c r="U132" s="4"/>
      <c r="W132" s="4">
        <v>0</v>
      </c>
      <c r="X132" s="4">
        <v>0</v>
      </c>
      <c r="Y132" s="35"/>
      <c r="Z132" s="4">
        <v>0</v>
      </c>
      <c r="AA132" s="4">
        <v>0</v>
      </c>
    </row>
    <row r="133" spans="1:27" ht="31.2" x14ac:dyDescent="0.2">
      <c r="A133" s="43" t="s">
        <v>937</v>
      </c>
      <c r="B133" s="1" t="s">
        <v>531</v>
      </c>
      <c r="C133" s="2" t="s">
        <v>2012</v>
      </c>
      <c r="D133" s="3" t="s">
        <v>100</v>
      </c>
      <c r="E133" s="3" t="s">
        <v>141</v>
      </c>
      <c r="F133" s="11">
        <v>13.391999999999999</v>
      </c>
      <c r="G133" s="4">
        <v>0</v>
      </c>
      <c r="H133" s="4">
        <v>0</v>
      </c>
      <c r="I133" s="5" t="s">
        <v>920</v>
      </c>
      <c r="J133" s="111"/>
      <c r="L133" s="4"/>
      <c r="M133" s="4"/>
      <c r="N133" s="41"/>
      <c r="O133" s="41"/>
      <c r="Q133" s="4"/>
      <c r="R133" s="4"/>
      <c r="T133" s="4"/>
      <c r="U133" s="4"/>
      <c r="W133" s="4">
        <v>0</v>
      </c>
      <c r="X133" s="4">
        <v>0</v>
      </c>
      <c r="Y133" s="35"/>
      <c r="Z133" s="4">
        <v>0</v>
      </c>
      <c r="AA133" s="4">
        <v>0</v>
      </c>
    </row>
    <row r="134" spans="1:27" ht="31.2" x14ac:dyDescent="0.2">
      <c r="A134" s="43" t="s">
        <v>541</v>
      </c>
      <c r="B134" s="1" t="s">
        <v>131</v>
      </c>
      <c r="C134" s="2" t="s">
        <v>940</v>
      </c>
      <c r="D134" s="3" t="s">
        <v>4</v>
      </c>
      <c r="E134" s="3"/>
      <c r="F134" s="11">
        <v>0</v>
      </c>
      <c r="G134" s="4">
        <v>19</v>
      </c>
      <c r="H134" s="4">
        <v>578</v>
      </c>
      <c r="I134" s="5" t="s">
        <v>1358</v>
      </c>
      <c r="J134" s="111"/>
      <c r="L134" s="4">
        <v>17</v>
      </c>
      <c r="M134" s="4">
        <v>424</v>
      </c>
      <c r="N134" s="41">
        <f>(G134+H134)-(L134+M134)</f>
        <v>156</v>
      </c>
      <c r="O134" s="62">
        <f>(G134+H134)/(L134+M134)-1</f>
        <v>0.35</v>
      </c>
      <c r="Q134" s="4">
        <v>17</v>
      </c>
      <c r="R134" s="4">
        <v>424</v>
      </c>
      <c r="T134" s="38">
        <v>17</v>
      </c>
      <c r="U134" s="4">
        <v>424</v>
      </c>
      <c r="W134" s="7">
        <v>17</v>
      </c>
      <c r="X134" s="7">
        <v>424</v>
      </c>
      <c r="Y134" s="35"/>
      <c r="Z134" s="38">
        <v>14</v>
      </c>
      <c r="AA134" s="4">
        <v>424</v>
      </c>
    </row>
    <row r="135" spans="1:27" ht="31.2" x14ac:dyDescent="0.2">
      <c r="A135" s="43" t="s">
        <v>542</v>
      </c>
      <c r="B135" s="1" t="s">
        <v>531</v>
      </c>
      <c r="C135" s="2" t="s">
        <v>1351</v>
      </c>
      <c r="D135" s="3" t="s">
        <v>100</v>
      </c>
      <c r="E135" s="3" t="s">
        <v>141</v>
      </c>
      <c r="F135" s="11">
        <v>0.15</v>
      </c>
      <c r="G135" s="4">
        <v>0</v>
      </c>
      <c r="H135" s="4">
        <v>0</v>
      </c>
      <c r="I135" s="5" t="s">
        <v>1352</v>
      </c>
      <c r="J135" s="111"/>
      <c r="L135" s="4"/>
      <c r="M135" s="4"/>
      <c r="N135" s="41"/>
      <c r="O135" s="41"/>
      <c r="Q135" s="4"/>
      <c r="R135" s="4"/>
      <c r="T135" s="7"/>
      <c r="U135" s="4"/>
      <c r="W135" s="4">
        <v>0</v>
      </c>
      <c r="X135" s="4">
        <v>0</v>
      </c>
      <c r="Y135" s="35"/>
      <c r="Z135" s="7">
        <v>0</v>
      </c>
      <c r="AA135" s="4">
        <v>0</v>
      </c>
    </row>
    <row r="136" spans="1:27" ht="31.2" x14ac:dyDescent="0.2">
      <c r="A136" s="43" t="s">
        <v>938</v>
      </c>
      <c r="B136" s="1" t="s">
        <v>531</v>
      </c>
      <c r="C136" s="2" t="s">
        <v>2016</v>
      </c>
      <c r="D136" s="3" t="s">
        <v>100</v>
      </c>
      <c r="E136" s="3" t="s">
        <v>141</v>
      </c>
      <c r="F136" s="11">
        <v>8.5</v>
      </c>
      <c r="G136" s="4">
        <v>0</v>
      </c>
      <c r="H136" s="4">
        <v>0</v>
      </c>
      <c r="I136" s="5" t="s">
        <v>1126</v>
      </c>
      <c r="J136" s="111"/>
      <c r="L136" s="4"/>
      <c r="M136" s="4"/>
      <c r="N136" s="41"/>
      <c r="O136" s="41"/>
      <c r="Q136" s="4"/>
      <c r="R136" s="4"/>
      <c r="T136" s="7"/>
      <c r="U136" s="4"/>
      <c r="W136" s="4">
        <v>0</v>
      </c>
      <c r="X136" s="4">
        <v>0</v>
      </c>
      <c r="Y136" s="35"/>
      <c r="Z136" s="7">
        <v>0</v>
      </c>
      <c r="AA136" s="4">
        <v>0</v>
      </c>
    </row>
    <row r="137" spans="1:27" ht="31.2" x14ac:dyDescent="0.2">
      <c r="A137" s="43" t="s">
        <v>543</v>
      </c>
      <c r="B137" s="1" t="s">
        <v>131</v>
      </c>
      <c r="C137" s="2" t="s">
        <v>943</v>
      </c>
      <c r="D137" s="3" t="s">
        <v>4</v>
      </c>
      <c r="E137" s="3"/>
      <c r="F137" s="11">
        <v>0</v>
      </c>
      <c r="G137" s="4">
        <v>19</v>
      </c>
      <c r="H137" s="4">
        <v>609</v>
      </c>
      <c r="I137" s="5" t="s">
        <v>1360</v>
      </c>
      <c r="J137" s="111"/>
      <c r="L137" s="4">
        <v>17</v>
      </c>
      <c r="M137" s="4">
        <v>447</v>
      </c>
      <c r="N137" s="41">
        <f>(G137+H137)-(L137+M137)</f>
        <v>164</v>
      </c>
      <c r="O137" s="62">
        <f>(G137+H137)/(L137+M137)-1</f>
        <v>0.35</v>
      </c>
      <c r="Q137" s="4">
        <v>17</v>
      </c>
      <c r="R137" s="4">
        <v>447</v>
      </c>
      <c r="T137" s="38">
        <v>17</v>
      </c>
      <c r="U137" s="4">
        <v>447</v>
      </c>
      <c r="W137" s="7">
        <v>17</v>
      </c>
      <c r="X137" s="7">
        <v>447</v>
      </c>
      <c r="Y137" s="35"/>
      <c r="Z137" s="38">
        <v>14</v>
      </c>
      <c r="AA137" s="4">
        <v>447</v>
      </c>
    </row>
    <row r="138" spans="1:27" ht="31.2" x14ac:dyDescent="0.2">
      <c r="A138" s="43" t="s">
        <v>545</v>
      </c>
      <c r="B138" s="1" t="s">
        <v>531</v>
      </c>
      <c r="C138" s="2" t="s">
        <v>1351</v>
      </c>
      <c r="D138" s="3" t="s">
        <v>100</v>
      </c>
      <c r="E138" s="3" t="s">
        <v>141</v>
      </c>
      <c r="F138" s="11">
        <v>0.15</v>
      </c>
      <c r="G138" s="4">
        <v>0</v>
      </c>
      <c r="H138" s="4">
        <v>0</v>
      </c>
      <c r="I138" s="5" t="s">
        <v>1352</v>
      </c>
      <c r="J138" s="111"/>
      <c r="L138" s="4"/>
      <c r="M138" s="4"/>
      <c r="N138" s="41"/>
      <c r="O138" s="41"/>
      <c r="Q138" s="4"/>
      <c r="R138" s="4"/>
      <c r="T138" s="7"/>
      <c r="U138" s="4"/>
      <c r="W138" s="4">
        <v>0</v>
      </c>
      <c r="X138" s="4">
        <v>0</v>
      </c>
      <c r="Y138" s="35"/>
      <c r="Z138" s="7">
        <v>0</v>
      </c>
      <c r="AA138" s="4">
        <v>0</v>
      </c>
    </row>
    <row r="139" spans="1:27" ht="31.2" x14ac:dyDescent="0.2">
      <c r="A139" s="43" t="s">
        <v>939</v>
      </c>
      <c r="B139" s="1" t="s">
        <v>531</v>
      </c>
      <c r="C139" s="2" t="s">
        <v>2016</v>
      </c>
      <c r="D139" s="3" t="s">
        <v>100</v>
      </c>
      <c r="E139" s="3" t="s">
        <v>141</v>
      </c>
      <c r="F139" s="11">
        <v>10.199999999999999</v>
      </c>
      <c r="G139" s="4">
        <v>0</v>
      </c>
      <c r="H139" s="4">
        <v>0</v>
      </c>
      <c r="I139" s="5" t="s">
        <v>920</v>
      </c>
      <c r="J139" s="111"/>
      <c r="L139" s="4"/>
      <c r="M139" s="4"/>
      <c r="N139" s="41"/>
      <c r="O139" s="41"/>
      <c r="Q139" s="4"/>
      <c r="R139" s="4"/>
      <c r="T139" s="7"/>
      <c r="U139" s="4"/>
      <c r="W139" s="4">
        <v>0</v>
      </c>
      <c r="X139" s="4">
        <v>0</v>
      </c>
      <c r="Y139" s="35"/>
      <c r="Z139" s="7">
        <v>0</v>
      </c>
      <c r="AA139" s="4">
        <v>0</v>
      </c>
    </row>
    <row r="140" spans="1:27" ht="31.2" x14ac:dyDescent="0.2">
      <c r="A140" s="43" t="s">
        <v>546</v>
      </c>
      <c r="B140" s="1" t="s">
        <v>131</v>
      </c>
      <c r="C140" s="2" t="s">
        <v>945</v>
      </c>
      <c r="D140" s="3" t="s">
        <v>4</v>
      </c>
      <c r="E140" s="3"/>
      <c r="F140" s="11">
        <v>0</v>
      </c>
      <c r="G140" s="4">
        <v>14</v>
      </c>
      <c r="H140" s="4">
        <v>645</v>
      </c>
      <c r="I140" s="5" t="s">
        <v>1360</v>
      </c>
      <c r="J140" s="111"/>
      <c r="L140" s="4">
        <v>14</v>
      </c>
      <c r="M140" s="4">
        <v>482</v>
      </c>
      <c r="N140" s="41">
        <f>(G140+H140)-(L140+M140)</f>
        <v>163</v>
      </c>
      <c r="O140" s="62">
        <f>(G140+H140)/(L140+M140)-1</f>
        <v>0.33</v>
      </c>
      <c r="Q140" s="4">
        <v>14</v>
      </c>
      <c r="R140" s="4">
        <v>482</v>
      </c>
      <c r="T140" s="38">
        <v>14</v>
      </c>
      <c r="U140" s="4">
        <v>482</v>
      </c>
      <c r="W140" s="7">
        <v>14</v>
      </c>
      <c r="X140" s="7">
        <v>482</v>
      </c>
      <c r="Y140" s="35"/>
      <c r="Z140" s="38">
        <v>10</v>
      </c>
      <c r="AA140" s="4">
        <v>482</v>
      </c>
    </row>
    <row r="141" spans="1:27" ht="31.2" x14ac:dyDescent="0.2">
      <c r="A141" s="43" t="s">
        <v>547</v>
      </c>
      <c r="B141" s="1" t="s">
        <v>531</v>
      </c>
      <c r="C141" s="2" t="s">
        <v>1351</v>
      </c>
      <c r="D141" s="3" t="s">
        <v>100</v>
      </c>
      <c r="E141" s="3" t="s">
        <v>141</v>
      </c>
      <c r="F141" s="11">
        <v>0.15</v>
      </c>
      <c r="G141" s="4">
        <v>0</v>
      </c>
      <c r="H141" s="4">
        <v>0</v>
      </c>
      <c r="I141" s="5" t="s">
        <v>1352</v>
      </c>
      <c r="J141" s="111"/>
      <c r="L141" s="4"/>
      <c r="M141" s="4"/>
      <c r="N141" s="41"/>
      <c r="O141" s="41"/>
      <c r="Q141" s="4"/>
      <c r="R141" s="4"/>
      <c r="T141" s="7"/>
      <c r="U141" s="4"/>
      <c r="W141" s="4">
        <v>0</v>
      </c>
      <c r="X141" s="4">
        <v>0</v>
      </c>
      <c r="Y141" s="35"/>
      <c r="Z141" s="7">
        <v>0</v>
      </c>
      <c r="AA141" s="4">
        <v>0</v>
      </c>
    </row>
    <row r="142" spans="1:27" ht="31.2" x14ac:dyDescent="0.2">
      <c r="A142" s="43" t="s">
        <v>941</v>
      </c>
      <c r="B142" s="1" t="s">
        <v>531</v>
      </c>
      <c r="C142" s="2" t="s">
        <v>1359</v>
      </c>
      <c r="D142" s="3" t="s">
        <v>4</v>
      </c>
      <c r="E142" s="3" t="s">
        <v>141</v>
      </c>
      <c r="F142" s="11">
        <v>1.08</v>
      </c>
      <c r="G142" s="4">
        <v>0</v>
      </c>
      <c r="H142" s="4">
        <v>0</v>
      </c>
      <c r="I142" s="5"/>
      <c r="J142" s="111"/>
      <c r="L142" s="4"/>
      <c r="M142" s="4"/>
      <c r="N142" s="41"/>
      <c r="O142" s="41"/>
      <c r="Q142" s="4"/>
      <c r="R142" s="4"/>
      <c r="T142" s="7"/>
      <c r="U142" s="4"/>
      <c r="W142" s="4">
        <v>0</v>
      </c>
      <c r="X142" s="4">
        <v>0</v>
      </c>
      <c r="Y142" s="35"/>
      <c r="Z142" s="7">
        <v>0</v>
      </c>
      <c r="AA142" s="4">
        <v>0</v>
      </c>
    </row>
    <row r="143" spans="1:27" ht="31.2" x14ac:dyDescent="0.2">
      <c r="A143" s="43" t="s">
        <v>942</v>
      </c>
      <c r="B143" s="1" t="s">
        <v>531</v>
      </c>
      <c r="C143" s="2" t="s">
        <v>2016</v>
      </c>
      <c r="D143" s="3" t="s">
        <v>100</v>
      </c>
      <c r="E143" s="3" t="s">
        <v>141</v>
      </c>
      <c r="F143" s="11">
        <v>10.199999999999999</v>
      </c>
      <c r="G143" s="4">
        <v>0</v>
      </c>
      <c r="H143" s="4">
        <v>0</v>
      </c>
      <c r="I143" s="5" t="s">
        <v>920</v>
      </c>
      <c r="J143" s="111"/>
      <c r="L143" s="4"/>
      <c r="M143" s="4"/>
      <c r="N143" s="41"/>
      <c r="O143" s="41"/>
      <c r="Q143" s="4"/>
      <c r="R143" s="4"/>
      <c r="T143" s="7"/>
      <c r="U143" s="4"/>
      <c r="W143" s="4">
        <v>0</v>
      </c>
      <c r="X143" s="4">
        <v>0</v>
      </c>
      <c r="Y143" s="35"/>
      <c r="Z143" s="7">
        <v>0</v>
      </c>
      <c r="AA143" s="4">
        <v>0</v>
      </c>
    </row>
    <row r="144" spans="1:27" ht="31.2" x14ac:dyDescent="0.2">
      <c r="A144" s="43" t="s">
        <v>548</v>
      </c>
      <c r="B144" s="1" t="s">
        <v>131</v>
      </c>
      <c r="C144" s="2" t="s">
        <v>96</v>
      </c>
      <c r="D144" s="3" t="s">
        <v>4</v>
      </c>
      <c r="E144" s="3"/>
      <c r="F144" s="11">
        <v>0</v>
      </c>
      <c r="G144" s="4">
        <v>19</v>
      </c>
      <c r="H144" s="4">
        <v>725</v>
      </c>
      <c r="I144" s="5" t="s">
        <v>1358</v>
      </c>
      <c r="J144" s="111"/>
      <c r="L144" s="4">
        <v>17</v>
      </c>
      <c r="M144" s="4">
        <v>637</v>
      </c>
      <c r="N144" s="41">
        <f>(G144+H144)-(L144+M144)</f>
        <v>90</v>
      </c>
      <c r="O144" s="62">
        <f>(G144+H144)/(L144+M144)-1</f>
        <v>0.14000000000000001</v>
      </c>
      <c r="Q144" s="4">
        <v>17</v>
      </c>
      <c r="R144" s="4">
        <v>637</v>
      </c>
      <c r="T144" s="38">
        <v>17</v>
      </c>
      <c r="U144" s="4">
        <v>637</v>
      </c>
      <c r="W144" s="7">
        <v>17</v>
      </c>
      <c r="X144" s="7">
        <v>637</v>
      </c>
      <c r="Y144" s="35"/>
      <c r="Z144" s="38">
        <v>14</v>
      </c>
      <c r="AA144" s="4">
        <v>637</v>
      </c>
    </row>
    <row r="145" spans="1:28" ht="31.2" x14ac:dyDescent="0.2">
      <c r="A145" s="43" t="s">
        <v>549</v>
      </c>
      <c r="B145" s="1" t="s">
        <v>531</v>
      </c>
      <c r="C145" s="2" t="s">
        <v>1351</v>
      </c>
      <c r="D145" s="3" t="s">
        <v>100</v>
      </c>
      <c r="E145" s="3" t="s">
        <v>141</v>
      </c>
      <c r="F145" s="11">
        <v>0.15</v>
      </c>
      <c r="G145" s="4">
        <v>0</v>
      </c>
      <c r="H145" s="4">
        <v>0</v>
      </c>
      <c r="I145" s="5" t="s">
        <v>1352</v>
      </c>
      <c r="J145" s="111"/>
      <c r="L145" s="4"/>
      <c r="M145" s="4"/>
      <c r="N145" s="41"/>
      <c r="O145" s="41"/>
      <c r="Q145" s="4"/>
      <c r="R145" s="4"/>
      <c r="T145" s="4"/>
      <c r="U145" s="4"/>
      <c r="W145" s="4">
        <v>0</v>
      </c>
      <c r="X145" s="4">
        <v>0</v>
      </c>
      <c r="Y145" s="35"/>
      <c r="Z145" s="4">
        <v>0</v>
      </c>
      <c r="AA145" s="4">
        <v>0</v>
      </c>
    </row>
    <row r="146" spans="1:28" ht="31.2" x14ac:dyDescent="0.2">
      <c r="A146" s="43" t="s">
        <v>944</v>
      </c>
      <c r="B146" s="1" t="s">
        <v>531</v>
      </c>
      <c r="C146" s="2" t="s">
        <v>2016</v>
      </c>
      <c r="D146" s="3" t="s">
        <v>100</v>
      </c>
      <c r="E146" s="3" t="s">
        <v>141</v>
      </c>
      <c r="F146" s="11">
        <v>10.199999999999999</v>
      </c>
      <c r="G146" s="4">
        <v>0</v>
      </c>
      <c r="H146" s="4">
        <v>0</v>
      </c>
      <c r="I146" s="5" t="s">
        <v>920</v>
      </c>
      <c r="J146" s="111"/>
      <c r="L146" s="4"/>
      <c r="M146" s="4"/>
      <c r="N146" s="41"/>
      <c r="O146" s="41"/>
      <c r="Q146" s="4"/>
      <c r="R146" s="4"/>
      <c r="T146" s="4"/>
      <c r="U146" s="4"/>
      <c r="W146" s="4">
        <v>0</v>
      </c>
      <c r="X146" s="4">
        <v>0</v>
      </c>
      <c r="Y146" s="35"/>
      <c r="Z146" s="4">
        <v>0</v>
      </c>
      <c r="AA146" s="4">
        <v>0</v>
      </c>
    </row>
    <row r="147" spans="1:28" ht="31.2" x14ac:dyDescent="0.2">
      <c r="A147" s="43" t="s">
        <v>550</v>
      </c>
      <c r="B147" s="1" t="s">
        <v>131</v>
      </c>
      <c r="C147" s="2" t="s">
        <v>357</v>
      </c>
      <c r="D147" s="3" t="s">
        <v>4</v>
      </c>
      <c r="E147" s="3"/>
      <c r="F147" s="11">
        <v>0</v>
      </c>
      <c r="G147" s="4">
        <v>0</v>
      </c>
      <c r="H147" s="4">
        <v>1311</v>
      </c>
      <c r="I147" s="5" t="s">
        <v>1360</v>
      </c>
      <c r="J147" s="111"/>
      <c r="L147" s="4">
        <v>0</v>
      </c>
      <c r="M147" s="4">
        <v>948</v>
      </c>
      <c r="N147" s="41">
        <f>(G147+H147)-(L147+M147)</f>
        <v>363</v>
      </c>
      <c r="O147" s="62">
        <f>(G147+H147)/(L147+M147)-1</f>
        <v>0.38</v>
      </c>
      <c r="Q147" s="4">
        <v>0</v>
      </c>
      <c r="R147" s="4">
        <v>948</v>
      </c>
      <c r="T147" s="4">
        <v>0</v>
      </c>
      <c r="U147" s="4">
        <v>948</v>
      </c>
      <c r="W147" s="4">
        <v>0</v>
      </c>
      <c r="X147" s="7">
        <v>948</v>
      </c>
      <c r="Y147" s="35"/>
      <c r="Z147" s="4">
        <v>0</v>
      </c>
      <c r="AA147" s="4">
        <v>948</v>
      </c>
    </row>
    <row r="148" spans="1:28" ht="31.2" x14ac:dyDescent="0.2">
      <c r="A148" s="43" t="s">
        <v>552</v>
      </c>
      <c r="B148" s="1" t="s">
        <v>531</v>
      </c>
      <c r="C148" s="2" t="s">
        <v>1351</v>
      </c>
      <c r="D148" s="3" t="s">
        <v>100</v>
      </c>
      <c r="E148" s="3" t="s">
        <v>141</v>
      </c>
      <c r="F148" s="11">
        <v>0.15</v>
      </c>
      <c r="G148" s="4">
        <v>0</v>
      </c>
      <c r="H148" s="4">
        <v>0</v>
      </c>
      <c r="I148" s="5" t="s">
        <v>1352</v>
      </c>
      <c r="J148" s="111"/>
      <c r="L148" s="4"/>
      <c r="M148" s="4"/>
      <c r="N148" s="41"/>
      <c r="O148" s="41"/>
      <c r="Q148" s="4"/>
      <c r="R148" s="4"/>
      <c r="T148" s="4"/>
      <c r="U148" s="4"/>
      <c r="W148" s="4">
        <v>0</v>
      </c>
      <c r="X148" s="4">
        <v>0</v>
      </c>
      <c r="Y148" s="35"/>
      <c r="Z148" s="4">
        <v>0</v>
      </c>
      <c r="AA148" s="4">
        <v>0</v>
      </c>
    </row>
    <row r="149" spans="1:28" ht="31.2" x14ac:dyDescent="0.2">
      <c r="A149" s="43" t="s">
        <v>946</v>
      </c>
      <c r="B149" s="1" t="s">
        <v>531</v>
      </c>
      <c r="C149" s="2" t="s">
        <v>1359</v>
      </c>
      <c r="D149" s="3" t="s">
        <v>4</v>
      </c>
      <c r="E149" s="3" t="s">
        <v>141</v>
      </c>
      <c r="F149" s="11">
        <v>1.08</v>
      </c>
      <c r="G149" s="4">
        <v>0</v>
      </c>
      <c r="H149" s="4">
        <v>0</v>
      </c>
      <c r="I149" s="5"/>
      <c r="J149" s="111"/>
      <c r="L149" s="4"/>
      <c r="M149" s="4"/>
      <c r="N149" s="41"/>
      <c r="O149" s="41"/>
      <c r="Q149" s="4"/>
      <c r="R149" s="4"/>
      <c r="T149" s="4"/>
      <c r="U149" s="4"/>
      <c r="W149" s="4">
        <v>0</v>
      </c>
      <c r="X149" s="4">
        <v>0</v>
      </c>
      <c r="Y149" s="35"/>
      <c r="Z149" s="4">
        <v>0</v>
      </c>
      <c r="AA149" s="4">
        <v>0</v>
      </c>
    </row>
    <row r="150" spans="1:28" ht="31.2" x14ac:dyDescent="0.2">
      <c r="A150" s="43" t="s">
        <v>947</v>
      </c>
      <c r="B150" s="1" t="s">
        <v>531</v>
      </c>
      <c r="C150" s="2" t="s">
        <v>2016</v>
      </c>
      <c r="D150" s="3" t="s">
        <v>100</v>
      </c>
      <c r="E150" s="3" t="s">
        <v>141</v>
      </c>
      <c r="F150" s="11">
        <v>10.199999999999999</v>
      </c>
      <c r="G150" s="4">
        <v>0</v>
      </c>
      <c r="H150" s="4">
        <v>0</v>
      </c>
      <c r="I150" s="5" t="s">
        <v>920</v>
      </c>
      <c r="J150" s="111"/>
      <c r="L150" s="4"/>
      <c r="M150" s="4"/>
      <c r="N150" s="41"/>
      <c r="O150" s="41"/>
      <c r="Q150" s="4"/>
      <c r="R150" s="4"/>
      <c r="T150" s="4"/>
      <c r="U150" s="4"/>
      <c r="W150" s="4">
        <v>0</v>
      </c>
      <c r="X150" s="4">
        <v>0</v>
      </c>
      <c r="Y150" s="35"/>
      <c r="Z150" s="4">
        <v>0</v>
      </c>
      <c r="AA150" s="4">
        <v>0</v>
      </c>
    </row>
    <row r="151" spans="1:28" ht="46.8" x14ac:dyDescent="0.2">
      <c r="A151" s="43" t="s">
        <v>553</v>
      </c>
      <c r="B151" s="1" t="s">
        <v>131</v>
      </c>
      <c r="C151" s="2" t="s">
        <v>291</v>
      </c>
      <c r="D151" s="3" t="s">
        <v>4</v>
      </c>
      <c r="E151" s="3"/>
      <c r="F151" s="11">
        <v>0</v>
      </c>
      <c r="G151" s="4">
        <v>69</v>
      </c>
      <c r="H151" s="4">
        <v>336</v>
      </c>
      <c r="I151" s="5" t="s">
        <v>9</v>
      </c>
      <c r="J151" s="111"/>
      <c r="L151" s="4">
        <v>66</v>
      </c>
      <c r="M151" s="4">
        <v>336</v>
      </c>
      <c r="N151" s="41">
        <f>(G151+H151)-(L151+M151)</f>
        <v>3</v>
      </c>
      <c r="O151" s="62">
        <f>(G151+H151)/(L151+M151)-1</f>
        <v>0.01</v>
      </c>
      <c r="Q151" s="4">
        <v>66</v>
      </c>
      <c r="R151" s="4">
        <v>336</v>
      </c>
      <c r="T151" s="38">
        <v>66</v>
      </c>
      <c r="U151" s="4">
        <v>336</v>
      </c>
      <c r="W151" s="7">
        <v>66</v>
      </c>
      <c r="X151" s="7">
        <v>336</v>
      </c>
      <c r="Y151" s="35"/>
      <c r="Z151" s="38">
        <v>52.66</v>
      </c>
      <c r="AA151" s="4">
        <v>336</v>
      </c>
    </row>
    <row r="152" spans="1:28" ht="17.399999999999999" x14ac:dyDescent="0.2">
      <c r="A152" s="43" t="s">
        <v>554</v>
      </c>
      <c r="B152" s="1" t="s">
        <v>531</v>
      </c>
      <c r="C152" s="2" t="s">
        <v>1361</v>
      </c>
      <c r="D152" s="3" t="s">
        <v>6</v>
      </c>
      <c r="E152" s="3" t="s">
        <v>141</v>
      </c>
      <c r="F152" s="11">
        <v>4.1000000000000002E-2</v>
      </c>
      <c r="G152" s="4">
        <v>0</v>
      </c>
      <c r="H152" s="4">
        <v>0</v>
      </c>
      <c r="I152" s="5" t="s">
        <v>1354</v>
      </c>
      <c r="J152" s="111"/>
      <c r="L152" s="4"/>
      <c r="M152" s="4"/>
      <c r="N152" s="41"/>
      <c r="O152" s="41"/>
      <c r="Q152" s="4"/>
      <c r="R152" s="4"/>
      <c r="T152" s="7"/>
      <c r="U152" s="4"/>
      <c r="W152" s="4">
        <v>0</v>
      </c>
      <c r="X152" s="4">
        <v>0</v>
      </c>
      <c r="Y152" s="35"/>
      <c r="Z152" s="7">
        <v>0</v>
      </c>
      <c r="AA152" s="4">
        <v>0</v>
      </c>
    </row>
    <row r="153" spans="1:28" ht="46.8" x14ac:dyDescent="0.2">
      <c r="A153" s="43" t="s">
        <v>555</v>
      </c>
      <c r="B153" s="1" t="s">
        <v>131</v>
      </c>
      <c r="C153" s="2" t="s">
        <v>490</v>
      </c>
      <c r="D153" s="3" t="s">
        <v>4</v>
      </c>
      <c r="E153" s="3"/>
      <c r="F153" s="11">
        <v>0</v>
      </c>
      <c r="G153" s="4">
        <v>69</v>
      </c>
      <c r="H153" s="4">
        <v>336</v>
      </c>
      <c r="I153" s="5" t="s">
        <v>9</v>
      </c>
      <c r="J153" s="111"/>
      <c r="L153" s="4">
        <v>66</v>
      </c>
      <c r="M153" s="4">
        <v>336</v>
      </c>
      <c r="N153" s="41">
        <f>(G153+H153)-(L153+M153)</f>
        <v>3</v>
      </c>
      <c r="O153" s="62">
        <f>(G153+H153)/(L153+M153)-1</f>
        <v>0.01</v>
      </c>
      <c r="Q153" s="4">
        <v>66</v>
      </c>
      <c r="R153" s="4">
        <v>336</v>
      </c>
      <c r="T153" s="38">
        <v>66</v>
      </c>
      <c r="U153" s="4">
        <v>336</v>
      </c>
      <c r="W153" s="7">
        <v>66</v>
      </c>
      <c r="X153" s="7">
        <v>336</v>
      </c>
      <c r="Y153" s="35"/>
      <c r="Z153" s="38">
        <v>54.7</v>
      </c>
      <c r="AA153" s="4">
        <v>336</v>
      </c>
    </row>
    <row r="154" spans="1:28" ht="17.399999999999999" x14ac:dyDescent="0.2">
      <c r="A154" s="43" t="s">
        <v>556</v>
      </c>
      <c r="B154" s="1" t="s">
        <v>531</v>
      </c>
      <c r="C154" s="2" t="s">
        <v>1361</v>
      </c>
      <c r="D154" s="3" t="s">
        <v>6</v>
      </c>
      <c r="E154" s="3" t="s">
        <v>141</v>
      </c>
      <c r="F154" s="11">
        <v>5.0999999999999997E-2</v>
      </c>
      <c r="G154" s="4">
        <v>0</v>
      </c>
      <c r="H154" s="4">
        <v>0</v>
      </c>
      <c r="I154" s="5" t="s">
        <v>1354</v>
      </c>
      <c r="J154" s="111"/>
      <c r="L154" s="4"/>
      <c r="M154" s="4"/>
      <c r="N154" s="41"/>
      <c r="O154" s="41"/>
      <c r="Q154" s="4"/>
      <c r="R154" s="4"/>
      <c r="T154" s="7"/>
      <c r="U154" s="4"/>
      <c r="W154" s="4">
        <v>0</v>
      </c>
      <c r="X154" s="4">
        <v>0</v>
      </c>
      <c r="Y154" s="35"/>
      <c r="Z154" s="7">
        <v>0</v>
      </c>
      <c r="AA154" s="4">
        <v>0</v>
      </c>
    </row>
    <row r="155" spans="1:28" s="39" customFormat="1" ht="31.2" x14ac:dyDescent="0.2">
      <c r="A155" s="43" t="s">
        <v>557</v>
      </c>
      <c r="B155" s="1" t="s">
        <v>131</v>
      </c>
      <c r="C155" s="2" t="s">
        <v>2009</v>
      </c>
      <c r="D155" s="3" t="s">
        <v>4</v>
      </c>
      <c r="E155" s="3"/>
      <c r="F155" s="11">
        <v>0</v>
      </c>
      <c r="G155" s="4">
        <v>548</v>
      </c>
      <c r="H155" s="4">
        <v>757</v>
      </c>
      <c r="I155" s="5" t="s">
        <v>1127</v>
      </c>
      <c r="J155" s="111"/>
      <c r="L155" s="4">
        <v>384</v>
      </c>
      <c r="M155" s="4">
        <v>653</v>
      </c>
      <c r="N155" s="41">
        <f>(G155+H155)-(L155+M155)</f>
        <v>268</v>
      </c>
      <c r="O155" s="62">
        <f>(G155+H155)/(L155+M155)-1</f>
        <v>0.26</v>
      </c>
      <c r="Q155" s="4">
        <v>384</v>
      </c>
      <c r="R155" s="4">
        <v>653</v>
      </c>
      <c r="T155" s="38">
        <v>384</v>
      </c>
      <c r="U155" s="4">
        <v>653</v>
      </c>
      <c r="W155" s="7"/>
      <c r="X155" s="7"/>
      <c r="Y155" s="35"/>
      <c r="Z155" s="38">
        <v>0</v>
      </c>
      <c r="AA155" s="4">
        <v>0</v>
      </c>
      <c r="AB155" s="6"/>
    </row>
    <row r="156" spans="1:28" s="39" customFormat="1" ht="17.399999999999999" x14ac:dyDescent="0.2">
      <c r="A156" s="43" t="s">
        <v>558</v>
      </c>
      <c r="B156" s="1" t="s">
        <v>531</v>
      </c>
      <c r="C156" s="2" t="s">
        <v>1128</v>
      </c>
      <c r="D156" s="3" t="s">
        <v>4</v>
      </c>
      <c r="E156" s="3" t="s">
        <v>141</v>
      </c>
      <c r="F156" s="11">
        <v>1.1200000000000001</v>
      </c>
      <c r="G156" s="4">
        <v>0</v>
      </c>
      <c r="H156" s="4">
        <v>0</v>
      </c>
      <c r="I156" s="5"/>
      <c r="J156" s="111"/>
      <c r="L156" s="4"/>
      <c r="M156" s="4"/>
      <c r="N156" s="41"/>
      <c r="O156" s="41"/>
      <c r="Q156" s="4"/>
      <c r="R156" s="4"/>
      <c r="T156" s="7"/>
      <c r="U156" s="4"/>
      <c r="W156" s="4"/>
      <c r="X156" s="4"/>
      <c r="Y156" s="35"/>
      <c r="Z156" s="7">
        <v>0</v>
      </c>
      <c r="AA156" s="4">
        <v>0</v>
      </c>
      <c r="AB156" s="6"/>
    </row>
    <row r="157" spans="1:28" s="39" customFormat="1" ht="31.2" x14ac:dyDescent="0.2">
      <c r="A157" s="43" t="s">
        <v>559</v>
      </c>
      <c r="B157" s="1" t="s">
        <v>131</v>
      </c>
      <c r="C157" s="2" t="s">
        <v>2010</v>
      </c>
      <c r="D157" s="3" t="s">
        <v>4</v>
      </c>
      <c r="E157" s="3"/>
      <c r="F157" s="11">
        <v>0</v>
      </c>
      <c r="G157" s="4">
        <v>548</v>
      </c>
      <c r="H157" s="4">
        <v>910</v>
      </c>
      <c r="I157" s="5" t="s">
        <v>1127</v>
      </c>
      <c r="J157" s="111"/>
      <c r="L157" s="4">
        <v>384</v>
      </c>
      <c r="M157" s="4">
        <v>786</v>
      </c>
      <c r="N157" s="41">
        <f>(G157+H157)-(L157+M157)</f>
        <v>288</v>
      </c>
      <c r="O157" s="62">
        <f>(G157+H157)/(L157+M157)-1</f>
        <v>0.25</v>
      </c>
      <c r="Q157" s="4">
        <v>384</v>
      </c>
      <c r="R157" s="4">
        <v>786</v>
      </c>
      <c r="T157" s="38">
        <v>384</v>
      </c>
      <c r="U157" s="4">
        <v>786</v>
      </c>
      <c r="W157" s="7"/>
      <c r="X157" s="7"/>
      <c r="Y157" s="35"/>
      <c r="Z157" s="38">
        <v>0</v>
      </c>
      <c r="AA157" s="4">
        <v>0</v>
      </c>
      <c r="AB157" s="6"/>
    </row>
    <row r="158" spans="1:28" s="39" customFormat="1" ht="17.399999999999999" x14ac:dyDescent="0.2">
      <c r="A158" s="43" t="s">
        <v>560</v>
      </c>
      <c r="B158" s="1" t="s">
        <v>531</v>
      </c>
      <c r="C158" s="2" t="s">
        <v>1128</v>
      </c>
      <c r="D158" s="3" t="s">
        <v>4</v>
      </c>
      <c r="E158" s="3" t="s">
        <v>141</v>
      </c>
      <c r="F158" s="11">
        <v>1.1200000000000001</v>
      </c>
      <c r="G158" s="4">
        <v>0</v>
      </c>
      <c r="H158" s="4">
        <v>0</v>
      </c>
      <c r="I158" s="5"/>
      <c r="J158" s="111"/>
      <c r="L158" s="4"/>
      <c r="M158" s="4"/>
      <c r="N158" s="41"/>
      <c r="O158" s="41"/>
      <c r="Q158" s="4"/>
      <c r="R158" s="4"/>
      <c r="T158" s="7"/>
      <c r="U158" s="4"/>
      <c r="W158" s="4"/>
      <c r="X158" s="4"/>
      <c r="Y158" s="35"/>
      <c r="Z158" s="7">
        <v>0</v>
      </c>
      <c r="AA158" s="4">
        <v>0</v>
      </c>
      <c r="AB158" s="6"/>
    </row>
    <row r="159" spans="1:28" s="39" customFormat="1" ht="31.2" x14ac:dyDescent="0.2">
      <c r="A159" s="43" t="s">
        <v>2017</v>
      </c>
      <c r="B159" s="1" t="s">
        <v>531</v>
      </c>
      <c r="C159" s="2" t="s">
        <v>1129</v>
      </c>
      <c r="D159" s="3" t="s">
        <v>6</v>
      </c>
      <c r="E159" s="3" t="s">
        <v>141</v>
      </c>
      <c r="F159" s="11">
        <v>5.0999999999999997E-2</v>
      </c>
      <c r="G159" s="4">
        <v>0</v>
      </c>
      <c r="H159" s="4">
        <v>0</v>
      </c>
      <c r="I159" s="5"/>
      <c r="J159" s="111"/>
      <c r="L159" s="4"/>
      <c r="M159" s="4"/>
      <c r="N159" s="41"/>
      <c r="O159" s="41"/>
      <c r="Q159" s="4"/>
      <c r="R159" s="4"/>
      <c r="T159" s="7"/>
      <c r="U159" s="4"/>
      <c r="W159" s="4"/>
      <c r="X159" s="4"/>
      <c r="Y159" s="35"/>
      <c r="Z159" s="7">
        <v>0</v>
      </c>
      <c r="AA159" s="4">
        <v>0</v>
      </c>
      <c r="AB159" s="6"/>
    </row>
    <row r="160" spans="1:28" ht="31.2" x14ac:dyDescent="0.2">
      <c r="A160" s="43" t="s">
        <v>561</v>
      </c>
      <c r="B160" s="1" t="s">
        <v>131</v>
      </c>
      <c r="C160" s="2" t="s">
        <v>40</v>
      </c>
      <c r="D160" s="3" t="s">
        <v>4</v>
      </c>
      <c r="E160" s="3"/>
      <c r="F160" s="11">
        <v>0</v>
      </c>
      <c r="G160" s="4">
        <v>659</v>
      </c>
      <c r="H160" s="4">
        <v>984</v>
      </c>
      <c r="I160" s="5" t="s">
        <v>1127</v>
      </c>
      <c r="J160" s="111"/>
      <c r="L160" s="4">
        <v>403</v>
      </c>
      <c r="M160" s="4">
        <v>774</v>
      </c>
      <c r="N160" s="41">
        <f>(G160+H160)-(L160+M160)</f>
        <v>466</v>
      </c>
      <c r="O160" s="62">
        <f>(G160+H160)/(L160+M160)-1</f>
        <v>0.4</v>
      </c>
      <c r="Q160" s="4">
        <v>403</v>
      </c>
      <c r="R160" s="4">
        <v>774</v>
      </c>
      <c r="T160" s="38">
        <v>403</v>
      </c>
      <c r="U160" s="4">
        <v>774</v>
      </c>
      <c r="W160" s="7">
        <v>403</v>
      </c>
      <c r="X160" s="7">
        <v>774</v>
      </c>
      <c r="Y160" s="35"/>
      <c r="Z160" s="38">
        <v>576.5</v>
      </c>
      <c r="AA160" s="4">
        <v>774</v>
      </c>
    </row>
    <row r="161" spans="1:27" ht="17.399999999999999" x14ac:dyDescent="0.2">
      <c r="A161" s="43" t="s">
        <v>562</v>
      </c>
      <c r="B161" s="1" t="s">
        <v>531</v>
      </c>
      <c r="C161" s="2" t="s">
        <v>1128</v>
      </c>
      <c r="D161" s="3" t="s">
        <v>4</v>
      </c>
      <c r="E161" s="3" t="s">
        <v>141</v>
      </c>
      <c r="F161" s="11">
        <v>2.25</v>
      </c>
      <c r="G161" s="4">
        <v>0</v>
      </c>
      <c r="H161" s="4">
        <v>0</v>
      </c>
      <c r="I161" s="5"/>
      <c r="J161" s="111"/>
      <c r="L161" s="4"/>
      <c r="M161" s="4"/>
      <c r="N161" s="41"/>
      <c r="O161" s="41"/>
      <c r="Q161" s="4"/>
      <c r="R161" s="4"/>
      <c r="T161" s="7"/>
      <c r="U161" s="4"/>
      <c r="W161" s="4">
        <v>0</v>
      </c>
      <c r="X161" s="4">
        <v>0</v>
      </c>
      <c r="Y161" s="35"/>
      <c r="Z161" s="7">
        <v>0</v>
      </c>
      <c r="AA161" s="4">
        <v>0</v>
      </c>
    </row>
    <row r="162" spans="1:27" ht="31.2" x14ac:dyDescent="0.2">
      <c r="A162" s="43" t="s">
        <v>815</v>
      </c>
      <c r="B162" s="1" t="s">
        <v>131</v>
      </c>
      <c r="C162" s="2" t="s">
        <v>39</v>
      </c>
      <c r="D162" s="3" t="s">
        <v>4</v>
      </c>
      <c r="E162" s="3"/>
      <c r="F162" s="11">
        <v>0</v>
      </c>
      <c r="G162" s="4">
        <v>636</v>
      </c>
      <c r="H162" s="4">
        <v>1102</v>
      </c>
      <c r="I162" s="5" t="s">
        <v>1127</v>
      </c>
      <c r="J162" s="111"/>
      <c r="L162" s="4">
        <v>403</v>
      </c>
      <c r="M162" s="4">
        <v>907</v>
      </c>
      <c r="N162" s="41">
        <f>(G162+H162)-(L162+M162)</f>
        <v>428</v>
      </c>
      <c r="O162" s="62">
        <f>(G162+H162)/(L162+M162)-1</f>
        <v>0.33</v>
      </c>
      <c r="Q162" s="4">
        <v>403</v>
      </c>
      <c r="R162" s="4">
        <v>907</v>
      </c>
      <c r="T162" s="38">
        <v>403</v>
      </c>
      <c r="U162" s="4">
        <v>907</v>
      </c>
      <c r="W162" s="7">
        <v>403</v>
      </c>
      <c r="X162" s="7">
        <v>907</v>
      </c>
      <c r="Y162" s="35"/>
      <c r="Z162" s="38">
        <v>576.58000000000004</v>
      </c>
      <c r="AA162" s="4">
        <v>907</v>
      </c>
    </row>
    <row r="163" spans="1:27" ht="17.399999999999999" x14ac:dyDescent="0.2">
      <c r="A163" s="43" t="s">
        <v>816</v>
      </c>
      <c r="B163" s="1" t="s">
        <v>531</v>
      </c>
      <c r="C163" s="2" t="s">
        <v>1128</v>
      </c>
      <c r="D163" s="3" t="s">
        <v>4</v>
      </c>
      <c r="E163" s="3" t="s">
        <v>141</v>
      </c>
      <c r="F163" s="11">
        <v>2.25</v>
      </c>
      <c r="G163" s="4">
        <v>0</v>
      </c>
      <c r="H163" s="4">
        <v>0</v>
      </c>
      <c r="I163" s="5"/>
      <c r="J163" s="111"/>
      <c r="L163" s="4"/>
      <c r="M163" s="4"/>
      <c r="N163" s="41"/>
      <c r="O163" s="41"/>
      <c r="Q163" s="4"/>
      <c r="R163" s="4"/>
      <c r="T163" s="7"/>
      <c r="U163" s="4"/>
      <c r="W163" s="4">
        <v>0</v>
      </c>
      <c r="X163" s="4">
        <v>0</v>
      </c>
      <c r="Y163" s="35"/>
      <c r="Z163" s="7">
        <v>0</v>
      </c>
      <c r="AA163" s="4">
        <v>0</v>
      </c>
    </row>
    <row r="164" spans="1:27" ht="31.2" x14ac:dyDescent="0.2">
      <c r="A164" s="43" t="s">
        <v>2018</v>
      </c>
      <c r="B164" s="1" t="s">
        <v>531</v>
      </c>
      <c r="C164" s="2" t="s">
        <v>1129</v>
      </c>
      <c r="D164" s="3" t="s">
        <v>6</v>
      </c>
      <c r="E164" s="3" t="s">
        <v>141</v>
      </c>
      <c r="F164" s="11">
        <v>5.0999999999999997E-2</v>
      </c>
      <c r="G164" s="4">
        <v>0</v>
      </c>
      <c r="H164" s="4">
        <v>0</v>
      </c>
      <c r="I164" s="5"/>
      <c r="J164" s="111"/>
      <c r="L164" s="4"/>
      <c r="M164" s="4"/>
      <c r="N164" s="41"/>
      <c r="O164" s="41"/>
      <c r="Q164" s="4"/>
      <c r="R164" s="4"/>
      <c r="T164" s="7"/>
      <c r="U164" s="4"/>
      <c r="W164" s="4">
        <v>0</v>
      </c>
      <c r="X164" s="4">
        <v>0</v>
      </c>
      <c r="Y164" s="35"/>
      <c r="Z164" s="7">
        <v>0</v>
      </c>
      <c r="AA164" s="4">
        <v>0</v>
      </c>
    </row>
    <row r="165" spans="1:27" ht="46.8" x14ac:dyDescent="0.2">
      <c r="A165" s="43" t="s">
        <v>563</v>
      </c>
      <c r="B165" s="45" t="s">
        <v>131</v>
      </c>
      <c r="C165" s="46" t="s">
        <v>2095</v>
      </c>
      <c r="D165" s="47" t="s">
        <v>4</v>
      </c>
      <c r="E165" s="47"/>
      <c r="F165" s="48">
        <v>0</v>
      </c>
      <c r="G165" s="49">
        <v>297</v>
      </c>
      <c r="H165" s="49">
        <v>1068</v>
      </c>
      <c r="I165" s="50" t="s">
        <v>1313</v>
      </c>
      <c r="J165" s="111"/>
      <c r="K165" s="51"/>
      <c r="L165" s="49">
        <v>252</v>
      </c>
      <c r="M165" s="49">
        <v>410</v>
      </c>
      <c r="N165" s="41">
        <f>(G165+H165)-(L165+M165)</f>
        <v>703</v>
      </c>
      <c r="O165" s="62">
        <f>(G165+H165)/(L165+M165)-1</f>
        <v>1.06</v>
      </c>
      <c r="Q165" s="49">
        <v>252</v>
      </c>
      <c r="R165" s="49">
        <v>410</v>
      </c>
      <c r="T165" s="38" t="s">
        <v>2126</v>
      </c>
      <c r="U165" s="38" t="s">
        <v>2126</v>
      </c>
      <c r="W165" s="7"/>
      <c r="X165" s="7"/>
      <c r="Y165" s="35"/>
      <c r="Z165" s="38"/>
      <c r="AA165" s="4"/>
    </row>
    <row r="166" spans="1:27" ht="17.399999999999999" x14ac:dyDescent="0.2">
      <c r="A166" s="43" t="s">
        <v>817</v>
      </c>
      <c r="B166" s="45" t="s">
        <v>531</v>
      </c>
      <c r="C166" s="46" t="s">
        <v>1314</v>
      </c>
      <c r="D166" s="47" t="s">
        <v>4</v>
      </c>
      <c r="E166" s="47" t="s">
        <v>141</v>
      </c>
      <c r="F166" s="48">
        <v>1.1200000000000001</v>
      </c>
      <c r="G166" s="49">
        <v>0</v>
      </c>
      <c r="H166" s="49">
        <v>0</v>
      </c>
      <c r="I166" s="50"/>
      <c r="J166" s="111"/>
      <c r="K166" s="51"/>
      <c r="L166" s="49"/>
      <c r="M166" s="49"/>
      <c r="N166" s="41"/>
      <c r="O166" s="41"/>
      <c r="Q166" s="49"/>
      <c r="R166" s="49"/>
      <c r="T166" s="7"/>
      <c r="U166" s="4"/>
      <c r="W166" s="4"/>
      <c r="X166" s="4"/>
      <c r="Y166" s="35"/>
      <c r="Z166" s="7"/>
      <c r="AA166" s="4"/>
    </row>
    <row r="167" spans="1:27" ht="46.8" x14ac:dyDescent="0.2">
      <c r="A167" s="43" t="s">
        <v>564</v>
      </c>
      <c r="B167" s="45" t="s">
        <v>131</v>
      </c>
      <c r="C167" s="46" t="s">
        <v>1312</v>
      </c>
      <c r="D167" s="47" t="s">
        <v>4</v>
      </c>
      <c r="E167" s="47"/>
      <c r="F167" s="48">
        <v>0</v>
      </c>
      <c r="G167" s="49">
        <v>289</v>
      </c>
      <c r="H167" s="49">
        <v>1282</v>
      </c>
      <c r="I167" s="50" t="s">
        <v>1313</v>
      </c>
      <c r="J167" s="111"/>
      <c r="K167" s="51"/>
      <c r="L167" s="49">
        <v>259</v>
      </c>
      <c r="M167" s="49">
        <v>510</v>
      </c>
      <c r="N167" s="41">
        <f>(G167+H167)-(L167+M167)</f>
        <v>802</v>
      </c>
      <c r="O167" s="62">
        <f>(G167+H167)/(L167+M167)-1</f>
        <v>1.04</v>
      </c>
      <c r="Q167" s="49">
        <v>259</v>
      </c>
      <c r="R167" s="49">
        <v>510</v>
      </c>
      <c r="T167" s="38">
        <v>259</v>
      </c>
      <c r="U167" s="4">
        <v>510</v>
      </c>
      <c r="W167" s="7">
        <v>259</v>
      </c>
      <c r="X167" s="7">
        <v>771</v>
      </c>
      <c r="Y167" s="35"/>
      <c r="Z167" s="38">
        <v>275</v>
      </c>
      <c r="AA167" s="4">
        <v>771</v>
      </c>
    </row>
    <row r="168" spans="1:27" ht="17.399999999999999" x14ac:dyDescent="0.2">
      <c r="A168" s="43" t="s">
        <v>818</v>
      </c>
      <c r="B168" s="1" t="s">
        <v>531</v>
      </c>
      <c r="C168" s="2" t="s">
        <v>1314</v>
      </c>
      <c r="D168" s="3" t="s">
        <v>4</v>
      </c>
      <c r="E168" s="3" t="s">
        <v>141</v>
      </c>
      <c r="F168" s="11">
        <v>2.25</v>
      </c>
      <c r="G168" s="4">
        <v>0</v>
      </c>
      <c r="H168" s="4">
        <v>0</v>
      </c>
      <c r="I168" s="5"/>
      <c r="J168" s="111"/>
      <c r="L168" s="4"/>
      <c r="M168" s="4"/>
      <c r="N168" s="41"/>
      <c r="O168" s="41"/>
      <c r="Q168" s="4"/>
      <c r="R168" s="4"/>
      <c r="T168" s="7"/>
      <c r="U168" s="4"/>
      <c r="W168" s="4">
        <v>0</v>
      </c>
      <c r="X168" s="4">
        <v>0</v>
      </c>
      <c r="Y168" s="35"/>
      <c r="Z168" s="7">
        <v>0</v>
      </c>
      <c r="AA168" s="4">
        <v>0</v>
      </c>
    </row>
    <row r="169" spans="1:27" ht="31.2" x14ac:dyDescent="0.2">
      <c r="A169" s="43" t="s">
        <v>565</v>
      </c>
      <c r="B169" s="1" t="s">
        <v>131</v>
      </c>
      <c r="C169" s="2" t="s">
        <v>47</v>
      </c>
      <c r="D169" s="3" t="s">
        <v>4</v>
      </c>
      <c r="E169" s="3"/>
      <c r="F169" s="11">
        <v>0</v>
      </c>
      <c r="G169" s="4">
        <v>0</v>
      </c>
      <c r="H169" s="4">
        <v>372</v>
      </c>
      <c r="I169" s="5" t="s">
        <v>1358</v>
      </c>
      <c r="J169" s="111"/>
      <c r="L169" s="4">
        <v>0</v>
      </c>
      <c r="M169" s="4">
        <v>372</v>
      </c>
      <c r="N169" s="41">
        <f>(G169+H169)-(L169+M169)</f>
        <v>0</v>
      </c>
      <c r="O169" s="62">
        <f>(G169+H169)/(L169+M169)-1</f>
        <v>0</v>
      </c>
      <c r="Q169" s="4">
        <v>0</v>
      </c>
      <c r="R169" s="4">
        <v>372</v>
      </c>
      <c r="T169" s="4">
        <v>0</v>
      </c>
      <c r="U169" s="4">
        <v>372</v>
      </c>
      <c r="W169" s="4">
        <v>0</v>
      </c>
      <c r="X169" s="7">
        <v>372</v>
      </c>
      <c r="Y169" s="35"/>
      <c r="Z169" s="4">
        <v>0</v>
      </c>
      <c r="AA169" s="4">
        <v>372</v>
      </c>
    </row>
    <row r="170" spans="1:27" ht="31.2" x14ac:dyDescent="0.2">
      <c r="A170" s="43" t="s">
        <v>1036</v>
      </c>
      <c r="B170" s="1" t="s">
        <v>531</v>
      </c>
      <c r="C170" s="2" t="s">
        <v>1351</v>
      </c>
      <c r="D170" s="3" t="s">
        <v>100</v>
      </c>
      <c r="E170" s="3" t="s">
        <v>141</v>
      </c>
      <c r="F170" s="11">
        <v>0.15</v>
      </c>
      <c r="G170" s="4">
        <v>0</v>
      </c>
      <c r="H170" s="4">
        <v>0</v>
      </c>
      <c r="I170" s="5" t="s">
        <v>1352</v>
      </c>
      <c r="J170" s="111"/>
      <c r="L170" s="4"/>
      <c r="M170" s="4"/>
      <c r="N170" s="41"/>
      <c r="O170" s="41"/>
      <c r="Q170" s="4"/>
      <c r="R170" s="4"/>
      <c r="T170" s="4"/>
      <c r="U170" s="4"/>
      <c r="W170" s="4">
        <v>0</v>
      </c>
      <c r="X170" s="4">
        <v>0</v>
      </c>
      <c r="Y170" s="35"/>
      <c r="Z170" s="4">
        <v>0</v>
      </c>
      <c r="AA170" s="4">
        <v>0</v>
      </c>
    </row>
    <row r="171" spans="1:27" ht="31.2" x14ac:dyDescent="0.2">
      <c r="A171" s="43" t="s">
        <v>1037</v>
      </c>
      <c r="B171" s="1" t="s">
        <v>531</v>
      </c>
      <c r="C171" s="2" t="s">
        <v>2016</v>
      </c>
      <c r="D171" s="3" t="s">
        <v>100</v>
      </c>
      <c r="E171" s="3" t="s">
        <v>141</v>
      </c>
      <c r="F171" s="11">
        <v>5.95</v>
      </c>
      <c r="G171" s="4">
        <v>0</v>
      </c>
      <c r="H171" s="4">
        <v>0</v>
      </c>
      <c r="I171" s="5" t="s">
        <v>1130</v>
      </c>
      <c r="J171" s="111"/>
      <c r="L171" s="4"/>
      <c r="M171" s="4"/>
      <c r="N171" s="41"/>
      <c r="O171" s="41"/>
      <c r="Q171" s="4"/>
      <c r="R171" s="4"/>
      <c r="T171" s="4"/>
      <c r="U171" s="4"/>
      <c r="W171" s="4">
        <v>0</v>
      </c>
      <c r="X171" s="4">
        <v>0</v>
      </c>
      <c r="Y171" s="35"/>
      <c r="Z171" s="4">
        <v>0</v>
      </c>
      <c r="AA171" s="4">
        <v>0</v>
      </c>
    </row>
    <row r="172" spans="1:27" ht="31.2" x14ac:dyDescent="0.2">
      <c r="A172" s="43" t="s">
        <v>566</v>
      </c>
      <c r="B172" s="1" t="s">
        <v>131</v>
      </c>
      <c r="C172" s="2" t="s">
        <v>45</v>
      </c>
      <c r="D172" s="3" t="s">
        <v>4</v>
      </c>
      <c r="E172" s="3"/>
      <c r="F172" s="11">
        <v>0</v>
      </c>
      <c r="G172" s="4">
        <v>14</v>
      </c>
      <c r="H172" s="4">
        <v>651</v>
      </c>
      <c r="I172" s="5" t="s">
        <v>1358</v>
      </c>
      <c r="J172" s="111"/>
      <c r="L172" s="4">
        <v>14</v>
      </c>
      <c r="M172" s="4">
        <v>478</v>
      </c>
      <c r="N172" s="41">
        <f>(G172+H172)-(L172+M172)</f>
        <v>173</v>
      </c>
      <c r="O172" s="62">
        <f>(G172+H172)/(L172+M172)-1</f>
        <v>0.35</v>
      </c>
      <c r="Q172" s="4">
        <v>14</v>
      </c>
      <c r="R172" s="4">
        <v>478</v>
      </c>
      <c r="T172" s="38">
        <v>14</v>
      </c>
      <c r="U172" s="4">
        <v>478</v>
      </c>
      <c r="W172" s="7">
        <v>14</v>
      </c>
      <c r="X172" s="7">
        <v>478</v>
      </c>
      <c r="Y172" s="35"/>
      <c r="Z172" s="38">
        <v>10</v>
      </c>
      <c r="AA172" s="4">
        <v>478</v>
      </c>
    </row>
    <row r="173" spans="1:27" ht="31.2" x14ac:dyDescent="0.2">
      <c r="A173" s="43" t="s">
        <v>1131</v>
      </c>
      <c r="B173" s="1" t="s">
        <v>531</v>
      </c>
      <c r="C173" s="2" t="s">
        <v>1351</v>
      </c>
      <c r="D173" s="3" t="s">
        <v>100</v>
      </c>
      <c r="E173" s="3" t="s">
        <v>141</v>
      </c>
      <c r="F173" s="11">
        <v>0.15</v>
      </c>
      <c r="G173" s="4">
        <v>0</v>
      </c>
      <c r="H173" s="4">
        <v>0</v>
      </c>
      <c r="I173" s="5" t="s">
        <v>1352</v>
      </c>
      <c r="J173" s="111"/>
      <c r="L173" s="4"/>
      <c r="M173" s="4"/>
      <c r="N173" s="41"/>
      <c r="O173" s="41"/>
      <c r="Q173" s="4"/>
      <c r="R173" s="4"/>
      <c r="T173" s="7"/>
      <c r="U173" s="4"/>
      <c r="W173" s="4">
        <v>0</v>
      </c>
      <c r="X173" s="4">
        <v>0</v>
      </c>
      <c r="Y173" s="35"/>
      <c r="Z173" s="7">
        <v>0</v>
      </c>
      <c r="AA173" s="4">
        <v>0</v>
      </c>
    </row>
    <row r="174" spans="1:27" ht="31.2" x14ac:dyDescent="0.2">
      <c r="A174" s="43" t="s">
        <v>2098</v>
      </c>
      <c r="B174" s="1" t="s">
        <v>531</v>
      </c>
      <c r="C174" s="2" t="s">
        <v>2016</v>
      </c>
      <c r="D174" s="3" t="s">
        <v>100</v>
      </c>
      <c r="E174" s="3" t="s">
        <v>141</v>
      </c>
      <c r="F174" s="11">
        <v>8.5</v>
      </c>
      <c r="G174" s="4">
        <v>0</v>
      </c>
      <c r="H174" s="4">
        <v>0</v>
      </c>
      <c r="I174" s="5" t="s">
        <v>1126</v>
      </c>
      <c r="J174" s="111"/>
      <c r="L174" s="4"/>
      <c r="M174" s="4"/>
      <c r="N174" s="41"/>
      <c r="O174" s="41"/>
      <c r="Q174" s="4"/>
      <c r="R174" s="4"/>
      <c r="T174" s="7"/>
      <c r="U174" s="4"/>
      <c r="W174" s="4">
        <v>0</v>
      </c>
      <c r="X174" s="4">
        <v>0</v>
      </c>
      <c r="Y174" s="35"/>
      <c r="Z174" s="7">
        <v>0</v>
      </c>
      <c r="AA174" s="4">
        <v>0</v>
      </c>
    </row>
    <row r="175" spans="1:27" ht="31.2" x14ac:dyDescent="0.2">
      <c r="A175" s="43" t="s">
        <v>567</v>
      </c>
      <c r="B175" s="1" t="s">
        <v>131</v>
      </c>
      <c r="C175" s="2" t="s">
        <v>425</v>
      </c>
      <c r="D175" s="3" t="s">
        <v>4</v>
      </c>
      <c r="E175" s="3"/>
      <c r="F175" s="11">
        <v>0</v>
      </c>
      <c r="G175" s="4">
        <v>296</v>
      </c>
      <c r="H175" s="4">
        <v>355</v>
      </c>
      <c r="I175" s="5" t="s">
        <v>10</v>
      </c>
      <c r="J175" s="111"/>
      <c r="L175" s="4">
        <v>118</v>
      </c>
      <c r="M175" s="4">
        <v>355</v>
      </c>
      <c r="N175" s="41">
        <f>(G175+H175)-(L175+M175)</f>
        <v>178</v>
      </c>
      <c r="O175" s="62">
        <f>(G175+H175)/(L175+M175)-1</f>
        <v>0.38</v>
      </c>
      <c r="Q175" s="4">
        <v>118</v>
      </c>
      <c r="R175" s="4">
        <v>355</v>
      </c>
      <c r="T175" s="38">
        <v>118</v>
      </c>
      <c r="U175" s="4">
        <v>355</v>
      </c>
      <c r="W175" s="7">
        <v>118</v>
      </c>
      <c r="X175" s="7">
        <v>355</v>
      </c>
      <c r="Y175" s="35"/>
      <c r="Z175" s="38">
        <v>206.16</v>
      </c>
      <c r="AA175" s="4">
        <v>355</v>
      </c>
    </row>
    <row r="176" spans="1:27" ht="31.2" x14ac:dyDescent="0.2">
      <c r="A176" s="43" t="s">
        <v>568</v>
      </c>
      <c r="B176" s="1" t="s">
        <v>531</v>
      </c>
      <c r="C176" s="2" t="s">
        <v>1129</v>
      </c>
      <c r="D176" s="3" t="s">
        <v>6</v>
      </c>
      <c r="E176" s="3" t="s">
        <v>141</v>
      </c>
      <c r="F176" s="11">
        <v>0.10199999999999999</v>
      </c>
      <c r="G176" s="4">
        <v>0</v>
      </c>
      <c r="H176" s="4">
        <v>0</v>
      </c>
      <c r="I176" s="5" t="s">
        <v>1354</v>
      </c>
      <c r="J176" s="111"/>
      <c r="L176" s="4"/>
      <c r="M176" s="4"/>
      <c r="N176" s="41"/>
      <c r="O176" s="41"/>
      <c r="Q176" s="4"/>
      <c r="R176" s="4"/>
      <c r="T176" s="7"/>
      <c r="U176" s="4"/>
      <c r="W176" s="4">
        <v>0</v>
      </c>
      <c r="X176" s="4">
        <v>0</v>
      </c>
      <c r="Y176" s="35"/>
      <c r="Z176" s="7">
        <v>0</v>
      </c>
      <c r="AA176" s="4">
        <v>0</v>
      </c>
    </row>
    <row r="177" spans="1:27" ht="31.2" x14ac:dyDescent="0.2">
      <c r="A177" s="43" t="s">
        <v>570</v>
      </c>
      <c r="B177" s="1" t="s">
        <v>131</v>
      </c>
      <c r="C177" s="2" t="s">
        <v>90</v>
      </c>
      <c r="D177" s="3" t="s">
        <v>4</v>
      </c>
      <c r="E177" s="3"/>
      <c r="F177" s="11">
        <v>0</v>
      </c>
      <c r="G177" s="4">
        <v>296</v>
      </c>
      <c r="H177" s="4">
        <v>355</v>
      </c>
      <c r="I177" s="5" t="s">
        <v>10</v>
      </c>
      <c r="J177" s="111"/>
      <c r="L177" s="4">
        <v>118</v>
      </c>
      <c r="M177" s="4">
        <v>355</v>
      </c>
      <c r="N177" s="41">
        <f>(G177+H177)-(L177+M177)</f>
        <v>178</v>
      </c>
      <c r="O177" s="62">
        <f>(G177+H177)/(L177+M177)-1</f>
        <v>0.38</v>
      </c>
      <c r="Q177" s="4">
        <v>118</v>
      </c>
      <c r="R177" s="4">
        <v>355</v>
      </c>
      <c r="T177" s="38">
        <v>118</v>
      </c>
      <c r="U177" s="4">
        <v>355</v>
      </c>
      <c r="W177" s="7">
        <v>118</v>
      </c>
      <c r="X177" s="7">
        <v>355</v>
      </c>
      <c r="Y177" s="35"/>
      <c r="Z177" s="38">
        <v>208.33</v>
      </c>
      <c r="AA177" s="4">
        <v>355</v>
      </c>
    </row>
    <row r="178" spans="1:27" ht="31.2" x14ac:dyDescent="0.2">
      <c r="A178" s="43" t="s">
        <v>571</v>
      </c>
      <c r="B178" s="1" t="s">
        <v>531</v>
      </c>
      <c r="C178" s="2" t="s">
        <v>1129</v>
      </c>
      <c r="D178" s="3" t="s">
        <v>6</v>
      </c>
      <c r="E178" s="3" t="s">
        <v>141</v>
      </c>
      <c r="F178" s="11">
        <v>5.0999999999999997E-2</v>
      </c>
      <c r="G178" s="4">
        <v>0</v>
      </c>
      <c r="H178" s="4">
        <v>0</v>
      </c>
      <c r="I178" s="5" t="s">
        <v>1354</v>
      </c>
      <c r="J178" s="111"/>
      <c r="K178" s="79"/>
      <c r="L178" s="4"/>
      <c r="M178" s="4"/>
      <c r="N178" s="41"/>
      <c r="O178" s="41"/>
      <c r="Q178" s="4"/>
      <c r="R178" s="4"/>
      <c r="T178" s="7"/>
      <c r="U178" s="4"/>
      <c r="W178" s="4">
        <v>0</v>
      </c>
      <c r="X178" s="4">
        <v>0</v>
      </c>
      <c r="Y178" s="35"/>
      <c r="Z178" s="7">
        <v>0</v>
      </c>
      <c r="AA178" s="4">
        <v>0</v>
      </c>
    </row>
    <row r="179" spans="1:27" ht="31.2" x14ac:dyDescent="0.2">
      <c r="A179" s="43" t="s">
        <v>572</v>
      </c>
      <c r="B179" s="1" t="s">
        <v>131</v>
      </c>
      <c r="C179" s="2" t="s">
        <v>38</v>
      </c>
      <c r="D179" s="3" t="s">
        <v>4</v>
      </c>
      <c r="E179" s="3"/>
      <c r="F179" s="11">
        <v>0</v>
      </c>
      <c r="G179" s="4">
        <v>608</v>
      </c>
      <c r="H179" s="4">
        <v>893</v>
      </c>
      <c r="I179" s="5" t="s">
        <v>1127</v>
      </c>
      <c r="J179" s="111"/>
      <c r="L179" s="4">
        <v>419</v>
      </c>
      <c r="M179" s="4">
        <v>893</v>
      </c>
      <c r="N179" s="41">
        <f>(G179+H179)-(L179+M179)</f>
        <v>189</v>
      </c>
      <c r="O179" s="62">
        <f>(G179+H179)/(L179+M179)-1</f>
        <v>0.14000000000000001</v>
      </c>
      <c r="Q179" s="4">
        <v>419</v>
      </c>
      <c r="R179" s="4">
        <v>893</v>
      </c>
      <c r="T179" s="38">
        <v>419</v>
      </c>
      <c r="U179" s="4">
        <v>893</v>
      </c>
      <c r="W179" s="7">
        <v>419</v>
      </c>
      <c r="X179" s="7">
        <v>893</v>
      </c>
      <c r="Y179" s="35"/>
      <c r="Z179" s="38">
        <v>282.8</v>
      </c>
      <c r="AA179" s="4">
        <v>893</v>
      </c>
    </row>
    <row r="180" spans="1:27" ht="17.399999999999999" x14ac:dyDescent="0.2">
      <c r="A180" s="43" t="s">
        <v>900</v>
      </c>
      <c r="B180" s="1" t="s">
        <v>531</v>
      </c>
      <c r="C180" s="2" t="s">
        <v>1128</v>
      </c>
      <c r="D180" s="3" t="s">
        <v>4</v>
      </c>
      <c r="E180" s="3" t="s">
        <v>141</v>
      </c>
      <c r="F180" s="11">
        <v>1.1200000000000001</v>
      </c>
      <c r="G180" s="4">
        <v>0</v>
      </c>
      <c r="H180" s="4">
        <v>0</v>
      </c>
      <c r="I180" s="5"/>
      <c r="J180" s="111"/>
      <c r="L180" s="4"/>
      <c r="M180" s="4"/>
      <c r="N180" s="41"/>
      <c r="O180" s="41"/>
      <c r="Q180" s="4"/>
      <c r="R180" s="4"/>
      <c r="T180" s="7"/>
      <c r="U180" s="4"/>
      <c r="W180" s="4">
        <v>0</v>
      </c>
      <c r="X180" s="4">
        <v>0</v>
      </c>
      <c r="Y180" s="35"/>
      <c r="Z180" s="7">
        <v>0</v>
      </c>
      <c r="AA180" s="4">
        <v>0</v>
      </c>
    </row>
    <row r="181" spans="1:27" ht="31.2" x14ac:dyDescent="0.2">
      <c r="A181" s="43" t="s">
        <v>573</v>
      </c>
      <c r="B181" s="1" t="s">
        <v>131</v>
      </c>
      <c r="C181" s="2" t="s">
        <v>48</v>
      </c>
      <c r="D181" s="3" t="s">
        <v>4</v>
      </c>
      <c r="E181" s="3"/>
      <c r="F181" s="11">
        <v>0</v>
      </c>
      <c r="G181" s="4">
        <v>608</v>
      </c>
      <c r="H181" s="4">
        <v>1001</v>
      </c>
      <c r="I181" s="5" t="s">
        <v>1127</v>
      </c>
      <c r="J181" s="111"/>
      <c r="L181" s="4">
        <v>419</v>
      </c>
      <c r="M181" s="4">
        <v>1001</v>
      </c>
      <c r="N181" s="41">
        <f>(G181+H181)-(L181+M181)</f>
        <v>189</v>
      </c>
      <c r="O181" s="62">
        <f>(G181+H181)/(L181+M181)-1</f>
        <v>0.13</v>
      </c>
      <c r="Q181" s="4">
        <v>419</v>
      </c>
      <c r="R181" s="4">
        <v>1001</v>
      </c>
      <c r="T181" s="38">
        <v>419</v>
      </c>
      <c r="U181" s="4">
        <v>1001</v>
      </c>
      <c r="W181" s="7">
        <v>419</v>
      </c>
      <c r="X181" s="7">
        <v>1001</v>
      </c>
      <c r="Y181" s="35"/>
      <c r="Z181" s="38">
        <v>285.88</v>
      </c>
      <c r="AA181" s="4">
        <v>1001</v>
      </c>
    </row>
    <row r="182" spans="1:27" ht="17.399999999999999" x14ac:dyDescent="0.2">
      <c r="A182" s="43" t="s">
        <v>819</v>
      </c>
      <c r="B182" s="1" t="s">
        <v>531</v>
      </c>
      <c r="C182" s="2" t="s">
        <v>1128</v>
      </c>
      <c r="D182" s="3" t="s">
        <v>4</v>
      </c>
      <c r="E182" s="3" t="s">
        <v>141</v>
      </c>
      <c r="F182" s="11">
        <v>1.1200000000000001</v>
      </c>
      <c r="G182" s="4">
        <v>0</v>
      </c>
      <c r="H182" s="4">
        <v>0</v>
      </c>
      <c r="I182" s="5"/>
      <c r="J182" s="111"/>
      <c r="L182" s="4"/>
      <c r="M182" s="4"/>
      <c r="N182" s="41"/>
      <c r="O182" s="41"/>
      <c r="Q182" s="4"/>
      <c r="R182" s="4"/>
      <c r="T182" s="7"/>
      <c r="U182" s="4"/>
      <c r="W182" s="4">
        <v>0</v>
      </c>
      <c r="X182" s="4">
        <v>0</v>
      </c>
      <c r="Y182" s="35"/>
      <c r="Z182" s="7">
        <v>0</v>
      </c>
      <c r="AA182" s="4">
        <v>0</v>
      </c>
    </row>
    <row r="183" spans="1:27" ht="31.2" x14ac:dyDescent="0.2">
      <c r="A183" s="43" t="s">
        <v>2099</v>
      </c>
      <c r="B183" s="1" t="s">
        <v>531</v>
      </c>
      <c r="C183" s="2" t="s">
        <v>1129</v>
      </c>
      <c r="D183" s="3" t="s">
        <v>6</v>
      </c>
      <c r="E183" s="3" t="s">
        <v>141</v>
      </c>
      <c r="F183" s="11">
        <v>5.0999999999999997E-2</v>
      </c>
      <c r="G183" s="4">
        <v>0</v>
      </c>
      <c r="H183" s="4">
        <v>0</v>
      </c>
      <c r="I183" s="5"/>
      <c r="J183" s="111"/>
      <c r="L183" s="4"/>
      <c r="M183" s="4"/>
      <c r="N183" s="41"/>
      <c r="O183" s="41"/>
      <c r="Q183" s="4"/>
      <c r="R183" s="4"/>
      <c r="T183" s="7"/>
      <c r="U183" s="4"/>
      <c r="W183" s="4">
        <v>0</v>
      </c>
      <c r="X183" s="4">
        <v>0</v>
      </c>
      <c r="Y183" s="35"/>
      <c r="Z183" s="7">
        <v>0</v>
      </c>
      <c r="AA183" s="4">
        <v>0</v>
      </c>
    </row>
    <row r="184" spans="1:27" ht="31.2" x14ac:dyDescent="0.2">
      <c r="A184" s="43" t="s">
        <v>574</v>
      </c>
      <c r="B184" s="1" t="s">
        <v>131</v>
      </c>
      <c r="C184" s="2" t="s">
        <v>43</v>
      </c>
      <c r="D184" s="3" t="s">
        <v>4</v>
      </c>
      <c r="E184" s="3"/>
      <c r="F184" s="11">
        <v>0</v>
      </c>
      <c r="G184" s="4">
        <v>608</v>
      </c>
      <c r="H184" s="4">
        <v>1161</v>
      </c>
      <c r="I184" s="5" t="s">
        <v>1127</v>
      </c>
      <c r="J184" s="111"/>
      <c r="L184" s="4">
        <v>430</v>
      </c>
      <c r="M184" s="4">
        <v>1001</v>
      </c>
      <c r="N184" s="41">
        <f>(G184+H184)-(L184+M184)</f>
        <v>338</v>
      </c>
      <c r="O184" s="62">
        <f>(G184+H184)/(L184+M184)-1</f>
        <v>0.24</v>
      </c>
      <c r="Q184" s="4">
        <v>430</v>
      </c>
      <c r="R184" s="4">
        <v>1001</v>
      </c>
      <c r="T184" s="38">
        <v>430</v>
      </c>
      <c r="U184" s="4">
        <v>1001</v>
      </c>
      <c r="W184" s="7">
        <v>430</v>
      </c>
      <c r="X184" s="7">
        <v>1001</v>
      </c>
      <c r="Y184" s="35"/>
      <c r="Z184" s="38">
        <v>384.5</v>
      </c>
      <c r="AA184" s="4">
        <v>1001</v>
      </c>
    </row>
    <row r="185" spans="1:27" ht="17.399999999999999" x14ac:dyDescent="0.2">
      <c r="A185" s="43" t="s">
        <v>821</v>
      </c>
      <c r="B185" s="1" t="s">
        <v>531</v>
      </c>
      <c r="C185" s="2" t="s">
        <v>1128</v>
      </c>
      <c r="D185" s="3" t="s">
        <v>4</v>
      </c>
      <c r="E185" s="3" t="s">
        <v>141</v>
      </c>
      <c r="F185" s="11">
        <v>2.25</v>
      </c>
      <c r="G185" s="4">
        <v>0</v>
      </c>
      <c r="H185" s="4">
        <v>0</v>
      </c>
      <c r="I185" s="5"/>
      <c r="J185" s="111"/>
      <c r="L185" s="4"/>
      <c r="M185" s="4"/>
      <c r="N185" s="41"/>
      <c r="O185" s="41"/>
      <c r="Q185" s="4"/>
      <c r="R185" s="4"/>
      <c r="T185" s="7"/>
      <c r="U185" s="4"/>
      <c r="W185" s="4">
        <v>0</v>
      </c>
      <c r="X185" s="4">
        <v>0</v>
      </c>
      <c r="Y185" s="35"/>
      <c r="Z185" s="7">
        <v>0</v>
      </c>
      <c r="AA185" s="4">
        <v>0</v>
      </c>
    </row>
    <row r="186" spans="1:27" ht="31.2" x14ac:dyDescent="0.2">
      <c r="A186" s="43" t="s">
        <v>575</v>
      </c>
      <c r="B186" s="1" t="s">
        <v>131</v>
      </c>
      <c r="C186" s="2" t="s">
        <v>49</v>
      </c>
      <c r="D186" s="3" t="s">
        <v>4</v>
      </c>
      <c r="E186" s="3"/>
      <c r="F186" s="11">
        <v>0</v>
      </c>
      <c r="G186" s="4">
        <v>608</v>
      </c>
      <c r="H186" s="4">
        <v>1301</v>
      </c>
      <c r="I186" s="5" t="s">
        <v>1127</v>
      </c>
      <c r="J186" s="111"/>
      <c r="L186" s="4">
        <v>430</v>
      </c>
      <c r="M186" s="4">
        <v>1109</v>
      </c>
      <c r="N186" s="41">
        <f>(G186+H186)-(L186+M186)</f>
        <v>370</v>
      </c>
      <c r="O186" s="62">
        <f>(G186+H186)/(L186+M186)-1</f>
        <v>0.24</v>
      </c>
      <c r="Q186" s="4">
        <v>430</v>
      </c>
      <c r="R186" s="4">
        <v>1109</v>
      </c>
      <c r="T186" s="38">
        <v>430</v>
      </c>
      <c r="U186" s="4">
        <v>1109</v>
      </c>
      <c r="W186" s="7">
        <v>430</v>
      </c>
      <c r="X186" s="7">
        <v>1062</v>
      </c>
      <c r="Y186" s="35"/>
      <c r="Z186" s="38">
        <v>388.58</v>
      </c>
      <c r="AA186" s="4">
        <v>1062</v>
      </c>
    </row>
    <row r="187" spans="1:27" ht="17.399999999999999" x14ac:dyDescent="0.2">
      <c r="A187" s="43" t="s">
        <v>823</v>
      </c>
      <c r="B187" s="1" t="s">
        <v>531</v>
      </c>
      <c r="C187" s="2" t="s">
        <v>1128</v>
      </c>
      <c r="D187" s="3" t="s">
        <v>4</v>
      </c>
      <c r="E187" s="3" t="s">
        <v>141</v>
      </c>
      <c r="F187" s="11">
        <v>2.25</v>
      </c>
      <c r="G187" s="4">
        <v>0</v>
      </c>
      <c r="H187" s="4">
        <v>0</v>
      </c>
      <c r="I187" s="5"/>
      <c r="J187" s="111"/>
      <c r="L187" s="4"/>
      <c r="M187" s="4"/>
      <c r="N187" s="41"/>
      <c r="O187" s="41"/>
      <c r="Q187" s="4"/>
      <c r="R187" s="4"/>
      <c r="T187" s="7"/>
      <c r="U187" s="4"/>
      <c r="W187" s="4">
        <v>0</v>
      </c>
      <c r="X187" s="4">
        <v>0</v>
      </c>
      <c r="Y187" s="35"/>
      <c r="Z187" s="7">
        <v>0</v>
      </c>
      <c r="AA187" s="4">
        <v>0</v>
      </c>
    </row>
    <row r="188" spans="1:27" ht="31.2" x14ac:dyDescent="0.2">
      <c r="A188" s="43" t="s">
        <v>2100</v>
      </c>
      <c r="B188" s="1" t="s">
        <v>531</v>
      </c>
      <c r="C188" s="2" t="s">
        <v>1129</v>
      </c>
      <c r="D188" s="3" t="s">
        <v>6</v>
      </c>
      <c r="E188" s="3" t="s">
        <v>141</v>
      </c>
      <c r="F188" s="11">
        <v>5.0999999999999997E-2</v>
      </c>
      <c r="G188" s="4">
        <v>0</v>
      </c>
      <c r="H188" s="4">
        <v>0</v>
      </c>
      <c r="I188" s="5"/>
      <c r="J188" s="111"/>
      <c r="L188" s="4"/>
      <c r="M188" s="4"/>
      <c r="N188" s="41"/>
      <c r="O188" s="41"/>
      <c r="Q188" s="4"/>
      <c r="R188" s="4"/>
      <c r="T188" s="7"/>
      <c r="U188" s="4"/>
      <c r="W188" s="4">
        <v>0</v>
      </c>
      <c r="X188" s="4">
        <v>0</v>
      </c>
      <c r="Y188" s="35"/>
      <c r="Z188" s="7">
        <v>0</v>
      </c>
      <c r="AA188" s="4">
        <v>0</v>
      </c>
    </row>
    <row r="189" spans="1:27" ht="31.2" x14ac:dyDescent="0.2">
      <c r="A189" s="43" t="s">
        <v>2101</v>
      </c>
      <c r="B189" s="1" t="s">
        <v>131</v>
      </c>
      <c r="C189" s="2" t="s">
        <v>31</v>
      </c>
      <c r="D189" s="3" t="s">
        <v>6</v>
      </c>
      <c r="E189" s="3"/>
      <c r="F189" s="11">
        <v>0</v>
      </c>
      <c r="G189" s="4">
        <v>1598</v>
      </c>
      <c r="H189" s="4">
        <v>16949</v>
      </c>
      <c r="I189" s="5" t="s">
        <v>1315</v>
      </c>
      <c r="J189" s="111"/>
      <c r="L189" s="4">
        <v>1290</v>
      </c>
      <c r="M189" s="4">
        <v>16949</v>
      </c>
      <c r="N189" s="41">
        <f>(G189+H189)-(L189+M189)</f>
        <v>308</v>
      </c>
      <c r="O189" s="62">
        <f>(G189+H189)/(L189+M189)-1</f>
        <v>0.02</v>
      </c>
      <c r="Q189" s="4">
        <v>1290</v>
      </c>
      <c r="R189" s="4">
        <v>16949</v>
      </c>
      <c r="T189" s="38">
        <v>1290</v>
      </c>
      <c r="U189" s="4">
        <v>16949</v>
      </c>
      <c r="W189" s="7">
        <v>1290</v>
      </c>
      <c r="X189" s="7">
        <v>16949</v>
      </c>
      <c r="Y189" s="35"/>
      <c r="Z189" s="38">
        <v>1059</v>
      </c>
      <c r="AA189" s="4">
        <v>16949</v>
      </c>
    </row>
    <row r="190" spans="1:27" ht="17.399999999999999" x14ac:dyDescent="0.2">
      <c r="A190" s="43" t="s">
        <v>2102</v>
      </c>
      <c r="B190" s="1" t="s">
        <v>531</v>
      </c>
      <c r="C190" s="2" t="s">
        <v>1316</v>
      </c>
      <c r="D190" s="3" t="s">
        <v>100</v>
      </c>
      <c r="E190" s="3" t="s">
        <v>141</v>
      </c>
      <c r="F190" s="11">
        <v>1800</v>
      </c>
      <c r="G190" s="4">
        <v>0</v>
      </c>
      <c r="H190" s="4">
        <v>0</v>
      </c>
      <c r="I190" s="5"/>
      <c r="J190" s="111"/>
      <c r="L190" s="4"/>
      <c r="M190" s="4"/>
      <c r="N190" s="41"/>
      <c r="O190" s="41"/>
      <c r="Q190" s="4"/>
      <c r="R190" s="4"/>
      <c r="T190" s="7"/>
      <c r="U190" s="4"/>
      <c r="W190" s="4">
        <v>0</v>
      </c>
      <c r="X190" s="4">
        <v>0</v>
      </c>
      <c r="Y190" s="35"/>
      <c r="Z190" s="7">
        <v>0</v>
      </c>
      <c r="AA190" s="4">
        <v>0</v>
      </c>
    </row>
    <row r="191" spans="1:27" ht="17.399999999999999" x14ac:dyDescent="0.2">
      <c r="A191" s="43" t="s">
        <v>138</v>
      </c>
      <c r="B191" s="1" t="s">
        <v>129</v>
      </c>
      <c r="C191" s="2" t="s">
        <v>275</v>
      </c>
      <c r="D191" s="3"/>
      <c r="E191" s="3"/>
      <c r="F191" s="11"/>
      <c r="G191" s="4">
        <v>0</v>
      </c>
      <c r="H191" s="4">
        <v>0</v>
      </c>
      <c r="I191" s="5"/>
      <c r="J191" s="111"/>
      <c r="L191" s="4"/>
      <c r="M191" s="4"/>
      <c r="N191" s="41"/>
      <c r="O191" s="41"/>
      <c r="Q191" s="4"/>
      <c r="R191" s="4"/>
      <c r="T191" s="11"/>
      <c r="U191" s="4"/>
      <c r="W191" s="4"/>
      <c r="X191" s="4"/>
      <c r="Y191" s="35"/>
      <c r="Z191" s="11"/>
      <c r="AA191" s="4"/>
    </row>
    <row r="192" spans="1:27" ht="31.2" x14ac:dyDescent="0.2">
      <c r="A192" s="43" t="s">
        <v>139</v>
      </c>
      <c r="B192" s="65" t="s">
        <v>131</v>
      </c>
      <c r="C192" s="66" t="s">
        <v>2146</v>
      </c>
      <c r="D192" s="67" t="s">
        <v>4</v>
      </c>
      <c r="E192" s="67"/>
      <c r="F192" s="69"/>
      <c r="G192" s="70">
        <v>0</v>
      </c>
      <c r="H192" s="70">
        <v>40</v>
      </c>
      <c r="I192" s="68" t="s">
        <v>1358</v>
      </c>
      <c r="J192" s="111" t="s">
        <v>2140</v>
      </c>
      <c r="L192" s="4"/>
      <c r="M192" s="4"/>
      <c r="N192" s="41"/>
      <c r="O192" s="41"/>
      <c r="Q192" s="4"/>
      <c r="R192" s="4"/>
      <c r="T192" s="11"/>
      <c r="U192" s="4"/>
      <c r="W192" s="4"/>
      <c r="X192" s="4"/>
      <c r="Y192" s="35"/>
      <c r="Z192" s="11"/>
      <c r="AA192" s="4"/>
    </row>
    <row r="193" spans="1:27" ht="31.2" x14ac:dyDescent="0.2">
      <c r="A193" s="43" t="s">
        <v>140</v>
      </c>
      <c r="B193" s="65" t="s">
        <v>531</v>
      </c>
      <c r="C193" s="66" t="s">
        <v>2170</v>
      </c>
      <c r="D193" s="67" t="s">
        <v>809</v>
      </c>
      <c r="E193" s="67" t="s">
        <v>141</v>
      </c>
      <c r="F193" s="73">
        <v>0.15</v>
      </c>
      <c r="G193" s="70">
        <v>0</v>
      </c>
      <c r="H193" s="70">
        <v>0</v>
      </c>
      <c r="I193" s="68" t="s">
        <v>1352</v>
      </c>
      <c r="J193" s="111"/>
      <c r="L193" s="4"/>
      <c r="M193" s="4"/>
      <c r="N193" s="41"/>
      <c r="O193" s="41"/>
      <c r="Q193" s="4"/>
      <c r="R193" s="4"/>
      <c r="T193" s="11"/>
      <c r="U193" s="4"/>
      <c r="W193" s="4"/>
      <c r="X193" s="4"/>
      <c r="Y193" s="35"/>
      <c r="Z193" s="11"/>
      <c r="AA193" s="4"/>
    </row>
    <row r="194" spans="1:27" ht="31.2" x14ac:dyDescent="0.2">
      <c r="A194" s="43" t="s">
        <v>139</v>
      </c>
      <c r="B194" s="1" t="s">
        <v>131</v>
      </c>
      <c r="C194" s="2" t="s">
        <v>50</v>
      </c>
      <c r="D194" s="3" t="s">
        <v>4</v>
      </c>
      <c r="E194" s="3"/>
      <c r="F194" s="11">
        <v>0</v>
      </c>
      <c r="G194" s="4">
        <v>9</v>
      </c>
      <c r="H194" s="4">
        <v>1400</v>
      </c>
      <c r="I194" s="5" t="s">
        <v>1358</v>
      </c>
      <c r="J194" s="111"/>
      <c r="L194" s="4">
        <v>6</v>
      </c>
      <c r="M194" s="4">
        <v>990</v>
      </c>
      <c r="N194" s="41">
        <f>(G194+H194)-(L194+M194)</f>
        <v>413</v>
      </c>
      <c r="O194" s="62">
        <f>(G194+H194)/(L194+M194)-1</f>
        <v>0.41</v>
      </c>
      <c r="Q194" s="4">
        <v>6</v>
      </c>
      <c r="R194" s="4">
        <v>990</v>
      </c>
      <c r="T194" s="38">
        <v>6</v>
      </c>
      <c r="U194" s="4">
        <v>984</v>
      </c>
      <c r="W194" s="7">
        <v>6</v>
      </c>
      <c r="X194" s="7">
        <v>984</v>
      </c>
      <c r="Y194" s="35"/>
      <c r="Z194" s="38">
        <v>6</v>
      </c>
      <c r="AA194" s="4">
        <v>984</v>
      </c>
    </row>
    <row r="195" spans="1:27" ht="31.2" x14ac:dyDescent="0.2">
      <c r="A195" s="43" t="s">
        <v>140</v>
      </c>
      <c r="B195" s="1" t="s">
        <v>531</v>
      </c>
      <c r="C195" s="2" t="s">
        <v>1362</v>
      </c>
      <c r="D195" s="3" t="s">
        <v>4</v>
      </c>
      <c r="E195" s="3" t="s">
        <v>141</v>
      </c>
      <c r="F195" s="11">
        <v>1.05</v>
      </c>
      <c r="G195" s="4">
        <v>0</v>
      </c>
      <c r="H195" s="4">
        <v>0</v>
      </c>
      <c r="I195" s="5" t="s">
        <v>504</v>
      </c>
      <c r="J195" s="111"/>
      <c r="L195" s="4"/>
      <c r="M195" s="4"/>
      <c r="N195" s="41"/>
      <c r="O195" s="41"/>
      <c r="Q195" s="4"/>
      <c r="R195" s="4"/>
      <c r="T195" s="7"/>
      <c r="U195" s="4"/>
      <c r="W195" s="4">
        <v>0</v>
      </c>
      <c r="X195" s="4">
        <v>0</v>
      </c>
      <c r="Y195" s="35"/>
      <c r="Z195" s="7">
        <v>0</v>
      </c>
      <c r="AA195" s="4">
        <v>0</v>
      </c>
    </row>
    <row r="196" spans="1:27" ht="31.2" x14ac:dyDescent="0.2">
      <c r="A196" s="43" t="s">
        <v>839</v>
      </c>
      <c r="B196" s="1" t="s">
        <v>531</v>
      </c>
      <c r="C196" s="2" t="s">
        <v>1351</v>
      </c>
      <c r="D196" s="3" t="s">
        <v>100</v>
      </c>
      <c r="E196" s="3" t="s">
        <v>141</v>
      </c>
      <c r="F196" s="11">
        <v>0.15</v>
      </c>
      <c r="G196" s="4">
        <v>0</v>
      </c>
      <c r="H196" s="4">
        <v>0</v>
      </c>
      <c r="I196" s="5" t="s">
        <v>1352</v>
      </c>
      <c r="J196" s="111"/>
      <c r="L196" s="4"/>
      <c r="M196" s="4"/>
      <c r="N196" s="41"/>
      <c r="O196" s="41"/>
      <c r="Q196" s="4"/>
      <c r="R196" s="4"/>
      <c r="T196" s="7"/>
      <c r="U196" s="4"/>
      <c r="W196" s="4">
        <v>0</v>
      </c>
      <c r="X196" s="4">
        <v>0</v>
      </c>
      <c r="Y196" s="35"/>
      <c r="Z196" s="7">
        <v>0</v>
      </c>
      <c r="AA196" s="4">
        <v>0</v>
      </c>
    </row>
    <row r="197" spans="1:27" ht="46.8" x14ac:dyDescent="0.2">
      <c r="A197" s="43" t="s">
        <v>840</v>
      </c>
      <c r="B197" s="1" t="s">
        <v>531</v>
      </c>
      <c r="C197" s="2" t="s">
        <v>1363</v>
      </c>
      <c r="D197" s="3" t="s">
        <v>100</v>
      </c>
      <c r="E197" s="3" t="s">
        <v>141</v>
      </c>
      <c r="F197" s="11">
        <v>8.1</v>
      </c>
      <c r="G197" s="4">
        <v>0</v>
      </c>
      <c r="H197" s="4">
        <v>0</v>
      </c>
      <c r="I197" s="5" t="s">
        <v>2019</v>
      </c>
      <c r="J197" s="111"/>
      <c r="L197" s="4"/>
      <c r="M197" s="4"/>
      <c r="N197" s="41"/>
      <c r="O197" s="41"/>
      <c r="Q197" s="4"/>
      <c r="R197" s="4"/>
      <c r="T197" s="7"/>
      <c r="U197" s="4"/>
      <c r="W197" s="4">
        <v>0</v>
      </c>
      <c r="X197" s="4">
        <v>0</v>
      </c>
      <c r="Y197" s="35"/>
      <c r="Z197" s="7">
        <v>0</v>
      </c>
      <c r="AA197" s="4">
        <v>0</v>
      </c>
    </row>
    <row r="198" spans="1:27" ht="46.8" x14ac:dyDescent="0.2">
      <c r="A198" s="43" t="s">
        <v>841</v>
      </c>
      <c r="B198" s="1" t="s">
        <v>531</v>
      </c>
      <c r="C198" s="2" t="s">
        <v>1364</v>
      </c>
      <c r="D198" s="3" t="s">
        <v>100</v>
      </c>
      <c r="E198" s="3" t="s">
        <v>141</v>
      </c>
      <c r="F198" s="69">
        <v>0.20300000000000001</v>
      </c>
      <c r="G198" s="4">
        <v>0</v>
      </c>
      <c r="H198" s="4">
        <v>0</v>
      </c>
      <c r="I198" s="5" t="s">
        <v>2020</v>
      </c>
      <c r="J198" s="111"/>
      <c r="L198" s="4"/>
      <c r="M198" s="4"/>
      <c r="N198" s="41"/>
      <c r="O198" s="41"/>
      <c r="Q198" s="4"/>
      <c r="R198" s="4"/>
      <c r="T198" s="7"/>
      <c r="U198" s="4"/>
      <c r="W198" s="4">
        <v>0</v>
      </c>
      <c r="X198" s="4">
        <v>0</v>
      </c>
      <c r="Y198" s="35"/>
      <c r="Z198" s="7">
        <v>0</v>
      </c>
      <c r="AA198" s="4">
        <v>0</v>
      </c>
    </row>
    <row r="199" spans="1:27" ht="46.8" x14ac:dyDescent="0.2">
      <c r="A199" s="43" t="s">
        <v>142</v>
      </c>
      <c r="B199" s="1" t="s">
        <v>131</v>
      </c>
      <c r="C199" s="2" t="s">
        <v>948</v>
      </c>
      <c r="D199" s="3" t="s">
        <v>4</v>
      </c>
      <c r="E199" s="3"/>
      <c r="F199" s="11">
        <v>0</v>
      </c>
      <c r="G199" s="4">
        <v>9</v>
      </c>
      <c r="H199" s="4">
        <v>1400</v>
      </c>
      <c r="I199" s="5" t="s">
        <v>1358</v>
      </c>
      <c r="J199" s="111"/>
      <c r="L199" s="4">
        <v>6</v>
      </c>
      <c r="M199" s="4">
        <v>990</v>
      </c>
      <c r="N199" s="41">
        <f>(G199+H199)-(L199+M199)</f>
        <v>413</v>
      </c>
      <c r="O199" s="62">
        <f>(G199+H199)/(L199+M199)-1</f>
        <v>0.41</v>
      </c>
      <c r="Q199" s="4">
        <v>6</v>
      </c>
      <c r="R199" s="4">
        <v>990</v>
      </c>
      <c r="T199" s="38">
        <v>6</v>
      </c>
      <c r="U199" s="4">
        <v>984</v>
      </c>
      <c r="W199" s="7">
        <v>6</v>
      </c>
      <c r="X199" s="7">
        <v>984</v>
      </c>
      <c r="Y199" s="35"/>
      <c r="Z199" s="38">
        <v>6</v>
      </c>
      <c r="AA199" s="4">
        <v>984</v>
      </c>
    </row>
    <row r="200" spans="1:27" ht="46.8" x14ac:dyDescent="0.2">
      <c r="A200" s="43" t="s">
        <v>143</v>
      </c>
      <c r="B200" s="1" t="s">
        <v>531</v>
      </c>
      <c r="C200" s="2" t="s">
        <v>576</v>
      </c>
      <c r="D200" s="3" t="s">
        <v>4</v>
      </c>
      <c r="E200" s="3" t="s">
        <v>141</v>
      </c>
      <c r="F200" s="11">
        <v>1.05</v>
      </c>
      <c r="G200" s="4">
        <v>0</v>
      </c>
      <c r="H200" s="4">
        <v>0</v>
      </c>
      <c r="I200" s="5" t="s">
        <v>504</v>
      </c>
      <c r="J200" s="111"/>
      <c r="L200" s="4"/>
      <c r="M200" s="4"/>
      <c r="N200" s="41"/>
      <c r="O200" s="41"/>
      <c r="Q200" s="4"/>
      <c r="R200" s="4"/>
      <c r="T200" s="7"/>
      <c r="U200" s="4"/>
      <c r="W200" s="4">
        <v>0</v>
      </c>
      <c r="X200" s="4">
        <v>0</v>
      </c>
      <c r="Y200" s="35"/>
      <c r="Z200" s="7">
        <v>0</v>
      </c>
      <c r="AA200" s="4">
        <v>0</v>
      </c>
    </row>
    <row r="201" spans="1:27" ht="31.2" x14ac:dyDescent="0.2">
      <c r="A201" s="43" t="s">
        <v>1365</v>
      </c>
      <c r="B201" s="1" t="s">
        <v>531</v>
      </c>
      <c r="C201" s="2" t="s">
        <v>1351</v>
      </c>
      <c r="D201" s="3" t="s">
        <v>100</v>
      </c>
      <c r="E201" s="3" t="s">
        <v>141</v>
      </c>
      <c r="F201" s="11">
        <v>0.15</v>
      </c>
      <c r="G201" s="4">
        <v>0</v>
      </c>
      <c r="H201" s="4">
        <v>0</v>
      </c>
      <c r="I201" s="5" t="s">
        <v>1352</v>
      </c>
      <c r="J201" s="111"/>
      <c r="L201" s="4"/>
      <c r="M201" s="4"/>
      <c r="N201" s="41"/>
      <c r="O201" s="41"/>
      <c r="Q201" s="4"/>
      <c r="R201" s="4"/>
      <c r="T201" s="7"/>
      <c r="U201" s="4"/>
      <c r="W201" s="4">
        <v>0</v>
      </c>
      <c r="X201" s="4">
        <v>0</v>
      </c>
      <c r="Y201" s="35"/>
      <c r="Z201" s="7">
        <v>0</v>
      </c>
      <c r="AA201" s="4">
        <v>0</v>
      </c>
    </row>
    <row r="202" spans="1:27" ht="46.8" x14ac:dyDescent="0.2">
      <c r="A202" s="43" t="s">
        <v>1366</v>
      </c>
      <c r="B202" s="1" t="s">
        <v>531</v>
      </c>
      <c r="C202" s="2" t="s">
        <v>1363</v>
      </c>
      <c r="D202" s="3" t="s">
        <v>100</v>
      </c>
      <c r="E202" s="3" t="s">
        <v>141</v>
      </c>
      <c r="F202" s="11">
        <v>8.1</v>
      </c>
      <c r="G202" s="4">
        <v>0</v>
      </c>
      <c r="H202" s="4">
        <v>0</v>
      </c>
      <c r="I202" s="5" t="s">
        <v>2019</v>
      </c>
      <c r="J202" s="111"/>
      <c r="L202" s="4"/>
      <c r="M202" s="4"/>
      <c r="N202" s="41"/>
      <c r="O202" s="41"/>
      <c r="Q202" s="4"/>
      <c r="R202" s="4"/>
      <c r="T202" s="7"/>
      <c r="U202" s="4"/>
      <c r="W202" s="4">
        <v>0</v>
      </c>
      <c r="X202" s="4">
        <v>0</v>
      </c>
      <c r="Y202" s="35"/>
      <c r="Z202" s="7">
        <v>0</v>
      </c>
      <c r="AA202" s="4">
        <v>0</v>
      </c>
    </row>
    <row r="203" spans="1:27" ht="46.8" x14ac:dyDescent="0.2">
      <c r="A203" s="43" t="s">
        <v>1367</v>
      </c>
      <c r="B203" s="1" t="s">
        <v>531</v>
      </c>
      <c r="C203" s="2" t="s">
        <v>1364</v>
      </c>
      <c r="D203" s="3" t="s">
        <v>100</v>
      </c>
      <c r="E203" s="3" t="s">
        <v>141</v>
      </c>
      <c r="F203" s="69">
        <v>0.20300000000000001</v>
      </c>
      <c r="G203" s="4">
        <v>0</v>
      </c>
      <c r="H203" s="4">
        <v>0</v>
      </c>
      <c r="I203" s="5" t="s">
        <v>2020</v>
      </c>
      <c r="J203" s="111"/>
      <c r="L203" s="4"/>
      <c r="M203" s="4"/>
      <c r="N203" s="41"/>
      <c r="O203" s="41"/>
      <c r="Q203" s="4"/>
      <c r="R203" s="4"/>
      <c r="T203" s="7"/>
      <c r="U203" s="4"/>
      <c r="W203" s="4">
        <v>0</v>
      </c>
      <c r="X203" s="4">
        <v>0</v>
      </c>
      <c r="Y203" s="35"/>
      <c r="Z203" s="7">
        <v>0</v>
      </c>
      <c r="AA203" s="4">
        <v>0</v>
      </c>
    </row>
    <row r="204" spans="1:27" ht="46.8" x14ac:dyDescent="0.2">
      <c r="A204" s="43" t="s">
        <v>144</v>
      </c>
      <c r="B204" s="1" t="s">
        <v>131</v>
      </c>
      <c r="C204" s="2" t="s">
        <v>1317</v>
      </c>
      <c r="D204" s="3" t="s">
        <v>4</v>
      </c>
      <c r="E204" s="3"/>
      <c r="F204" s="11">
        <v>0</v>
      </c>
      <c r="G204" s="4">
        <v>50</v>
      </c>
      <c r="H204" s="4">
        <v>1600</v>
      </c>
      <c r="I204" s="5" t="s">
        <v>1358</v>
      </c>
      <c r="J204" s="111"/>
      <c r="L204" s="4">
        <v>47</v>
      </c>
      <c r="M204" s="4">
        <v>1370</v>
      </c>
      <c r="N204" s="41">
        <f>(G204+H204)-(L204+M204)</f>
        <v>233</v>
      </c>
      <c r="O204" s="62">
        <f>(G204+H204)/(L204+M204)-1</f>
        <v>0.16</v>
      </c>
      <c r="Q204" s="4">
        <v>47</v>
      </c>
      <c r="R204" s="4">
        <v>1370</v>
      </c>
      <c r="T204" s="38">
        <v>47</v>
      </c>
      <c r="U204" s="4">
        <v>1103</v>
      </c>
      <c r="W204" s="7">
        <v>47</v>
      </c>
      <c r="X204" s="7">
        <v>984</v>
      </c>
      <c r="Y204" s="35"/>
      <c r="Z204" s="38">
        <v>46</v>
      </c>
      <c r="AA204" s="4">
        <v>984</v>
      </c>
    </row>
    <row r="205" spans="1:27" ht="31.2" x14ac:dyDescent="0.2">
      <c r="A205" s="43" t="s">
        <v>276</v>
      </c>
      <c r="B205" s="1" t="s">
        <v>531</v>
      </c>
      <c r="C205" s="2" t="s">
        <v>1318</v>
      </c>
      <c r="D205" s="3" t="s">
        <v>4</v>
      </c>
      <c r="E205" s="3" t="s">
        <v>141</v>
      </c>
      <c r="F205" s="11">
        <v>1.05</v>
      </c>
      <c r="G205" s="4">
        <v>0</v>
      </c>
      <c r="H205" s="4">
        <v>0</v>
      </c>
      <c r="I205" s="5" t="s">
        <v>504</v>
      </c>
      <c r="J205" s="111"/>
      <c r="L205" s="4"/>
      <c r="M205" s="4"/>
      <c r="N205" s="41"/>
      <c r="O205" s="41"/>
      <c r="Q205" s="4"/>
      <c r="R205" s="4"/>
      <c r="T205" s="7"/>
      <c r="U205" s="4"/>
      <c r="W205" s="4">
        <v>0</v>
      </c>
      <c r="X205" s="4">
        <v>0</v>
      </c>
      <c r="Y205" s="35"/>
      <c r="Z205" s="7">
        <v>0</v>
      </c>
      <c r="AA205" s="4">
        <v>0</v>
      </c>
    </row>
    <row r="206" spans="1:27" ht="31.2" x14ac:dyDescent="0.2">
      <c r="A206" s="43" t="s">
        <v>901</v>
      </c>
      <c r="B206" s="1" t="s">
        <v>531</v>
      </c>
      <c r="C206" s="2" t="s">
        <v>1351</v>
      </c>
      <c r="D206" s="3" t="s">
        <v>100</v>
      </c>
      <c r="E206" s="3" t="s">
        <v>141</v>
      </c>
      <c r="F206" s="11">
        <v>0.15</v>
      </c>
      <c r="G206" s="4">
        <v>0</v>
      </c>
      <c r="H206" s="4">
        <v>0</v>
      </c>
      <c r="I206" s="5" t="s">
        <v>1352</v>
      </c>
      <c r="J206" s="111"/>
      <c r="L206" s="4"/>
      <c r="M206" s="4"/>
      <c r="N206" s="41"/>
      <c r="O206" s="41"/>
      <c r="Q206" s="4"/>
      <c r="R206" s="4"/>
      <c r="T206" s="7"/>
      <c r="U206" s="4"/>
      <c r="W206" s="4">
        <v>0</v>
      </c>
      <c r="X206" s="4">
        <v>0</v>
      </c>
      <c r="Y206" s="35"/>
      <c r="Z206" s="7">
        <v>0</v>
      </c>
      <c r="AA206" s="4">
        <v>0</v>
      </c>
    </row>
    <row r="207" spans="1:27" ht="46.8" x14ac:dyDescent="0.2">
      <c r="A207" s="43" t="s">
        <v>1368</v>
      </c>
      <c r="B207" s="1" t="s">
        <v>531</v>
      </c>
      <c r="C207" s="2" t="s">
        <v>1363</v>
      </c>
      <c r="D207" s="3" t="s">
        <v>100</v>
      </c>
      <c r="E207" s="3" t="s">
        <v>141</v>
      </c>
      <c r="F207" s="69">
        <v>10.8</v>
      </c>
      <c r="G207" s="4">
        <v>0</v>
      </c>
      <c r="H207" s="4">
        <v>0</v>
      </c>
      <c r="I207" s="5" t="s">
        <v>2019</v>
      </c>
      <c r="J207" s="111"/>
      <c r="L207" s="4"/>
      <c r="M207" s="4"/>
      <c r="N207" s="41"/>
      <c r="O207" s="41"/>
      <c r="Q207" s="4"/>
      <c r="R207" s="4"/>
      <c r="T207" s="7"/>
      <c r="U207" s="4"/>
      <c r="W207" s="4">
        <v>0</v>
      </c>
      <c r="X207" s="4">
        <v>0</v>
      </c>
      <c r="Y207" s="35"/>
      <c r="Z207" s="7">
        <v>0</v>
      </c>
      <c r="AA207" s="4">
        <v>0</v>
      </c>
    </row>
    <row r="208" spans="1:27" ht="46.8" x14ac:dyDescent="0.2">
      <c r="A208" s="43" t="s">
        <v>1369</v>
      </c>
      <c r="B208" s="1" t="s">
        <v>531</v>
      </c>
      <c r="C208" s="2" t="s">
        <v>1364</v>
      </c>
      <c r="D208" s="3" t="s">
        <v>100</v>
      </c>
      <c r="E208" s="3" t="s">
        <v>141</v>
      </c>
      <c r="F208" s="69">
        <v>0.13800000000000001</v>
      </c>
      <c r="G208" s="4">
        <v>0</v>
      </c>
      <c r="H208" s="4">
        <v>0</v>
      </c>
      <c r="I208" s="5" t="s">
        <v>2021</v>
      </c>
      <c r="J208" s="111"/>
      <c r="L208" s="4"/>
      <c r="M208" s="4"/>
      <c r="N208" s="41"/>
      <c r="O208" s="41"/>
      <c r="Q208" s="4"/>
      <c r="R208" s="4"/>
      <c r="T208" s="7"/>
      <c r="U208" s="4"/>
      <c r="W208" s="4">
        <v>0</v>
      </c>
      <c r="X208" s="4">
        <v>0</v>
      </c>
      <c r="Y208" s="35"/>
      <c r="Z208" s="7">
        <v>0</v>
      </c>
      <c r="AA208" s="4">
        <v>0</v>
      </c>
    </row>
    <row r="209" spans="1:27" ht="46.8" x14ac:dyDescent="0.2">
      <c r="A209" s="43" t="s">
        <v>145</v>
      </c>
      <c r="B209" s="1" t="s">
        <v>131</v>
      </c>
      <c r="C209" s="2" t="s">
        <v>1038</v>
      </c>
      <c r="D209" s="3" t="s">
        <v>4</v>
      </c>
      <c r="E209" s="3"/>
      <c r="F209" s="11">
        <v>0</v>
      </c>
      <c r="G209" s="4">
        <v>50</v>
      </c>
      <c r="H209" s="4">
        <v>1800</v>
      </c>
      <c r="I209" s="5" t="s">
        <v>1358</v>
      </c>
      <c r="J209" s="111"/>
      <c r="L209" s="4">
        <v>47</v>
      </c>
      <c r="M209" s="4">
        <v>1370</v>
      </c>
      <c r="N209" s="41">
        <f>(G209+H209)-(L209+M209)</f>
        <v>433</v>
      </c>
      <c r="O209" s="62">
        <f>(G209+H209)/(L209+M209)-1</f>
        <v>0.31</v>
      </c>
      <c r="Q209" s="4">
        <v>47</v>
      </c>
      <c r="R209" s="4">
        <v>1370</v>
      </c>
      <c r="T209" s="38">
        <v>47</v>
      </c>
      <c r="U209" s="4">
        <v>1103</v>
      </c>
      <c r="W209" s="7">
        <v>47</v>
      </c>
      <c r="X209" s="7">
        <v>984</v>
      </c>
      <c r="Y209" s="35"/>
      <c r="Z209" s="38">
        <v>46</v>
      </c>
      <c r="AA209" s="4">
        <v>984</v>
      </c>
    </row>
    <row r="210" spans="1:27" ht="46.8" x14ac:dyDescent="0.2">
      <c r="A210" s="43" t="s">
        <v>277</v>
      </c>
      <c r="B210" s="1" t="s">
        <v>531</v>
      </c>
      <c r="C210" s="2" t="s">
        <v>1039</v>
      </c>
      <c r="D210" s="3" t="s">
        <v>4</v>
      </c>
      <c r="E210" s="3" t="s">
        <v>141</v>
      </c>
      <c r="F210" s="11">
        <v>1.05</v>
      </c>
      <c r="G210" s="4">
        <v>0</v>
      </c>
      <c r="H210" s="4">
        <v>0</v>
      </c>
      <c r="I210" s="5" t="s">
        <v>504</v>
      </c>
      <c r="J210" s="111"/>
      <c r="L210" s="4"/>
      <c r="M210" s="4"/>
      <c r="N210" s="41"/>
      <c r="O210" s="41"/>
      <c r="Q210" s="4"/>
      <c r="R210" s="4"/>
      <c r="T210" s="7"/>
      <c r="U210" s="4"/>
      <c r="W210" s="4">
        <v>0</v>
      </c>
      <c r="X210" s="4">
        <v>0</v>
      </c>
      <c r="Y210" s="35"/>
      <c r="Z210" s="7">
        <v>0</v>
      </c>
      <c r="AA210" s="4">
        <v>0</v>
      </c>
    </row>
    <row r="211" spans="1:27" ht="31.2" x14ac:dyDescent="0.2">
      <c r="A211" s="43" t="s">
        <v>487</v>
      </c>
      <c r="B211" s="1" t="s">
        <v>531</v>
      </c>
      <c r="C211" s="2" t="s">
        <v>1351</v>
      </c>
      <c r="D211" s="3" t="s">
        <v>100</v>
      </c>
      <c r="E211" s="3" t="s">
        <v>141</v>
      </c>
      <c r="F211" s="11">
        <v>0.15</v>
      </c>
      <c r="G211" s="4">
        <v>0</v>
      </c>
      <c r="H211" s="4">
        <v>0</v>
      </c>
      <c r="I211" s="5" t="s">
        <v>1352</v>
      </c>
      <c r="J211" s="111"/>
      <c r="L211" s="4"/>
      <c r="M211" s="4"/>
      <c r="N211" s="41"/>
      <c r="O211" s="41"/>
      <c r="Q211" s="4"/>
      <c r="R211" s="4"/>
      <c r="T211" s="7"/>
      <c r="U211" s="4"/>
      <c r="W211" s="4">
        <v>0</v>
      </c>
      <c r="X211" s="4">
        <v>0</v>
      </c>
      <c r="Y211" s="35"/>
      <c r="Z211" s="7">
        <v>0</v>
      </c>
      <c r="AA211" s="4">
        <v>0</v>
      </c>
    </row>
    <row r="212" spans="1:27" ht="46.8" x14ac:dyDescent="0.2">
      <c r="A212" s="43" t="s">
        <v>1370</v>
      </c>
      <c r="B212" s="1" t="s">
        <v>531</v>
      </c>
      <c r="C212" s="2" t="s">
        <v>1363</v>
      </c>
      <c r="D212" s="3" t="s">
        <v>100</v>
      </c>
      <c r="E212" s="3" t="s">
        <v>141</v>
      </c>
      <c r="F212" s="69">
        <v>12.15</v>
      </c>
      <c r="G212" s="4">
        <v>0</v>
      </c>
      <c r="H212" s="4">
        <v>0</v>
      </c>
      <c r="I212" s="5" t="s">
        <v>2019</v>
      </c>
      <c r="J212" s="111"/>
      <c r="L212" s="4"/>
      <c r="M212" s="4"/>
      <c r="N212" s="41"/>
      <c r="O212" s="41"/>
      <c r="Q212" s="4"/>
      <c r="R212" s="4"/>
      <c r="T212" s="7"/>
      <c r="U212" s="4"/>
      <c r="W212" s="4">
        <v>0</v>
      </c>
      <c r="X212" s="4">
        <v>0</v>
      </c>
      <c r="Y212" s="35"/>
      <c r="Z212" s="7">
        <v>0</v>
      </c>
      <c r="AA212" s="4">
        <v>0</v>
      </c>
    </row>
    <row r="213" spans="1:27" ht="46.8" x14ac:dyDescent="0.2">
      <c r="A213" s="43" t="s">
        <v>1371</v>
      </c>
      <c r="B213" s="1" t="s">
        <v>531</v>
      </c>
      <c r="C213" s="2" t="s">
        <v>1364</v>
      </c>
      <c r="D213" s="3" t="s">
        <v>100</v>
      </c>
      <c r="E213" s="3" t="s">
        <v>141</v>
      </c>
      <c r="F213" s="69">
        <v>0.10299999999999999</v>
      </c>
      <c r="G213" s="4">
        <v>0</v>
      </c>
      <c r="H213" s="4">
        <v>0</v>
      </c>
      <c r="I213" s="5" t="s">
        <v>2022</v>
      </c>
      <c r="J213" s="111"/>
      <c r="L213" s="4"/>
      <c r="M213" s="4"/>
      <c r="N213" s="41"/>
      <c r="O213" s="41"/>
      <c r="Q213" s="4"/>
      <c r="R213" s="4"/>
      <c r="T213" s="7"/>
      <c r="U213" s="4"/>
      <c r="W213" s="4">
        <v>0</v>
      </c>
      <c r="X213" s="4">
        <v>0</v>
      </c>
      <c r="Y213" s="35"/>
      <c r="Z213" s="7">
        <v>0</v>
      </c>
      <c r="AA213" s="4">
        <v>0</v>
      </c>
    </row>
    <row r="214" spans="1:27" ht="31.2" x14ac:dyDescent="0.2">
      <c r="A214" s="43" t="s">
        <v>146</v>
      </c>
      <c r="B214" s="65" t="s">
        <v>131</v>
      </c>
      <c r="C214" s="66" t="s">
        <v>2147</v>
      </c>
      <c r="D214" s="67" t="s">
        <v>4</v>
      </c>
      <c r="E214" s="67"/>
      <c r="F214" s="69"/>
      <c r="G214" s="70">
        <v>9</v>
      </c>
      <c r="H214" s="70">
        <v>1920</v>
      </c>
      <c r="I214" s="68" t="s">
        <v>1358</v>
      </c>
      <c r="J214" s="111" t="s">
        <v>2140</v>
      </c>
      <c r="L214" s="4"/>
      <c r="M214" s="4"/>
      <c r="N214" s="41"/>
      <c r="O214" s="41"/>
      <c r="Q214" s="4"/>
      <c r="R214" s="4"/>
      <c r="T214" s="7"/>
      <c r="U214" s="4"/>
      <c r="W214" s="4"/>
      <c r="X214" s="4"/>
      <c r="Y214" s="35"/>
      <c r="Z214" s="7"/>
      <c r="AA214" s="4"/>
    </row>
    <row r="215" spans="1:27" ht="31.2" x14ac:dyDescent="0.2">
      <c r="A215" s="43" t="s">
        <v>236</v>
      </c>
      <c r="B215" s="65" t="s">
        <v>531</v>
      </c>
      <c r="C215" s="66" t="s">
        <v>2171</v>
      </c>
      <c r="D215" s="67" t="s">
        <v>4</v>
      </c>
      <c r="E215" s="67" t="s">
        <v>141</v>
      </c>
      <c r="F215" s="73">
        <v>1.02</v>
      </c>
      <c r="G215" s="70">
        <v>0</v>
      </c>
      <c r="H215" s="70">
        <v>0</v>
      </c>
      <c r="I215" s="68" t="s">
        <v>504</v>
      </c>
      <c r="J215" s="111"/>
      <c r="L215" s="4"/>
      <c r="M215" s="4"/>
      <c r="N215" s="41"/>
      <c r="O215" s="41"/>
      <c r="Q215" s="4"/>
      <c r="R215" s="4"/>
      <c r="T215" s="7"/>
      <c r="U215" s="4"/>
      <c r="W215" s="4"/>
      <c r="X215" s="4"/>
      <c r="Y215" s="35"/>
      <c r="Z215" s="7"/>
      <c r="AA215" s="4"/>
    </row>
    <row r="216" spans="1:27" ht="31.2" x14ac:dyDescent="0.2">
      <c r="A216" s="43" t="s">
        <v>488</v>
      </c>
      <c r="B216" s="65" t="s">
        <v>531</v>
      </c>
      <c r="C216" s="66" t="s">
        <v>1351</v>
      </c>
      <c r="D216" s="67" t="s">
        <v>100</v>
      </c>
      <c r="E216" s="67" t="s">
        <v>141</v>
      </c>
      <c r="F216" s="73">
        <v>0.15</v>
      </c>
      <c r="G216" s="70">
        <v>0</v>
      </c>
      <c r="H216" s="70">
        <v>0</v>
      </c>
      <c r="I216" s="68" t="s">
        <v>1352</v>
      </c>
      <c r="J216" s="111"/>
      <c r="L216" s="4"/>
      <c r="M216" s="4"/>
      <c r="N216" s="41"/>
      <c r="O216" s="41"/>
      <c r="Q216" s="4"/>
      <c r="R216" s="4"/>
      <c r="T216" s="7"/>
      <c r="U216" s="4"/>
      <c r="W216" s="4"/>
      <c r="X216" s="4"/>
      <c r="Y216" s="35"/>
      <c r="Z216" s="7"/>
      <c r="AA216" s="4"/>
    </row>
    <row r="217" spans="1:27" ht="46.8" x14ac:dyDescent="0.2">
      <c r="A217" s="43" t="s">
        <v>2225</v>
      </c>
      <c r="B217" s="65" t="s">
        <v>531</v>
      </c>
      <c r="C217" s="66" t="s">
        <v>1363</v>
      </c>
      <c r="D217" s="67" t="s">
        <v>100</v>
      </c>
      <c r="E217" s="67" t="s">
        <v>141</v>
      </c>
      <c r="F217" s="73">
        <v>9.4499999999999993</v>
      </c>
      <c r="G217" s="70">
        <v>0</v>
      </c>
      <c r="H217" s="70">
        <v>0</v>
      </c>
      <c r="I217" s="68" t="s">
        <v>2019</v>
      </c>
      <c r="J217" s="111"/>
      <c r="L217" s="4"/>
      <c r="M217" s="4"/>
      <c r="N217" s="41"/>
      <c r="O217" s="41"/>
      <c r="Q217" s="4"/>
      <c r="R217" s="4"/>
      <c r="T217" s="7"/>
      <c r="U217" s="4"/>
      <c r="W217" s="4"/>
      <c r="X217" s="4"/>
      <c r="Y217" s="35"/>
      <c r="Z217" s="7"/>
      <c r="AA217" s="4"/>
    </row>
    <row r="218" spans="1:27" ht="46.8" x14ac:dyDescent="0.2">
      <c r="A218" s="43" t="s">
        <v>2226</v>
      </c>
      <c r="B218" s="65" t="s">
        <v>531</v>
      </c>
      <c r="C218" s="66" t="s">
        <v>1364</v>
      </c>
      <c r="D218" s="67" t="s">
        <v>100</v>
      </c>
      <c r="E218" s="67" t="s">
        <v>141</v>
      </c>
      <c r="F218" s="73">
        <v>0.215</v>
      </c>
      <c r="G218" s="70">
        <v>0</v>
      </c>
      <c r="H218" s="70">
        <v>0</v>
      </c>
      <c r="I218" s="68" t="s">
        <v>2176</v>
      </c>
      <c r="J218" s="111"/>
      <c r="L218" s="4"/>
      <c r="M218" s="4"/>
      <c r="N218" s="41"/>
      <c r="O218" s="41"/>
      <c r="Q218" s="4"/>
      <c r="R218" s="4"/>
      <c r="T218" s="7"/>
      <c r="U218" s="4"/>
      <c r="W218" s="4"/>
      <c r="X218" s="4"/>
      <c r="Y218" s="35"/>
      <c r="Z218" s="7"/>
      <c r="AA218" s="4"/>
    </row>
    <row r="219" spans="1:27" ht="46.8" x14ac:dyDescent="0.2">
      <c r="A219" s="43" t="s">
        <v>146</v>
      </c>
      <c r="B219" s="1" t="s">
        <v>131</v>
      </c>
      <c r="C219" s="2" t="s">
        <v>32</v>
      </c>
      <c r="D219" s="3" t="s">
        <v>4</v>
      </c>
      <c r="E219" s="3"/>
      <c r="F219" s="11">
        <v>0</v>
      </c>
      <c r="G219" s="4">
        <v>3</v>
      </c>
      <c r="H219" s="4">
        <v>388</v>
      </c>
      <c r="I219" s="5" t="s">
        <v>2023</v>
      </c>
      <c r="J219" s="111"/>
      <c r="L219" s="4">
        <v>3</v>
      </c>
      <c r="M219" s="4">
        <v>310</v>
      </c>
      <c r="N219" s="41">
        <f>(G219+H219)-(L219+M219)</f>
        <v>78</v>
      </c>
      <c r="O219" s="62">
        <f>(G219+H219)/(L219+M219)-1</f>
        <v>0.25</v>
      </c>
      <c r="Q219" s="4">
        <v>3</v>
      </c>
      <c r="R219" s="4">
        <v>310</v>
      </c>
      <c r="T219" s="38">
        <v>3</v>
      </c>
      <c r="U219" s="4">
        <v>310</v>
      </c>
      <c r="W219" s="7">
        <v>3</v>
      </c>
      <c r="X219" s="7">
        <v>310</v>
      </c>
      <c r="Y219" s="35"/>
      <c r="Z219" s="38">
        <v>4</v>
      </c>
      <c r="AA219" s="4">
        <v>310</v>
      </c>
    </row>
    <row r="220" spans="1:27" ht="31.2" x14ac:dyDescent="0.2">
      <c r="A220" s="43" t="s">
        <v>236</v>
      </c>
      <c r="B220" s="1" t="s">
        <v>531</v>
      </c>
      <c r="C220" s="2" t="s">
        <v>1319</v>
      </c>
      <c r="D220" s="3" t="s">
        <v>4</v>
      </c>
      <c r="E220" s="3" t="s">
        <v>141</v>
      </c>
      <c r="F220" s="11">
        <v>1.02</v>
      </c>
      <c r="G220" s="4">
        <v>0</v>
      </c>
      <c r="H220" s="4">
        <v>0</v>
      </c>
      <c r="I220" s="5" t="s">
        <v>504</v>
      </c>
      <c r="J220" s="111"/>
      <c r="L220" s="4"/>
      <c r="M220" s="4"/>
      <c r="N220" s="41"/>
      <c r="O220" s="41"/>
      <c r="Q220" s="4"/>
      <c r="R220" s="4"/>
      <c r="T220" s="7"/>
      <c r="U220" s="4"/>
      <c r="W220" s="4">
        <v>0</v>
      </c>
      <c r="X220" s="4">
        <v>0</v>
      </c>
      <c r="Y220" s="35"/>
      <c r="Z220" s="7">
        <v>0</v>
      </c>
      <c r="AA220" s="4">
        <v>0</v>
      </c>
    </row>
    <row r="221" spans="1:27" ht="31.2" x14ac:dyDescent="0.2">
      <c r="A221" s="43" t="s">
        <v>488</v>
      </c>
      <c r="B221" s="1" t="s">
        <v>531</v>
      </c>
      <c r="C221" s="2" t="s">
        <v>1372</v>
      </c>
      <c r="D221" s="3" t="s">
        <v>4</v>
      </c>
      <c r="E221" s="3" t="s">
        <v>141</v>
      </c>
      <c r="F221" s="11">
        <v>1.05</v>
      </c>
      <c r="G221" s="4">
        <v>0</v>
      </c>
      <c r="H221" s="4">
        <v>0</v>
      </c>
      <c r="I221" s="5" t="s">
        <v>1373</v>
      </c>
      <c r="J221" s="111"/>
      <c r="L221" s="4"/>
      <c r="M221" s="4"/>
      <c r="N221" s="41"/>
      <c r="O221" s="41"/>
      <c r="Q221" s="4"/>
      <c r="R221" s="4"/>
      <c r="T221" s="7"/>
      <c r="U221" s="4"/>
      <c r="W221" s="4">
        <v>0</v>
      </c>
      <c r="X221" s="4">
        <v>0</v>
      </c>
      <c r="Y221" s="35"/>
      <c r="Z221" s="7">
        <v>0</v>
      </c>
      <c r="AA221" s="4">
        <v>0</v>
      </c>
    </row>
    <row r="222" spans="1:27" ht="31.2" x14ac:dyDescent="0.2">
      <c r="A222" s="43" t="s">
        <v>147</v>
      </c>
      <c r="B222" s="1" t="s">
        <v>131</v>
      </c>
      <c r="C222" s="2" t="s">
        <v>296</v>
      </c>
      <c r="D222" s="3" t="s">
        <v>4</v>
      </c>
      <c r="E222" s="3"/>
      <c r="F222" s="11">
        <v>0</v>
      </c>
      <c r="G222" s="4">
        <v>124</v>
      </c>
      <c r="H222" s="4">
        <v>300</v>
      </c>
      <c r="I222" s="5" t="s">
        <v>1374</v>
      </c>
      <c r="J222" s="111"/>
      <c r="L222" s="4">
        <v>115</v>
      </c>
      <c r="M222" s="4">
        <v>300</v>
      </c>
      <c r="N222" s="41">
        <f>(G222+H222)-(L222+M222)</f>
        <v>9</v>
      </c>
      <c r="O222" s="62">
        <f>(G222+H222)/(L222+M222)-1</f>
        <v>0.02</v>
      </c>
      <c r="Q222" s="4">
        <v>115</v>
      </c>
      <c r="R222" s="4">
        <v>300</v>
      </c>
      <c r="T222" s="38">
        <v>115</v>
      </c>
      <c r="U222" s="4">
        <v>300</v>
      </c>
      <c r="W222" s="7">
        <v>115</v>
      </c>
      <c r="X222" s="7">
        <v>300</v>
      </c>
      <c r="Y222" s="35"/>
      <c r="Z222" s="38">
        <v>95</v>
      </c>
      <c r="AA222" s="4">
        <v>300</v>
      </c>
    </row>
    <row r="223" spans="1:27" ht="17.399999999999999" x14ac:dyDescent="0.2">
      <c r="A223" s="43" t="s">
        <v>278</v>
      </c>
      <c r="B223" s="1" t="s">
        <v>531</v>
      </c>
      <c r="C223" s="2" t="s">
        <v>1132</v>
      </c>
      <c r="D223" s="3" t="s">
        <v>4</v>
      </c>
      <c r="E223" s="3" t="s">
        <v>141</v>
      </c>
      <c r="F223" s="11">
        <v>1.05</v>
      </c>
      <c r="G223" s="4">
        <v>0</v>
      </c>
      <c r="H223" s="4">
        <v>0</v>
      </c>
      <c r="I223" s="5"/>
      <c r="J223" s="111"/>
      <c r="L223" s="4"/>
      <c r="M223" s="4"/>
      <c r="N223" s="41"/>
      <c r="O223" s="41"/>
      <c r="Q223" s="4"/>
      <c r="R223" s="4"/>
      <c r="T223" s="7"/>
      <c r="U223" s="4"/>
      <c r="W223" s="4">
        <v>0</v>
      </c>
      <c r="X223" s="4">
        <v>0</v>
      </c>
      <c r="Y223" s="35"/>
      <c r="Z223" s="7">
        <v>0</v>
      </c>
      <c r="AA223" s="4">
        <v>0</v>
      </c>
    </row>
    <row r="224" spans="1:27" ht="31.2" x14ac:dyDescent="0.2">
      <c r="A224" s="43" t="s">
        <v>279</v>
      </c>
      <c r="B224" s="1" t="s">
        <v>531</v>
      </c>
      <c r="C224" s="2" t="s">
        <v>1351</v>
      </c>
      <c r="D224" s="3" t="s">
        <v>100</v>
      </c>
      <c r="E224" s="3" t="s">
        <v>141</v>
      </c>
      <c r="F224" s="11">
        <v>0.15</v>
      </c>
      <c r="G224" s="4">
        <v>0</v>
      </c>
      <c r="H224" s="4">
        <v>0</v>
      </c>
      <c r="I224" s="5" t="s">
        <v>1352</v>
      </c>
      <c r="J224" s="111"/>
      <c r="L224" s="4"/>
      <c r="M224" s="4"/>
      <c r="N224" s="41"/>
      <c r="O224" s="41"/>
      <c r="Q224" s="4"/>
      <c r="R224" s="4"/>
      <c r="T224" s="7"/>
      <c r="U224" s="4"/>
      <c r="W224" s="4">
        <v>0</v>
      </c>
      <c r="X224" s="4">
        <v>0</v>
      </c>
      <c r="Y224" s="35"/>
      <c r="Z224" s="7">
        <v>0</v>
      </c>
      <c r="AA224" s="4">
        <v>0</v>
      </c>
    </row>
    <row r="225" spans="1:27" ht="31.2" x14ac:dyDescent="0.2">
      <c r="A225" s="43" t="s">
        <v>148</v>
      </c>
      <c r="B225" s="1" t="s">
        <v>131</v>
      </c>
      <c r="C225" s="2" t="s">
        <v>29</v>
      </c>
      <c r="D225" s="3" t="s">
        <v>103</v>
      </c>
      <c r="E225" s="3"/>
      <c r="F225" s="11">
        <v>0</v>
      </c>
      <c r="G225" s="4">
        <v>2</v>
      </c>
      <c r="H225" s="4">
        <v>300</v>
      </c>
      <c r="I225" s="5" t="s">
        <v>1358</v>
      </c>
      <c r="J225" s="111"/>
      <c r="L225" s="4">
        <v>1</v>
      </c>
      <c r="M225" s="4">
        <v>267</v>
      </c>
      <c r="N225" s="41">
        <f>(G225+H225)-(L225+M225)</f>
        <v>34</v>
      </c>
      <c r="O225" s="62">
        <f>(G225+H225)/(L225+M225)-1</f>
        <v>0.13</v>
      </c>
      <c r="Q225" s="4">
        <v>1</v>
      </c>
      <c r="R225" s="4">
        <v>267</v>
      </c>
      <c r="T225" s="38">
        <v>1</v>
      </c>
      <c r="U225" s="4">
        <v>267</v>
      </c>
      <c r="W225" s="7">
        <v>1</v>
      </c>
      <c r="X225" s="7">
        <v>267</v>
      </c>
      <c r="Y225" s="35"/>
      <c r="Z225" s="38">
        <v>4</v>
      </c>
      <c r="AA225" s="4">
        <v>267</v>
      </c>
    </row>
    <row r="226" spans="1:27" ht="46.8" x14ac:dyDescent="0.2">
      <c r="A226" s="43" t="s">
        <v>245</v>
      </c>
      <c r="B226" s="1" t="s">
        <v>531</v>
      </c>
      <c r="C226" s="2" t="s">
        <v>1362</v>
      </c>
      <c r="D226" s="3" t="s">
        <v>4</v>
      </c>
      <c r="E226" s="3" t="s">
        <v>141</v>
      </c>
      <c r="F226" s="11">
        <v>0.105</v>
      </c>
      <c r="G226" s="4">
        <v>0</v>
      </c>
      <c r="H226" s="4">
        <v>0</v>
      </c>
      <c r="I226" s="5" t="s">
        <v>1375</v>
      </c>
      <c r="J226" s="111"/>
      <c r="L226" s="4"/>
      <c r="M226" s="4"/>
      <c r="N226" s="41"/>
      <c r="O226" s="41"/>
      <c r="Q226" s="4"/>
      <c r="R226" s="4"/>
      <c r="T226" s="7"/>
      <c r="U226" s="4"/>
      <c r="W226" s="4">
        <v>0</v>
      </c>
      <c r="X226" s="4">
        <v>0</v>
      </c>
      <c r="Y226" s="35"/>
      <c r="Z226" s="7">
        <v>0</v>
      </c>
      <c r="AA226" s="4">
        <v>0</v>
      </c>
    </row>
    <row r="227" spans="1:27" ht="46.8" x14ac:dyDescent="0.2">
      <c r="A227" s="43" t="s">
        <v>282</v>
      </c>
      <c r="B227" s="1" t="s">
        <v>531</v>
      </c>
      <c r="C227" s="2" t="s">
        <v>1351</v>
      </c>
      <c r="D227" s="3" t="s">
        <v>100</v>
      </c>
      <c r="E227" s="3" t="s">
        <v>141</v>
      </c>
      <c r="F227" s="11">
        <v>1.4999999999999999E-2</v>
      </c>
      <c r="G227" s="4">
        <v>0</v>
      </c>
      <c r="H227" s="4">
        <v>0</v>
      </c>
      <c r="I227" s="5" t="s">
        <v>1376</v>
      </c>
      <c r="J227" s="111"/>
      <c r="L227" s="4"/>
      <c r="M227" s="4"/>
      <c r="N227" s="41"/>
      <c r="O227" s="41"/>
      <c r="Q227" s="4"/>
      <c r="R227" s="4"/>
      <c r="T227" s="7"/>
      <c r="U227" s="4"/>
      <c r="W227" s="4">
        <v>0</v>
      </c>
      <c r="X227" s="4">
        <v>0</v>
      </c>
      <c r="Y227" s="35"/>
      <c r="Z227" s="7">
        <v>0</v>
      </c>
      <c r="AA227" s="4">
        <v>0</v>
      </c>
    </row>
    <row r="228" spans="1:27" ht="62.4" x14ac:dyDescent="0.2">
      <c r="A228" s="43" t="s">
        <v>1377</v>
      </c>
      <c r="B228" s="1" t="s">
        <v>531</v>
      </c>
      <c r="C228" s="2" t="s">
        <v>1363</v>
      </c>
      <c r="D228" s="3" t="s">
        <v>100</v>
      </c>
      <c r="E228" s="3" t="s">
        <v>141</v>
      </c>
      <c r="F228" s="11">
        <v>0.81</v>
      </c>
      <c r="G228" s="4">
        <v>0</v>
      </c>
      <c r="H228" s="4">
        <v>0</v>
      </c>
      <c r="I228" s="5" t="s">
        <v>2024</v>
      </c>
      <c r="J228" s="111"/>
      <c r="L228" s="4"/>
      <c r="M228" s="4"/>
      <c r="N228" s="41"/>
      <c r="O228" s="41"/>
      <c r="Q228" s="4"/>
      <c r="R228" s="4"/>
      <c r="T228" s="7"/>
      <c r="U228" s="4"/>
      <c r="W228" s="4">
        <v>0</v>
      </c>
      <c r="X228" s="4">
        <v>0</v>
      </c>
      <c r="Y228" s="35"/>
      <c r="Z228" s="7">
        <v>0</v>
      </c>
      <c r="AA228" s="4">
        <v>0</v>
      </c>
    </row>
    <row r="229" spans="1:27" ht="62.4" x14ac:dyDescent="0.2">
      <c r="A229" s="43" t="s">
        <v>1378</v>
      </c>
      <c r="B229" s="1" t="s">
        <v>531</v>
      </c>
      <c r="C229" s="2" t="s">
        <v>1364</v>
      </c>
      <c r="D229" s="3" t="s">
        <v>100</v>
      </c>
      <c r="E229" s="3" t="s">
        <v>141</v>
      </c>
      <c r="F229" s="11">
        <v>2.7E-2</v>
      </c>
      <c r="G229" s="4">
        <v>0</v>
      </c>
      <c r="H229" s="4">
        <v>0</v>
      </c>
      <c r="I229" s="5" t="s">
        <v>2025</v>
      </c>
      <c r="J229" s="111"/>
      <c r="L229" s="4"/>
      <c r="M229" s="4"/>
      <c r="N229" s="41"/>
      <c r="O229" s="41"/>
      <c r="Q229" s="4"/>
      <c r="R229" s="4"/>
      <c r="T229" s="7"/>
      <c r="U229" s="4"/>
      <c r="W229" s="4">
        <v>0</v>
      </c>
      <c r="X229" s="4">
        <v>0</v>
      </c>
      <c r="Y229" s="35"/>
      <c r="Z229" s="7">
        <v>0</v>
      </c>
      <c r="AA229" s="4">
        <v>0</v>
      </c>
    </row>
    <row r="230" spans="1:27" ht="31.2" x14ac:dyDescent="0.2">
      <c r="A230" s="43" t="s">
        <v>149</v>
      </c>
      <c r="B230" s="1" t="s">
        <v>131</v>
      </c>
      <c r="C230" s="2" t="s">
        <v>24</v>
      </c>
      <c r="D230" s="3" t="s">
        <v>103</v>
      </c>
      <c r="E230" s="3"/>
      <c r="F230" s="11">
        <v>0</v>
      </c>
      <c r="G230" s="4">
        <v>2</v>
      </c>
      <c r="H230" s="4">
        <v>300</v>
      </c>
      <c r="I230" s="5" t="s">
        <v>1358</v>
      </c>
      <c r="J230" s="111"/>
      <c r="L230" s="4">
        <v>1</v>
      </c>
      <c r="M230" s="4">
        <v>267</v>
      </c>
      <c r="N230" s="41">
        <f>(G230+H230)-(L230+M230)</f>
        <v>34</v>
      </c>
      <c r="O230" s="62">
        <f>(G230+H230)/(L230+M230)-1</f>
        <v>0.13</v>
      </c>
      <c r="Q230" s="4">
        <v>1</v>
      </c>
      <c r="R230" s="4">
        <v>267</v>
      </c>
      <c r="T230" s="38">
        <v>1</v>
      </c>
      <c r="U230" s="4">
        <v>267</v>
      </c>
      <c r="W230" s="7">
        <v>1</v>
      </c>
      <c r="X230" s="7">
        <v>267</v>
      </c>
      <c r="Y230" s="35"/>
      <c r="Z230" s="38">
        <v>4</v>
      </c>
      <c r="AA230" s="4">
        <v>267</v>
      </c>
    </row>
    <row r="231" spans="1:27" ht="46.8" x14ac:dyDescent="0.2">
      <c r="A231" s="43" t="s">
        <v>824</v>
      </c>
      <c r="B231" s="1" t="s">
        <v>531</v>
      </c>
      <c r="C231" s="2" t="s">
        <v>1362</v>
      </c>
      <c r="D231" s="3" t="s">
        <v>4</v>
      </c>
      <c r="E231" s="3" t="s">
        <v>141</v>
      </c>
      <c r="F231" s="11">
        <v>0.105</v>
      </c>
      <c r="G231" s="4">
        <v>0</v>
      </c>
      <c r="H231" s="4">
        <v>0</v>
      </c>
      <c r="I231" s="5" t="s">
        <v>1379</v>
      </c>
      <c r="J231" s="111"/>
      <c r="L231" s="4"/>
      <c r="M231" s="4"/>
      <c r="N231" s="41"/>
      <c r="O231" s="41"/>
      <c r="Q231" s="4"/>
      <c r="R231" s="4"/>
      <c r="T231" s="7"/>
      <c r="U231" s="4"/>
      <c r="W231" s="4">
        <v>0</v>
      </c>
      <c r="X231" s="4">
        <v>0</v>
      </c>
      <c r="Y231" s="35"/>
      <c r="Z231" s="7">
        <v>0</v>
      </c>
      <c r="AA231" s="4">
        <v>0</v>
      </c>
    </row>
    <row r="232" spans="1:27" ht="46.8" x14ac:dyDescent="0.2">
      <c r="A232" s="43" t="s">
        <v>1380</v>
      </c>
      <c r="B232" s="1" t="s">
        <v>531</v>
      </c>
      <c r="C232" s="2" t="s">
        <v>1351</v>
      </c>
      <c r="D232" s="3" t="s">
        <v>100</v>
      </c>
      <c r="E232" s="3" t="s">
        <v>141</v>
      </c>
      <c r="F232" s="11">
        <v>1.4999999999999999E-2</v>
      </c>
      <c r="G232" s="4">
        <v>0</v>
      </c>
      <c r="H232" s="4">
        <v>0</v>
      </c>
      <c r="I232" s="5" t="s">
        <v>1376</v>
      </c>
      <c r="J232" s="111"/>
      <c r="L232" s="4"/>
      <c r="M232" s="4"/>
      <c r="N232" s="41"/>
      <c r="O232" s="41"/>
      <c r="Q232" s="4"/>
      <c r="R232" s="4"/>
      <c r="T232" s="7"/>
      <c r="U232" s="4"/>
      <c r="W232" s="4">
        <v>0</v>
      </c>
      <c r="X232" s="4">
        <v>0</v>
      </c>
      <c r="Y232" s="35"/>
      <c r="Z232" s="7">
        <v>0</v>
      </c>
      <c r="AA232" s="4">
        <v>0</v>
      </c>
    </row>
    <row r="233" spans="1:27" ht="62.4" x14ac:dyDescent="0.2">
      <c r="A233" s="43" t="s">
        <v>1381</v>
      </c>
      <c r="B233" s="1" t="s">
        <v>531</v>
      </c>
      <c r="C233" s="2" t="s">
        <v>1363</v>
      </c>
      <c r="D233" s="3" t="s">
        <v>100</v>
      </c>
      <c r="E233" s="3" t="s">
        <v>141</v>
      </c>
      <c r="F233" s="11">
        <v>0.81</v>
      </c>
      <c r="G233" s="4">
        <v>0</v>
      </c>
      <c r="H233" s="4">
        <v>0</v>
      </c>
      <c r="I233" s="5" t="s">
        <v>2024</v>
      </c>
      <c r="J233" s="111"/>
      <c r="L233" s="4"/>
      <c r="M233" s="4"/>
      <c r="N233" s="41"/>
      <c r="O233" s="41"/>
      <c r="Q233" s="4"/>
      <c r="R233" s="4"/>
      <c r="T233" s="7"/>
      <c r="U233" s="4"/>
      <c r="W233" s="4">
        <v>0</v>
      </c>
      <c r="X233" s="4">
        <v>0</v>
      </c>
      <c r="Y233" s="35"/>
      <c r="Z233" s="7">
        <v>0</v>
      </c>
      <c r="AA233" s="4">
        <v>0</v>
      </c>
    </row>
    <row r="234" spans="1:27" ht="62.4" x14ac:dyDescent="0.2">
      <c r="A234" s="43" t="s">
        <v>1382</v>
      </c>
      <c r="B234" s="1" t="s">
        <v>531</v>
      </c>
      <c r="C234" s="2" t="s">
        <v>1364</v>
      </c>
      <c r="D234" s="3" t="s">
        <v>100</v>
      </c>
      <c r="E234" s="3" t="s">
        <v>141</v>
      </c>
      <c r="F234" s="11">
        <v>2.7E-2</v>
      </c>
      <c r="G234" s="4">
        <v>0</v>
      </c>
      <c r="H234" s="4">
        <v>0</v>
      </c>
      <c r="I234" s="5" t="s">
        <v>2025</v>
      </c>
      <c r="J234" s="111"/>
      <c r="L234" s="4"/>
      <c r="M234" s="4"/>
      <c r="N234" s="41"/>
      <c r="O234" s="41"/>
      <c r="Q234" s="4"/>
      <c r="R234" s="4"/>
      <c r="T234" s="7"/>
      <c r="U234" s="4"/>
      <c r="W234" s="4">
        <v>0</v>
      </c>
      <c r="X234" s="4">
        <v>0</v>
      </c>
      <c r="Y234" s="35"/>
      <c r="Z234" s="7">
        <v>0</v>
      </c>
      <c r="AA234" s="4">
        <v>0</v>
      </c>
    </row>
    <row r="235" spans="1:27" ht="31.2" x14ac:dyDescent="0.2">
      <c r="A235" s="43" t="s">
        <v>150</v>
      </c>
      <c r="B235" s="1" t="s">
        <v>131</v>
      </c>
      <c r="C235" s="2" t="s">
        <v>26</v>
      </c>
      <c r="D235" s="3" t="s">
        <v>103</v>
      </c>
      <c r="E235" s="3"/>
      <c r="F235" s="11">
        <v>0</v>
      </c>
      <c r="G235" s="4">
        <v>56</v>
      </c>
      <c r="H235" s="4">
        <v>140</v>
      </c>
      <c r="I235" s="5" t="s">
        <v>1133</v>
      </c>
      <c r="J235" s="111"/>
      <c r="L235" s="4">
        <v>39</v>
      </c>
      <c r="M235" s="4">
        <v>110</v>
      </c>
      <c r="N235" s="41">
        <f>(G235+H235)-(L235+M235)</f>
        <v>47</v>
      </c>
      <c r="O235" s="62">
        <f>(G235+H235)/(L235+M235)-1</f>
        <v>0.32</v>
      </c>
      <c r="Q235" s="4">
        <v>39</v>
      </c>
      <c r="R235" s="4">
        <v>110</v>
      </c>
      <c r="T235" s="38">
        <v>39</v>
      </c>
      <c r="U235" s="4">
        <v>93</v>
      </c>
      <c r="W235" s="7">
        <v>39</v>
      </c>
      <c r="X235" s="7">
        <v>90</v>
      </c>
      <c r="Y235" s="35"/>
      <c r="Z235" s="38">
        <v>26.51</v>
      </c>
      <c r="AA235" s="4">
        <v>90</v>
      </c>
    </row>
    <row r="236" spans="1:27" ht="31.2" x14ac:dyDescent="0.2">
      <c r="A236" s="43" t="s">
        <v>577</v>
      </c>
      <c r="B236" s="1" t="s">
        <v>531</v>
      </c>
      <c r="C236" s="2" t="s">
        <v>1134</v>
      </c>
      <c r="D236" s="3" t="s">
        <v>103</v>
      </c>
      <c r="E236" s="3" t="s">
        <v>141</v>
      </c>
      <c r="F236" s="69">
        <v>1.03</v>
      </c>
      <c r="G236" s="4">
        <v>0</v>
      </c>
      <c r="H236" s="4">
        <v>0</v>
      </c>
      <c r="I236" s="5" t="s">
        <v>504</v>
      </c>
      <c r="J236" s="111"/>
      <c r="L236" s="4"/>
      <c r="M236" s="4"/>
      <c r="N236" s="41"/>
      <c r="O236" s="41"/>
      <c r="Q236" s="4"/>
      <c r="R236" s="4"/>
      <c r="T236" s="7"/>
      <c r="U236" s="4"/>
      <c r="W236" s="4">
        <v>0</v>
      </c>
      <c r="X236" s="4">
        <v>0</v>
      </c>
      <c r="Y236" s="35"/>
      <c r="Z236" s="7">
        <v>0</v>
      </c>
      <c r="AA236" s="4">
        <v>0</v>
      </c>
    </row>
    <row r="237" spans="1:27" ht="31.2" x14ac:dyDescent="0.2">
      <c r="A237" s="43" t="s">
        <v>151</v>
      </c>
      <c r="B237" s="65" t="s">
        <v>131</v>
      </c>
      <c r="C237" s="66" t="s">
        <v>2148</v>
      </c>
      <c r="D237" s="67" t="s">
        <v>103</v>
      </c>
      <c r="E237" s="67"/>
      <c r="F237" s="69"/>
      <c r="G237" s="70">
        <v>39</v>
      </c>
      <c r="H237" s="70">
        <v>150</v>
      </c>
      <c r="I237" s="68" t="s">
        <v>2160</v>
      </c>
      <c r="J237" s="111" t="s">
        <v>2140</v>
      </c>
      <c r="L237" s="4"/>
      <c r="M237" s="4"/>
      <c r="N237" s="41"/>
      <c r="O237" s="41"/>
      <c r="Q237" s="4"/>
      <c r="R237" s="4"/>
      <c r="T237" s="7"/>
      <c r="U237" s="4"/>
      <c r="W237" s="4"/>
      <c r="X237" s="4"/>
      <c r="Y237" s="35"/>
      <c r="Z237" s="7"/>
      <c r="AA237" s="4"/>
    </row>
    <row r="238" spans="1:27" ht="31.2" x14ac:dyDescent="0.2">
      <c r="A238" s="43" t="s">
        <v>360</v>
      </c>
      <c r="B238" s="65" t="s">
        <v>531</v>
      </c>
      <c r="C238" s="66" t="s">
        <v>2198</v>
      </c>
      <c r="D238" s="67" t="s">
        <v>103</v>
      </c>
      <c r="E238" s="67" t="s">
        <v>141</v>
      </c>
      <c r="F238" s="69">
        <v>1.016</v>
      </c>
      <c r="G238" s="70">
        <v>0</v>
      </c>
      <c r="H238" s="70">
        <v>0</v>
      </c>
      <c r="I238" s="68" t="s">
        <v>504</v>
      </c>
      <c r="J238" s="111"/>
      <c r="L238" s="4"/>
      <c r="M238" s="4"/>
      <c r="N238" s="41"/>
      <c r="O238" s="41"/>
      <c r="Q238" s="4"/>
      <c r="R238" s="4"/>
      <c r="T238" s="7"/>
      <c r="U238" s="4"/>
      <c r="W238" s="4"/>
      <c r="X238" s="4"/>
      <c r="Y238" s="35"/>
      <c r="Z238" s="7"/>
      <c r="AA238" s="4"/>
    </row>
    <row r="239" spans="1:27" ht="46.8" x14ac:dyDescent="0.2">
      <c r="A239" s="43" t="s">
        <v>151</v>
      </c>
      <c r="B239" s="1" t="s">
        <v>131</v>
      </c>
      <c r="C239" s="2" t="s">
        <v>33</v>
      </c>
      <c r="D239" s="3" t="s">
        <v>103</v>
      </c>
      <c r="E239" s="3"/>
      <c r="F239" s="11">
        <v>0</v>
      </c>
      <c r="G239" s="4">
        <v>0</v>
      </c>
      <c r="H239" s="4">
        <v>179</v>
      </c>
      <c r="I239" s="5" t="s">
        <v>1383</v>
      </c>
      <c r="J239" s="111"/>
      <c r="L239" s="4">
        <v>0</v>
      </c>
      <c r="M239" s="4">
        <v>150</v>
      </c>
      <c r="N239" s="41">
        <f>(G239+H239)-(L239+M239)</f>
        <v>29</v>
      </c>
      <c r="O239" s="62">
        <f>(G239+H239)/(L239+M239)-1</f>
        <v>0.19</v>
      </c>
      <c r="Q239" s="4">
        <v>0</v>
      </c>
      <c r="R239" s="4">
        <v>150</v>
      </c>
      <c r="T239" s="4">
        <v>0</v>
      </c>
      <c r="U239" s="4">
        <v>138</v>
      </c>
      <c r="W239" s="4">
        <v>0</v>
      </c>
      <c r="X239" s="7">
        <v>138</v>
      </c>
      <c r="Y239" s="35"/>
      <c r="Z239" s="4">
        <v>0</v>
      </c>
      <c r="AA239" s="4">
        <v>138</v>
      </c>
    </row>
    <row r="240" spans="1:27" ht="31.2" x14ac:dyDescent="0.2">
      <c r="A240" s="43" t="s">
        <v>360</v>
      </c>
      <c r="B240" s="1" t="s">
        <v>531</v>
      </c>
      <c r="C240" s="2" t="s">
        <v>1135</v>
      </c>
      <c r="D240" s="3" t="s">
        <v>103</v>
      </c>
      <c r="E240" s="3" t="s">
        <v>141</v>
      </c>
      <c r="F240" s="11">
        <v>1</v>
      </c>
      <c r="G240" s="4">
        <v>0</v>
      </c>
      <c r="H240" s="4">
        <v>0</v>
      </c>
      <c r="I240" s="5"/>
      <c r="J240" s="111"/>
      <c r="L240" s="4"/>
      <c r="M240" s="4"/>
      <c r="N240" s="41"/>
      <c r="O240" s="41"/>
      <c r="Q240" s="4"/>
      <c r="R240" s="4"/>
      <c r="T240" s="7"/>
      <c r="U240" s="4"/>
      <c r="W240" s="4">
        <v>0</v>
      </c>
      <c r="X240" s="4">
        <v>0</v>
      </c>
      <c r="Y240" s="35"/>
      <c r="Z240" s="7">
        <v>0</v>
      </c>
      <c r="AA240" s="4">
        <v>0</v>
      </c>
    </row>
    <row r="241" spans="1:27" ht="31.2" x14ac:dyDescent="0.2">
      <c r="A241" s="43" t="s">
        <v>152</v>
      </c>
      <c r="B241" s="1" t="s">
        <v>131</v>
      </c>
      <c r="C241" s="2" t="s">
        <v>34</v>
      </c>
      <c r="D241" s="3" t="s">
        <v>4</v>
      </c>
      <c r="E241" s="3"/>
      <c r="F241" s="11">
        <v>0</v>
      </c>
      <c r="G241" s="4">
        <v>0</v>
      </c>
      <c r="H241" s="4">
        <v>360</v>
      </c>
      <c r="I241" s="5" t="s">
        <v>1358</v>
      </c>
      <c r="J241" s="111"/>
      <c r="K241" s="79"/>
      <c r="L241" s="4">
        <v>0</v>
      </c>
      <c r="M241" s="4">
        <v>235</v>
      </c>
      <c r="N241" s="41">
        <f>(G241+H241)-(L241+M241)</f>
        <v>125</v>
      </c>
      <c r="O241" s="62">
        <f>(G241+H241)/(L241+M241)-1</f>
        <v>0.53</v>
      </c>
      <c r="Q241" s="4">
        <v>0</v>
      </c>
      <c r="R241" s="4">
        <v>235</v>
      </c>
      <c r="T241" s="4">
        <v>0</v>
      </c>
      <c r="U241" s="4">
        <v>235</v>
      </c>
      <c r="W241" s="4">
        <v>0</v>
      </c>
      <c r="X241" s="7">
        <v>235</v>
      </c>
      <c r="Y241" s="35"/>
      <c r="Z241" s="4">
        <v>0</v>
      </c>
      <c r="AA241" s="4">
        <v>235</v>
      </c>
    </row>
    <row r="242" spans="1:27" ht="93.6" x14ac:dyDescent="0.2">
      <c r="A242" s="43" t="s">
        <v>285</v>
      </c>
      <c r="B242" s="1" t="s">
        <v>531</v>
      </c>
      <c r="C242" s="2" t="s">
        <v>102</v>
      </c>
      <c r="D242" s="3" t="s">
        <v>100</v>
      </c>
      <c r="E242" s="3" t="s">
        <v>141</v>
      </c>
      <c r="F242" s="11">
        <v>2.7</v>
      </c>
      <c r="G242" s="4">
        <v>0</v>
      </c>
      <c r="H242" s="4">
        <v>0</v>
      </c>
      <c r="I242" s="5" t="s">
        <v>1136</v>
      </c>
      <c r="J242" s="111"/>
      <c r="L242" s="4"/>
      <c r="M242" s="4"/>
      <c r="N242" s="41"/>
      <c r="O242" s="41"/>
      <c r="Q242" s="4"/>
      <c r="R242" s="4"/>
      <c r="T242" s="7"/>
      <c r="U242" s="4"/>
      <c r="W242" s="4">
        <v>0</v>
      </c>
      <c r="X242" s="4">
        <v>0</v>
      </c>
      <c r="Y242" s="35"/>
      <c r="Z242" s="7">
        <v>0</v>
      </c>
      <c r="AA242" s="4">
        <v>0</v>
      </c>
    </row>
    <row r="243" spans="1:27" ht="31.2" x14ac:dyDescent="0.2">
      <c r="A243" s="43" t="s">
        <v>878</v>
      </c>
      <c r="B243" s="1" t="s">
        <v>531</v>
      </c>
      <c r="C243" s="2" t="s">
        <v>1351</v>
      </c>
      <c r="D243" s="3" t="s">
        <v>100</v>
      </c>
      <c r="E243" s="3" t="s">
        <v>141</v>
      </c>
      <c r="F243" s="11">
        <v>0.15</v>
      </c>
      <c r="G243" s="4">
        <v>0</v>
      </c>
      <c r="H243" s="4">
        <v>0</v>
      </c>
      <c r="I243" s="5" t="s">
        <v>1352</v>
      </c>
      <c r="J243" s="111"/>
      <c r="L243" s="4"/>
      <c r="M243" s="4"/>
      <c r="N243" s="41"/>
      <c r="O243" s="41"/>
      <c r="Q243" s="4"/>
      <c r="R243" s="4"/>
      <c r="T243" s="7"/>
      <c r="U243" s="4"/>
      <c r="W243" s="4">
        <v>0</v>
      </c>
      <c r="X243" s="4">
        <v>0</v>
      </c>
      <c r="Y243" s="35"/>
      <c r="Z243" s="7">
        <v>0</v>
      </c>
      <c r="AA243" s="4">
        <v>0</v>
      </c>
    </row>
    <row r="244" spans="1:27" ht="31.2" x14ac:dyDescent="0.2">
      <c r="A244" s="43" t="s">
        <v>153</v>
      </c>
      <c r="B244" s="1" t="s">
        <v>131</v>
      </c>
      <c r="C244" s="2" t="s">
        <v>44</v>
      </c>
      <c r="D244" s="3" t="s">
        <v>4</v>
      </c>
      <c r="E244" s="3"/>
      <c r="F244" s="11">
        <v>0</v>
      </c>
      <c r="G244" s="4">
        <v>0</v>
      </c>
      <c r="H244" s="4">
        <v>504</v>
      </c>
      <c r="I244" s="5" t="s">
        <v>1358</v>
      </c>
      <c r="J244" s="111"/>
      <c r="L244" s="4">
        <v>0</v>
      </c>
      <c r="M244" s="4">
        <v>425</v>
      </c>
      <c r="N244" s="41">
        <f>(G244+H244)-(L244+M244)</f>
        <v>79</v>
      </c>
      <c r="O244" s="62">
        <f>(G244+H244)/(L244+M244)-1</f>
        <v>0.19</v>
      </c>
      <c r="Q244" s="4">
        <v>0</v>
      </c>
      <c r="R244" s="4">
        <v>425</v>
      </c>
      <c r="T244" s="4">
        <v>0</v>
      </c>
      <c r="U244" s="4">
        <v>346</v>
      </c>
      <c r="W244" s="4">
        <v>0</v>
      </c>
      <c r="X244" s="7">
        <v>310</v>
      </c>
      <c r="Y244" s="35"/>
      <c r="Z244" s="4">
        <v>0</v>
      </c>
      <c r="AA244" s="4">
        <v>310</v>
      </c>
    </row>
    <row r="245" spans="1:27" ht="93.6" x14ac:dyDescent="0.2">
      <c r="A245" s="43" t="s">
        <v>154</v>
      </c>
      <c r="B245" s="1" t="s">
        <v>531</v>
      </c>
      <c r="C245" s="2" t="s">
        <v>102</v>
      </c>
      <c r="D245" s="3" t="s">
        <v>100</v>
      </c>
      <c r="E245" s="3" t="s">
        <v>141</v>
      </c>
      <c r="F245" s="11">
        <v>2.7</v>
      </c>
      <c r="G245" s="4">
        <v>0</v>
      </c>
      <c r="H245" s="4">
        <v>0</v>
      </c>
      <c r="I245" s="5" t="s">
        <v>1136</v>
      </c>
      <c r="J245" s="111"/>
      <c r="L245" s="4"/>
      <c r="M245" s="4"/>
      <c r="N245" s="41"/>
      <c r="O245" s="41"/>
      <c r="Q245" s="4"/>
      <c r="R245" s="4"/>
      <c r="T245" s="7"/>
      <c r="U245" s="4"/>
      <c r="W245" s="4">
        <v>0</v>
      </c>
      <c r="X245" s="4">
        <v>0</v>
      </c>
      <c r="Y245" s="35"/>
      <c r="Z245" s="7">
        <v>0</v>
      </c>
      <c r="AA245" s="4">
        <v>0</v>
      </c>
    </row>
    <row r="246" spans="1:27" ht="62.4" x14ac:dyDescent="0.2">
      <c r="A246" s="43" t="s">
        <v>286</v>
      </c>
      <c r="B246" s="1" t="s">
        <v>531</v>
      </c>
      <c r="C246" s="2" t="s">
        <v>280</v>
      </c>
      <c r="D246" s="3" t="s">
        <v>100</v>
      </c>
      <c r="E246" s="3" t="s">
        <v>141</v>
      </c>
      <c r="F246" s="11">
        <v>0.9</v>
      </c>
      <c r="G246" s="4">
        <v>0</v>
      </c>
      <c r="H246" s="4">
        <v>0</v>
      </c>
      <c r="I246" s="5" t="s">
        <v>1137</v>
      </c>
      <c r="J246" s="111"/>
      <c r="L246" s="4"/>
      <c r="M246" s="4"/>
      <c r="N246" s="41"/>
      <c r="O246" s="41"/>
      <c r="Q246" s="4"/>
      <c r="R246" s="4"/>
      <c r="T246" s="7"/>
      <c r="U246" s="4"/>
      <c r="W246" s="4">
        <v>0</v>
      </c>
      <c r="X246" s="4">
        <v>0</v>
      </c>
      <c r="Y246" s="35"/>
      <c r="Z246" s="7">
        <v>0</v>
      </c>
      <c r="AA246" s="4">
        <v>0</v>
      </c>
    </row>
    <row r="247" spans="1:27" ht="31.2" x14ac:dyDescent="0.2">
      <c r="A247" s="43" t="s">
        <v>879</v>
      </c>
      <c r="B247" s="1" t="s">
        <v>531</v>
      </c>
      <c r="C247" s="2" t="s">
        <v>1351</v>
      </c>
      <c r="D247" s="3" t="s">
        <v>100</v>
      </c>
      <c r="E247" s="3" t="s">
        <v>141</v>
      </c>
      <c r="F247" s="11">
        <v>0.15</v>
      </c>
      <c r="G247" s="4">
        <v>0</v>
      </c>
      <c r="H247" s="4">
        <v>0</v>
      </c>
      <c r="I247" s="5" t="s">
        <v>1352</v>
      </c>
      <c r="J247" s="111"/>
      <c r="L247" s="4"/>
      <c r="M247" s="4"/>
      <c r="N247" s="41"/>
      <c r="O247" s="41"/>
      <c r="Q247" s="4"/>
      <c r="R247" s="4"/>
      <c r="T247" s="7"/>
      <c r="U247" s="4"/>
      <c r="W247" s="4">
        <v>0</v>
      </c>
      <c r="X247" s="4">
        <v>0</v>
      </c>
      <c r="Y247" s="35"/>
      <c r="Z247" s="7">
        <v>0</v>
      </c>
      <c r="AA247" s="4">
        <v>0</v>
      </c>
    </row>
    <row r="248" spans="1:27" ht="31.2" x14ac:dyDescent="0.2">
      <c r="A248" s="43" t="s">
        <v>155</v>
      </c>
      <c r="B248" s="1" t="s">
        <v>131</v>
      </c>
      <c r="C248" s="2" t="s">
        <v>11</v>
      </c>
      <c r="D248" s="3" t="s">
        <v>4</v>
      </c>
      <c r="E248" s="3"/>
      <c r="F248" s="11">
        <v>0</v>
      </c>
      <c r="G248" s="4">
        <v>78</v>
      </c>
      <c r="H248" s="4">
        <v>522</v>
      </c>
      <c r="I248" s="5" t="s">
        <v>1384</v>
      </c>
      <c r="J248" s="111"/>
      <c r="L248" s="4">
        <v>78</v>
      </c>
      <c r="M248" s="4">
        <v>310</v>
      </c>
      <c r="N248" s="41">
        <f>(G248+H248)-(L248+M248)</f>
        <v>212</v>
      </c>
      <c r="O248" s="62">
        <f>(G248+H248)/(L248+M248)-1</f>
        <v>0.55000000000000004</v>
      </c>
      <c r="Q248" s="4">
        <v>78</v>
      </c>
      <c r="R248" s="4">
        <v>310</v>
      </c>
      <c r="T248" s="38">
        <v>78</v>
      </c>
      <c r="U248" s="4">
        <v>296</v>
      </c>
      <c r="W248" s="7">
        <v>78</v>
      </c>
      <c r="X248" s="7">
        <v>296</v>
      </c>
      <c r="Y248" s="35"/>
      <c r="Z248" s="38">
        <v>41</v>
      </c>
      <c r="AA248" s="4">
        <v>296</v>
      </c>
    </row>
    <row r="249" spans="1:27" ht="93.6" x14ac:dyDescent="0.2">
      <c r="A249" s="43" t="s">
        <v>156</v>
      </c>
      <c r="B249" s="1" t="s">
        <v>531</v>
      </c>
      <c r="C249" s="2" t="s">
        <v>102</v>
      </c>
      <c r="D249" s="3" t="s">
        <v>100</v>
      </c>
      <c r="E249" s="3" t="s">
        <v>141</v>
      </c>
      <c r="F249" s="11">
        <v>2.7</v>
      </c>
      <c r="G249" s="4">
        <v>0</v>
      </c>
      <c r="H249" s="4">
        <v>0</v>
      </c>
      <c r="I249" s="5" t="s">
        <v>1136</v>
      </c>
      <c r="J249" s="111"/>
      <c r="L249" s="4"/>
      <c r="M249" s="4"/>
      <c r="N249" s="41"/>
      <c r="O249" s="41"/>
      <c r="Q249" s="4"/>
      <c r="R249" s="4"/>
      <c r="T249" s="7"/>
      <c r="U249" s="4"/>
      <c r="W249" s="4">
        <v>0</v>
      </c>
      <c r="X249" s="4">
        <v>0</v>
      </c>
      <c r="Y249" s="35"/>
      <c r="Z249" s="7">
        <v>0</v>
      </c>
      <c r="AA249" s="4">
        <v>0</v>
      </c>
    </row>
    <row r="250" spans="1:27" ht="31.2" x14ac:dyDescent="0.2">
      <c r="A250" s="43" t="s">
        <v>880</v>
      </c>
      <c r="B250" s="1" t="s">
        <v>531</v>
      </c>
      <c r="C250" s="2" t="s">
        <v>1351</v>
      </c>
      <c r="D250" s="3" t="s">
        <v>100</v>
      </c>
      <c r="E250" s="3" t="s">
        <v>141</v>
      </c>
      <c r="F250" s="11">
        <v>0.15</v>
      </c>
      <c r="G250" s="4">
        <v>0</v>
      </c>
      <c r="H250" s="4">
        <v>0</v>
      </c>
      <c r="I250" s="5" t="s">
        <v>1352</v>
      </c>
      <c r="J250" s="111"/>
      <c r="L250" s="4"/>
      <c r="M250" s="4"/>
      <c r="N250" s="41"/>
      <c r="O250" s="41"/>
      <c r="Q250" s="4"/>
      <c r="R250" s="4"/>
      <c r="T250" s="7"/>
      <c r="U250" s="4"/>
      <c r="W250" s="4">
        <v>0</v>
      </c>
      <c r="X250" s="4">
        <v>0</v>
      </c>
      <c r="Y250" s="35"/>
      <c r="Z250" s="7">
        <v>0</v>
      </c>
      <c r="AA250" s="4">
        <v>0</v>
      </c>
    </row>
    <row r="251" spans="1:27" ht="31.2" x14ac:dyDescent="0.2">
      <c r="A251" s="43" t="s">
        <v>157</v>
      </c>
      <c r="B251" s="1" t="s">
        <v>131</v>
      </c>
      <c r="C251" s="2" t="s">
        <v>281</v>
      </c>
      <c r="D251" s="3" t="s">
        <v>4</v>
      </c>
      <c r="E251" s="3"/>
      <c r="F251" s="11">
        <v>0</v>
      </c>
      <c r="G251" s="4">
        <v>78</v>
      </c>
      <c r="H251" s="4">
        <v>731</v>
      </c>
      <c r="I251" s="5" t="s">
        <v>1384</v>
      </c>
      <c r="J251" s="111"/>
      <c r="L251" s="4">
        <v>78</v>
      </c>
      <c r="M251" s="4">
        <v>475</v>
      </c>
      <c r="N251" s="41">
        <f>(G251+H251)-(L251+M251)</f>
        <v>256</v>
      </c>
      <c r="O251" s="62">
        <f>(G251+H251)/(L251+M251)-1</f>
        <v>0.46</v>
      </c>
      <c r="Q251" s="4">
        <v>78</v>
      </c>
      <c r="R251" s="4">
        <v>475</v>
      </c>
      <c r="T251" s="38">
        <v>78</v>
      </c>
      <c r="U251" s="4">
        <v>378</v>
      </c>
      <c r="W251" s="7">
        <v>78</v>
      </c>
      <c r="X251" s="7">
        <v>374</v>
      </c>
      <c r="Y251" s="35"/>
      <c r="Z251" s="38">
        <v>41</v>
      </c>
      <c r="AA251" s="4">
        <v>374</v>
      </c>
    </row>
    <row r="252" spans="1:27" ht="93.6" x14ac:dyDescent="0.2">
      <c r="A252" s="43" t="s">
        <v>361</v>
      </c>
      <c r="B252" s="1" t="s">
        <v>531</v>
      </c>
      <c r="C252" s="2" t="s">
        <v>102</v>
      </c>
      <c r="D252" s="3" t="s">
        <v>100</v>
      </c>
      <c r="E252" s="3" t="s">
        <v>141</v>
      </c>
      <c r="F252" s="11">
        <v>2.7</v>
      </c>
      <c r="G252" s="4">
        <v>0</v>
      </c>
      <c r="H252" s="4">
        <v>0</v>
      </c>
      <c r="I252" s="5" t="s">
        <v>1136</v>
      </c>
      <c r="J252" s="111"/>
      <c r="L252" s="4"/>
      <c r="M252" s="4"/>
      <c r="N252" s="41"/>
      <c r="O252" s="41"/>
      <c r="Q252" s="4"/>
      <c r="R252" s="4"/>
      <c r="T252" s="7"/>
      <c r="U252" s="4"/>
      <c r="W252" s="4">
        <v>0</v>
      </c>
      <c r="X252" s="4">
        <v>0</v>
      </c>
      <c r="Y252" s="35"/>
      <c r="Z252" s="7">
        <v>0</v>
      </c>
      <c r="AA252" s="4">
        <v>0</v>
      </c>
    </row>
    <row r="253" spans="1:27" ht="62.4" x14ac:dyDescent="0.2">
      <c r="A253" s="43" t="s">
        <v>362</v>
      </c>
      <c r="B253" s="1" t="s">
        <v>531</v>
      </c>
      <c r="C253" s="2" t="s">
        <v>280</v>
      </c>
      <c r="D253" s="3" t="s">
        <v>100</v>
      </c>
      <c r="E253" s="3" t="s">
        <v>141</v>
      </c>
      <c r="F253" s="11">
        <v>0.9</v>
      </c>
      <c r="G253" s="4">
        <v>0</v>
      </c>
      <c r="H253" s="4">
        <v>0</v>
      </c>
      <c r="I253" s="5" t="s">
        <v>1137</v>
      </c>
      <c r="J253" s="111"/>
      <c r="L253" s="4"/>
      <c r="M253" s="4"/>
      <c r="N253" s="41"/>
      <c r="O253" s="41"/>
      <c r="Q253" s="4"/>
      <c r="R253" s="4"/>
      <c r="T253" s="7"/>
      <c r="U253" s="4"/>
      <c r="W253" s="4">
        <v>0</v>
      </c>
      <c r="X253" s="4">
        <v>0</v>
      </c>
      <c r="Y253" s="35"/>
      <c r="Z253" s="7">
        <v>0</v>
      </c>
      <c r="AA253" s="4">
        <v>0</v>
      </c>
    </row>
    <row r="254" spans="1:27" ht="31.2" x14ac:dyDescent="0.2">
      <c r="A254" s="43" t="s">
        <v>1385</v>
      </c>
      <c r="B254" s="1" t="s">
        <v>531</v>
      </c>
      <c r="C254" s="2" t="s">
        <v>1351</v>
      </c>
      <c r="D254" s="3" t="s">
        <v>100</v>
      </c>
      <c r="E254" s="3" t="s">
        <v>141</v>
      </c>
      <c r="F254" s="11">
        <v>0.15</v>
      </c>
      <c r="G254" s="4">
        <v>0</v>
      </c>
      <c r="H254" s="4">
        <v>0</v>
      </c>
      <c r="I254" s="5" t="s">
        <v>1352</v>
      </c>
      <c r="J254" s="111"/>
      <c r="L254" s="4"/>
      <c r="M254" s="4"/>
      <c r="N254" s="41"/>
      <c r="O254" s="41"/>
      <c r="Q254" s="4"/>
      <c r="R254" s="4"/>
      <c r="T254" s="7"/>
      <c r="U254" s="4"/>
      <c r="W254" s="4">
        <v>0</v>
      </c>
      <c r="X254" s="4">
        <v>0</v>
      </c>
      <c r="Y254" s="35"/>
      <c r="Z254" s="7">
        <v>0</v>
      </c>
      <c r="AA254" s="4">
        <v>0</v>
      </c>
    </row>
    <row r="255" spans="1:27" ht="31.2" x14ac:dyDescent="0.2">
      <c r="A255" s="43" t="s">
        <v>158</v>
      </c>
      <c r="B255" s="1" t="s">
        <v>131</v>
      </c>
      <c r="C255" s="2" t="s">
        <v>37</v>
      </c>
      <c r="D255" s="3" t="s">
        <v>4</v>
      </c>
      <c r="E255" s="3"/>
      <c r="F255" s="11">
        <v>0</v>
      </c>
      <c r="G255" s="4">
        <v>13</v>
      </c>
      <c r="H255" s="4">
        <v>1650</v>
      </c>
      <c r="I255" s="5" t="s">
        <v>1358</v>
      </c>
      <c r="J255" s="111"/>
      <c r="L255" s="4">
        <v>9</v>
      </c>
      <c r="M255" s="4">
        <v>1170</v>
      </c>
      <c r="N255" s="41">
        <f>(G255+H255)-(L255+M255)</f>
        <v>484</v>
      </c>
      <c r="O255" s="62">
        <f>(G255+H255)/(L255+M255)-1</f>
        <v>0.41</v>
      </c>
      <c r="Q255" s="4">
        <v>9</v>
      </c>
      <c r="R255" s="4">
        <v>1170</v>
      </c>
      <c r="T255" s="38">
        <v>9</v>
      </c>
      <c r="U255" s="4">
        <v>1102</v>
      </c>
      <c r="W255" s="7">
        <v>9</v>
      </c>
      <c r="X255" s="7">
        <v>1102</v>
      </c>
      <c r="Y255" s="35"/>
      <c r="Z255" s="38">
        <v>7</v>
      </c>
      <c r="AA255" s="4">
        <v>1102</v>
      </c>
    </row>
    <row r="256" spans="1:27" ht="31.2" x14ac:dyDescent="0.2">
      <c r="A256" s="43" t="s">
        <v>1040</v>
      </c>
      <c r="B256" s="1" t="s">
        <v>531</v>
      </c>
      <c r="C256" s="2" t="s">
        <v>578</v>
      </c>
      <c r="D256" s="3" t="s">
        <v>4</v>
      </c>
      <c r="E256" s="3" t="s">
        <v>141</v>
      </c>
      <c r="F256" s="11">
        <v>1.05</v>
      </c>
      <c r="G256" s="4">
        <v>0</v>
      </c>
      <c r="H256" s="4">
        <v>0</v>
      </c>
      <c r="I256" s="5" t="s">
        <v>504</v>
      </c>
      <c r="J256" s="111"/>
      <c r="L256" s="4"/>
      <c r="M256" s="4"/>
      <c r="N256" s="41"/>
      <c r="O256" s="41"/>
      <c r="Q256" s="4"/>
      <c r="R256" s="4"/>
      <c r="T256" s="7"/>
      <c r="U256" s="4"/>
      <c r="W256" s="4">
        <v>0</v>
      </c>
      <c r="X256" s="4">
        <v>0</v>
      </c>
      <c r="Y256" s="35"/>
      <c r="Z256" s="7">
        <v>0</v>
      </c>
      <c r="AA256" s="4">
        <v>0</v>
      </c>
    </row>
    <row r="257" spans="1:27" ht="31.2" x14ac:dyDescent="0.2">
      <c r="A257" s="43" t="s">
        <v>1386</v>
      </c>
      <c r="B257" s="1" t="s">
        <v>531</v>
      </c>
      <c r="C257" s="2" t="s">
        <v>1351</v>
      </c>
      <c r="D257" s="3" t="s">
        <v>100</v>
      </c>
      <c r="E257" s="3" t="s">
        <v>141</v>
      </c>
      <c r="F257" s="11">
        <v>0.15</v>
      </c>
      <c r="G257" s="4">
        <v>0</v>
      </c>
      <c r="H257" s="4">
        <v>0</v>
      </c>
      <c r="I257" s="5" t="s">
        <v>1352</v>
      </c>
      <c r="J257" s="111"/>
      <c r="L257" s="4"/>
      <c r="M257" s="4"/>
      <c r="N257" s="41"/>
      <c r="O257" s="41"/>
      <c r="Q257" s="4"/>
      <c r="R257" s="4"/>
      <c r="T257" s="7"/>
      <c r="U257" s="4"/>
      <c r="W257" s="4">
        <v>0</v>
      </c>
      <c r="X257" s="4">
        <v>0</v>
      </c>
      <c r="Y257" s="35"/>
      <c r="Z257" s="7">
        <v>0</v>
      </c>
      <c r="AA257" s="4">
        <v>0</v>
      </c>
    </row>
    <row r="258" spans="1:27" ht="46.8" x14ac:dyDescent="0.2">
      <c r="A258" s="43" t="s">
        <v>1387</v>
      </c>
      <c r="B258" s="1" t="s">
        <v>531</v>
      </c>
      <c r="C258" s="2" t="s">
        <v>1363</v>
      </c>
      <c r="D258" s="3" t="s">
        <v>100</v>
      </c>
      <c r="E258" s="3" t="s">
        <v>141</v>
      </c>
      <c r="F258" s="11">
        <v>5.4</v>
      </c>
      <c r="G258" s="4">
        <v>0</v>
      </c>
      <c r="H258" s="4">
        <v>0</v>
      </c>
      <c r="I258" s="5" t="s">
        <v>2026</v>
      </c>
      <c r="J258" s="111"/>
      <c r="L258" s="4"/>
      <c r="M258" s="4"/>
      <c r="N258" s="41"/>
      <c r="O258" s="41"/>
      <c r="Q258" s="4"/>
      <c r="R258" s="4"/>
      <c r="T258" s="7"/>
      <c r="U258" s="4"/>
      <c r="W258" s="4">
        <v>0</v>
      </c>
      <c r="X258" s="4">
        <v>0</v>
      </c>
      <c r="Y258" s="35"/>
      <c r="Z258" s="7">
        <v>0</v>
      </c>
      <c r="AA258" s="4">
        <v>0</v>
      </c>
    </row>
    <row r="259" spans="1:27" ht="46.8" x14ac:dyDescent="0.2">
      <c r="A259" s="43" t="s">
        <v>1388</v>
      </c>
      <c r="B259" s="1" t="s">
        <v>531</v>
      </c>
      <c r="C259" s="2" t="s">
        <v>1364</v>
      </c>
      <c r="D259" s="3" t="s">
        <v>100</v>
      </c>
      <c r="E259" s="3" t="s">
        <v>141</v>
      </c>
      <c r="F259" s="69">
        <v>0.248</v>
      </c>
      <c r="G259" s="4">
        <v>0</v>
      </c>
      <c r="H259" s="4">
        <v>0</v>
      </c>
      <c r="I259" s="5" t="s">
        <v>2027</v>
      </c>
      <c r="J259" s="111"/>
      <c r="L259" s="4"/>
      <c r="M259" s="4"/>
      <c r="N259" s="41"/>
      <c r="O259" s="41"/>
      <c r="Q259" s="4"/>
      <c r="R259" s="4"/>
      <c r="T259" s="7"/>
      <c r="U259" s="4"/>
      <c r="W259" s="4">
        <v>0</v>
      </c>
      <c r="X259" s="4">
        <v>0</v>
      </c>
      <c r="Y259" s="35"/>
      <c r="Z259" s="7">
        <v>0</v>
      </c>
      <c r="AA259" s="4">
        <v>0</v>
      </c>
    </row>
    <row r="260" spans="1:27" ht="31.2" x14ac:dyDescent="0.2">
      <c r="A260" s="43" t="s">
        <v>2227</v>
      </c>
      <c r="B260" s="65" t="s">
        <v>131</v>
      </c>
      <c r="C260" s="66" t="s">
        <v>2149</v>
      </c>
      <c r="D260" s="67" t="s">
        <v>4</v>
      </c>
      <c r="E260" s="67"/>
      <c r="F260" s="69"/>
      <c r="G260" s="70">
        <v>50</v>
      </c>
      <c r="H260" s="70">
        <v>1650</v>
      </c>
      <c r="I260" s="68" t="s">
        <v>1358</v>
      </c>
      <c r="J260" s="111" t="s">
        <v>2140</v>
      </c>
      <c r="L260" s="4"/>
      <c r="M260" s="4"/>
      <c r="N260" s="41"/>
      <c r="O260" s="41"/>
      <c r="Q260" s="4"/>
      <c r="R260" s="4"/>
      <c r="T260" s="7"/>
      <c r="U260" s="4"/>
      <c r="W260" s="4"/>
      <c r="X260" s="4"/>
      <c r="Y260" s="35"/>
      <c r="Z260" s="7"/>
      <c r="AA260" s="4"/>
    </row>
    <row r="261" spans="1:27" s="39" customFormat="1" ht="31.2" x14ac:dyDescent="0.2">
      <c r="A261" s="43" t="s">
        <v>2228</v>
      </c>
      <c r="B261" s="1" t="s">
        <v>531</v>
      </c>
      <c r="C261" s="2" t="s">
        <v>579</v>
      </c>
      <c r="D261" s="3" t="s">
        <v>4</v>
      </c>
      <c r="E261" s="3" t="s">
        <v>141</v>
      </c>
      <c r="F261" s="102">
        <v>1.05</v>
      </c>
      <c r="G261" s="4">
        <v>0</v>
      </c>
      <c r="H261" s="4">
        <v>0</v>
      </c>
      <c r="I261" s="5" t="s">
        <v>504</v>
      </c>
      <c r="J261" s="112"/>
      <c r="L261" s="4"/>
      <c r="M261" s="4"/>
      <c r="N261" s="41"/>
      <c r="O261" s="41"/>
      <c r="Q261" s="4"/>
      <c r="R261" s="4"/>
      <c r="T261" s="7"/>
      <c r="U261" s="4"/>
      <c r="W261" s="4"/>
      <c r="X261" s="4"/>
      <c r="Y261" s="35"/>
      <c r="Z261" s="7"/>
      <c r="AA261" s="4"/>
    </row>
    <row r="262" spans="1:27" s="39" customFormat="1" ht="31.2" x14ac:dyDescent="0.2">
      <c r="A262" s="43" t="s">
        <v>2229</v>
      </c>
      <c r="B262" s="1" t="s">
        <v>531</v>
      </c>
      <c r="C262" s="2" t="s">
        <v>1351</v>
      </c>
      <c r="D262" s="3" t="s">
        <v>100</v>
      </c>
      <c r="E262" s="3" t="s">
        <v>141</v>
      </c>
      <c r="F262" s="102">
        <v>0.15</v>
      </c>
      <c r="G262" s="4">
        <v>0</v>
      </c>
      <c r="H262" s="4">
        <v>0</v>
      </c>
      <c r="I262" s="5" t="s">
        <v>1352</v>
      </c>
      <c r="J262" s="112"/>
      <c r="L262" s="4"/>
      <c r="M262" s="4"/>
      <c r="N262" s="41"/>
      <c r="O262" s="41"/>
      <c r="Q262" s="4"/>
      <c r="R262" s="4"/>
      <c r="T262" s="7"/>
      <c r="U262" s="4"/>
      <c r="W262" s="4"/>
      <c r="X262" s="4"/>
      <c r="Y262" s="35"/>
      <c r="Z262" s="7"/>
      <c r="AA262" s="4"/>
    </row>
    <row r="263" spans="1:27" s="39" customFormat="1" ht="46.8" x14ac:dyDescent="0.2">
      <c r="A263" s="43" t="s">
        <v>2230</v>
      </c>
      <c r="B263" s="1" t="s">
        <v>531</v>
      </c>
      <c r="C263" s="2" t="s">
        <v>1363</v>
      </c>
      <c r="D263" s="3" t="s">
        <v>100</v>
      </c>
      <c r="E263" s="3" t="s">
        <v>141</v>
      </c>
      <c r="F263" s="102">
        <v>5.4</v>
      </c>
      <c r="G263" s="4">
        <v>0</v>
      </c>
      <c r="H263" s="4">
        <v>0</v>
      </c>
      <c r="I263" s="5" t="s">
        <v>2026</v>
      </c>
      <c r="J263" s="112"/>
      <c r="L263" s="4"/>
      <c r="M263" s="4"/>
      <c r="N263" s="41"/>
      <c r="O263" s="41"/>
      <c r="Q263" s="4"/>
      <c r="R263" s="4"/>
      <c r="T263" s="7"/>
      <c r="U263" s="4"/>
      <c r="W263" s="4"/>
      <c r="X263" s="4"/>
      <c r="Y263" s="35"/>
      <c r="Z263" s="7"/>
      <c r="AA263" s="4"/>
    </row>
    <row r="264" spans="1:27" s="39" customFormat="1" ht="46.8" x14ac:dyDescent="0.2">
      <c r="A264" s="43" t="s">
        <v>2231</v>
      </c>
      <c r="B264" s="1" t="s">
        <v>531</v>
      </c>
      <c r="C264" s="2" t="s">
        <v>1364</v>
      </c>
      <c r="D264" s="3" t="s">
        <v>100</v>
      </c>
      <c r="E264" s="3" t="s">
        <v>141</v>
      </c>
      <c r="F264" s="102">
        <v>0.20599999999999999</v>
      </c>
      <c r="G264" s="4">
        <v>0</v>
      </c>
      <c r="H264" s="4">
        <v>0</v>
      </c>
      <c r="I264" s="5" t="s">
        <v>2028</v>
      </c>
      <c r="J264" s="112"/>
      <c r="L264" s="4"/>
      <c r="M264" s="4"/>
      <c r="N264" s="41"/>
      <c r="O264" s="41"/>
      <c r="Q264" s="4"/>
      <c r="R264" s="4"/>
      <c r="T264" s="7"/>
      <c r="U264" s="4"/>
      <c r="W264" s="4"/>
      <c r="X264" s="4"/>
      <c r="Y264" s="35"/>
      <c r="Z264" s="7"/>
      <c r="AA264" s="4"/>
    </row>
    <row r="265" spans="1:27" ht="46.8" x14ac:dyDescent="0.2">
      <c r="A265" s="43" t="s">
        <v>363</v>
      </c>
      <c r="B265" s="65" t="s">
        <v>131</v>
      </c>
      <c r="C265" s="66" t="s">
        <v>2150</v>
      </c>
      <c r="D265" s="67" t="s">
        <v>4</v>
      </c>
      <c r="E265" s="3"/>
      <c r="F265" s="11"/>
      <c r="G265" s="70">
        <v>50</v>
      </c>
      <c r="H265" s="70">
        <v>1900</v>
      </c>
      <c r="I265" s="68" t="s">
        <v>1358</v>
      </c>
      <c r="J265" s="111" t="s">
        <v>2140</v>
      </c>
      <c r="L265" s="4"/>
      <c r="M265" s="4"/>
      <c r="N265" s="41"/>
      <c r="O265" s="41"/>
      <c r="Q265" s="4"/>
      <c r="R265" s="4"/>
      <c r="T265" s="7"/>
      <c r="U265" s="4"/>
      <c r="W265" s="4"/>
      <c r="X265" s="4"/>
      <c r="Y265" s="35"/>
      <c r="Z265" s="7"/>
      <c r="AA265" s="4"/>
    </row>
    <row r="266" spans="1:27" s="39" customFormat="1" ht="46.8" x14ac:dyDescent="0.2">
      <c r="A266" s="43" t="s">
        <v>842</v>
      </c>
      <c r="B266" s="1" t="s">
        <v>531</v>
      </c>
      <c r="C266" s="2" t="s">
        <v>2172</v>
      </c>
      <c r="D266" s="3" t="s">
        <v>4</v>
      </c>
      <c r="E266" s="3" t="s">
        <v>141</v>
      </c>
      <c r="F266" s="102">
        <v>1.05</v>
      </c>
      <c r="G266" s="4">
        <v>0</v>
      </c>
      <c r="H266" s="4">
        <v>0</v>
      </c>
      <c r="I266" s="5" t="s">
        <v>504</v>
      </c>
      <c r="J266" s="112"/>
      <c r="L266" s="4"/>
      <c r="M266" s="4"/>
      <c r="N266" s="41"/>
      <c r="O266" s="41"/>
      <c r="Q266" s="4"/>
      <c r="R266" s="4"/>
      <c r="T266" s="7"/>
      <c r="U266" s="4"/>
      <c r="W266" s="4"/>
      <c r="X266" s="4"/>
      <c r="Y266" s="35"/>
      <c r="Z266" s="7"/>
      <c r="AA266" s="4"/>
    </row>
    <row r="267" spans="1:27" s="39" customFormat="1" ht="31.2" x14ac:dyDescent="0.2">
      <c r="A267" s="43" t="s">
        <v>1389</v>
      </c>
      <c r="B267" s="1" t="s">
        <v>531</v>
      </c>
      <c r="C267" s="2" t="s">
        <v>1351</v>
      </c>
      <c r="D267" s="3" t="s">
        <v>100</v>
      </c>
      <c r="E267" s="3" t="s">
        <v>141</v>
      </c>
      <c r="F267" s="102">
        <v>0.15</v>
      </c>
      <c r="G267" s="4">
        <v>0</v>
      </c>
      <c r="H267" s="4">
        <v>0</v>
      </c>
      <c r="I267" s="5" t="s">
        <v>1352</v>
      </c>
      <c r="J267" s="112"/>
      <c r="L267" s="4"/>
      <c r="M267" s="4"/>
      <c r="N267" s="41"/>
      <c r="O267" s="41"/>
      <c r="Q267" s="4"/>
      <c r="R267" s="4"/>
      <c r="T267" s="7"/>
      <c r="U267" s="4"/>
      <c r="W267" s="4"/>
      <c r="X267" s="4"/>
      <c r="Y267" s="35"/>
      <c r="Z267" s="7"/>
      <c r="AA267" s="4"/>
    </row>
    <row r="268" spans="1:27" s="39" customFormat="1" ht="46.8" x14ac:dyDescent="0.2">
      <c r="A268" s="43" t="s">
        <v>2232</v>
      </c>
      <c r="B268" s="1" t="s">
        <v>531</v>
      </c>
      <c r="C268" s="2" t="s">
        <v>1363</v>
      </c>
      <c r="D268" s="3" t="s">
        <v>100</v>
      </c>
      <c r="E268" s="3" t="s">
        <v>141</v>
      </c>
      <c r="F268" s="102">
        <v>6.75</v>
      </c>
      <c r="G268" s="4">
        <v>0</v>
      </c>
      <c r="H268" s="4">
        <v>0</v>
      </c>
      <c r="I268" s="5" t="s">
        <v>2026</v>
      </c>
      <c r="J268" s="112"/>
      <c r="L268" s="4"/>
      <c r="M268" s="4"/>
      <c r="N268" s="41"/>
      <c r="O268" s="41"/>
      <c r="Q268" s="4"/>
      <c r="R268" s="4"/>
      <c r="T268" s="7"/>
      <c r="U268" s="4"/>
      <c r="W268" s="4"/>
      <c r="X268" s="4"/>
      <c r="Y268" s="35"/>
      <c r="Z268" s="7"/>
      <c r="AA268" s="4"/>
    </row>
    <row r="269" spans="1:27" s="39" customFormat="1" ht="46.8" x14ac:dyDescent="0.2">
      <c r="A269" s="43" t="s">
        <v>2233</v>
      </c>
      <c r="B269" s="1" t="s">
        <v>531</v>
      </c>
      <c r="C269" s="2" t="s">
        <v>1364</v>
      </c>
      <c r="D269" s="3" t="s">
        <v>100</v>
      </c>
      <c r="E269" s="3" t="s">
        <v>141</v>
      </c>
      <c r="F269" s="102">
        <v>0.10299999999999999</v>
      </c>
      <c r="G269" s="4">
        <v>0</v>
      </c>
      <c r="H269" s="4">
        <v>0</v>
      </c>
      <c r="I269" s="5" t="s">
        <v>2179</v>
      </c>
      <c r="J269" s="112"/>
      <c r="L269" s="4"/>
      <c r="M269" s="4"/>
      <c r="N269" s="41"/>
      <c r="O269" s="41"/>
      <c r="Q269" s="4"/>
      <c r="R269" s="4"/>
      <c r="T269" s="7"/>
      <c r="U269" s="4"/>
      <c r="W269" s="4"/>
      <c r="X269" s="4"/>
      <c r="Y269" s="35"/>
      <c r="Z269" s="7"/>
      <c r="AA269" s="4"/>
    </row>
    <row r="270" spans="1:27" ht="31.2" x14ac:dyDescent="0.2">
      <c r="A270" s="43" t="s">
        <v>364</v>
      </c>
      <c r="B270" s="65" t="s">
        <v>131</v>
      </c>
      <c r="C270" s="66" t="s">
        <v>2151</v>
      </c>
      <c r="D270" s="67" t="s">
        <v>4</v>
      </c>
      <c r="E270" s="67"/>
      <c r="F270" s="69"/>
      <c r="G270" s="70">
        <v>50</v>
      </c>
      <c r="H270" s="70">
        <v>2930</v>
      </c>
      <c r="I270" s="68" t="s">
        <v>1358</v>
      </c>
      <c r="J270" s="111" t="s">
        <v>2140</v>
      </c>
      <c r="L270" s="4"/>
      <c r="M270" s="4"/>
      <c r="N270" s="41"/>
      <c r="O270" s="41"/>
      <c r="Q270" s="4"/>
      <c r="R270" s="4"/>
      <c r="T270" s="7"/>
      <c r="U270" s="4"/>
      <c r="W270" s="4"/>
      <c r="X270" s="4"/>
      <c r="Y270" s="35"/>
      <c r="Z270" s="7"/>
      <c r="AA270" s="4"/>
    </row>
    <row r="271" spans="1:27" s="39" customFormat="1" ht="31.2" x14ac:dyDescent="0.2">
      <c r="A271" s="43" t="s">
        <v>365</v>
      </c>
      <c r="B271" s="1" t="s">
        <v>531</v>
      </c>
      <c r="C271" s="2" t="s">
        <v>2173</v>
      </c>
      <c r="D271" s="3" t="s">
        <v>4</v>
      </c>
      <c r="E271" s="3" t="s">
        <v>141</v>
      </c>
      <c r="F271" s="102">
        <v>1.05</v>
      </c>
      <c r="G271" s="4">
        <v>0</v>
      </c>
      <c r="H271" s="4">
        <v>0</v>
      </c>
      <c r="I271" s="5" t="s">
        <v>504</v>
      </c>
      <c r="J271" s="112"/>
      <c r="L271" s="4"/>
      <c r="M271" s="4"/>
      <c r="N271" s="41"/>
      <c r="O271" s="41"/>
      <c r="Q271" s="4"/>
      <c r="R271" s="4"/>
      <c r="T271" s="7"/>
      <c r="U271" s="4"/>
      <c r="W271" s="4"/>
      <c r="X271" s="4"/>
      <c r="Y271" s="35"/>
      <c r="Z271" s="7"/>
      <c r="AA271" s="4"/>
    </row>
    <row r="272" spans="1:27" s="39" customFormat="1" ht="31.2" x14ac:dyDescent="0.2">
      <c r="A272" s="43" t="s">
        <v>366</v>
      </c>
      <c r="B272" s="1" t="s">
        <v>531</v>
      </c>
      <c r="C272" s="2" t="s">
        <v>1351</v>
      </c>
      <c r="D272" s="3" t="s">
        <v>100</v>
      </c>
      <c r="E272" s="3" t="s">
        <v>141</v>
      </c>
      <c r="F272" s="102">
        <v>0.15</v>
      </c>
      <c r="G272" s="4">
        <v>0</v>
      </c>
      <c r="H272" s="4">
        <v>0</v>
      </c>
      <c r="I272" s="5" t="s">
        <v>1352</v>
      </c>
      <c r="J272" s="112"/>
      <c r="L272" s="4"/>
      <c r="M272" s="4"/>
      <c r="N272" s="41"/>
      <c r="O272" s="41"/>
      <c r="Q272" s="4"/>
      <c r="R272" s="4"/>
      <c r="T272" s="7"/>
      <c r="U272" s="4"/>
      <c r="W272" s="4"/>
      <c r="X272" s="4"/>
      <c r="Y272" s="35"/>
      <c r="Z272" s="7"/>
      <c r="AA272" s="4"/>
    </row>
    <row r="273" spans="1:27" s="39" customFormat="1" ht="46.8" x14ac:dyDescent="0.2">
      <c r="A273" s="43" t="s">
        <v>2234</v>
      </c>
      <c r="B273" s="1" t="s">
        <v>531</v>
      </c>
      <c r="C273" s="2" t="s">
        <v>1363</v>
      </c>
      <c r="D273" s="3" t="s">
        <v>100</v>
      </c>
      <c r="E273" s="3" t="s">
        <v>141</v>
      </c>
      <c r="F273" s="102">
        <v>6.75</v>
      </c>
      <c r="G273" s="4">
        <v>0</v>
      </c>
      <c r="H273" s="4">
        <v>0</v>
      </c>
      <c r="I273" s="5" t="s">
        <v>2026</v>
      </c>
      <c r="J273" s="112"/>
      <c r="L273" s="4"/>
      <c r="M273" s="4"/>
      <c r="N273" s="41"/>
      <c r="O273" s="41"/>
      <c r="Q273" s="4"/>
      <c r="R273" s="4"/>
      <c r="T273" s="7"/>
      <c r="U273" s="4"/>
      <c r="W273" s="4"/>
      <c r="X273" s="4"/>
      <c r="Y273" s="35"/>
      <c r="Z273" s="7"/>
      <c r="AA273" s="4"/>
    </row>
    <row r="274" spans="1:27" s="39" customFormat="1" ht="46.8" x14ac:dyDescent="0.2">
      <c r="A274" s="43" t="s">
        <v>2235</v>
      </c>
      <c r="B274" s="1" t="s">
        <v>531</v>
      </c>
      <c r="C274" s="2" t="s">
        <v>1364</v>
      </c>
      <c r="D274" s="3" t="s">
        <v>100</v>
      </c>
      <c r="E274" s="3" t="s">
        <v>141</v>
      </c>
      <c r="F274" s="102">
        <v>1.7000000000000001E-2</v>
      </c>
      <c r="G274" s="4">
        <v>0</v>
      </c>
      <c r="H274" s="4">
        <v>0</v>
      </c>
      <c r="I274" s="5" t="s">
        <v>2180</v>
      </c>
      <c r="J274" s="112"/>
      <c r="L274" s="4"/>
      <c r="M274" s="4"/>
      <c r="N274" s="41"/>
      <c r="O274" s="41"/>
      <c r="Q274" s="4"/>
      <c r="R274" s="4"/>
      <c r="T274" s="7"/>
      <c r="U274" s="4"/>
      <c r="W274" s="4"/>
      <c r="X274" s="4"/>
      <c r="Y274" s="35"/>
      <c r="Z274" s="7"/>
      <c r="AA274" s="4"/>
    </row>
    <row r="275" spans="1:27" ht="31.2" x14ac:dyDescent="0.2">
      <c r="A275" s="43" t="s">
        <v>363</v>
      </c>
      <c r="B275" s="1" t="s">
        <v>131</v>
      </c>
      <c r="C275" s="2" t="s">
        <v>283</v>
      </c>
      <c r="D275" s="3" t="s">
        <v>4</v>
      </c>
      <c r="E275" s="3"/>
      <c r="F275" s="11">
        <v>0</v>
      </c>
      <c r="G275" s="4">
        <v>0</v>
      </c>
      <c r="H275" s="4">
        <v>220</v>
      </c>
      <c r="I275" s="5" t="s">
        <v>1358</v>
      </c>
      <c r="J275" s="111"/>
      <c r="L275" s="4">
        <v>0</v>
      </c>
      <c r="M275" s="4">
        <v>205</v>
      </c>
      <c r="N275" s="41">
        <f>(G275+H275)-(L275+M275)</f>
        <v>15</v>
      </c>
      <c r="O275" s="62">
        <f>(G275+H275)/(L275+M275)-1</f>
        <v>7.0000000000000007E-2</v>
      </c>
      <c r="Q275" s="4">
        <v>0</v>
      </c>
      <c r="R275" s="4">
        <v>205</v>
      </c>
      <c r="T275" s="4">
        <v>0</v>
      </c>
      <c r="U275" s="4">
        <v>194</v>
      </c>
      <c r="W275" s="4">
        <v>0</v>
      </c>
      <c r="X275" s="7">
        <v>194</v>
      </c>
      <c r="Y275" s="35"/>
      <c r="Z275" s="4">
        <v>0</v>
      </c>
      <c r="AA275" s="4">
        <v>194</v>
      </c>
    </row>
    <row r="276" spans="1:27" ht="62.4" x14ac:dyDescent="0.2">
      <c r="A276" s="43" t="s">
        <v>842</v>
      </c>
      <c r="B276" s="1" t="s">
        <v>531</v>
      </c>
      <c r="C276" s="2" t="s">
        <v>1138</v>
      </c>
      <c r="D276" s="3" t="s">
        <v>100</v>
      </c>
      <c r="E276" s="3" t="s">
        <v>141</v>
      </c>
      <c r="F276" s="11">
        <v>0.3</v>
      </c>
      <c r="G276" s="4">
        <v>0</v>
      </c>
      <c r="H276" s="4">
        <v>0</v>
      </c>
      <c r="I276" s="5" t="s">
        <v>1139</v>
      </c>
      <c r="J276" s="111"/>
      <c r="L276" s="4"/>
      <c r="M276" s="4"/>
      <c r="N276" s="41"/>
      <c r="O276" s="41"/>
      <c r="Q276" s="4"/>
      <c r="R276" s="4"/>
      <c r="T276" s="7"/>
      <c r="U276" s="4"/>
      <c r="W276" s="4">
        <v>0</v>
      </c>
      <c r="X276" s="4">
        <v>0</v>
      </c>
      <c r="Y276" s="35"/>
      <c r="Z276" s="7">
        <v>0</v>
      </c>
      <c r="AA276" s="4">
        <v>0</v>
      </c>
    </row>
    <row r="277" spans="1:27" ht="31.2" x14ac:dyDescent="0.2">
      <c r="A277" s="43" t="s">
        <v>1389</v>
      </c>
      <c r="B277" s="1" t="s">
        <v>531</v>
      </c>
      <c r="C277" s="2" t="s">
        <v>1351</v>
      </c>
      <c r="D277" s="3" t="s">
        <v>100</v>
      </c>
      <c r="E277" s="3" t="s">
        <v>141</v>
      </c>
      <c r="F277" s="11">
        <v>0.15</v>
      </c>
      <c r="G277" s="4">
        <v>0</v>
      </c>
      <c r="H277" s="4">
        <v>0</v>
      </c>
      <c r="I277" s="5" t="s">
        <v>1352</v>
      </c>
      <c r="J277" s="111"/>
      <c r="L277" s="4"/>
      <c r="M277" s="4"/>
      <c r="N277" s="41"/>
      <c r="O277" s="41"/>
      <c r="Q277" s="4"/>
      <c r="R277" s="4"/>
      <c r="T277" s="7"/>
      <c r="U277" s="4"/>
      <c r="W277" s="4">
        <v>0</v>
      </c>
      <c r="X277" s="4">
        <v>0</v>
      </c>
      <c r="Y277" s="35"/>
      <c r="Z277" s="7">
        <v>0</v>
      </c>
      <c r="AA277" s="4">
        <v>0</v>
      </c>
    </row>
    <row r="278" spans="1:27" ht="46.8" x14ac:dyDescent="0.2">
      <c r="A278" s="43" t="s">
        <v>364</v>
      </c>
      <c r="B278" s="1" t="s">
        <v>131</v>
      </c>
      <c r="C278" s="2" t="s">
        <v>284</v>
      </c>
      <c r="D278" s="3" t="s">
        <v>4</v>
      </c>
      <c r="E278" s="3"/>
      <c r="F278" s="11">
        <v>0</v>
      </c>
      <c r="G278" s="4">
        <v>0</v>
      </c>
      <c r="H278" s="4">
        <v>266</v>
      </c>
      <c r="I278" s="5" t="s">
        <v>1390</v>
      </c>
      <c r="J278" s="111"/>
      <c r="L278" s="4">
        <v>0</v>
      </c>
      <c r="M278" s="4">
        <v>248</v>
      </c>
      <c r="N278" s="41">
        <f>(G278+H278)-(L278+M278)</f>
        <v>18</v>
      </c>
      <c r="O278" s="62">
        <f>(G278+H278)/(L278+M278)-1</f>
        <v>7.0000000000000007E-2</v>
      </c>
      <c r="Q278" s="4">
        <v>0</v>
      </c>
      <c r="R278" s="4">
        <v>248</v>
      </c>
      <c r="T278" s="4">
        <v>0</v>
      </c>
      <c r="U278" s="4">
        <v>248</v>
      </c>
      <c r="W278" s="4">
        <v>0</v>
      </c>
      <c r="X278" s="7">
        <v>248</v>
      </c>
      <c r="Y278" s="35"/>
      <c r="Z278" s="4">
        <v>0</v>
      </c>
      <c r="AA278" s="4">
        <v>248</v>
      </c>
    </row>
    <row r="279" spans="1:27" ht="62.4" x14ac:dyDescent="0.2">
      <c r="A279" s="43" t="s">
        <v>365</v>
      </c>
      <c r="B279" s="1" t="s">
        <v>531</v>
      </c>
      <c r="C279" s="2" t="s">
        <v>1138</v>
      </c>
      <c r="D279" s="3" t="s">
        <v>100</v>
      </c>
      <c r="E279" s="3" t="s">
        <v>141</v>
      </c>
      <c r="F279" s="11">
        <v>0.3</v>
      </c>
      <c r="G279" s="4">
        <v>0</v>
      </c>
      <c r="H279" s="4">
        <v>0</v>
      </c>
      <c r="I279" s="5" t="s">
        <v>1139</v>
      </c>
      <c r="J279" s="111"/>
      <c r="L279" s="4"/>
      <c r="M279" s="4"/>
      <c r="N279" s="41"/>
      <c r="O279" s="41"/>
      <c r="Q279" s="4"/>
      <c r="R279" s="4"/>
      <c r="T279" s="7"/>
      <c r="U279" s="4"/>
      <c r="W279" s="4">
        <v>0</v>
      </c>
      <c r="X279" s="4">
        <v>0</v>
      </c>
      <c r="Y279" s="35"/>
      <c r="Z279" s="7">
        <v>0</v>
      </c>
      <c r="AA279" s="4">
        <v>0</v>
      </c>
    </row>
    <row r="280" spans="1:27" ht="31.2" x14ac:dyDescent="0.2">
      <c r="A280" s="43" t="s">
        <v>366</v>
      </c>
      <c r="B280" s="1" t="s">
        <v>531</v>
      </c>
      <c r="C280" s="2" t="s">
        <v>1351</v>
      </c>
      <c r="D280" s="3" t="s">
        <v>100</v>
      </c>
      <c r="E280" s="3" t="s">
        <v>141</v>
      </c>
      <c r="F280" s="11">
        <v>0.15</v>
      </c>
      <c r="G280" s="4">
        <v>0</v>
      </c>
      <c r="H280" s="4">
        <v>0</v>
      </c>
      <c r="I280" s="5" t="s">
        <v>1352</v>
      </c>
      <c r="J280" s="111"/>
      <c r="L280" s="4"/>
      <c r="M280" s="4"/>
      <c r="N280" s="41"/>
      <c r="O280" s="41"/>
      <c r="Q280" s="4"/>
      <c r="R280" s="4"/>
      <c r="T280" s="7"/>
      <c r="U280" s="4"/>
      <c r="W280" s="4">
        <v>0</v>
      </c>
      <c r="X280" s="4">
        <v>0</v>
      </c>
      <c r="Y280" s="35"/>
      <c r="Z280" s="7">
        <v>0</v>
      </c>
      <c r="AA280" s="4">
        <v>0</v>
      </c>
    </row>
    <row r="281" spans="1:27" ht="62.4" x14ac:dyDescent="0.2">
      <c r="A281" s="43" t="s">
        <v>367</v>
      </c>
      <c r="B281" s="1" t="s">
        <v>131</v>
      </c>
      <c r="C281" s="2" t="s">
        <v>580</v>
      </c>
      <c r="D281" s="3" t="s">
        <v>4</v>
      </c>
      <c r="E281" s="3"/>
      <c r="F281" s="11">
        <v>0</v>
      </c>
      <c r="G281" s="4">
        <v>0</v>
      </c>
      <c r="H281" s="4">
        <v>220</v>
      </c>
      <c r="I281" s="5" t="s">
        <v>1391</v>
      </c>
      <c r="J281" s="111"/>
      <c r="L281" s="4">
        <v>0</v>
      </c>
      <c r="M281" s="4">
        <v>205</v>
      </c>
      <c r="N281" s="41">
        <f>(G281+H281)-(L281+M281)</f>
        <v>15</v>
      </c>
      <c r="O281" s="62">
        <f>(G281+H281)/(L281+M281)-1</f>
        <v>7.0000000000000007E-2</v>
      </c>
      <c r="Q281" s="4">
        <v>0</v>
      </c>
      <c r="R281" s="4">
        <v>205</v>
      </c>
      <c r="T281" s="4">
        <v>0</v>
      </c>
      <c r="U281" s="4">
        <v>194</v>
      </c>
      <c r="W281" s="4">
        <v>0</v>
      </c>
      <c r="X281" s="7">
        <v>194</v>
      </c>
      <c r="Y281" s="35"/>
      <c r="Z281" s="4">
        <v>0</v>
      </c>
      <c r="AA281" s="4">
        <v>194</v>
      </c>
    </row>
    <row r="282" spans="1:27" ht="62.4" x14ac:dyDescent="0.2">
      <c r="A282" s="43" t="s">
        <v>581</v>
      </c>
      <c r="B282" s="1" t="s">
        <v>531</v>
      </c>
      <c r="C282" s="2" t="s">
        <v>1140</v>
      </c>
      <c r="D282" s="3" t="s">
        <v>100</v>
      </c>
      <c r="E282" s="3" t="s">
        <v>141</v>
      </c>
      <c r="F282" s="11">
        <v>0.3</v>
      </c>
      <c r="G282" s="4">
        <v>0</v>
      </c>
      <c r="H282" s="4">
        <v>0</v>
      </c>
      <c r="I282" s="5" t="s">
        <v>1139</v>
      </c>
      <c r="J282" s="111"/>
      <c r="L282" s="4"/>
      <c r="M282" s="4"/>
      <c r="N282" s="41"/>
      <c r="O282" s="41"/>
      <c r="Q282" s="4"/>
      <c r="R282" s="4"/>
      <c r="T282" s="7"/>
      <c r="U282" s="4"/>
      <c r="W282" s="4">
        <v>0</v>
      </c>
      <c r="X282" s="4">
        <v>0</v>
      </c>
      <c r="Y282" s="35"/>
      <c r="Z282" s="7">
        <v>0</v>
      </c>
      <c r="AA282" s="4">
        <v>0</v>
      </c>
    </row>
    <row r="283" spans="1:27" ht="31.2" x14ac:dyDescent="0.2">
      <c r="A283" s="43" t="s">
        <v>1392</v>
      </c>
      <c r="B283" s="1" t="s">
        <v>531</v>
      </c>
      <c r="C283" s="2" t="s">
        <v>1351</v>
      </c>
      <c r="D283" s="3" t="s">
        <v>100</v>
      </c>
      <c r="E283" s="3" t="s">
        <v>141</v>
      </c>
      <c r="F283" s="11">
        <v>0.15</v>
      </c>
      <c r="G283" s="4">
        <v>0</v>
      </c>
      <c r="H283" s="4">
        <v>0</v>
      </c>
      <c r="I283" s="5" t="s">
        <v>1352</v>
      </c>
      <c r="J283" s="111"/>
      <c r="L283" s="4"/>
      <c r="M283" s="4"/>
      <c r="N283" s="41"/>
      <c r="O283" s="41"/>
      <c r="Q283" s="4"/>
      <c r="R283" s="4"/>
      <c r="T283" s="7"/>
      <c r="U283" s="4"/>
      <c r="W283" s="4">
        <v>0</v>
      </c>
      <c r="X283" s="4">
        <v>0</v>
      </c>
      <c r="Y283" s="35"/>
      <c r="Z283" s="7">
        <v>0</v>
      </c>
      <c r="AA283" s="4">
        <v>0</v>
      </c>
    </row>
    <row r="284" spans="1:27" ht="46.8" x14ac:dyDescent="0.2">
      <c r="A284" s="43" t="s">
        <v>368</v>
      </c>
      <c r="B284" s="1" t="s">
        <v>131</v>
      </c>
      <c r="C284" s="2" t="s">
        <v>950</v>
      </c>
      <c r="D284" s="3" t="s">
        <v>4</v>
      </c>
      <c r="E284" s="3"/>
      <c r="F284" s="11">
        <v>0</v>
      </c>
      <c r="G284" s="4">
        <v>0</v>
      </c>
      <c r="H284" s="4">
        <v>600</v>
      </c>
      <c r="I284" s="5" t="s">
        <v>1393</v>
      </c>
      <c r="J284" s="111"/>
      <c r="L284" s="4">
        <v>0</v>
      </c>
      <c r="M284" s="4">
        <v>222</v>
      </c>
      <c r="N284" s="41">
        <f>(G284+H284)-(L284+M284)</f>
        <v>378</v>
      </c>
      <c r="O284" s="62">
        <f>(G284+H284)/(L284+M284)-1</f>
        <v>1.7</v>
      </c>
      <c r="Q284" s="4">
        <v>0</v>
      </c>
      <c r="R284" s="4">
        <v>222</v>
      </c>
      <c r="T284" s="4">
        <v>0</v>
      </c>
      <c r="U284" s="4">
        <v>222</v>
      </c>
      <c r="W284" s="4">
        <v>0</v>
      </c>
      <c r="X284" s="7">
        <v>222</v>
      </c>
      <c r="Y284" s="35"/>
      <c r="Z284" s="4">
        <v>0</v>
      </c>
      <c r="AA284" s="4">
        <v>222</v>
      </c>
    </row>
    <row r="285" spans="1:27" ht="17.399999999999999" x14ac:dyDescent="0.2">
      <c r="A285" s="43" t="s">
        <v>583</v>
      </c>
      <c r="B285" s="1" t="s">
        <v>531</v>
      </c>
      <c r="C285" s="2" t="s">
        <v>1141</v>
      </c>
      <c r="D285" s="3" t="s">
        <v>100</v>
      </c>
      <c r="E285" s="3" t="s">
        <v>141</v>
      </c>
      <c r="F285" s="11">
        <v>0.6</v>
      </c>
      <c r="G285" s="4">
        <v>0</v>
      </c>
      <c r="H285" s="4">
        <v>0</v>
      </c>
      <c r="I285" s="5"/>
      <c r="J285" s="111"/>
      <c r="L285" s="4"/>
      <c r="M285" s="4"/>
      <c r="N285" s="41"/>
      <c r="O285" s="41"/>
      <c r="Q285" s="4"/>
      <c r="R285" s="4"/>
      <c r="T285" s="7"/>
      <c r="U285" s="4"/>
      <c r="W285" s="4">
        <v>0</v>
      </c>
      <c r="X285" s="4">
        <v>0</v>
      </c>
      <c r="Y285" s="35"/>
      <c r="Z285" s="7">
        <v>0</v>
      </c>
      <c r="AA285" s="4">
        <v>0</v>
      </c>
    </row>
    <row r="286" spans="1:27" ht="31.2" x14ac:dyDescent="0.2">
      <c r="A286" s="43" t="s">
        <v>1394</v>
      </c>
      <c r="B286" s="1" t="s">
        <v>531</v>
      </c>
      <c r="C286" s="2" t="s">
        <v>1351</v>
      </c>
      <c r="D286" s="3" t="s">
        <v>100</v>
      </c>
      <c r="E286" s="3" t="s">
        <v>141</v>
      </c>
      <c r="F286" s="11">
        <v>0.15</v>
      </c>
      <c r="G286" s="4">
        <v>0</v>
      </c>
      <c r="H286" s="4">
        <v>0</v>
      </c>
      <c r="I286" s="5" t="s">
        <v>1352</v>
      </c>
      <c r="J286" s="111"/>
      <c r="L286" s="4"/>
      <c r="M286" s="4"/>
      <c r="N286" s="41"/>
      <c r="O286" s="41"/>
      <c r="Q286" s="4"/>
      <c r="R286" s="4"/>
      <c r="T286" s="7"/>
      <c r="U286" s="4"/>
      <c r="W286" s="4">
        <v>0</v>
      </c>
      <c r="X286" s="4">
        <v>0</v>
      </c>
      <c r="Y286" s="35"/>
      <c r="Z286" s="7">
        <v>0</v>
      </c>
      <c r="AA286" s="4">
        <v>0</v>
      </c>
    </row>
    <row r="287" spans="1:27" ht="31.2" x14ac:dyDescent="0.2">
      <c r="A287" s="43" t="s">
        <v>370</v>
      </c>
      <c r="B287" s="1" t="s">
        <v>131</v>
      </c>
      <c r="C287" s="2" t="s">
        <v>52</v>
      </c>
      <c r="D287" s="3" t="s">
        <v>4</v>
      </c>
      <c r="E287" s="3"/>
      <c r="F287" s="11">
        <v>0</v>
      </c>
      <c r="G287" s="4">
        <v>0</v>
      </c>
      <c r="H287" s="4">
        <v>281</v>
      </c>
      <c r="I287" s="5" t="s">
        <v>1358</v>
      </c>
      <c r="J287" s="111"/>
      <c r="L287" s="4">
        <v>0</v>
      </c>
      <c r="M287" s="4">
        <v>253</v>
      </c>
      <c r="N287" s="41">
        <f>(G287+H287)-(L287+M287)</f>
        <v>28</v>
      </c>
      <c r="O287" s="62">
        <f>(G287+H287)/(L287+M287)-1</f>
        <v>0.11</v>
      </c>
      <c r="Q287" s="4">
        <v>0</v>
      </c>
      <c r="R287" s="4">
        <v>253</v>
      </c>
      <c r="T287" s="4">
        <v>0</v>
      </c>
      <c r="U287" s="4">
        <v>253</v>
      </c>
      <c r="W287" s="4">
        <v>0</v>
      </c>
      <c r="X287" s="7">
        <v>253</v>
      </c>
      <c r="Y287" s="35"/>
      <c r="Z287" s="4">
        <v>0</v>
      </c>
      <c r="AA287" s="4">
        <v>253</v>
      </c>
    </row>
    <row r="288" spans="1:27" ht="31.2" x14ac:dyDescent="0.2">
      <c r="A288" s="43" t="s">
        <v>371</v>
      </c>
      <c r="B288" s="1" t="s">
        <v>531</v>
      </c>
      <c r="C288" s="2" t="s">
        <v>582</v>
      </c>
      <c r="D288" s="3" t="s">
        <v>4</v>
      </c>
      <c r="E288" s="3" t="s">
        <v>141</v>
      </c>
      <c r="F288" s="11">
        <v>1.05</v>
      </c>
      <c r="G288" s="4">
        <v>0</v>
      </c>
      <c r="H288" s="4">
        <v>0</v>
      </c>
      <c r="I288" s="5" t="s">
        <v>504</v>
      </c>
      <c r="J288" s="111"/>
      <c r="L288" s="4"/>
      <c r="M288" s="4"/>
      <c r="N288" s="41"/>
      <c r="O288" s="41"/>
      <c r="Q288" s="4"/>
      <c r="R288" s="4"/>
      <c r="T288" s="7"/>
      <c r="U288" s="4"/>
      <c r="W288" s="4">
        <v>0</v>
      </c>
      <c r="X288" s="4">
        <v>0</v>
      </c>
      <c r="Y288" s="35"/>
      <c r="Z288" s="7">
        <v>0</v>
      </c>
      <c r="AA288" s="4">
        <v>0</v>
      </c>
    </row>
    <row r="289" spans="1:27" ht="31.2" x14ac:dyDescent="0.2">
      <c r="A289" s="43" t="s">
        <v>372</v>
      </c>
      <c r="B289" s="1" t="s">
        <v>531</v>
      </c>
      <c r="C289" s="2" t="s">
        <v>1351</v>
      </c>
      <c r="D289" s="3" t="s">
        <v>100</v>
      </c>
      <c r="E289" s="3" t="s">
        <v>141</v>
      </c>
      <c r="F289" s="11">
        <v>0.15</v>
      </c>
      <c r="G289" s="4">
        <v>0</v>
      </c>
      <c r="H289" s="4">
        <v>0</v>
      </c>
      <c r="I289" s="5" t="s">
        <v>1352</v>
      </c>
      <c r="J289" s="111"/>
      <c r="L289" s="4"/>
      <c r="M289" s="4"/>
      <c r="N289" s="41"/>
      <c r="O289" s="41"/>
      <c r="Q289" s="4"/>
      <c r="R289" s="4"/>
      <c r="T289" s="7"/>
      <c r="U289" s="4"/>
      <c r="W289" s="4">
        <v>0</v>
      </c>
      <c r="X289" s="4">
        <v>0</v>
      </c>
      <c r="Y289" s="35"/>
      <c r="Z289" s="7">
        <v>0</v>
      </c>
      <c r="AA289" s="4">
        <v>0</v>
      </c>
    </row>
    <row r="290" spans="1:27" ht="31.2" x14ac:dyDescent="0.2">
      <c r="A290" s="43" t="s">
        <v>1395</v>
      </c>
      <c r="B290" s="1" t="s">
        <v>531</v>
      </c>
      <c r="C290" s="2" t="s">
        <v>1396</v>
      </c>
      <c r="D290" s="3" t="s">
        <v>100</v>
      </c>
      <c r="E290" s="3" t="s">
        <v>141</v>
      </c>
      <c r="F290" s="11">
        <v>0.04</v>
      </c>
      <c r="G290" s="4">
        <v>0</v>
      </c>
      <c r="H290" s="4">
        <v>0</v>
      </c>
      <c r="I290" s="5" t="s">
        <v>1352</v>
      </c>
      <c r="J290" s="111"/>
      <c r="L290" s="4"/>
      <c r="M290" s="4"/>
      <c r="N290" s="41"/>
      <c r="O290" s="41"/>
      <c r="Q290" s="4"/>
      <c r="R290" s="4"/>
      <c r="T290" s="7"/>
      <c r="U290" s="4"/>
      <c r="W290" s="4">
        <v>0</v>
      </c>
      <c r="X290" s="4">
        <v>0</v>
      </c>
      <c r="Y290" s="35"/>
      <c r="Z290" s="7">
        <v>0</v>
      </c>
      <c r="AA290" s="4">
        <v>0</v>
      </c>
    </row>
    <row r="291" spans="1:27" ht="31.2" x14ac:dyDescent="0.2">
      <c r="A291" s="43" t="s">
        <v>373</v>
      </c>
      <c r="B291" s="1" t="s">
        <v>131</v>
      </c>
      <c r="C291" s="2" t="s">
        <v>35</v>
      </c>
      <c r="D291" s="3" t="s">
        <v>4</v>
      </c>
      <c r="E291" s="3"/>
      <c r="F291" s="11">
        <v>0</v>
      </c>
      <c r="G291" s="4">
        <v>0</v>
      </c>
      <c r="H291" s="4">
        <v>297</v>
      </c>
      <c r="I291" s="5" t="s">
        <v>1358</v>
      </c>
      <c r="J291" s="111"/>
      <c r="L291" s="4">
        <v>0</v>
      </c>
      <c r="M291" s="4">
        <v>267</v>
      </c>
      <c r="N291" s="41">
        <f>(G291+H291)-(L291+M291)</f>
        <v>30</v>
      </c>
      <c r="O291" s="62">
        <f>(G291+H291)/(L291+M291)-1</f>
        <v>0.11</v>
      </c>
      <c r="Q291" s="4">
        <v>0</v>
      </c>
      <c r="R291" s="4">
        <v>267</v>
      </c>
      <c r="T291" s="4">
        <v>0</v>
      </c>
      <c r="U291" s="4">
        <v>267</v>
      </c>
      <c r="W291" s="4">
        <v>0</v>
      </c>
      <c r="X291" s="7">
        <v>267</v>
      </c>
      <c r="Y291" s="35"/>
      <c r="Z291" s="4">
        <v>0</v>
      </c>
      <c r="AA291" s="4">
        <v>267</v>
      </c>
    </row>
    <row r="292" spans="1:27" ht="31.2" x14ac:dyDescent="0.2">
      <c r="A292" s="43" t="s">
        <v>1142</v>
      </c>
      <c r="B292" s="1" t="s">
        <v>531</v>
      </c>
      <c r="C292" s="2" t="s">
        <v>584</v>
      </c>
      <c r="D292" s="3" t="s">
        <v>4</v>
      </c>
      <c r="E292" s="3" t="s">
        <v>141</v>
      </c>
      <c r="F292" s="11">
        <v>1.05</v>
      </c>
      <c r="G292" s="4">
        <v>0</v>
      </c>
      <c r="H292" s="4">
        <v>0</v>
      </c>
      <c r="I292" s="5" t="s">
        <v>504</v>
      </c>
      <c r="J292" s="111"/>
      <c r="L292" s="4"/>
      <c r="M292" s="4"/>
      <c r="N292" s="41"/>
      <c r="O292" s="41"/>
      <c r="Q292" s="4"/>
      <c r="R292" s="4"/>
      <c r="T292" s="7"/>
      <c r="U292" s="4"/>
      <c r="W292" s="4">
        <v>0</v>
      </c>
      <c r="X292" s="4">
        <v>0</v>
      </c>
      <c r="Y292" s="35"/>
      <c r="Z292" s="7">
        <v>0</v>
      </c>
      <c r="AA292" s="4">
        <v>0</v>
      </c>
    </row>
    <row r="293" spans="1:27" ht="31.2" x14ac:dyDescent="0.2">
      <c r="A293" s="43" t="s">
        <v>1397</v>
      </c>
      <c r="B293" s="1" t="s">
        <v>531</v>
      </c>
      <c r="C293" s="2" t="s">
        <v>1351</v>
      </c>
      <c r="D293" s="3" t="s">
        <v>100</v>
      </c>
      <c r="E293" s="3" t="s">
        <v>141</v>
      </c>
      <c r="F293" s="11">
        <v>0.15</v>
      </c>
      <c r="G293" s="4">
        <v>0</v>
      </c>
      <c r="H293" s="4">
        <v>0</v>
      </c>
      <c r="I293" s="5" t="s">
        <v>1352</v>
      </c>
      <c r="J293" s="111"/>
      <c r="L293" s="4"/>
      <c r="M293" s="4"/>
      <c r="N293" s="41"/>
      <c r="O293" s="41"/>
      <c r="Q293" s="4"/>
      <c r="R293" s="4"/>
      <c r="T293" s="7"/>
      <c r="U293" s="4"/>
      <c r="W293" s="4">
        <v>0</v>
      </c>
      <c r="X293" s="4">
        <v>0</v>
      </c>
      <c r="Y293" s="35"/>
      <c r="Z293" s="7">
        <v>0</v>
      </c>
      <c r="AA293" s="4">
        <v>0</v>
      </c>
    </row>
    <row r="294" spans="1:27" ht="31.2" x14ac:dyDescent="0.2">
      <c r="A294" s="43" t="s">
        <v>1398</v>
      </c>
      <c r="B294" s="1" t="s">
        <v>531</v>
      </c>
      <c r="C294" s="2" t="s">
        <v>1396</v>
      </c>
      <c r="D294" s="3" t="s">
        <v>100</v>
      </c>
      <c r="E294" s="3" t="s">
        <v>141</v>
      </c>
      <c r="F294" s="11">
        <v>0.04</v>
      </c>
      <c r="G294" s="4">
        <v>0</v>
      </c>
      <c r="H294" s="4">
        <v>0</v>
      </c>
      <c r="I294" s="5" t="s">
        <v>1352</v>
      </c>
      <c r="J294" s="111"/>
      <c r="L294" s="4"/>
      <c r="M294" s="4"/>
      <c r="N294" s="41"/>
      <c r="O294" s="41"/>
      <c r="Q294" s="4"/>
      <c r="R294" s="4"/>
      <c r="T294" s="7"/>
      <c r="U294" s="4"/>
      <c r="W294" s="4">
        <v>0</v>
      </c>
      <c r="X294" s="4">
        <v>0</v>
      </c>
      <c r="Y294" s="35"/>
      <c r="Z294" s="7">
        <v>0</v>
      </c>
      <c r="AA294" s="4">
        <v>0</v>
      </c>
    </row>
    <row r="295" spans="1:27" ht="31.2" x14ac:dyDescent="0.2">
      <c r="A295" s="43" t="s">
        <v>374</v>
      </c>
      <c r="B295" s="1" t="s">
        <v>131</v>
      </c>
      <c r="C295" s="2" t="s">
        <v>12</v>
      </c>
      <c r="D295" s="3" t="s">
        <v>103</v>
      </c>
      <c r="E295" s="3"/>
      <c r="F295" s="11">
        <v>0</v>
      </c>
      <c r="G295" s="4">
        <v>71</v>
      </c>
      <c r="H295" s="4">
        <v>320</v>
      </c>
      <c r="I295" s="5" t="s">
        <v>951</v>
      </c>
      <c r="J295" s="111"/>
      <c r="K295" s="79"/>
      <c r="L295" s="4">
        <v>64</v>
      </c>
      <c r="M295" s="4">
        <v>320</v>
      </c>
      <c r="N295" s="41">
        <f>(G295+H295)-(L295+M295)</f>
        <v>7</v>
      </c>
      <c r="O295" s="62">
        <f>(G295+H295)/(L295+M295)-1</f>
        <v>0.02</v>
      </c>
      <c r="Q295" s="4">
        <v>64</v>
      </c>
      <c r="R295" s="4">
        <v>320</v>
      </c>
      <c r="T295" s="38">
        <v>64</v>
      </c>
      <c r="U295" s="4">
        <v>320</v>
      </c>
      <c r="W295" s="7">
        <v>63.5</v>
      </c>
      <c r="X295" s="7">
        <v>320</v>
      </c>
      <c r="Y295" s="35"/>
      <c r="Z295" s="38">
        <v>63.5</v>
      </c>
      <c r="AA295" s="4">
        <v>320</v>
      </c>
    </row>
    <row r="296" spans="1:27" ht="17.399999999999999" x14ac:dyDescent="0.2">
      <c r="A296" s="43" t="s">
        <v>375</v>
      </c>
      <c r="B296" s="1" t="s">
        <v>531</v>
      </c>
      <c r="C296" s="2" t="s">
        <v>1143</v>
      </c>
      <c r="D296" s="3" t="s">
        <v>103</v>
      </c>
      <c r="E296" s="3" t="s">
        <v>141</v>
      </c>
      <c r="F296" s="11">
        <v>1.05</v>
      </c>
      <c r="G296" s="4">
        <v>0</v>
      </c>
      <c r="H296" s="4">
        <v>0</v>
      </c>
      <c r="I296" s="5"/>
      <c r="J296" s="111"/>
      <c r="L296" s="4"/>
      <c r="M296" s="4"/>
      <c r="N296" s="41"/>
      <c r="O296" s="41"/>
      <c r="Q296" s="4"/>
      <c r="R296" s="4"/>
      <c r="T296" s="7"/>
      <c r="U296" s="4"/>
      <c r="W296" s="4">
        <v>0</v>
      </c>
      <c r="X296" s="4">
        <v>0</v>
      </c>
      <c r="Y296" s="35"/>
      <c r="Z296" s="7">
        <v>0</v>
      </c>
      <c r="AA296" s="4">
        <v>0</v>
      </c>
    </row>
    <row r="297" spans="1:27" ht="31.2" x14ac:dyDescent="0.2">
      <c r="A297" s="43" t="s">
        <v>376</v>
      </c>
      <c r="B297" s="1" t="s">
        <v>131</v>
      </c>
      <c r="C297" s="2" t="s">
        <v>585</v>
      </c>
      <c r="D297" s="3" t="s">
        <v>103</v>
      </c>
      <c r="E297" s="3"/>
      <c r="F297" s="11">
        <v>0</v>
      </c>
      <c r="G297" s="4">
        <v>75</v>
      </c>
      <c r="H297" s="4">
        <v>305</v>
      </c>
      <c r="I297" s="5" t="s">
        <v>951</v>
      </c>
      <c r="J297" s="111"/>
      <c r="L297" s="4">
        <v>71</v>
      </c>
      <c r="M297" s="4">
        <v>305</v>
      </c>
      <c r="N297" s="41">
        <f>(G297+H297)-(L297+M297)</f>
        <v>4</v>
      </c>
      <c r="O297" s="62">
        <f>(G297+H297)/(L297+M297)-1</f>
        <v>0.01</v>
      </c>
      <c r="Q297" s="4">
        <v>71</v>
      </c>
      <c r="R297" s="4">
        <v>305</v>
      </c>
      <c r="T297" s="38">
        <v>71</v>
      </c>
      <c r="U297" s="4">
        <v>305</v>
      </c>
      <c r="W297" s="7">
        <v>71</v>
      </c>
      <c r="X297" s="7">
        <v>305</v>
      </c>
      <c r="Y297" s="35"/>
      <c r="Z297" s="38">
        <v>71</v>
      </c>
      <c r="AA297" s="4">
        <v>305</v>
      </c>
    </row>
    <row r="298" spans="1:27" ht="17.399999999999999" x14ac:dyDescent="0.2">
      <c r="A298" s="43" t="s">
        <v>1144</v>
      </c>
      <c r="B298" s="1" t="s">
        <v>531</v>
      </c>
      <c r="C298" s="2" t="s">
        <v>1143</v>
      </c>
      <c r="D298" s="3" t="s">
        <v>103</v>
      </c>
      <c r="E298" s="3" t="s">
        <v>141</v>
      </c>
      <c r="F298" s="11">
        <v>1.05</v>
      </c>
      <c r="G298" s="4">
        <v>0</v>
      </c>
      <c r="H298" s="4">
        <v>0</v>
      </c>
      <c r="I298" s="5"/>
      <c r="J298" s="111"/>
      <c r="L298" s="4"/>
      <c r="M298" s="4"/>
      <c r="N298" s="41"/>
      <c r="O298" s="41"/>
      <c r="Q298" s="4"/>
      <c r="R298" s="4"/>
      <c r="T298" s="7"/>
      <c r="U298" s="4"/>
      <c r="W298" s="4">
        <v>0</v>
      </c>
      <c r="X298" s="4">
        <v>0</v>
      </c>
      <c r="Y298" s="35"/>
      <c r="Z298" s="7">
        <v>0</v>
      </c>
      <c r="AA298" s="4">
        <v>0</v>
      </c>
    </row>
    <row r="299" spans="1:27" ht="31.2" x14ac:dyDescent="0.2">
      <c r="A299" s="43" t="s">
        <v>377</v>
      </c>
      <c r="B299" s="1" t="s">
        <v>131</v>
      </c>
      <c r="C299" s="2" t="s">
        <v>369</v>
      </c>
      <c r="D299" s="3" t="s">
        <v>103</v>
      </c>
      <c r="E299" s="3"/>
      <c r="F299" s="11">
        <v>0</v>
      </c>
      <c r="G299" s="4">
        <v>109</v>
      </c>
      <c r="H299" s="4">
        <v>500</v>
      </c>
      <c r="I299" s="5" t="s">
        <v>951</v>
      </c>
      <c r="J299" s="111"/>
      <c r="L299" s="4">
        <v>94</v>
      </c>
      <c r="M299" s="4">
        <v>400</v>
      </c>
      <c r="N299" s="41">
        <f>(G299+H299)-(L299+M299)</f>
        <v>115</v>
      </c>
      <c r="O299" s="62">
        <f>(G299+H299)/(L299+M299)-1</f>
        <v>0.23</v>
      </c>
      <c r="Q299" s="4">
        <v>94</v>
      </c>
      <c r="R299" s="4">
        <v>400</v>
      </c>
      <c r="T299" s="38">
        <v>94</v>
      </c>
      <c r="U299" s="4">
        <v>366</v>
      </c>
      <c r="W299" s="7">
        <v>94</v>
      </c>
      <c r="X299" s="7">
        <v>366</v>
      </c>
      <c r="Y299" s="35"/>
      <c r="Z299" s="38">
        <v>90</v>
      </c>
      <c r="AA299" s="4">
        <v>366</v>
      </c>
    </row>
    <row r="300" spans="1:27" ht="17.399999999999999" x14ac:dyDescent="0.2">
      <c r="A300" s="43" t="s">
        <v>378</v>
      </c>
      <c r="B300" s="1" t="s">
        <v>531</v>
      </c>
      <c r="C300" s="2" t="s">
        <v>1145</v>
      </c>
      <c r="D300" s="3" t="s">
        <v>103</v>
      </c>
      <c r="E300" s="3" t="s">
        <v>141</v>
      </c>
      <c r="F300" s="69">
        <v>1.04</v>
      </c>
      <c r="G300" s="4">
        <v>0</v>
      </c>
      <c r="H300" s="4">
        <v>0</v>
      </c>
      <c r="I300" s="5"/>
      <c r="J300" s="111"/>
      <c r="L300" s="4"/>
      <c r="M300" s="4"/>
      <c r="N300" s="41"/>
      <c r="O300" s="41"/>
      <c r="Q300" s="4"/>
      <c r="R300" s="4"/>
      <c r="T300" s="7"/>
      <c r="U300" s="4"/>
      <c r="W300" s="4">
        <v>0</v>
      </c>
      <c r="X300" s="4">
        <v>0</v>
      </c>
      <c r="Y300" s="35"/>
      <c r="Z300" s="7">
        <v>0</v>
      </c>
      <c r="AA300" s="4">
        <v>0</v>
      </c>
    </row>
    <row r="301" spans="1:27" ht="31.2" x14ac:dyDescent="0.2">
      <c r="A301" s="43" t="s">
        <v>379</v>
      </c>
      <c r="B301" s="1" t="s">
        <v>131</v>
      </c>
      <c r="C301" s="2" t="s">
        <v>327</v>
      </c>
      <c r="D301" s="3" t="s">
        <v>103</v>
      </c>
      <c r="E301" s="3"/>
      <c r="F301" s="11">
        <v>0</v>
      </c>
      <c r="G301" s="4">
        <v>109</v>
      </c>
      <c r="H301" s="4">
        <v>500</v>
      </c>
      <c r="I301" s="5" t="s">
        <v>951</v>
      </c>
      <c r="J301" s="111"/>
      <c r="L301" s="4">
        <v>94</v>
      </c>
      <c r="M301" s="4">
        <v>400</v>
      </c>
      <c r="N301" s="41">
        <f>(G301+H301)-(L301+M301)</f>
        <v>115</v>
      </c>
      <c r="O301" s="62">
        <f>(G301+H301)/(L301+M301)-1</f>
        <v>0.23</v>
      </c>
      <c r="Q301" s="4">
        <v>94</v>
      </c>
      <c r="R301" s="4">
        <v>400</v>
      </c>
      <c r="T301" s="38">
        <v>94</v>
      </c>
      <c r="U301" s="4">
        <v>400</v>
      </c>
      <c r="W301" s="7">
        <v>94</v>
      </c>
      <c r="X301" s="7">
        <v>400</v>
      </c>
      <c r="Y301" s="35"/>
      <c r="Z301" s="38">
        <v>90</v>
      </c>
      <c r="AA301" s="4">
        <v>400</v>
      </c>
    </row>
    <row r="302" spans="1:27" ht="17.399999999999999" x14ac:dyDescent="0.2">
      <c r="A302" s="43" t="s">
        <v>952</v>
      </c>
      <c r="B302" s="1" t="s">
        <v>531</v>
      </c>
      <c r="C302" s="2" t="s">
        <v>1146</v>
      </c>
      <c r="D302" s="3" t="s">
        <v>103</v>
      </c>
      <c r="E302" s="3" t="s">
        <v>141</v>
      </c>
      <c r="F302" s="69">
        <v>1.04</v>
      </c>
      <c r="G302" s="4">
        <v>0</v>
      </c>
      <c r="H302" s="4">
        <v>0</v>
      </c>
      <c r="I302" s="5"/>
      <c r="J302" s="111"/>
      <c r="L302" s="4"/>
      <c r="M302" s="4"/>
      <c r="N302" s="41"/>
      <c r="O302" s="41"/>
      <c r="Q302" s="4"/>
      <c r="R302" s="4"/>
      <c r="T302" s="7"/>
      <c r="U302" s="4"/>
      <c r="W302" s="4">
        <v>0</v>
      </c>
      <c r="X302" s="4">
        <v>0</v>
      </c>
      <c r="Y302" s="35"/>
      <c r="Z302" s="7">
        <v>0</v>
      </c>
      <c r="AA302" s="4">
        <v>0</v>
      </c>
    </row>
    <row r="303" spans="1:27" ht="31.2" x14ac:dyDescent="0.2">
      <c r="A303" s="43" t="s">
        <v>380</v>
      </c>
      <c r="B303" s="1" t="s">
        <v>131</v>
      </c>
      <c r="C303" s="2" t="s">
        <v>95</v>
      </c>
      <c r="D303" s="3" t="s">
        <v>4</v>
      </c>
      <c r="E303" s="3"/>
      <c r="F303" s="11">
        <v>0</v>
      </c>
      <c r="G303" s="4">
        <v>0</v>
      </c>
      <c r="H303" s="4">
        <v>391</v>
      </c>
      <c r="I303" s="5" t="s">
        <v>1358</v>
      </c>
      <c r="J303" s="111"/>
      <c r="L303" s="4">
        <v>0</v>
      </c>
      <c r="M303" s="4">
        <v>340</v>
      </c>
      <c r="N303" s="41">
        <f>(G303+H303)-(L303+M303)</f>
        <v>51</v>
      </c>
      <c r="O303" s="62">
        <f>(G303+H303)/(L303+M303)-1</f>
        <v>0.15</v>
      </c>
      <c r="Q303" s="4">
        <v>0</v>
      </c>
      <c r="R303" s="4">
        <v>340</v>
      </c>
      <c r="T303" s="4">
        <v>0</v>
      </c>
      <c r="U303" s="4">
        <v>319</v>
      </c>
      <c r="W303" s="4">
        <v>0</v>
      </c>
      <c r="X303" s="7">
        <v>319</v>
      </c>
      <c r="Y303" s="35"/>
      <c r="Z303" s="4">
        <v>0</v>
      </c>
      <c r="AA303" s="4">
        <v>319</v>
      </c>
    </row>
    <row r="304" spans="1:27" ht="62.4" x14ac:dyDescent="0.2">
      <c r="A304" s="43" t="s">
        <v>381</v>
      </c>
      <c r="B304" s="1" t="s">
        <v>531</v>
      </c>
      <c r="C304" s="2" t="s">
        <v>1147</v>
      </c>
      <c r="D304" s="3" t="s">
        <v>100</v>
      </c>
      <c r="E304" s="3" t="s">
        <v>141</v>
      </c>
      <c r="F304" s="11">
        <v>1</v>
      </c>
      <c r="G304" s="4">
        <v>0</v>
      </c>
      <c r="H304" s="4">
        <v>0</v>
      </c>
      <c r="I304" s="5" t="s">
        <v>1148</v>
      </c>
      <c r="J304" s="111"/>
      <c r="L304" s="4"/>
      <c r="M304" s="4"/>
      <c r="N304" s="41"/>
      <c r="O304" s="41"/>
      <c r="Q304" s="4"/>
      <c r="R304" s="4"/>
      <c r="T304" s="7"/>
      <c r="U304" s="4"/>
      <c r="W304" s="4">
        <v>0</v>
      </c>
      <c r="X304" s="4">
        <v>0</v>
      </c>
      <c r="Y304" s="35"/>
      <c r="Z304" s="7">
        <v>0</v>
      </c>
      <c r="AA304" s="4">
        <v>0</v>
      </c>
    </row>
    <row r="305" spans="1:27" ht="31.2" x14ac:dyDescent="0.2">
      <c r="A305" s="43" t="s">
        <v>382</v>
      </c>
      <c r="B305" s="1" t="s">
        <v>531</v>
      </c>
      <c r="C305" s="2" t="s">
        <v>1399</v>
      </c>
      <c r="D305" s="3" t="s">
        <v>809</v>
      </c>
      <c r="E305" s="3" t="s">
        <v>141</v>
      </c>
      <c r="F305" s="11">
        <v>0.2</v>
      </c>
      <c r="G305" s="4">
        <v>0</v>
      </c>
      <c r="H305" s="4">
        <v>0</v>
      </c>
      <c r="I305" s="5" t="s">
        <v>1352</v>
      </c>
      <c r="J305" s="111"/>
      <c r="L305" s="4"/>
      <c r="M305" s="4"/>
      <c r="N305" s="41"/>
      <c r="O305" s="41"/>
      <c r="Q305" s="4"/>
      <c r="R305" s="4"/>
      <c r="T305" s="7"/>
      <c r="U305" s="4"/>
      <c r="W305" s="4">
        <v>0</v>
      </c>
      <c r="X305" s="4">
        <v>0</v>
      </c>
      <c r="Y305" s="35"/>
      <c r="Z305" s="7">
        <v>0</v>
      </c>
      <c r="AA305" s="4">
        <v>0</v>
      </c>
    </row>
    <row r="306" spans="1:27" ht="31.2" x14ac:dyDescent="0.2">
      <c r="A306" s="43" t="s">
        <v>383</v>
      </c>
      <c r="B306" s="65" t="s">
        <v>131</v>
      </c>
      <c r="C306" s="66" t="s">
        <v>2152</v>
      </c>
      <c r="D306" s="67" t="s">
        <v>4</v>
      </c>
      <c r="E306" s="67"/>
      <c r="F306" s="69"/>
      <c r="G306" s="70">
        <v>0</v>
      </c>
      <c r="H306" s="70">
        <v>391</v>
      </c>
      <c r="I306" s="68" t="s">
        <v>1358</v>
      </c>
      <c r="J306" s="111" t="s">
        <v>2140</v>
      </c>
      <c r="L306" s="4"/>
      <c r="M306" s="4"/>
      <c r="N306" s="41"/>
      <c r="O306" s="41"/>
      <c r="Q306" s="4"/>
      <c r="R306" s="4"/>
      <c r="T306" s="7"/>
      <c r="U306" s="4"/>
      <c r="W306" s="4"/>
      <c r="X306" s="4"/>
      <c r="Y306" s="35"/>
      <c r="Z306" s="7"/>
      <c r="AA306" s="4"/>
    </row>
    <row r="307" spans="1:27" s="39" customFormat="1" ht="62.4" x14ac:dyDescent="0.2">
      <c r="A307" s="43" t="s">
        <v>586</v>
      </c>
      <c r="B307" s="1" t="s">
        <v>531</v>
      </c>
      <c r="C307" s="2" t="s">
        <v>2174</v>
      </c>
      <c r="D307" s="3" t="s">
        <v>100</v>
      </c>
      <c r="E307" s="3" t="s">
        <v>141</v>
      </c>
      <c r="F307" s="11">
        <v>1</v>
      </c>
      <c r="G307" s="4">
        <v>0</v>
      </c>
      <c r="H307" s="4">
        <v>0</v>
      </c>
      <c r="I307" s="5" t="s">
        <v>1148</v>
      </c>
      <c r="J307" s="112"/>
      <c r="L307" s="4"/>
      <c r="M307" s="4"/>
      <c r="N307" s="41"/>
      <c r="O307" s="41"/>
      <c r="Q307" s="4"/>
      <c r="R307" s="4"/>
      <c r="T307" s="7"/>
      <c r="U307" s="4"/>
      <c r="W307" s="4"/>
      <c r="X307" s="4"/>
      <c r="Y307" s="35"/>
      <c r="Z307" s="7"/>
      <c r="AA307" s="4"/>
    </row>
    <row r="308" spans="1:27" s="39" customFormat="1" ht="31.2" x14ac:dyDescent="0.2">
      <c r="A308" s="43" t="s">
        <v>1400</v>
      </c>
      <c r="B308" s="1" t="s">
        <v>531</v>
      </c>
      <c r="C308" s="2" t="s">
        <v>1399</v>
      </c>
      <c r="D308" s="3" t="s">
        <v>809</v>
      </c>
      <c r="E308" s="3" t="s">
        <v>141</v>
      </c>
      <c r="F308" s="11">
        <v>0.2</v>
      </c>
      <c r="G308" s="4">
        <v>0</v>
      </c>
      <c r="H308" s="4">
        <v>0</v>
      </c>
      <c r="I308" s="5" t="s">
        <v>1352</v>
      </c>
      <c r="J308" s="112"/>
      <c r="L308" s="4"/>
      <c r="M308" s="4"/>
      <c r="N308" s="41"/>
      <c r="O308" s="41"/>
      <c r="Q308" s="4"/>
      <c r="R308" s="4"/>
      <c r="T308" s="7"/>
      <c r="U308" s="4"/>
      <c r="W308" s="4"/>
      <c r="X308" s="4"/>
      <c r="Y308" s="35"/>
      <c r="Z308" s="7"/>
      <c r="AA308" s="4"/>
    </row>
    <row r="309" spans="1:27" ht="31.2" x14ac:dyDescent="0.2">
      <c r="A309" s="43" t="s">
        <v>383</v>
      </c>
      <c r="B309" s="1" t="s">
        <v>131</v>
      </c>
      <c r="C309" s="2" t="s">
        <v>489</v>
      </c>
      <c r="D309" s="3" t="s">
        <v>4</v>
      </c>
      <c r="E309" s="3"/>
      <c r="F309" s="11">
        <v>0</v>
      </c>
      <c r="G309" s="4">
        <v>0</v>
      </c>
      <c r="H309" s="4">
        <v>517</v>
      </c>
      <c r="I309" s="5" t="s">
        <v>1358</v>
      </c>
      <c r="J309" s="111"/>
      <c r="L309" s="4">
        <v>0</v>
      </c>
      <c r="M309" s="4">
        <v>450</v>
      </c>
      <c r="N309" s="41">
        <f>(G309+H309)-(L309+M309)</f>
        <v>67</v>
      </c>
      <c r="O309" s="62">
        <f>(G309+H309)/(L309+M309)-1</f>
        <v>0.15</v>
      </c>
      <c r="Q309" s="4">
        <v>0</v>
      </c>
      <c r="R309" s="4">
        <v>450</v>
      </c>
      <c r="T309" s="4">
        <v>0</v>
      </c>
      <c r="U309" s="4">
        <v>429</v>
      </c>
      <c r="W309" s="4">
        <v>0</v>
      </c>
      <c r="X309" s="7">
        <v>429</v>
      </c>
      <c r="Y309" s="35"/>
      <c r="Z309" s="4">
        <v>0</v>
      </c>
      <c r="AA309" s="4">
        <v>429</v>
      </c>
    </row>
    <row r="310" spans="1:27" ht="62.4" x14ac:dyDescent="0.2">
      <c r="A310" s="43" t="s">
        <v>586</v>
      </c>
      <c r="B310" s="1" t="s">
        <v>531</v>
      </c>
      <c r="C310" s="2" t="s">
        <v>1149</v>
      </c>
      <c r="D310" s="3" t="s">
        <v>100</v>
      </c>
      <c r="E310" s="3" t="s">
        <v>141</v>
      </c>
      <c r="F310" s="11">
        <v>1</v>
      </c>
      <c r="G310" s="4">
        <v>0</v>
      </c>
      <c r="H310" s="4">
        <v>0</v>
      </c>
      <c r="I310" s="5" t="s">
        <v>1148</v>
      </c>
      <c r="J310" s="111"/>
      <c r="L310" s="4"/>
      <c r="M310" s="4"/>
      <c r="N310" s="41"/>
      <c r="O310" s="41"/>
      <c r="Q310" s="4"/>
      <c r="R310" s="4"/>
      <c r="T310" s="7"/>
      <c r="U310" s="4"/>
      <c r="W310" s="4">
        <v>0</v>
      </c>
      <c r="X310" s="4">
        <v>0</v>
      </c>
      <c r="Y310" s="35"/>
      <c r="Z310" s="7">
        <v>0</v>
      </c>
      <c r="AA310" s="4">
        <v>0</v>
      </c>
    </row>
    <row r="311" spans="1:27" ht="31.2" x14ac:dyDescent="0.2">
      <c r="A311" s="43" t="s">
        <v>1400</v>
      </c>
      <c r="B311" s="1" t="s">
        <v>531</v>
      </c>
      <c r="C311" s="2" t="s">
        <v>1399</v>
      </c>
      <c r="D311" s="3" t="s">
        <v>809</v>
      </c>
      <c r="E311" s="3" t="s">
        <v>141</v>
      </c>
      <c r="F311" s="11">
        <v>0.2</v>
      </c>
      <c r="G311" s="4">
        <v>0</v>
      </c>
      <c r="H311" s="4">
        <v>0</v>
      </c>
      <c r="I311" s="5" t="s">
        <v>1352</v>
      </c>
      <c r="J311" s="111"/>
      <c r="L311" s="4"/>
      <c r="M311" s="4"/>
      <c r="N311" s="41"/>
      <c r="O311" s="41"/>
      <c r="Q311" s="4"/>
      <c r="R311" s="4"/>
      <c r="T311" s="7"/>
      <c r="U311" s="4"/>
      <c r="W311" s="4">
        <v>0</v>
      </c>
      <c r="X311" s="4">
        <v>0</v>
      </c>
      <c r="Y311" s="35"/>
      <c r="Z311" s="7">
        <v>0</v>
      </c>
      <c r="AA311" s="4">
        <v>0</v>
      </c>
    </row>
    <row r="312" spans="1:27" ht="17.399999999999999" x14ac:dyDescent="0.2">
      <c r="A312" s="43" t="s">
        <v>384</v>
      </c>
      <c r="B312" s="1" t="s">
        <v>131</v>
      </c>
      <c r="C312" s="2" t="s">
        <v>339</v>
      </c>
      <c r="D312" s="3" t="s">
        <v>17</v>
      </c>
      <c r="E312" s="3"/>
      <c r="F312" s="11">
        <v>0</v>
      </c>
      <c r="G312" s="4">
        <v>0</v>
      </c>
      <c r="H312" s="4">
        <v>328</v>
      </c>
      <c r="I312" s="5" t="s">
        <v>18</v>
      </c>
      <c r="J312" s="111"/>
      <c r="K312" s="79"/>
      <c r="L312" s="4">
        <v>0</v>
      </c>
      <c r="M312" s="4">
        <v>328</v>
      </c>
      <c r="N312" s="41">
        <f>(G312+H312)-(L312+M312)</f>
        <v>0</v>
      </c>
      <c r="O312" s="62">
        <f>(G312+H312)/(L312+M312)-1</f>
        <v>0</v>
      </c>
      <c r="Q312" s="4">
        <v>0</v>
      </c>
      <c r="R312" s="4">
        <v>328</v>
      </c>
      <c r="T312" s="4">
        <v>0</v>
      </c>
      <c r="U312" s="4">
        <v>328</v>
      </c>
      <c r="W312" s="4">
        <v>0</v>
      </c>
      <c r="X312" s="7">
        <v>328</v>
      </c>
      <c r="Y312" s="35"/>
      <c r="Z312" s="4">
        <v>0</v>
      </c>
      <c r="AA312" s="4">
        <v>328</v>
      </c>
    </row>
    <row r="313" spans="1:27" ht="31.2" x14ac:dyDescent="0.2">
      <c r="A313" s="43" t="s">
        <v>385</v>
      </c>
      <c r="B313" s="1" t="s">
        <v>531</v>
      </c>
      <c r="C313" s="2" t="s">
        <v>1150</v>
      </c>
      <c r="D313" s="3" t="s">
        <v>17</v>
      </c>
      <c r="E313" s="3" t="s">
        <v>141</v>
      </c>
      <c r="F313" s="11">
        <v>1</v>
      </c>
      <c r="G313" s="4">
        <v>0</v>
      </c>
      <c r="H313" s="4">
        <v>0</v>
      </c>
      <c r="I313" s="5" t="s">
        <v>504</v>
      </c>
      <c r="J313" s="111"/>
      <c r="L313" s="4"/>
      <c r="M313" s="4"/>
      <c r="N313" s="41"/>
      <c r="O313" s="41"/>
      <c r="Q313" s="4"/>
      <c r="R313" s="4"/>
      <c r="T313" s="7"/>
      <c r="U313" s="4"/>
      <c r="W313" s="4">
        <v>0</v>
      </c>
      <c r="X313" s="4">
        <v>0</v>
      </c>
      <c r="Y313" s="35"/>
      <c r="Z313" s="7">
        <v>0</v>
      </c>
      <c r="AA313" s="4">
        <v>0</v>
      </c>
    </row>
    <row r="314" spans="1:27" ht="31.2" x14ac:dyDescent="0.2">
      <c r="A314" s="43" t="s">
        <v>386</v>
      </c>
      <c r="B314" s="1" t="s">
        <v>131</v>
      </c>
      <c r="C314" s="2" t="s">
        <v>505</v>
      </c>
      <c r="D314" s="3" t="s">
        <v>17</v>
      </c>
      <c r="E314" s="3"/>
      <c r="F314" s="11">
        <v>0</v>
      </c>
      <c r="G314" s="4">
        <v>0</v>
      </c>
      <c r="H314" s="4">
        <v>333</v>
      </c>
      <c r="I314" s="5" t="s">
        <v>19</v>
      </c>
      <c r="J314" s="111"/>
      <c r="L314" s="4">
        <v>0</v>
      </c>
      <c r="M314" s="4">
        <v>333</v>
      </c>
      <c r="N314" s="41">
        <f>(G314+H314)-(L314+M314)</f>
        <v>0</v>
      </c>
      <c r="O314" s="62">
        <f>(G314+H314)/(L314+M314)-1</f>
        <v>0</v>
      </c>
      <c r="Q314" s="4">
        <v>0</v>
      </c>
      <c r="R314" s="4">
        <v>333</v>
      </c>
      <c r="T314" s="4">
        <v>0</v>
      </c>
      <c r="U314" s="4">
        <v>333</v>
      </c>
      <c r="W314" s="4">
        <v>0</v>
      </c>
      <c r="X314" s="7">
        <v>333</v>
      </c>
      <c r="Y314" s="35"/>
      <c r="Z314" s="4">
        <v>0</v>
      </c>
      <c r="AA314" s="4">
        <v>333</v>
      </c>
    </row>
    <row r="315" spans="1:27" ht="31.2" x14ac:dyDescent="0.2">
      <c r="A315" s="43" t="s">
        <v>953</v>
      </c>
      <c r="B315" s="1" t="s">
        <v>531</v>
      </c>
      <c r="C315" s="2" t="s">
        <v>1151</v>
      </c>
      <c r="D315" s="3" t="s">
        <v>17</v>
      </c>
      <c r="E315" s="3" t="s">
        <v>141</v>
      </c>
      <c r="F315" s="11">
        <v>1</v>
      </c>
      <c r="G315" s="4">
        <v>0</v>
      </c>
      <c r="H315" s="4">
        <v>0</v>
      </c>
      <c r="I315" s="5" t="s">
        <v>504</v>
      </c>
      <c r="J315" s="111"/>
      <c r="L315" s="4"/>
      <c r="M315" s="4"/>
      <c r="N315" s="41"/>
      <c r="O315" s="41"/>
      <c r="Q315" s="4"/>
      <c r="R315" s="4"/>
      <c r="T315" s="7"/>
      <c r="U315" s="4"/>
      <c r="W315" s="4">
        <v>0</v>
      </c>
      <c r="X315" s="4">
        <v>0</v>
      </c>
      <c r="Y315" s="35"/>
      <c r="Z315" s="7">
        <v>0</v>
      </c>
      <c r="AA315" s="4">
        <v>0</v>
      </c>
    </row>
    <row r="316" spans="1:27" ht="31.2" x14ac:dyDescent="0.2">
      <c r="A316" s="43" t="s">
        <v>587</v>
      </c>
      <c r="B316" s="1" t="s">
        <v>131</v>
      </c>
      <c r="C316" s="2" t="s">
        <v>53</v>
      </c>
      <c r="D316" s="3" t="s">
        <v>4</v>
      </c>
      <c r="E316" s="3"/>
      <c r="F316" s="11">
        <v>0</v>
      </c>
      <c r="G316" s="4">
        <v>0</v>
      </c>
      <c r="H316" s="4">
        <v>460</v>
      </c>
      <c r="I316" s="5" t="s">
        <v>1358</v>
      </c>
      <c r="J316" s="111"/>
      <c r="L316" s="4">
        <v>0</v>
      </c>
      <c r="M316" s="4">
        <v>300</v>
      </c>
      <c r="N316" s="41">
        <f>(G316+H316)-(L316+M316)</f>
        <v>160</v>
      </c>
      <c r="O316" s="62">
        <f>(G316+H316)/(L316+M316)-1</f>
        <v>0.53</v>
      </c>
      <c r="Q316" s="4">
        <v>0</v>
      </c>
      <c r="R316" s="4">
        <v>300</v>
      </c>
      <c r="T316" s="4">
        <v>0</v>
      </c>
      <c r="U316" s="4">
        <v>275</v>
      </c>
      <c r="W316" s="4">
        <v>0</v>
      </c>
      <c r="X316" s="7">
        <v>275</v>
      </c>
      <c r="Y316" s="35"/>
      <c r="Z316" s="4">
        <v>0</v>
      </c>
      <c r="AA316" s="4">
        <v>275</v>
      </c>
    </row>
    <row r="317" spans="1:27" ht="62.4" x14ac:dyDescent="0.2">
      <c r="A317" s="43" t="s">
        <v>588</v>
      </c>
      <c r="B317" s="1" t="s">
        <v>531</v>
      </c>
      <c r="C317" s="2" t="s">
        <v>102</v>
      </c>
      <c r="D317" s="3" t="s">
        <v>100</v>
      </c>
      <c r="E317" s="3" t="s">
        <v>141</v>
      </c>
      <c r="F317" s="11">
        <v>2.7</v>
      </c>
      <c r="G317" s="4">
        <v>0</v>
      </c>
      <c r="H317" s="4">
        <v>0</v>
      </c>
      <c r="I317" s="5" t="s">
        <v>1152</v>
      </c>
      <c r="J317" s="111"/>
      <c r="L317" s="4"/>
      <c r="M317" s="4"/>
      <c r="N317" s="41"/>
      <c r="O317" s="41"/>
      <c r="Q317" s="4"/>
      <c r="R317" s="4"/>
      <c r="T317" s="7"/>
      <c r="U317" s="4"/>
      <c r="W317" s="4">
        <v>0</v>
      </c>
      <c r="X317" s="4">
        <v>0</v>
      </c>
      <c r="Y317" s="35"/>
      <c r="Z317" s="7">
        <v>0</v>
      </c>
      <c r="AA317" s="4">
        <v>0</v>
      </c>
    </row>
    <row r="318" spans="1:27" ht="31.2" x14ac:dyDescent="0.2">
      <c r="A318" s="43" t="s">
        <v>1041</v>
      </c>
      <c r="B318" s="1" t="s">
        <v>531</v>
      </c>
      <c r="C318" s="2" t="s">
        <v>1351</v>
      </c>
      <c r="D318" s="3" t="s">
        <v>100</v>
      </c>
      <c r="E318" s="3" t="s">
        <v>141</v>
      </c>
      <c r="F318" s="11">
        <v>0.15</v>
      </c>
      <c r="G318" s="4">
        <v>0</v>
      </c>
      <c r="H318" s="4">
        <v>0</v>
      </c>
      <c r="I318" s="5" t="s">
        <v>1352</v>
      </c>
      <c r="J318" s="111"/>
      <c r="L318" s="4"/>
      <c r="M318" s="4"/>
      <c r="N318" s="41"/>
      <c r="O318" s="41"/>
      <c r="Q318" s="4"/>
      <c r="R318" s="4"/>
      <c r="T318" s="7"/>
      <c r="U318" s="4"/>
      <c r="W318" s="4">
        <v>0</v>
      </c>
      <c r="X318" s="4">
        <v>0</v>
      </c>
      <c r="Y318" s="35"/>
      <c r="Z318" s="7">
        <v>0</v>
      </c>
      <c r="AA318" s="4">
        <v>0</v>
      </c>
    </row>
    <row r="319" spans="1:27" ht="31.2" x14ac:dyDescent="0.2">
      <c r="A319" s="43" t="s">
        <v>589</v>
      </c>
      <c r="B319" s="1" t="s">
        <v>131</v>
      </c>
      <c r="C319" s="2" t="s">
        <v>42</v>
      </c>
      <c r="D319" s="3" t="s">
        <v>4</v>
      </c>
      <c r="E319" s="3"/>
      <c r="F319" s="11">
        <v>0</v>
      </c>
      <c r="G319" s="4">
        <v>0</v>
      </c>
      <c r="H319" s="4">
        <v>643</v>
      </c>
      <c r="I319" s="5" t="s">
        <v>1358</v>
      </c>
      <c r="J319" s="111"/>
      <c r="L319" s="4">
        <v>0</v>
      </c>
      <c r="M319" s="4">
        <v>470</v>
      </c>
      <c r="N319" s="41">
        <f>(G319+H319)-(L319+M319)</f>
        <v>173</v>
      </c>
      <c r="O319" s="62">
        <f>(G319+H319)/(L319+M319)-1</f>
        <v>0.37</v>
      </c>
      <c r="Q319" s="4">
        <v>0</v>
      </c>
      <c r="R319" s="4">
        <v>470</v>
      </c>
      <c r="T319" s="4">
        <v>0</v>
      </c>
      <c r="U319" s="4">
        <v>394</v>
      </c>
      <c r="W319" s="4">
        <v>0</v>
      </c>
      <c r="X319" s="7">
        <v>358</v>
      </c>
      <c r="Y319" s="35"/>
      <c r="Z319" s="4">
        <v>0</v>
      </c>
      <c r="AA319" s="4">
        <v>358</v>
      </c>
    </row>
    <row r="320" spans="1:27" ht="93.6" x14ac:dyDescent="0.2">
      <c r="A320" s="43" t="s">
        <v>590</v>
      </c>
      <c r="B320" s="1" t="s">
        <v>531</v>
      </c>
      <c r="C320" s="2" t="s">
        <v>102</v>
      </c>
      <c r="D320" s="3" t="s">
        <v>100</v>
      </c>
      <c r="E320" s="3" t="s">
        <v>141</v>
      </c>
      <c r="F320" s="11">
        <v>2.7</v>
      </c>
      <c r="G320" s="4">
        <v>0</v>
      </c>
      <c r="H320" s="4">
        <v>0</v>
      </c>
      <c r="I320" s="5" t="s">
        <v>1136</v>
      </c>
      <c r="J320" s="111"/>
      <c r="L320" s="4"/>
      <c r="M320" s="4"/>
      <c r="N320" s="41"/>
      <c r="O320" s="41"/>
      <c r="Q320" s="4"/>
      <c r="R320" s="4"/>
      <c r="T320" s="7"/>
      <c r="U320" s="4"/>
      <c r="W320" s="4">
        <v>0</v>
      </c>
      <c r="X320" s="4">
        <v>0</v>
      </c>
      <c r="Y320" s="35"/>
      <c r="Z320" s="7">
        <v>0</v>
      </c>
      <c r="AA320" s="4">
        <v>0</v>
      </c>
    </row>
    <row r="321" spans="1:27" ht="62.4" x14ac:dyDescent="0.2">
      <c r="A321" s="43" t="s">
        <v>591</v>
      </c>
      <c r="B321" s="1" t="s">
        <v>531</v>
      </c>
      <c r="C321" s="2" t="s">
        <v>280</v>
      </c>
      <c r="D321" s="3" t="s">
        <v>100</v>
      </c>
      <c r="E321" s="3" t="s">
        <v>141</v>
      </c>
      <c r="F321" s="11">
        <v>0.9</v>
      </c>
      <c r="G321" s="4">
        <v>0</v>
      </c>
      <c r="H321" s="4">
        <v>0</v>
      </c>
      <c r="I321" s="5" t="s">
        <v>1137</v>
      </c>
      <c r="J321" s="111"/>
      <c r="L321" s="4"/>
      <c r="M321" s="4"/>
      <c r="N321" s="41"/>
      <c r="O321" s="41"/>
      <c r="Q321" s="4"/>
      <c r="R321" s="4"/>
      <c r="T321" s="7"/>
      <c r="U321" s="4"/>
      <c r="W321" s="4">
        <v>0</v>
      </c>
      <c r="X321" s="4">
        <v>0</v>
      </c>
      <c r="Y321" s="35"/>
      <c r="Z321" s="7">
        <v>0</v>
      </c>
      <c r="AA321" s="4">
        <v>0</v>
      </c>
    </row>
    <row r="322" spans="1:27" ht="31.2" x14ac:dyDescent="0.2">
      <c r="A322" s="43" t="s">
        <v>1401</v>
      </c>
      <c r="B322" s="1" t="s">
        <v>531</v>
      </c>
      <c r="C322" s="2" t="s">
        <v>1351</v>
      </c>
      <c r="D322" s="3" t="s">
        <v>100</v>
      </c>
      <c r="E322" s="3" t="s">
        <v>141</v>
      </c>
      <c r="F322" s="11">
        <v>0.15</v>
      </c>
      <c r="G322" s="4">
        <v>0</v>
      </c>
      <c r="H322" s="4">
        <v>0</v>
      </c>
      <c r="I322" s="5" t="s">
        <v>1352</v>
      </c>
      <c r="J322" s="111"/>
      <c r="L322" s="4"/>
      <c r="M322" s="4"/>
      <c r="N322" s="41"/>
      <c r="O322" s="41"/>
      <c r="Q322" s="4"/>
      <c r="R322" s="4"/>
      <c r="T322" s="7"/>
      <c r="U322" s="4"/>
      <c r="W322" s="4">
        <v>0</v>
      </c>
      <c r="X322" s="4">
        <v>0</v>
      </c>
      <c r="Y322" s="35"/>
      <c r="Z322" s="7">
        <v>0</v>
      </c>
      <c r="AA322" s="4">
        <v>0</v>
      </c>
    </row>
    <row r="323" spans="1:27" ht="31.2" x14ac:dyDescent="0.2">
      <c r="A323" s="43" t="s">
        <v>592</v>
      </c>
      <c r="B323" s="1" t="s">
        <v>131</v>
      </c>
      <c r="C323" s="2" t="s">
        <v>13</v>
      </c>
      <c r="D323" s="3" t="s">
        <v>4</v>
      </c>
      <c r="E323" s="3"/>
      <c r="F323" s="11">
        <v>0</v>
      </c>
      <c r="G323" s="4">
        <v>0</v>
      </c>
      <c r="H323" s="4">
        <v>255</v>
      </c>
      <c r="I323" s="5" t="s">
        <v>1358</v>
      </c>
      <c r="J323" s="111"/>
      <c r="L323" s="4">
        <v>0</v>
      </c>
      <c r="M323" s="4">
        <v>238</v>
      </c>
      <c r="N323" s="41">
        <f>(G323+H323)-(L323+M323)</f>
        <v>17</v>
      </c>
      <c r="O323" s="62">
        <f>(G323+H323)/(L323+M323)-1</f>
        <v>7.0000000000000007E-2</v>
      </c>
      <c r="Q323" s="4">
        <v>0</v>
      </c>
      <c r="R323" s="4">
        <v>238</v>
      </c>
      <c r="T323" s="4">
        <v>0</v>
      </c>
      <c r="U323" s="4">
        <v>238</v>
      </c>
      <c r="W323" s="4">
        <v>0</v>
      </c>
      <c r="X323" s="7">
        <v>238</v>
      </c>
      <c r="Y323" s="35"/>
      <c r="Z323" s="4">
        <v>0</v>
      </c>
      <c r="AA323" s="4">
        <v>238</v>
      </c>
    </row>
    <row r="324" spans="1:27" ht="62.4" x14ac:dyDescent="0.2">
      <c r="A324" s="43" t="s">
        <v>1153</v>
      </c>
      <c r="B324" s="1" t="s">
        <v>531</v>
      </c>
      <c r="C324" s="2" t="s">
        <v>1138</v>
      </c>
      <c r="D324" s="3" t="s">
        <v>100</v>
      </c>
      <c r="E324" s="3" t="s">
        <v>141</v>
      </c>
      <c r="F324" s="11">
        <v>0.3</v>
      </c>
      <c r="G324" s="4">
        <v>0</v>
      </c>
      <c r="H324" s="4">
        <v>0</v>
      </c>
      <c r="I324" s="5" t="s">
        <v>1139</v>
      </c>
      <c r="J324" s="111"/>
      <c r="L324" s="4"/>
      <c r="M324" s="4"/>
      <c r="N324" s="41"/>
      <c r="O324" s="41"/>
      <c r="Q324" s="4"/>
      <c r="R324" s="4"/>
      <c r="T324" s="7"/>
      <c r="U324" s="4"/>
      <c r="W324" s="4">
        <v>0</v>
      </c>
      <c r="X324" s="4">
        <v>0</v>
      </c>
      <c r="Y324" s="35"/>
      <c r="Z324" s="7">
        <v>0</v>
      </c>
      <c r="AA324" s="4">
        <v>0</v>
      </c>
    </row>
    <row r="325" spans="1:27" ht="31.2" x14ac:dyDescent="0.2">
      <c r="A325" s="43" t="s">
        <v>1402</v>
      </c>
      <c r="B325" s="1" t="s">
        <v>531</v>
      </c>
      <c r="C325" s="2" t="s">
        <v>1351</v>
      </c>
      <c r="D325" s="3" t="s">
        <v>100</v>
      </c>
      <c r="E325" s="3" t="s">
        <v>141</v>
      </c>
      <c r="F325" s="11">
        <v>0.15</v>
      </c>
      <c r="G325" s="4">
        <v>0</v>
      </c>
      <c r="H325" s="4">
        <v>0</v>
      </c>
      <c r="I325" s="5" t="s">
        <v>1352</v>
      </c>
      <c r="J325" s="111"/>
      <c r="L325" s="4"/>
      <c r="M325" s="4"/>
      <c r="N325" s="41"/>
      <c r="O325" s="41"/>
      <c r="Q325" s="4"/>
      <c r="R325" s="4"/>
      <c r="T325" s="7"/>
      <c r="U325" s="4"/>
      <c r="W325" s="4">
        <v>0</v>
      </c>
      <c r="X325" s="4">
        <v>0</v>
      </c>
      <c r="Y325" s="35"/>
      <c r="Z325" s="7">
        <v>0</v>
      </c>
      <c r="AA325" s="4">
        <v>0</v>
      </c>
    </row>
    <row r="326" spans="1:27" ht="17.399999999999999" x14ac:dyDescent="0.2">
      <c r="A326" s="43" t="s">
        <v>593</v>
      </c>
      <c r="B326" s="1" t="s">
        <v>131</v>
      </c>
      <c r="C326" s="2" t="s">
        <v>41</v>
      </c>
      <c r="D326" s="3" t="s">
        <v>4</v>
      </c>
      <c r="E326" s="3"/>
      <c r="F326" s="11">
        <v>0</v>
      </c>
      <c r="G326" s="4">
        <v>0</v>
      </c>
      <c r="H326" s="4">
        <v>650</v>
      </c>
      <c r="I326" s="5"/>
      <c r="J326" s="111"/>
      <c r="L326" s="4">
        <v>0</v>
      </c>
      <c r="M326" s="4">
        <v>650</v>
      </c>
      <c r="N326" s="41">
        <f>(G326+H326)-(L326+M326)</f>
        <v>0</v>
      </c>
      <c r="O326" s="62">
        <f>(G326+H326)/(L326+M326)-1</f>
        <v>0</v>
      </c>
      <c r="Q326" s="4">
        <v>0</v>
      </c>
      <c r="R326" s="4">
        <v>650</v>
      </c>
      <c r="T326" s="4">
        <v>0</v>
      </c>
      <c r="U326" s="4">
        <v>630</v>
      </c>
      <c r="W326" s="4">
        <v>0</v>
      </c>
      <c r="X326" s="7">
        <v>630</v>
      </c>
      <c r="Y326" s="35"/>
      <c r="Z326" s="4">
        <v>0</v>
      </c>
      <c r="AA326" s="4">
        <v>630</v>
      </c>
    </row>
    <row r="327" spans="1:27" ht="31.2" x14ac:dyDescent="0.2">
      <c r="A327" s="43" t="s">
        <v>1156</v>
      </c>
      <c r="B327" s="1" t="s">
        <v>531</v>
      </c>
      <c r="C327" s="2" t="s">
        <v>1154</v>
      </c>
      <c r="D327" s="3" t="s">
        <v>4</v>
      </c>
      <c r="E327" s="3" t="s">
        <v>141</v>
      </c>
      <c r="F327" s="11">
        <v>1</v>
      </c>
      <c r="G327" s="4">
        <v>0</v>
      </c>
      <c r="H327" s="4">
        <v>0</v>
      </c>
      <c r="I327" s="5" t="s">
        <v>1155</v>
      </c>
      <c r="J327" s="111"/>
      <c r="L327" s="4"/>
      <c r="M327" s="4"/>
      <c r="N327" s="41"/>
      <c r="O327" s="41"/>
      <c r="Q327" s="4"/>
      <c r="R327" s="4"/>
      <c r="T327" s="7"/>
      <c r="U327" s="4"/>
      <c r="W327" s="4">
        <v>0</v>
      </c>
      <c r="X327" s="4">
        <v>0</v>
      </c>
      <c r="Y327" s="35"/>
      <c r="Z327" s="7">
        <v>0</v>
      </c>
      <c r="AA327" s="4">
        <v>0</v>
      </c>
    </row>
    <row r="328" spans="1:27" ht="17.399999999999999" x14ac:dyDescent="0.2">
      <c r="A328" s="43" t="s">
        <v>594</v>
      </c>
      <c r="B328" s="1" t="s">
        <v>131</v>
      </c>
      <c r="C328" s="2" t="s">
        <v>91</v>
      </c>
      <c r="D328" s="3" t="s">
        <v>4</v>
      </c>
      <c r="E328" s="3"/>
      <c r="F328" s="11">
        <v>0</v>
      </c>
      <c r="G328" s="4">
        <v>0</v>
      </c>
      <c r="H328" s="4">
        <v>683</v>
      </c>
      <c r="I328" s="5"/>
      <c r="J328" s="111"/>
      <c r="L328" s="4">
        <v>0</v>
      </c>
      <c r="M328" s="4">
        <v>683</v>
      </c>
      <c r="N328" s="41">
        <f>(G328+H328)-(L328+M328)</f>
        <v>0</v>
      </c>
      <c r="O328" s="62">
        <f>(G328+H328)/(L328+M328)-1</f>
        <v>0</v>
      </c>
      <c r="Q328" s="4">
        <v>0</v>
      </c>
      <c r="R328" s="4">
        <v>683</v>
      </c>
      <c r="T328" s="4">
        <v>0</v>
      </c>
      <c r="U328" s="4">
        <v>683</v>
      </c>
      <c r="W328" s="4">
        <v>0</v>
      </c>
      <c r="X328" s="7">
        <v>683</v>
      </c>
      <c r="Y328" s="35"/>
      <c r="Z328" s="4">
        <v>0</v>
      </c>
      <c r="AA328" s="4">
        <v>683</v>
      </c>
    </row>
    <row r="329" spans="1:27" ht="31.2" x14ac:dyDescent="0.2">
      <c r="A329" s="43" t="s">
        <v>1158</v>
      </c>
      <c r="B329" s="1" t="s">
        <v>531</v>
      </c>
      <c r="C329" s="2" t="s">
        <v>1157</v>
      </c>
      <c r="D329" s="3" t="s">
        <v>4</v>
      </c>
      <c r="E329" s="3" t="s">
        <v>141</v>
      </c>
      <c r="F329" s="11">
        <v>1</v>
      </c>
      <c r="G329" s="4">
        <v>0</v>
      </c>
      <c r="H329" s="4">
        <v>0</v>
      </c>
      <c r="I329" s="5" t="s">
        <v>1155</v>
      </c>
      <c r="J329" s="111"/>
      <c r="L329" s="4"/>
      <c r="M329" s="4"/>
      <c r="N329" s="41"/>
      <c r="O329" s="41"/>
      <c r="Q329" s="4"/>
      <c r="R329" s="4"/>
      <c r="T329" s="7"/>
      <c r="U329" s="4"/>
      <c r="W329" s="4">
        <v>0</v>
      </c>
      <c r="X329" s="4">
        <v>0</v>
      </c>
      <c r="Y329" s="35"/>
      <c r="Z329" s="7">
        <v>0</v>
      </c>
      <c r="AA329" s="4">
        <v>0</v>
      </c>
    </row>
    <row r="330" spans="1:27" ht="17.399999999999999" x14ac:dyDescent="0.2">
      <c r="A330" s="43" t="s">
        <v>595</v>
      </c>
      <c r="B330" s="1" t="s">
        <v>131</v>
      </c>
      <c r="C330" s="2" t="s">
        <v>54</v>
      </c>
      <c r="D330" s="3" t="s">
        <v>4</v>
      </c>
      <c r="E330" s="3"/>
      <c r="F330" s="11">
        <v>0</v>
      </c>
      <c r="G330" s="4">
        <v>0</v>
      </c>
      <c r="H330" s="4">
        <v>650</v>
      </c>
      <c r="I330" s="5"/>
      <c r="J330" s="111"/>
      <c r="L330" s="4">
        <v>0</v>
      </c>
      <c r="M330" s="4">
        <v>650</v>
      </c>
      <c r="N330" s="41">
        <f>(G330+H330)-(L330+M330)</f>
        <v>0</v>
      </c>
      <c r="O330" s="62">
        <f>(G330+H330)/(L330+M330)-1</f>
        <v>0</v>
      </c>
      <c r="Q330" s="4">
        <v>0</v>
      </c>
      <c r="R330" s="4">
        <v>650</v>
      </c>
      <c r="T330" s="4">
        <v>0</v>
      </c>
      <c r="U330" s="4">
        <v>630</v>
      </c>
      <c r="W330" s="4">
        <v>0</v>
      </c>
      <c r="X330" s="7">
        <v>630</v>
      </c>
      <c r="Y330" s="35"/>
      <c r="Z330" s="4">
        <v>0</v>
      </c>
      <c r="AA330" s="4">
        <v>630</v>
      </c>
    </row>
    <row r="331" spans="1:27" ht="31.2" x14ac:dyDescent="0.2">
      <c r="A331" s="43" t="s">
        <v>1160</v>
      </c>
      <c r="B331" s="1" t="s">
        <v>531</v>
      </c>
      <c r="C331" s="2" t="s">
        <v>1159</v>
      </c>
      <c r="D331" s="3" t="s">
        <v>4</v>
      </c>
      <c r="E331" s="3" t="s">
        <v>141</v>
      </c>
      <c r="F331" s="11">
        <v>1</v>
      </c>
      <c r="G331" s="4">
        <v>0</v>
      </c>
      <c r="H331" s="4">
        <v>0</v>
      </c>
      <c r="I331" s="5" t="s">
        <v>1155</v>
      </c>
      <c r="J331" s="111"/>
      <c r="L331" s="4"/>
      <c r="M331" s="4"/>
      <c r="N331" s="41"/>
      <c r="O331" s="41"/>
      <c r="Q331" s="4"/>
      <c r="R331" s="4"/>
      <c r="T331" s="7"/>
      <c r="U331" s="4"/>
      <c r="W331" s="4">
        <v>0</v>
      </c>
      <c r="X331" s="4">
        <v>0</v>
      </c>
      <c r="Y331" s="35"/>
      <c r="Z331" s="7">
        <v>0</v>
      </c>
      <c r="AA331" s="4">
        <v>0</v>
      </c>
    </row>
    <row r="332" spans="1:27" ht="31.2" x14ac:dyDescent="0.2">
      <c r="A332" s="43" t="s">
        <v>1043</v>
      </c>
      <c r="B332" s="1" t="s">
        <v>131</v>
      </c>
      <c r="C332" s="2" t="s">
        <v>1042</v>
      </c>
      <c r="D332" s="3" t="s">
        <v>4</v>
      </c>
      <c r="E332" s="3"/>
      <c r="F332" s="11">
        <v>0</v>
      </c>
      <c r="G332" s="4">
        <v>0</v>
      </c>
      <c r="H332" s="4">
        <v>660</v>
      </c>
      <c r="I332" s="5"/>
      <c r="J332" s="111"/>
      <c r="L332" s="4">
        <v>0</v>
      </c>
      <c r="M332" s="4">
        <v>660</v>
      </c>
      <c r="N332" s="41">
        <f>(G332+H332)-(L332+M332)</f>
        <v>0</v>
      </c>
      <c r="O332" s="62">
        <f>(G332+H332)/(L332+M332)-1</f>
        <v>0</v>
      </c>
      <c r="Q332" s="4">
        <v>0</v>
      </c>
      <c r="R332" s="4">
        <v>660</v>
      </c>
      <c r="T332" s="4">
        <v>0</v>
      </c>
      <c r="U332" s="4">
        <v>660</v>
      </c>
      <c r="W332" s="4">
        <v>0</v>
      </c>
      <c r="X332" s="7">
        <v>660</v>
      </c>
      <c r="Y332" s="35"/>
      <c r="Z332" s="4">
        <v>0</v>
      </c>
      <c r="AA332" s="4">
        <v>660</v>
      </c>
    </row>
    <row r="333" spans="1:27" ht="31.2" x14ac:dyDescent="0.2">
      <c r="A333" s="43" t="s">
        <v>1162</v>
      </c>
      <c r="B333" s="1" t="s">
        <v>531</v>
      </c>
      <c r="C333" s="2" t="s">
        <v>1161</v>
      </c>
      <c r="D333" s="3" t="s">
        <v>4</v>
      </c>
      <c r="E333" s="3" t="s">
        <v>141</v>
      </c>
      <c r="F333" s="11">
        <v>1</v>
      </c>
      <c r="G333" s="4">
        <v>0</v>
      </c>
      <c r="H333" s="4">
        <v>0</v>
      </c>
      <c r="I333" s="5" t="s">
        <v>1155</v>
      </c>
      <c r="J333" s="111"/>
      <c r="L333" s="4"/>
      <c r="M333" s="4"/>
      <c r="N333" s="41"/>
      <c r="O333" s="41"/>
      <c r="Q333" s="4"/>
      <c r="R333" s="4"/>
      <c r="T333" s="7"/>
      <c r="U333" s="4"/>
      <c r="W333" s="4">
        <v>0</v>
      </c>
      <c r="X333" s="4">
        <v>0</v>
      </c>
      <c r="Y333" s="35"/>
      <c r="Z333" s="7">
        <v>0</v>
      </c>
      <c r="AA333" s="4">
        <v>0</v>
      </c>
    </row>
    <row r="334" spans="1:27" ht="31.2" x14ac:dyDescent="0.2">
      <c r="A334" s="43" t="s">
        <v>596</v>
      </c>
      <c r="B334" s="1" t="s">
        <v>131</v>
      </c>
      <c r="C334" s="2" t="s">
        <v>25</v>
      </c>
      <c r="D334" s="3" t="s">
        <v>103</v>
      </c>
      <c r="E334" s="3"/>
      <c r="F334" s="11">
        <v>0</v>
      </c>
      <c r="G334" s="4">
        <v>12</v>
      </c>
      <c r="H334" s="4">
        <v>95</v>
      </c>
      <c r="I334" s="5" t="s">
        <v>14</v>
      </c>
      <c r="J334" s="111"/>
      <c r="L334" s="4">
        <v>11</v>
      </c>
      <c r="M334" s="4">
        <v>95</v>
      </c>
      <c r="N334" s="41">
        <f>(G334+H334)-(L334+M334)</f>
        <v>1</v>
      </c>
      <c r="O334" s="62">
        <f>(G334+H334)/(L334+M334)-1</f>
        <v>0.01</v>
      </c>
      <c r="Q334" s="4">
        <v>11</v>
      </c>
      <c r="R334" s="4">
        <v>95</v>
      </c>
      <c r="T334" s="38">
        <v>11</v>
      </c>
      <c r="U334" s="4">
        <v>85</v>
      </c>
      <c r="W334" s="7">
        <v>11</v>
      </c>
      <c r="X334" s="7">
        <v>85</v>
      </c>
      <c r="Y334" s="35"/>
      <c r="Z334" s="38">
        <v>5.56</v>
      </c>
      <c r="AA334" s="4">
        <v>85</v>
      </c>
    </row>
    <row r="335" spans="1:27" ht="17.399999999999999" x14ac:dyDescent="0.2">
      <c r="A335" s="43" t="s">
        <v>1165</v>
      </c>
      <c r="B335" s="1" t="s">
        <v>531</v>
      </c>
      <c r="C335" s="2" t="s">
        <v>1163</v>
      </c>
      <c r="D335" s="3" t="s">
        <v>103</v>
      </c>
      <c r="E335" s="3" t="s">
        <v>141</v>
      </c>
      <c r="F335" s="11">
        <v>1.1000000000000001</v>
      </c>
      <c r="G335" s="4">
        <v>0</v>
      </c>
      <c r="H335" s="4">
        <v>0</v>
      </c>
      <c r="I335" s="5"/>
      <c r="J335" s="111"/>
      <c r="L335" s="4"/>
      <c r="M335" s="4"/>
      <c r="N335" s="41"/>
      <c r="O335" s="41"/>
      <c r="Q335" s="4"/>
      <c r="R335" s="4"/>
      <c r="T335" s="7"/>
      <c r="U335" s="4"/>
      <c r="W335" s="4">
        <v>0</v>
      </c>
      <c r="X335" s="4">
        <v>0</v>
      </c>
      <c r="Y335" s="35"/>
      <c r="Z335" s="7">
        <v>0</v>
      </c>
      <c r="AA335" s="4">
        <v>0</v>
      </c>
    </row>
    <row r="336" spans="1:27" ht="46.8" x14ac:dyDescent="0.2">
      <c r="A336" s="43" t="s">
        <v>597</v>
      </c>
      <c r="B336" s="1" t="s">
        <v>131</v>
      </c>
      <c r="C336" s="2" t="s">
        <v>85</v>
      </c>
      <c r="D336" s="3" t="s">
        <v>4</v>
      </c>
      <c r="E336" s="3"/>
      <c r="F336" s="11">
        <v>0</v>
      </c>
      <c r="G336" s="4">
        <v>0</v>
      </c>
      <c r="H336" s="4">
        <v>238</v>
      </c>
      <c r="I336" s="5" t="s">
        <v>1164</v>
      </c>
      <c r="J336" s="111"/>
      <c r="L336" s="4">
        <v>30</v>
      </c>
      <c r="M336" s="4">
        <v>238</v>
      </c>
      <c r="N336" s="41">
        <f>(G336+H336)-(L336+M336)</f>
        <v>-30</v>
      </c>
      <c r="O336" s="62">
        <f>(G336+H336)/(L336+M336)-1</f>
        <v>-0.11</v>
      </c>
      <c r="Q336" s="4">
        <v>30</v>
      </c>
      <c r="R336" s="4">
        <v>238</v>
      </c>
      <c r="T336" s="38">
        <v>30</v>
      </c>
      <c r="U336" s="4">
        <v>238</v>
      </c>
      <c r="W336" s="7">
        <v>30</v>
      </c>
      <c r="X336" s="7">
        <v>238</v>
      </c>
      <c r="Y336" s="35"/>
      <c r="Z336" s="38">
        <v>30</v>
      </c>
      <c r="AA336" s="4">
        <v>238</v>
      </c>
    </row>
    <row r="337" spans="1:27" ht="62.4" x14ac:dyDescent="0.2">
      <c r="A337" s="43" t="s">
        <v>1403</v>
      </c>
      <c r="B337" s="1" t="s">
        <v>531</v>
      </c>
      <c r="C337" s="2" t="s">
        <v>1166</v>
      </c>
      <c r="D337" s="3" t="s">
        <v>4</v>
      </c>
      <c r="E337" s="3" t="s">
        <v>141</v>
      </c>
      <c r="F337" s="11">
        <v>1</v>
      </c>
      <c r="G337" s="4">
        <v>0</v>
      </c>
      <c r="H337" s="4">
        <v>0</v>
      </c>
      <c r="I337" s="68" t="s">
        <v>2178</v>
      </c>
      <c r="J337" s="111"/>
      <c r="L337" s="4"/>
      <c r="M337" s="4"/>
      <c r="N337" s="41"/>
      <c r="O337" s="41"/>
      <c r="Q337" s="4"/>
      <c r="R337" s="4"/>
      <c r="T337" s="7"/>
      <c r="U337" s="4"/>
      <c r="W337" s="4">
        <v>0</v>
      </c>
      <c r="X337" s="4">
        <v>0</v>
      </c>
      <c r="Y337" s="35"/>
      <c r="Z337" s="7">
        <v>0</v>
      </c>
      <c r="AA337" s="4">
        <v>0</v>
      </c>
    </row>
    <row r="338" spans="1:27" ht="17.399999999999999" x14ac:dyDescent="0.2">
      <c r="A338" s="43" t="s">
        <v>1404</v>
      </c>
      <c r="B338" s="1" t="s">
        <v>131</v>
      </c>
      <c r="C338" s="2" t="s">
        <v>234</v>
      </c>
      <c r="D338" s="3" t="s">
        <v>103</v>
      </c>
      <c r="E338" s="3"/>
      <c r="F338" s="11">
        <v>0</v>
      </c>
      <c r="G338" s="4">
        <v>0</v>
      </c>
      <c r="H338" s="4">
        <v>90</v>
      </c>
      <c r="I338" s="5" t="s">
        <v>87</v>
      </c>
      <c r="J338" s="111"/>
      <c r="L338" s="4">
        <v>0</v>
      </c>
      <c r="M338" s="4">
        <v>90</v>
      </c>
      <c r="N338" s="41">
        <f>(G338+H338)-(L338+M338)</f>
        <v>0</v>
      </c>
      <c r="O338" s="62">
        <f>(G338+H338)/(L338+M338)-1</f>
        <v>0</v>
      </c>
      <c r="Q338" s="4">
        <v>0</v>
      </c>
      <c r="R338" s="4">
        <v>90</v>
      </c>
      <c r="T338" s="4">
        <v>0</v>
      </c>
      <c r="U338" s="4">
        <v>90</v>
      </c>
      <c r="W338" s="4">
        <v>0</v>
      </c>
      <c r="X338" s="7">
        <v>90</v>
      </c>
      <c r="Y338" s="35"/>
      <c r="Z338" s="4">
        <v>0</v>
      </c>
      <c r="AA338" s="4">
        <v>90</v>
      </c>
    </row>
    <row r="339" spans="1:27" ht="17.399999999999999" x14ac:dyDescent="0.2">
      <c r="A339" s="43" t="s">
        <v>1405</v>
      </c>
      <c r="B339" s="1" t="s">
        <v>531</v>
      </c>
      <c r="C339" s="2" t="s">
        <v>1169</v>
      </c>
      <c r="D339" s="3" t="s">
        <v>103</v>
      </c>
      <c r="E339" s="3" t="s">
        <v>141</v>
      </c>
      <c r="F339" s="11">
        <v>1.05</v>
      </c>
      <c r="G339" s="4">
        <v>0</v>
      </c>
      <c r="H339" s="4">
        <v>0</v>
      </c>
      <c r="I339" s="5"/>
      <c r="J339" s="111"/>
      <c r="L339" s="4"/>
      <c r="M339" s="4"/>
      <c r="N339" s="41"/>
      <c r="O339" s="41"/>
      <c r="Q339" s="4"/>
      <c r="R339" s="4"/>
      <c r="T339" s="7"/>
      <c r="U339" s="4"/>
      <c r="W339" s="4">
        <v>0</v>
      </c>
      <c r="X339" s="4">
        <v>0</v>
      </c>
      <c r="Y339" s="35"/>
      <c r="Z339" s="7">
        <v>0</v>
      </c>
      <c r="AA339" s="4">
        <v>0</v>
      </c>
    </row>
    <row r="340" spans="1:27" ht="17.399999999999999" x14ac:dyDescent="0.2">
      <c r="A340" s="43" t="s">
        <v>1406</v>
      </c>
      <c r="B340" s="1" t="s">
        <v>131</v>
      </c>
      <c r="C340" s="2" t="s">
        <v>884</v>
      </c>
      <c r="D340" s="3" t="s">
        <v>17</v>
      </c>
      <c r="E340" s="3"/>
      <c r="F340" s="11">
        <v>0</v>
      </c>
      <c r="G340" s="4">
        <v>0</v>
      </c>
      <c r="H340" s="4">
        <v>1950</v>
      </c>
      <c r="I340" s="5"/>
      <c r="J340" s="111"/>
      <c r="L340" s="4">
        <v>0</v>
      </c>
      <c r="M340" s="4">
        <v>1518</v>
      </c>
      <c r="N340" s="41">
        <f>(G340+H340)-(L340+M340)</f>
        <v>432</v>
      </c>
      <c r="O340" s="62">
        <f>(G340+H340)/(L340+M340)-1</f>
        <v>0.28000000000000003</v>
      </c>
      <c r="Q340" s="4">
        <v>0</v>
      </c>
      <c r="R340" s="4">
        <v>1518</v>
      </c>
      <c r="T340" s="4">
        <v>0</v>
      </c>
      <c r="U340" s="4">
        <v>1518</v>
      </c>
      <c r="W340" s="4">
        <v>0</v>
      </c>
      <c r="X340" s="7">
        <v>1518</v>
      </c>
      <c r="Y340" s="35"/>
      <c r="Z340" s="4">
        <v>0</v>
      </c>
      <c r="AA340" s="4">
        <v>1518</v>
      </c>
    </row>
    <row r="341" spans="1:27" ht="17.399999999999999" x14ac:dyDescent="0.2">
      <c r="A341" s="43" t="s">
        <v>1407</v>
      </c>
      <c r="B341" s="1" t="s">
        <v>531</v>
      </c>
      <c r="C341" s="2" t="s">
        <v>1090</v>
      </c>
      <c r="D341" s="3" t="s">
        <v>17</v>
      </c>
      <c r="E341" s="3" t="s">
        <v>141</v>
      </c>
      <c r="F341" s="11">
        <v>1</v>
      </c>
      <c r="G341" s="4">
        <v>0</v>
      </c>
      <c r="H341" s="4">
        <v>0</v>
      </c>
      <c r="I341" s="5" t="s">
        <v>1260</v>
      </c>
      <c r="J341" s="111"/>
      <c r="L341" s="4"/>
      <c r="M341" s="4"/>
      <c r="N341" s="41"/>
      <c r="O341" s="41"/>
      <c r="Q341" s="4"/>
      <c r="R341" s="4"/>
      <c r="T341" s="7"/>
      <c r="U341" s="4"/>
      <c r="W341" s="4">
        <v>0</v>
      </c>
      <c r="X341" s="4">
        <v>0</v>
      </c>
      <c r="Y341" s="35"/>
      <c r="Z341" s="7">
        <v>0</v>
      </c>
      <c r="AA341" s="4">
        <v>0</v>
      </c>
    </row>
    <row r="342" spans="1:27" ht="17.399999999999999" x14ac:dyDescent="0.2">
      <c r="A342" s="43" t="s">
        <v>2086</v>
      </c>
      <c r="B342" s="1" t="s">
        <v>531</v>
      </c>
      <c r="C342" s="2" t="s">
        <v>1261</v>
      </c>
      <c r="D342" s="3" t="s">
        <v>17</v>
      </c>
      <c r="E342" s="67" t="s">
        <v>141</v>
      </c>
      <c r="F342" s="69">
        <v>1</v>
      </c>
      <c r="G342" s="4">
        <v>0</v>
      </c>
      <c r="H342" s="4">
        <v>0</v>
      </c>
      <c r="I342" s="5" t="s">
        <v>1262</v>
      </c>
      <c r="J342" s="111"/>
      <c r="L342" s="4"/>
      <c r="M342" s="4"/>
      <c r="N342" s="41"/>
      <c r="O342" s="41"/>
      <c r="Q342" s="4"/>
      <c r="R342" s="4"/>
      <c r="T342" s="7"/>
      <c r="U342" s="4"/>
      <c r="W342" s="4">
        <v>0</v>
      </c>
      <c r="X342" s="4">
        <v>0</v>
      </c>
      <c r="Y342" s="35"/>
      <c r="Z342" s="7">
        <v>0</v>
      </c>
      <c r="AA342" s="4">
        <v>0</v>
      </c>
    </row>
    <row r="343" spans="1:27" ht="17.399999999999999" x14ac:dyDescent="0.2">
      <c r="A343" s="43" t="s">
        <v>2087</v>
      </c>
      <c r="B343" s="1" t="s">
        <v>531</v>
      </c>
      <c r="C343" s="2" t="s">
        <v>1263</v>
      </c>
      <c r="D343" s="3" t="s">
        <v>17</v>
      </c>
      <c r="E343" s="67" t="s">
        <v>141</v>
      </c>
      <c r="F343" s="69">
        <v>1</v>
      </c>
      <c r="G343" s="4">
        <v>0</v>
      </c>
      <c r="H343" s="4">
        <v>0</v>
      </c>
      <c r="I343" s="5" t="s">
        <v>1264</v>
      </c>
      <c r="J343" s="111"/>
      <c r="L343" s="4"/>
      <c r="M343" s="4"/>
      <c r="N343" s="41"/>
      <c r="O343" s="41"/>
      <c r="Q343" s="4"/>
      <c r="R343" s="4"/>
      <c r="T343" s="7"/>
      <c r="U343" s="4"/>
      <c r="W343" s="4">
        <v>0</v>
      </c>
      <c r="X343" s="4">
        <v>0</v>
      </c>
      <c r="Y343" s="35"/>
      <c r="Z343" s="7">
        <v>0</v>
      </c>
      <c r="AA343" s="4">
        <v>0</v>
      </c>
    </row>
    <row r="344" spans="1:27" ht="124.8" x14ac:dyDescent="0.2">
      <c r="A344" s="43" t="s">
        <v>1408</v>
      </c>
      <c r="B344" s="1" t="s">
        <v>131</v>
      </c>
      <c r="C344" s="2" t="s">
        <v>508</v>
      </c>
      <c r="D344" s="3" t="s">
        <v>17</v>
      </c>
      <c r="E344" s="3"/>
      <c r="F344" s="11">
        <v>0</v>
      </c>
      <c r="G344" s="4">
        <v>17</v>
      </c>
      <c r="H344" s="4">
        <v>543</v>
      </c>
      <c r="I344" s="5" t="s">
        <v>1100</v>
      </c>
      <c r="J344" s="111"/>
      <c r="L344" s="4">
        <v>17</v>
      </c>
      <c r="M344" s="4">
        <v>363</v>
      </c>
      <c r="N344" s="41">
        <f>(G344+H344)-(L344+M344)</f>
        <v>180</v>
      </c>
      <c r="O344" s="62">
        <f>(G344+H344)/(L344+M344)-1</f>
        <v>0.47</v>
      </c>
      <c r="Q344" s="4">
        <v>17</v>
      </c>
      <c r="R344" s="4">
        <v>363</v>
      </c>
      <c r="T344" s="38">
        <v>17</v>
      </c>
      <c r="U344" s="4">
        <v>363</v>
      </c>
      <c r="W344" s="4"/>
      <c r="X344" s="4"/>
      <c r="Y344" s="35"/>
      <c r="Z344" s="38"/>
      <c r="AA344" s="4"/>
    </row>
    <row r="345" spans="1:27" ht="31.2" x14ac:dyDescent="0.2">
      <c r="A345" s="43" t="s">
        <v>1409</v>
      </c>
      <c r="B345" s="1" t="s">
        <v>531</v>
      </c>
      <c r="C345" s="2" t="s">
        <v>1016</v>
      </c>
      <c r="D345" s="3" t="s">
        <v>17</v>
      </c>
      <c r="E345" s="3" t="s">
        <v>141</v>
      </c>
      <c r="F345" s="11">
        <v>1</v>
      </c>
      <c r="G345" s="4">
        <v>0</v>
      </c>
      <c r="H345" s="4">
        <v>0</v>
      </c>
      <c r="I345" s="5" t="s">
        <v>117</v>
      </c>
      <c r="J345" s="111"/>
      <c r="L345" s="4"/>
      <c r="M345" s="4"/>
      <c r="N345" s="41"/>
      <c r="O345" s="41"/>
      <c r="Q345" s="4"/>
      <c r="R345" s="4"/>
      <c r="T345" s="7"/>
      <c r="U345" s="4"/>
      <c r="W345" s="4"/>
      <c r="X345" s="4"/>
      <c r="Y345" s="35"/>
      <c r="Z345" s="7">
        <v>0</v>
      </c>
      <c r="AA345" s="4">
        <v>0</v>
      </c>
    </row>
    <row r="346" spans="1:27" ht="140.4" x14ac:dyDescent="0.2">
      <c r="A346" s="43" t="s">
        <v>1410</v>
      </c>
      <c r="B346" s="1" t="s">
        <v>131</v>
      </c>
      <c r="C346" s="2" t="s">
        <v>509</v>
      </c>
      <c r="D346" s="3" t="s">
        <v>17</v>
      </c>
      <c r="E346" s="3"/>
      <c r="F346" s="11">
        <v>0</v>
      </c>
      <c r="G346" s="4">
        <v>17</v>
      </c>
      <c r="H346" s="4">
        <v>543</v>
      </c>
      <c r="I346" s="5" t="s">
        <v>1294</v>
      </c>
      <c r="J346" s="111"/>
      <c r="L346" s="4">
        <v>17</v>
      </c>
      <c r="M346" s="4">
        <v>383</v>
      </c>
      <c r="N346" s="41">
        <f>(G346+H346)-(L346+M346)</f>
        <v>160</v>
      </c>
      <c r="O346" s="62">
        <f>(G346+H346)/(L346+M346)-1</f>
        <v>0.4</v>
      </c>
      <c r="Q346" s="4">
        <v>17</v>
      </c>
      <c r="R346" s="4">
        <v>383</v>
      </c>
      <c r="T346" s="38">
        <v>17</v>
      </c>
      <c r="U346" s="4">
        <v>383</v>
      </c>
      <c r="W346" s="7"/>
      <c r="X346" s="7"/>
      <c r="Y346" s="35"/>
      <c r="Z346" s="38"/>
      <c r="AA346" s="4"/>
    </row>
    <row r="347" spans="1:27" ht="31.2" x14ac:dyDescent="0.2">
      <c r="A347" s="43" t="s">
        <v>1411</v>
      </c>
      <c r="B347" s="1" t="s">
        <v>531</v>
      </c>
      <c r="C347" s="2" t="s">
        <v>1018</v>
      </c>
      <c r="D347" s="3" t="s">
        <v>17</v>
      </c>
      <c r="E347" s="3" t="s">
        <v>141</v>
      </c>
      <c r="F347" s="11">
        <v>1</v>
      </c>
      <c r="G347" s="4">
        <v>0</v>
      </c>
      <c r="H347" s="4">
        <v>0</v>
      </c>
      <c r="I347" s="5" t="s">
        <v>117</v>
      </c>
      <c r="J347" s="111"/>
      <c r="L347" s="4"/>
      <c r="M347" s="4"/>
      <c r="N347" s="41"/>
      <c r="O347" s="41"/>
      <c r="Q347" s="4"/>
      <c r="R347" s="4"/>
      <c r="T347" s="7"/>
      <c r="U347" s="4"/>
      <c r="W347" s="4"/>
      <c r="X347" s="4"/>
      <c r="Y347" s="35"/>
      <c r="Z347" s="7">
        <v>0</v>
      </c>
      <c r="AA347" s="4">
        <v>0</v>
      </c>
    </row>
    <row r="348" spans="1:27" ht="31.2" x14ac:dyDescent="0.2">
      <c r="A348" s="43" t="s">
        <v>2088</v>
      </c>
      <c r="B348" s="1" t="s">
        <v>531</v>
      </c>
      <c r="C348" s="2" t="s">
        <v>1102</v>
      </c>
      <c r="D348" s="3" t="s">
        <v>17</v>
      </c>
      <c r="E348" s="3" t="s">
        <v>235</v>
      </c>
      <c r="F348" s="11">
        <v>0</v>
      </c>
      <c r="G348" s="4">
        <v>0</v>
      </c>
      <c r="H348" s="4">
        <v>0</v>
      </c>
      <c r="I348" s="5" t="s">
        <v>1103</v>
      </c>
      <c r="J348" s="111"/>
      <c r="L348" s="4"/>
      <c r="M348" s="4"/>
      <c r="N348" s="41"/>
      <c r="O348" s="41"/>
      <c r="Q348" s="4"/>
      <c r="R348" s="4"/>
      <c r="T348" s="7"/>
      <c r="U348" s="4"/>
      <c r="W348" s="4"/>
      <c r="X348" s="4"/>
      <c r="Y348" s="35"/>
      <c r="Z348" s="7">
        <v>0</v>
      </c>
      <c r="AA348" s="4">
        <v>0</v>
      </c>
    </row>
    <row r="349" spans="1:27" ht="80.55" customHeight="1" x14ac:dyDescent="0.2">
      <c r="A349" s="43" t="s">
        <v>1412</v>
      </c>
      <c r="B349" s="1" t="s">
        <v>131</v>
      </c>
      <c r="C349" s="2" t="s">
        <v>1022</v>
      </c>
      <c r="D349" s="3" t="s">
        <v>17</v>
      </c>
      <c r="E349" s="3"/>
      <c r="F349" s="11">
        <v>0</v>
      </c>
      <c r="G349" s="4">
        <v>197</v>
      </c>
      <c r="H349" s="4">
        <v>611</v>
      </c>
      <c r="I349" s="5" t="s">
        <v>1104</v>
      </c>
      <c r="J349" s="111"/>
      <c r="L349" s="4">
        <v>197</v>
      </c>
      <c r="M349" s="4">
        <v>611</v>
      </c>
      <c r="N349" s="41">
        <f>(G349+H349)-(L349+M349)</f>
        <v>0</v>
      </c>
      <c r="O349" s="62">
        <f>(G349+H349)/(L349+M349)-1</f>
        <v>0</v>
      </c>
      <c r="Q349" s="4">
        <v>197</v>
      </c>
      <c r="R349" s="4">
        <v>611</v>
      </c>
      <c r="T349" s="38">
        <v>197</v>
      </c>
      <c r="U349" s="4">
        <v>611</v>
      </c>
      <c r="W349" s="4"/>
      <c r="X349" s="4"/>
      <c r="Y349" s="35"/>
      <c r="Z349" s="38"/>
      <c r="AA349" s="4"/>
    </row>
    <row r="350" spans="1:27" ht="46.8" x14ac:dyDescent="0.2">
      <c r="A350" s="43" t="s">
        <v>1413</v>
      </c>
      <c r="B350" s="1" t="s">
        <v>531</v>
      </c>
      <c r="C350" s="2" t="s">
        <v>1105</v>
      </c>
      <c r="D350" s="3" t="s">
        <v>17</v>
      </c>
      <c r="E350" s="3" t="s">
        <v>141</v>
      </c>
      <c r="F350" s="11">
        <v>1</v>
      </c>
      <c r="G350" s="4">
        <v>0</v>
      </c>
      <c r="H350" s="4">
        <v>0</v>
      </c>
      <c r="I350" s="5" t="s">
        <v>1293</v>
      </c>
      <c r="J350" s="111"/>
      <c r="L350" s="4"/>
      <c r="M350" s="4"/>
      <c r="N350" s="41"/>
      <c r="O350" s="41"/>
      <c r="Q350" s="4"/>
      <c r="R350" s="4"/>
      <c r="T350" s="7"/>
      <c r="U350" s="4"/>
      <c r="W350" s="4"/>
      <c r="X350" s="4"/>
      <c r="Y350" s="35"/>
      <c r="Z350" s="7">
        <v>0</v>
      </c>
      <c r="AA350" s="4">
        <v>0</v>
      </c>
    </row>
    <row r="351" spans="1:27" ht="78" x14ac:dyDescent="0.2">
      <c r="A351" s="43" t="s">
        <v>1414</v>
      </c>
      <c r="B351" s="1" t="s">
        <v>131</v>
      </c>
      <c r="C351" s="2" t="s">
        <v>1023</v>
      </c>
      <c r="D351" s="3" t="s">
        <v>17</v>
      </c>
      <c r="E351" s="3"/>
      <c r="F351" s="11">
        <v>0</v>
      </c>
      <c r="G351" s="4">
        <v>378</v>
      </c>
      <c r="H351" s="4">
        <v>707</v>
      </c>
      <c r="I351" s="5" t="s">
        <v>1104</v>
      </c>
      <c r="J351" s="111"/>
      <c r="L351" s="4">
        <v>378</v>
      </c>
      <c r="M351" s="4">
        <v>707</v>
      </c>
      <c r="N351" s="41">
        <f>(G351+H351)-(L351+M351)</f>
        <v>0</v>
      </c>
      <c r="O351" s="62">
        <f>(G351+H351)/(L351+M351)-1</f>
        <v>0</v>
      </c>
      <c r="Q351" s="4">
        <v>378</v>
      </c>
      <c r="R351" s="4">
        <v>707</v>
      </c>
      <c r="T351" s="38">
        <v>378</v>
      </c>
      <c r="U351" s="4">
        <v>707</v>
      </c>
      <c r="W351" s="4"/>
      <c r="X351" s="4"/>
      <c r="Y351" s="35"/>
      <c r="Z351" s="38"/>
      <c r="AA351" s="4"/>
    </row>
    <row r="352" spans="1:27" ht="46.8" x14ac:dyDescent="0.2">
      <c r="A352" s="43" t="s">
        <v>1415</v>
      </c>
      <c r="B352" s="1" t="s">
        <v>531</v>
      </c>
      <c r="C352" s="2" t="s">
        <v>1024</v>
      </c>
      <c r="D352" s="3" t="s">
        <v>17</v>
      </c>
      <c r="E352" s="3" t="s">
        <v>141</v>
      </c>
      <c r="F352" s="11">
        <v>1</v>
      </c>
      <c r="G352" s="4">
        <v>0</v>
      </c>
      <c r="H352" s="4">
        <v>0</v>
      </c>
      <c r="I352" s="5" t="s">
        <v>1293</v>
      </c>
      <c r="J352" s="111"/>
      <c r="L352" s="4"/>
      <c r="M352" s="4"/>
      <c r="N352" s="41"/>
      <c r="O352" s="41"/>
      <c r="Q352" s="4"/>
      <c r="R352" s="4"/>
      <c r="T352" s="7"/>
      <c r="U352" s="4"/>
      <c r="W352" s="4"/>
      <c r="X352" s="4"/>
      <c r="Y352" s="35"/>
      <c r="Z352" s="7">
        <v>0</v>
      </c>
      <c r="AA352" s="4">
        <v>0</v>
      </c>
    </row>
    <row r="353" spans="1:27" ht="156" x14ac:dyDescent="0.2">
      <c r="A353" s="43" t="s">
        <v>2236</v>
      </c>
      <c r="B353" s="65" t="s">
        <v>131</v>
      </c>
      <c r="C353" s="66" t="s">
        <v>2161</v>
      </c>
      <c r="D353" s="67" t="s">
        <v>2162</v>
      </c>
      <c r="E353" s="67"/>
      <c r="F353" s="69"/>
      <c r="G353" s="70">
        <v>0</v>
      </c>
      <c r="H353" s="70">
        <v>139</v>
      </c>
      <c r="I353" s="68" t="s">
        <v>2163</v>
      </c>
      <c r="J353" s="111" t="s">
        <v>2140</v>
      </c>
      <c r="L353" s="4"/>
      <c r="M353" s="4"/>
      <c r="N353" s="41"/>
      <c r="O353" s="41"/>
      <c r="Q353" s="4"/>
      <c r="R353" s="4"/>
      <c r="T353" s="7"/>
      <c r="U353" s="4"/>
      <c r="W353" s="4"/>
      <c r="X353" s="4"/>
      <c r="Y353" s="35"/>
      <c r="Z353" s="7"/>
      <c r="AA353" s="4"/>
    </row>
    <row r="354" spans="1:27" ht="156" x14ac:dyDescent="0.2">
      <c r="A354" s="43" t="s">
        <v>2237</v>
      </c>
      <c r="B354" s="65" t="s">
        <v>131</v>
      </c>
      <c r="C354" s="66" t="s">
        <v>2194</v>
      </c>
      <c r="D354" s="67" t="s">
        <v>2162</v>
      </c>
      <c r="E354" s="67"/>
      <c r="F354" s="69"/>
      <c r="G354" s="70">
        <v>0</v>
      </c>
      <c r="H354" s="70">
        <v>86</v>
      </c>
      <c r="I354" s="68" t="s">
        <v>2163</v>
      </c>
      <c r="J354" s="111" t="s">
        <v>2140</v>
      </c>
      <c r="L354" s="4"/>
      <c r="M354" s="4"/>
      <c r="N354" s="41"/>
      <c r="O354" s="41"/>
      <c r="Q354" s="4"/>
      <c r="R354" s="4"/>
      <c r="T354" s="7"/>
      <c r="U354" s="4"/>
      <c r="W354" s="4"/>
      <c r="X354" s="4"/>
      <c r="Y354" s="35"/>
      <c r="Z354" s="7"/>
      <c r="AA354" s="4"/>
    </row>
    <row r="355" spans="1:27" ht="17.399999999999999" x14ac:dyDescent="0.2">
      <c r="A355" s="43" t="s">
        <v>159</v>
      </c>
      <c r="B355" s="1" t="s">
        <v>129</v>
      </c>
      <c r="C355" s="2" t="s">
        <v>389</v>
      </c>
      <c r="D355" s="3"/>
      <c r="E355" s="3"/>
      <c r="F355" s="11"/>
      <c r="G355" s="4">
        <v>0</v>
      </c>
      <c r="H355" s="4">
        <v>0</v>
      </c>
      <c r="I355" s="5"/>
      <c r="J355" s="111"/>
      <c r="K355" s="79"/>
      <c r="L355" s="4"/>
      <c r="M355" s="4"/>
      <c r="N355" s="41"/>
      <c r="O355" s="41"/>
      <c r="Q355" s="4"/>
      <c r="R355" s="4"/>
      <c r="T355" s="4"/>
      <c r="U355" s="4"/>
      <c r="W355" s="4"/>
      <c r="X355" s="4"/>
      <c r="Y355" s="35"/>
      <c r="Z355" s="4"/>
      <c r="AA355" s="4"/>
    </row>
    <row r="356" spans="1:27" ht="46.8" x14ac:dyDescent="0.2">
      <c r="A356" s="43" t="s">
        <v>160</v>
      </c>
      <c r="B356" s="1" t="s">
        <v>131</v>
      </c>
      <c r="C356" s="2" t="s">
        <v>27</v>
      </c>
      <c r="D356" s="3" t="s">
        <v>17</v>
      </c>
      <c r="E356" s="3"/>
      <c r="F356" s="11">
        <v>0</v>
      </c>
      <c r="G356" s="4">
        <v>270</v>
      </c>
      <c r="H356" s="4">
        <v>3100</v>
      </c>
      <c r="I356" s="5" t="s">
        <v>2131</v>
      </c>
      <c r="J356" s="111"/>
      <c r="L356" s="4">
        <v>57</v>
      </c>
      <c r="M356" s="4">
        <v>2800</v>
      </c>
      <c r="N356" s="41">
        <f>(G356+H356)-(L356+M356)</f>
        <v>513</v>
      </c>
      <c r="O356" s="62">
        <f>(G356+H356)/(L356+M356)-1</f>
        <v>0.18</v>
      </c>
      <c r="Q356" s="4">
        <v>57</v>
      </c>
      <c r="R356" s="4">
        <v>2800</v>
      </c>
      <c r="T356" s="38">
        <v>57</v>
      </c>
      <c r="U356" s="4">
        <v>2800</v>
      </c>
      <c r="W356" s="7">
        <v>57</v>
      </c>
      <c r="X356" s="7">
        <v>2800</v>
      </c>
      <c r="Y356" s="35"/>
      <c r="Z356" s="38">
        <v>20</v>
      </c>
      <c r="AA356" s="4">
        <v>2800</v>
      </c>
    </row>
    <row r="357" spans="1:27" ht="46.8" x14ac:dyDescent="0.2">
      <c r="A357" s="43" t="s">
        <v>516</v>
      </c>
      <c r="B357" s="1" t="s">
        <v>531</v>
      </c>
      <c r="C357" s="2" t="s">
        <v>598</v>
      </c>
      <c r="D357" s="3" t="s">
        <v>244</v>
      </c>
      <c r="E357" s="3" t="s">
        <v>141</v>
      </c>
      <c r="F357" s="11">
        <v>1</v>
      </c>
      <c r="G357" s="4">
        <v>0</v>
      </c>
      <c r="H357" s="4">
        <v>0</v>
      </c>
      <c r="I357" s="5" t="s">
        <v>1416</v>
      </c>
      <c r="J357" s="111"/>
      <c r="L357" s="4"/>
      <c r="M357" s="4"/>
      <c r="N357" s="41"/>
      <c r="O357" s="41"/>
      <c r="Q357" s="4"/>
      <c r="R357" s="4"/>
      <c r="T357" s="7"/>
      <c r="U357" s="4"/>
      <c r="W357" s="4">
        <v>0</v>
      </c>
      <c r="X357" s="4">
        <v>0</v>
      </c>
      <c r="Y357" s="35"/>
      <c r="Z357" s="7">
        <v>0</v>
      </c>
      <c r="AA357" s="4">
        <v>0</v>
      </c>
    </row>
    <row r="358" spans="1:27" ht="46.8" x14ac:dyDescent="0.2">
      <c r="A358" s="43" t="s">
        <v>161</v>
      </c>
      <c r="B358" s="1" t="s">
        <v>131</v>
      </c>
      <c r="C358" s="2" t="s">
        <v>336</v>
      </c>
      <c r="D358" s="3" t="s">
        <v>17</v>
      </c>
      <c r="E358" s="3"/>
      <c r="F358" s="11">
        <v>0</v>
      </c>
      <c r="G358" s="4">
        <v>307</v>
      </c>
      <c r="H358" s="4">
        <v>4532</v>
      </c>
      <c r="I358" s="5" t="s">
        <v>2132</v>
      </c>
      <c r="J358" s="111"/>
      <c r="L358" s="4">
        <v>289</v>
      </c>
      <c r="M358" s="4">
        <v>3094</v>
      </c>
      <c r="N358" s="41">
        <f>(G358+H358)-(L358+M358)</f>
        <v>1456</v>
      </c>
      <c r="O358" s="62">
        <f>(G358+H358)/(L358+M358)-1</f>
        <v>0.43</v>
      </c>
      <c r="Q358" s="4">
        <v>289</v>
      </c>
      <c r="R358" s="4">
        <v>3094</v>
      </c>
      <c r="T358" s="38">
        <v>289</v>
      </c>
      <c r="U358" s="4">
        <v>3094</v>
      </c>
      <c r="W358" s="7">
        <v>289</v>
      </c>
      <c r="X358" s="7">
        <v>3094</v>
      </c>
      <c r="Y358" s="35"/>
      <c r="Z358" s="38">
        <v>199</v>
      </c>
      <c r="AA358" s="4">
        <v>3094</v>
      </c>
    </row>
    <row r="359" spans="1:27" ht="31.2" x14ac:dyDescent="0.2">
      <c r="A359" s="43" t="s">
        <v>517</v>
      </c>
      <c r="B359" s="1" t="s">
        <v>531</v>
      </c>
      <c r="C359" s="2" t="s">
        <v>599</v>
      </c>
      <c r="D359" s="3" t="s">
        <v>17</v>
      </c>
      <c r="E359" s="3" t="s">
        <v>141</v>
      </c>
      <c r="F359" s="11">
        <v>1</v>
      </c>
      <c r="G359" s="4">
        <v>0</v>
      </c>
      <c r="H359" s="4">
        <v>0</v>
      </c>
      <c r="I359" s="5" t="s">
        <v>504</v>
      </c>
      <c r="J359" s="111"/>
      <c r="L359" s="4"/>
      <c r="M359" s="4"/>
      <c r="N359" s="41"/>
      <c r="O359" s="41"/>
      <c r="Q359" s="4"/>
      <c r="R359" s="4"/>
      <c r="T359" s="7"/>
      <c r="U359" s="4"/>
      <c r="W359" s="4">
        <v>0</v>
      </c>
      <c r="X359" s="4">
        <v>0</v>
      </c>
      <c r="Y359" s="35"/>
      <c r="Z359" s="7">
        <v>0</v>
      </c>
      <c r="AA359" s="4">
        <v>0</v>
      </c>
    </row>
    <row r="360" spans="1:27" ht="46.8" x14ac:dyDescent="0.2">
      <c r="A360" s="43" t="s">
        <v>162</v>
      </c>
      <c r="B360" s="1" t="s">
        <v>131</v>
      </c>
      <c r="C360" s="2" t="s">
        <v>55</v>
      </c>
      <c r="D360" s="3" t="s">
        <v>17</v>
      </c>
      <c r="E360" s="3"/>
      <c r="F360" s="11">
        <v>0</v>
      </c>
      <c r="G360" s="4">
        <v>314</v>
      </c>
      <c r="H360" s="4">
        <v>5000</v>
      </c>
      <c r="I360" s="5" t="s">
        <v>2132</v>
      </c>
      <c r="J360" s="111"/>
      <c r="L360" s="4">
        <v>313</v>
      </c>
      <c r="M360" s="4">
        <v>3315</v>
      </c>
      <c r="N360" s="41">
        <f>(G360+H360)-(L360+M360)</f>
        <v>1686</v>
      </c>
      <c r="O360" s="62">
        <f>(G360+H360)/(L360+M360)-1</f>
        <v>0.46</v>
      </c>
      <c r="Q360" s="4">
        <v>313</v>
      </c>
      <c r="R360" s="4">
        <v>3315</v>
      </c>
      <c r="T360" s="38">
        <v>313</v>
      </c>
      <c r="U360" s="4">
        <v>3315</v>
      </c>
      <c r="W360" s="7">
        <v>313</v>
      </c>
      <c r="X360" s="7">
        <v>3315</v>
      </c>
      <c r="Y360" s="35"/>
      <c r="Z360" s="38">
        <v>220</v>
      </c>
      <c r="AA360" s="4">
        <v>3315</v>
      </c>
    </row>
    <row r="361" spans="1:27" ht="31.2" x14ac:dyDescent="0.2">
      <c r="A361" s="43" t="s">
        <v>518</v>
      </c>
      <c r="B361" s="1" t="s">
        <v>531</v>
      </c>
      <c r="C361" s="2" t="s">
        <v>600</v>
      </c>
      <c r="D361" s="3" t="s">
        <v>17</v>
      </c>
      <c r="E361" s="3" t="s">
        <v>141</v>
      </c>
      <c r="F361" s="11">
        <v>1</v>
      </c>
      <c r="G361" s="4">
        <v>0</v>
      </c>
      <c r="H361" s="4">
        <v>0</v>
      </c>
      <c r="I361" s="5" t="s">
        <v>504</v>
      </c>
      <c r="J361" s="111"/>
      <c r="L361" s="4"/>
      <c r="M361" s="4"/>
      <c r="N361" s="41"/>
      <c r="O361" s="41"/>
      <c r="Q361" s="4"/>
      <c r="R361" s="4"/>
      <c r="T361" s="7"/>
      <c r="U361" s="4"/>
      <c r="W361" s="4">
        <v>0</v>
      </c>
      <c r="X361" s="4">
        <v>0</v>
      </c>
      <c r="Y361" s="35"/>
      <c r="Z361" s="7">
        <v>0</v>
      </c>
      <c r="AA361" s="4">
        <v>0</v>
      </c>
    </row>
    <row r="362" spans="1:27" ht="17.399999999999999" x14ac:dyDescent="0.2">
      <c r="A362" s="43" t="s">
        <v>163</v>
      </c>
      <c r="B362" s="1" t="s">
        <v>131</v>
      </c>
      <c r="C362" s="2" t="s">
        <v>56</v>
      </c>
      <c r="D362" s="3" t="s">
        <v>17</v>
      </c>
      <c r="E362" s="3"/>
      <c r="F362" s="11">
        <v>0</v>
      </c>
      <c r="G362" s="4">
        <v>0</v>
      </c>
      <c r="H362" s="4">
        <v>495</v>
      </c>
      <c r="I362" s="5"/>
      <c r="J362" s="111"/>
      <c r="L362" s="4">
        <v>0</v>
      </c>
      <c r="M362" s="4">
        <v>450</v>
      </c>
      <c r="N362" s="41">
        <f>(G362+H362)-(L362+M362)</f>
        <v>45</v>
      </c>
      <c r="O362" s="62">
        <f>(G362+H362)/(L362+M362)-1</f>
        <v>0.1</v>
      </c>
      <c r="Q362" s="4">
        <v>0</v>
      </c>
      <c r="R362" s="4">
        <v>450</v>
      </c>
      <c r="T362" s="4">
        <v>0</v>
      </c>
      <c r="U362" s="4">
        <v>450</v>
      </c>
      <c r="W362" s="4">
        <v>0</v>
      </c>
      <c r="X362" s="7">
        <v>450</v>
      </c>
      <c r="Y362" s="35"/>
      <c r="Z362" s="4">
        <v>0</v>
      </c>
      <c r="AA362" s="4">
        <v>450</v>
      </c>
    </row>
    <row r="363" spans="1:27" ht="31.2" x14ac:dyDescent="0.2">
      <c r="A363" s="43" t="s">
        <v>601</v>
      </c>
      <c r="B363" s="1" t="s">
        <v>531</v>
      </c>
      <c r="C363" s="2" t="s">
        <v>1167</v>
      </c>
      <c r="D363" s="3" t="s">
        <v>17</v>
      </c>
      <c r="E363" s="3" t="s">
        <v>141</v>
      </c>
      <c r="F363" s="11">
        <v>1</v>
      </c>
      <c r="G363" s="4">
        <v>0</v>
      </c>
      <c r="H363" s="4">
        <v>0</v>
      </c>
      <c r="I363" s="5" t="s">
        <v>504</v>
      </c>
      <c r="J363" s="111"/>
      <c r="L363" s="4"/>
      <c r="M363" s="4"/>
      <c r="N363" s="41"/>
      <c r="O363" s="41"/>
      <c r="Q363" s="4"/>
      <c r="R363" s="4"/>
      <c r="T363" s="7"/>
      <c r="U363" s="4"/>
      <c r="W363" s="4">
        <v>0</v>
      </c>
      <c r="X363" s="4">
        <v>0</v>
      </c>
      <c r="Y363" s="35"/>
      <c r="Z363" s="7">
        <v>0</v>
      </c>
      <c r="AA363" s="4">
        <v>0</v>
      </c>
    </row>
    <row r="364" spans="1:27" ht="31.2" x14ac:dyDescent="0.2">
      <c r="A364" s="43" t="s">
        <v>164</v>
      </c>
      <c r="B364" s="1" t="s">
        <v>131</v>
      </c>
      <c r="C364" s="2" t="s">
        <v>57</v>
      </c>
      <c r="D364" s="3" t="s">
        <v>17</v>
      </c>
      <c r="E364" s="3"/>
      <c r="F364" s="11">
        <v>0</v>
      </c>
      <c r="G364" s="4">
        <v>0</v>
      </c>
      <c r="H364" s="4">
        <v>495</v>
      </c>
      <c r="I364" s="5"/>
      <c r="J364" s="111"/>
      <c r="L364" s="4">
        <v>0</v>
      </c>
      <c r="M364" s="4">
        <v>450</v>
      </c>
      <c r="N364" s="41">
        <f>(G364+H364)-(L364+M364)</f>
        <v>45</v>
      </c>
      <c r="O364" s="62">
        <f>(G364+H364)/(L364+M364)-1</f>
        <v>0.1</v>
      </c>
      <c r="Q364" s="4">
        <v>0</v>
      </c>
      <c r="R364" s="4">
        <v>450</v>
      </c>
      <c r="T364" s="4">
        <v>0</v>
      </c>
      <c r="U364" s="4">
        <v>450</v>
      </c>
      <c r="W364" s="4">
        <v>0</v>
      </c>
      <c r="X364" s="7">
        <v>450</v>
      </c>
      <c r="Y364" s="35"/>
      <c r="Z364" s="4">
        <v>0</v>
      </c>
      <c r="AA364" s="4">
        <v>450</v>
      </c>
    </row>
    <row r="365" spans="1:27" ht="31.2" x14ac:dyDescent="0.2">
      <c r="A365" s="43" t="s">
        <v>602</v>
      </c>
      <c r="B365" s="1" t="s">
        <v>531</v>
      </c>
      <c r="C365" s="2" t="s">
        <v>1168</v>
      </c>
      <c r="D365" s="3" t="s">
        <v>17</v>
      </c>
      <c r="E365" s="3" t="s">
        <v>141</v>
      </c>
      <c r="F365" s="11">
        <v>1</v>
      </c>
      <c r="G365" s="4">
        <v>0</v>
      </c>
      <c r="H365" s="4">
        <v>0</v>
      </c>
      <c r="I365" s="5" t="s">
        <v>504</v>
      </c>
      <c r="J365" s="111"/>
      <c r="L365" s="4"/>
      <c r="M365" s="4"/>
      <c r="N365" s="41"/>
      <c r="O365" s="41"/>
      <c r="Q365" s="4"/>
      <c r="R365" s="4"/>
      <c r="T365" s="7"/>
      <c r="U365" s="4"/>
      <c r="W365" s="4">
        <v>0</v>
      </c>
      <c r="X365" s="4">
        <v>0</v>
      </c>
      <c r="Y365" s="35"/>
      <c r="Z365" s="7">
        <v>0</v>
      </c>
      <c r="AA365" s="4">
        <v>0</v>
      </c>
    </row>
    <row r="366" spans="1:27" ht="17.399999999999999" x14ac:dyDescent="0.2">
      <c r="A366" s="43" t="s">
        <v>165</v>
      </c>
      <c r="B366" s="1" t="s">
        <v>129</v>
      </c>
      <c r="C366" s="2" t="s">
        <v>288</v>
      </c>
      <c r="D366" s="3"/>
      <c r="E366" s="3"/>
      <c r="F366" s="11"/>
      <c r="G366" s="4">
        <v>0</v>
      </c>
      <c r="H366" s="4">
        <v>0</v>
      </c>
      <c r="I366" s="5"/>
      <c r="J366" s="111"/>
      <c r="K366" s="79"/>
      <c r="L366" s="4"/>
      <c r="M366" s="4"/>
      <c r="N366" s="41"/>
      <c r="O366" s="41"/>
      <c r="Q366" s="4"/>
      <c r="R366" s="4"/>
      <c r="T366" s="4"/>
      <c r="U366" s="4"/>
      <c r="W366" s="4"/>
      <c r="X366" s="4"/>
      <c r="Y366" s="35"/>
      <c r="Z366" s="4"/>
      <c r="AA366" s="4"/>
    </row>
    <row r="367" spans="1:27" ht="17.399999999999999" x14ac:dyDescent="0.2">
      <c r="A367" s="43" t="s">
        <v>166</v>
      </c>
      <c r="B367" s="1" t="s">
        <v>131</v>
      </c>
      <c r="C367" s="2" t="s">
        <v>46</v>
      </c>
      <c r="D367" s="3" t="s">
        <v>4</v>
      </c>
      <c r="E367" s="3"/>
      <c r="F367" s="11">
        <v>0</v>
      </c>
      <c r="G367" s="4">
        <v>0</v>
      </c>
      <c r="H367" s="4">
        <v>43</v>
      </c>
      <c r="I367" s="5"/>
      <c r="J367" s="111"/>
      <c r="L367" s="4">
        <v>0</v>
      </c>
      <c r="M367" s="4">
        <v>43</v>
      </c>
      <c r="N367" s="41">
        <f>(G367+H367)-(L367+M367)</f>
        <v>0</v>
      </c>
      <c r="O367" s="62">
        <f>(G367+H367)/(L367+M367)-1</f>
        <v>0</v>
      </c>
      <c r="Q367" s="4">
        <v>0</v>
      </c>
      <c r="R367" s="4">
        <v>43</v>
      </c>
      <c r="T367" s="4">
        <v>0</v>
      </c>
      <c r="U367" s="4">
        <v>43</v>
      </c>
      <c r="W367" s="4">
        <v>0</v>
      </c>
      <c r="X367" s="7">
        <v>43</v>
      </c>
      <c r="Y367" s="35"/>
      <c r="Z367" s="4">
        <v>0</v>
      </c>
      <c r="AA367" s="4">
        <v>43</v>
      </c>
    </row>
    <row r="368" spans="1:27" ht="31.2" x14ac:dyDescent="0.2">
      <c r="A368" s="43" t="s">
        <v>293</v>
      </c>
      <c r="B368" s="1" t="s">
        <v>531</v>
      </c>
      <c r="C368" s="2" t="s">
        <v>1114</v>
      </c>
      <c r="D368" s="3" t="s">
        <v>809</v>
      </c>
      <c r="E368" s="3" t="s">
        <v>141</v>
      </c>
      <c r="F368" s="11">
        <v>0.3</v>
      </c>
      <c r="G368" s="4">
        <v>0</v>
      </c>
      <c r="H368" s="4">
        <v>0</v>
      </c>
      <c r="I368" s="5"/>
      <c r="J368" s="111"/>
      <c r="L368" s="4"/>
      <c r="M368" s="4"/>
      <c r="N368" s="41"/>
      <c r="O368" s="41"/>
      <c r="Q368" s="4"/>
      <c r="R368" s="4"/>
      <c r="T368" s="7"/>
      <c r="U368" s="4"/>
      <c r="W368" s="4">
        <v>0</v>
      </c>
      <c r="X368" s="4">
        <v>0</v>
      </c>
      <c r="Y368" s="35"/>
      <c r="Z368" s="7">
        <v>0</v>
      </c>
      <c r="AA368" s="4">
        <v>0</v>
      </c>
    </row>
    <row r="369" spans="1:27" ht="62.4" x14ac:dyDescent="0.2">
      <c r="A369" s="43" t="s">
        <v>167</v>
      </c>
      <c r="B369" s="65" t="s">
        <v>131</v>
      </c>
      <c r="C369" s="66" t="s">
        <v>2139</v>
      </c>
      <c r="D369" s="67" t="s">
        <v>4</v>
      </c>
      <c r="E369" s="67"/>
      <c r="F369" s="69"/>
      <c r="G369" s="70">
        <v>0</v>
      </c>
      <c r="H369" s="70">
        <v>196</v>
      </c>
      <c r="I369" s="68" t="s">
        <v>1310</v>
      </c>
      <c r="J369" s="111" t="s">
        <v>2140</v>
      </c>
      <c r="L369" s="4"/>
      <c r="M369" s="4"/>
      <c r="N369" s="41"/>
      <c r="O369" s="41"/>
      <c r="Q369" s="4"/>
      <c r="R369" s="4"/>
      <c r="T369" s="7"/>
      <c r="U369" s="4"/>
      <c r="W369" s="4"/>
      <c r="X369" s="4"/>
      <c r="Y369" s="35"/>
      <c r="Z369" s="7"/>
      <c r="AA369" s="4"/>
    </row>
    <row r="370" spans="1:27" s="39" customFormat="1" ht="31.2" x14ac:dyDescent="0.2">
      <c r="A370" s="43" t="s">
        <v>294</v>
      </c>
      <c r="B370" s="1" t="s">
        <v>531</v>
      </c>
      <c r="C370" s="2" t="s">
        <v>1114</v>
      </c>
      <c r="D370" s="3" t="s">
        <v>809</v>
      </c>
      <c r="E370" s="3" t="s">
        <v>141</v>
      </c>
      <c r="F370" s="11">
        <v>0.39</v>
      </c>
      <c r="G370" s="4">
        <v>0</v>
      </c>
      <c r="H370" s="4">
        <v>0</v>
      </c>
      <c r="I370" s="5"/>
      <c r="J370" s="112"/>
      <c r="L370" s="4"/>
      <c r="M370" s="4"/>
      <c r="N370" s="41"/>
      <c r="O370" s="41"/>
      <c r="Q370" s="4"/>
      <c r="R370" s="4"/>
      <c r="T370" s="7"/>
      <c r="U370" s="4"/>
      <c r="W370" s="4"/>
      <c r="X370" s="4"/>
      <c r="Y370" s="35"/>
      <c r="Z370" s="7"/>
      <c r="AA370" s="4"/>
    </row>
    <row r="371" spans="1:27" s="39" customFormat="1" ht="17.399999999999999" x14ac:dyDescent="0.2">
      <c r="A371" s="43" t="s">
        <v>1417</v>
      </c>
      <c r="B371" s="1" t="s">
        <v>531</v>
      </c>
      <c r="C371" s="2" t="s">
        <v>1115</v>
      </c>
      <c r="D371" s="3" t="s">
        <v>4</v>
      </c>
      <c r="E371" s="3" t="s">
        <v>141</v>
      </c>
      <c r="F371" s="11">
        <v>1.4</v>
      </c>
      <c r="G371" s="4">
        <v>0</v>
      </c>
      <c r="H371" s="4">
        <v>0</v>
      </c>
      <c r="I371" s="5"/>
      <c r="J371" s="112"/>
      <c r="L371" s="4"/>
      <c r="M371" s="4"/>
      <c r="N371" s="41"/>
      <c r="O371" s="41"/>
      <c r="Q371" s="4"/>
      <c r="R371" s="4"/>
      <c r="T371" s="7"/>
      <c r="U371" s="4"/>
      <c r="W371" s="4"/>
      <c r="X371" s="4"/>
      <c r="Y371" s="35"/>
      <c r="Z371" s="7"/>
      <c r="AA371" s="4"/>
    </row>
    <row r="372" spans="1:27" ht="62.4" x14ac:dyDescent="0.2">
      <c r="A372" s="43" t="s">
        <v>167</v>
      </c>
      <c r="B372" s="1" t="s">
        <v>131</v>
      </c>
      <c r="C372" s="2" t="s">
        <v>2</v>
      </c>
      <c r="D372" s="3" t="s">
        <v>4</v>
      </c>
      <c r="E372" s="3"/>
      <c r="F372" s="11">
        <v>0</v>
      </c>
      <c r="G372" s="4">
        <v>0</v>
      </c>
      <c r="H372" s="4">
        <v>423</v>
      </c>
      <c r="I372" s="5" t="s">
        <v>1310</v>
      </c>
      <c r="J372" s="111"/>
      <c r="L372" s="4">
        <v>0</v>
      </c>
      <c r="M372" s="4">
        <v>423</v>
      </c>
      <c r="N372" s="41">
        <f>(G372+H372)-(L372+M372)</f>
        <v>0</v>
      </c>
      <c r="O372" s="62">
        <f>(G372+H372)/(L372+M372)-1</f>
        <v>0</v>
      </c>
      <c r="Q372" s="4">
        <v>0</v>
      </c>
      <c r="R372" s="4">
        <v>423</v>
      </c>
      <c r="T372" s="4">
        <v>0</v>
      </c>
      <c r="U372" s="4">
        <v>423</v>
      </c>
      <c r="W372" s="4">
        <v>0</v>
      </c>
      <c r="X372" s="7">
        <v>346</v>
      </c>
      <c r="Y372" s="35"/>
      <c r="Z372" s="4">
        <v>0</v>
      </c>
      <c r="AA372" s="4">
        <v>346</v>
      </c>
    </row>
    <row r="373" spans="1:27" ht="31.2" x14ac:dyDescent="0.2">
      <c r="A373" s="43" t="s">
        <v>294</v>
      </c>
      <c r="B373" s="1" t="s">
        <v>531</v>
      </c>
      <c r="C373" s="2" t="s">
        <v>1114</v>
      </c>
      <c r="D373" s="3" t="s">
        <v>809</v>
      </c>
      <c r="E373" s="3" t="s">
        <v>141</v>
      </c>
      <c r="F373" s="69">
        <v>0.39</v>
      </c>
      <c r="G373" s="4">
        <v>0</v>
      </c>
      <c r="H373" s="4">
        <v>0</v>
      </c>
      <c r="I373" s="5"/>
      <c r="J373" s="111"/>
      <c r="L373" s="4"/>
      <c r="M373" s="4"/>
      <c r="N373" s="41"/>
      <c r="O373" s="41"/>
      <c r="Q373" s="4"/>
      <c r="R373" s="4"/>
      <c r="T373" s="7"/>
      <c r="U373" s="4"/>
      <c r="W373" s="4">
        <v>0</v>
      </c>
      <c r="X373" s="4">
        <v>0</v>
      </c>
      <c r="Y373" s="35"/>
      <c r="Z373" s="7">
        <v>0</v>
      </c>
      <c r="AA373" s="4">
        <v>0</v>
      </c>
    </row>
    <row r="374" spans="1:27" ht="17.399999999999999" x14ac:dyDescent="0.2">
      <c r="A374" s="43" t="s">
        <v>1417</v>
      </c>
      <c r="B374" s="1" t="s">
        <v>531</v>
      </c>
      <c r="C374" s="2" t="s">
        <v>1115</v>
      </c>
      <c r="D374" s="3" t="s">
        <v>4</v>
      </c>
      <c r="E374" s="3" t="s">
        <v>141</v>
      </c>
      <c r="F374" s="11">
        <v>2.8</v>
      </c>
      <c r="G374" s="4">
        <v>0</v>
      </c>
      <c r="H374" s="4">
        <v>0</v>
      </c>
      <c r="I374" s="5"/>
      <c r="J374" s="111"/>
      <c r="L374" s="4"/>
      <c r="M374" s="4"/>
      <c r="N374" s="41"/>
      <c r="O374" s="41"/>
      <c r="Q374" s="4"/>
      <c r="R374" s="4"/>
      <c r="T374" s="7"/>
      <c r="U374" s="4"/>
      <c r="W374" s="4">
        <v>0</v>
      </c>
      <c r="X374" s="4">
        <v>0</v>
      </c>
      <c r="Y374" s="35"/>
      <c r="Z374" s="7">
        <v>0</v>
      </c>
      <c r="AA374" s="4">
        <v>0</v>
      </c>
    </row>
    <row r="375" spans="1:27" ht="46.8" x14ac:dyDescent="0.2">
      <c r="A375" s="43" t="s">
        <v>168</v>
      </c>
      <c r="B375" s="1" t="s">
        <v>131</v>
      </c>
      <c r="C375" s="2" t="s">
        <v>1035</v>
      </c>
      <c r="D375" s="3" t="s">
        <v>4</v>
      </c>
      <c r="E375" s="3"/>
      <c r="F375" s="11">
        <v>0</v>
      </c>
      <c r="G375" s="4">
        <v>67</v>
      </c>
      <c r="H375" s="4">
        <v>239</v>
      </c>
      <c r="I375" s="5" t="s">
        <v>2003</v>
      </c>
      <c r="J375" s="111"/>
      <c r="L375" s="4">
        <v>67</v>
      </c>
      <c r="M375" s="4">
        <v>239</v>
      </c>
      <c r="N375" s="41">
        <f>(G375+H375)-(L375+M375)</f>
        <v>0</v>
      </c>
      <c r="O375" s="62">
        <f>(G375+H375)/(L375+M375)-1</f>
        <v>0</v>
      </c>
      <c r="Q375" s="4">
        <v>67</v>
      </c>
      <c r="R375" s="4">
        <v>239</v>
      </c>
      <c r="T375" s="38">
        <v>67</v>
      </c>
      <c r="U375" s="4">
        <v>239</v>
      </c>
      <c r="W375" s="7">
        <v>67</v>
      </c>
      <c r="X375" s="7">
        <v>230</v>
      </c>
      <c r="Y375" s="35"/>
      <c r="Z375" s="38">
        <v>56.69</v>
      </c>
      <c r="AA375" s="4">
        <v>230</v>
      </c>
    </row>
    <row r="376" spans="1:27" ht="31.2" x14ac:dyDescent="0.2">
      <c r="A376" s="43" t="s">
        <v>295</v>
      </c>
      <c r="B376" s="1" t="s">
        <v>531</v>
      </c>
      <c r="C376" s="2" t="s">
        <v>1116</v>
      </c>
      <c r="D376" s="3" t="s">
        <v>100</v>
      </c>
      <c r="E376" s="3" t="s">
        <v>141</v>
      </c>
      <c r="F376" s="11">
        <v>5.87</v>
      </c>
      <c r="G376" s="4">
        <v>0</v>
      </c>
      <c r="H376" s="4">
        <v>0</v>
      </c>
      <c r="I376" s="5" t="s">
        <v>1117</v>
      </c>
      <c r="J376" s="111"/>
      <c r="L376" s="4"/>
      <c r="M376" s="4"/>
      <c r="N376" s="41"/>
      <c r="O376" s="41"/>
      <c r="Q376" s="4"/>
      <c r="R376" s="4"/>
      <c r="T376" s="7"/>
      <c r="U376" s="4"/>
      <c r="W376" s="4">
        <v>0</v>
      </c>
      <c r="X376" s="4">
        <v>0</v>
      </c>
      <c r="Y376" s="35"/>
      <c r="Z376" s="7">
        <v>0</v>
      </c>
      <c r="AA376" s="4">
        <v>0</v>
      </c>
    </row>
    <row r="377" spans="1:27" ht="17.399999999999999" x14ac:dyDescent="0.2">
      <c r="A377" s="43" t="s">
        <v>519</v>
      </c>
      <c r="B377" s="1" t="s">
        <v>531</v>
      </c>
      <c r="C377" s="2" t="s">
        <v>1119</v>
      </c>
      <c r="D377" s="3" t="s">
        <v>4</v>
      </c>
      <c r="E377" s="3" t="s">
        <v>141</v>
      </c>
      <c r="F377" s="11">
        <v>1.6</v>
      </c>
      <c r="G377" s="4">
        <v>0</v>
      </c>
      <c r="H377" s="4">
        <v>0</v>
      </c>
      <c r="I377" s="5"/>
      <c r="J377" s="111"/>
      <c r="L377" s="4"/>
      <c r="M377" s="4"/>
      <c r="N377" s="41"/>
      <c r="O377" s="41"/>
      <c r="Q377" s="4"/>
      <c r="R377" s="4"/>
      <c r="T377" s="7"/>
      <c r="U377" s="4"/>
      <c r="W377" s="4">
        <v>0</v>
      </c>
      <c r="X377" s="4">
        <v>0</v>
      </c>
      <c r="Y377" s="35"/>
      <c r="Z377" s="7">
        <v>0</v>
      </c>
      <c r="AA377" s="4">
        <v>0</v>
      </c>
    </row>
    <row r="378" spans="1:27" ht="31.2" x14ac:dyDescent="0.2">
      <c r="A378" s="43" t="s">
        <v>2004</v>
      </c>
      <c r="B378" s="1" t="s">
        <v>531</v>
      </c>
      <c r="C378" s="2" t="s">
        <v>1351</v>
      </c>
      <c r="D378" s="3" t="s">
        <v>100</v>
      </c>
      <c r="E378" s="3" t="s">
        <v>141</v>
      </c>
      <c r="F378" s="11">
        <v>0.13</v>
      </c>
      <c r="G378" s="4">
        <v>0</v>
      </c>
      <c r="H378" s="4">
        <v>0</v>
      </c>
      <c r="I378" s="5" t="s">
        <v>1352</v>
      </c>
      <c r="J378" s="111"/>
      <c r="L378" s="4"/>
      <c r="M378" s="4"/>
      <c r="N378" s="41"/>
      <c r="O378" s="41"/>
      <c r="Q378" s="4"/>
      <c r="R378" s="4"/>
      <c r="T378" s="7"/>
      <c r="U378" s="4"/>
      <c r="W378" s="4">
        <v>0</v>
      </c>
      <c r="X378" s="4">
        <v>0</v>
      </c>
      <c r="Y378" s="35"/>
      <c r="Z378" s="7">
        <v>0</v>
      </c>
      <c r="AA378" s="4">
        <v>0</v>
      </c>
    </row>
    <row r="379" spans="1:27" ht="124.8" x14ac:dyDescent="0.2">
      <c r="A379" s="43" t="s">
        <v>169</v>
      </c>
      <c r="B379" s="1" t="s">
        <v>131</v>
      </c>
      <c r="C379" s="2" t="s">
        <v>3</v>
      </c>
      <c r="D379" s="3" t="s">
        <v>4</v>
      </c>
      <c r="E379" s="3"/>
      <c r="F379" s="11">
        <v>0</v>
      </c>
      <c r="G379" s="4">
        <v>9</v>
      </c>
      <c r="H379" s="4">
        <v>400</v>
      </c>
      <c r="I379" s="5" t="s">
        <v>2186</v>
      </c>
      <c r="J379" s="111"/>
      <c r="L379" s="4">
        <v>6</v>
      </c>
      <c r="M379" s="4">
        <v>363</v>
      </c>
      <c r="N379" s="41">
        <f>(G379+H379)-(L379+M379)</f>
        <v>40</v>
      </c>
      <c r="O379" s="62">
        <f>(G379+H379)/(L379+M379)-1</f>
        <v>0.11</v>
      </c>
      <c r="Q379" s="4">
        <v>6</v>
      </c>
      <c r="R379" s="4">
        <v>363</v>
      </c>
      <c r="T379" s="38">
        <v>6</v>
      </c>
      <c r="U379" s="4">
        <v>363</v>
      </c>
      <c r="W379" s="7">
        <v>6</v>
      </c>
      <c r="X379" s="7">
        <v>363</v>
      </c>
      <c r="Y379" s="35"/>
      <c r="Z379" s="38">
        <v>6.4</v>
      </c>
      <c r="AA379" s="4">
        <v>363</v>
      </c>
    </row>
    <row r="380" spans="1:27" ht="31.2" x14ac:dyDescent="0.2">
      <c r="A380" s="43" t="s">
        <v>250</v>
      </c>
      <c r="B380" s="1" t="s">
        <v>531</v>
      </c>
      <c r="C380" s="2" t="s">
        <v>1351</v>
      </c>
      <c r="D380" s="3" t="s">
        <v>100</v>
      </c>
      <c r="E380" s="3" t="s">
        <v>141</v>
      </c>
      <c r="F380" s="11">
        <v>0.13</v>
      </c>
      <c r="G380" s="4">
        <v>0</v>
      </c>
      <c r="H380" s="4">
        <v>0</v>
      </c>
      <c r="I380" s="5" t="s">
        <v>1352</v>
      </c>
      <c r="J380" s="111"/>
      <c r="L380" s="4"/>
      <c r="M380" s="4"/>
      <c r="N380" s="41"/>
      <c r="O380" s="41"/>
      <c r="Q380" s="4"/>
      <c r="R380" s="4"/>
      <c r="T380" s="7"/>
      <c r="U380" s="4"/>
      <c r="W380" s="4">
        <v>0</v>
      </c>
      <c r="X380" s="4">
        <v>0</v>
      </c>
      <c r="Y380" s="35"/>
      <c r="Z380" s="7">
        <v>0</v>
      </c>
      <c r="AA380" s="4">
        <v>0</v>
      </c>
    </row>
    <row r="381" spans="1:27" ht="31.2" x14ac:dyDescent="0.2">
      <c r="A381" s="43" t="s">
        <v>1418</v>
      </c>
      <c r="B381" s="65" t="s">
        <v>531</v>
      </c>
      <c r="C381" s="66" t="s">
        <v>2195</v>
      </c>
      <c r="D381" s="67" t="s">
        <v>100</v>
      </c>
      <c r="E381" s="67" t="s">
        <v>141</v>
      </c>
      <c r="F381" s="69">
        <v>12.007</v>
      </c>
      <c r="G381" s="70">
        <v>0</v>
      </c>
      <c r="H381" s="70">
        <v>0</v>
      </c>
      <c r="I381" s="68" t="s">
        <v>2185</v>
      </c>
      <c r="J381" s="111"/>
      <c r="L381" s="4"/>
      <c r="M381" s="4"/>
      <c r="N381" s="41"/>
      <c r="O381" s="41"/>
      <c r="Q381" s="4"/>
      <c r="R381" s="4"/>
      <c r="T381" s="7"/>
      <c r="U381" s="4"/>
      <c r="W381" s="4"/>
      <c r="X381" s="4"/>
      <c r="Y381" s="35"/>
      <c r="Z381" s="7"/>
      <c r="AA381" s="4"/>
    </row>
    <row r="382" spans="1:27" ht="31.2" x14ac:dyDescent="0.2">
      <c r="A382" s="43" t="s">
        <v>2238</v>
      </c>
      <c r="B382" s="65" t="s">
        <v>531</v>
      </c>
      <c r="C382" s="66" t="s">
        <v>2183</v>
      </c>
      <c r="D382" s="67" t="s">
        <v>6</v>
      </c>
      <c r="E382" s="67" t="s">
        <v>141</v>
      </c>
      <c r="F382" s="69">
        <v>3.6999999999999998E-2</v>
      </c>
      <c r="G382" s="70">
        <v>0</v>
      </c>
      <c r="H382" s="70">
        <v>0</v>
      </c>
      <c r="I382" s="68" t="s">
        <v>2184</v>
      </c>
      <c r="J382" s="111"/>
      <c r="L382" s="4"/>
      <c r="M382" s="4"/>
      <c r="N382" s="41"/>
      <c r="O382" s="41"/>
      <c r="Q382" s="4"/>
      <c r="R382" s="4"/>
      <c r="T382" s="7"/>
      <c r="U382" s="4"/>
      <c r="W382" s="4">
        <v>0</v>
      </c>
      <c r="X382" s="4">
        <v>0</v>
      </c>
      <c r="Y382" s="35"/>
      <c r="Z382" s="7">
        <v>0</v>
      </c>
      <c r="AA382" s="4">
        <v>0</v>
      </c>
    </row>
    <row r="383" spans="1:27" ht="124.8" x14ac:dyDescent="0.2">
      <c r="A383" s="43" t="s">
        <v>170</v>
      </c>
      <c r="B383" s="1" t="s">
        <v>131</v>
      </c>
      <c r="C383" s="2" t="s">
        <v>252</v>
      </c>
      <c r="D383" s="3" t="s">
        <v>4</v>
      </c>
      <c r="E383" s="3"/>
      <c r="F383" s="11">
        <v>0</v>
      </c>
      <c r="G383" s="4">
        <v>11</v>
      </c>
      <c r="H383" s="4">
        <v>415</v>
      </c>
      <c r="I383" s="5" t="s">
        <v>2186</v>
      </c>
      <c r="J383" s="111"/>
      <c r="L383" s="4">
        <v>8</v>
      </c>
      <c r="M383" s="4">
        <v>377</v>
      </c>
      <c r="N383" s="41">
        <f>(G383+H383)-(L383+M383)</f>
        <v>41</v>
      </c>
      <c r="O383" s="62">
        <f>(G383+H383)/(L383+M383)-1</f>
        <v>0.11</v>
      </c>
      <c r="Q383" s="4">
        <v>8</v>
      </c>
      <c r="R383" s="4">
        <v>377</v>
      </c>
      <c r="T383" s="38">
        <v>8</v>
      </c>
      <c r="U383" s="4">
        <v>377</v>
      </c>
      <c r="W383" s="7">
        <v>8</v>
      </c>
      <c r="X383" s="7">
        <v>377</v>
      </c>
      <c r="Y383" s="35"/>
      <c r="Z383" s="38">
        <v>7.8</v>
      </c>
      <c r="AA383" s="4">
        <v>377</v>
      </c>
    </row>
    <row r="384" spans="1:27" ht="31.2" x14ac:dyDescent="0.2">
      <c r="A384" s="43" t="s">
        <v>171</v>
      </c>
      <c r="B384" s="1" t="s">
        <v>531</v>
      </c>
      <c r="C384" s="2" t="s">
        <v>1351</v>
      </c>
      <c r="D384" s="3" t="s">
        <v>100</v>
      </c>
      <c r="E384" s="3" t="s">
        <v>141</v>
      </c>
      <c r="F384" s="11">
        <v>0.13</v>
      </c>
      <c r="G384" s="4">
        <v>0</v>
      </c>
      <c r="H384" s="4">
        <v>0</v>
      </c>
      <c r="I384" s="5" t="s">
        <v>1352</v>
      </c>
      <c r="J384" s="111"/>
      <c r="L384" s="4"/>
      <c r="M384" s="4"/>
      <c r="N384" s="41"/>
      <c r="O384" s="41"/>
      <c r="Q384" s="4"/>
      <c r="R384" s="4"/>
      <c r="T384" s="7"/>
      <c r="U384" s="4"/>
      <c r="W384" s="4">
        <v>0</v>
      </c>
      <c r="X384" s="4">
        <v>0</v>
      </c>
      <c r="Y384" s="35"/>
      <c r="Z384" s="7">
        <v>0</v>
      </c>
      <c r="AA384" s="4">
        <v>0</v>
      </c>
    </row>
    <row r="385" spans="1:27" ht="31.2" x14ac:dyDescent="0.2">
      <c r="A385" s="43" t="s">
        <v>491</v>
      </c>
      <c r="B385" s="65" t="s">
        <v>531</v>
      </c>
      <c r="C385" s="66" t="s">
        <v>2195</v>
      </c>
      <c r="D385" s="67" t="s">
        <v>100</v>
      </c>
      <c r="E385" s="67" t="s">
        <v>141</v>
      </c>
      <c r="F385" s="69">
        <v>14.752000000000001</v>
      </c>
      <c r="G385" s="70">
        <v>0</v>
      </c>
      <c r="H385" s="70">
        <v>0</v>
      </c>
      <c r="I385" s="68" t="s">
        <v>2185</v>
      </c>
      <c r="J385" s="111"/>
      <c r="L385" s="4"/>
      <c r="M385" s="4"/>
      <c r="N385" s="41"/>
      <c r="O385" s="41"/>
      <c r="Q385" s="4"/>
      <c r="R385" s="4"/>
      <c r="T385" s="7"/>
      <c r="U385" s="4"/>
      <c r="W385" s="4"/>
      <c r="X385" s="4"/>
      <c r="Y385" s="35"/>
      <c r="Z385" s="7"/>
      <c r="AA385" s="4"/>
    </row>
    <row r="386" spans="1:27" ht="31.2" x14ac:dyDescent="0.2">
      <c r="A386" s="43" t="s">
        <v>2239</v>
      </c>
      <c r="B386" s="65" t="s">
        <v>531</v>
      </c>
      <c r="C386" s="66" t="s">
        <v>2183</v>
      </c>
      <c r="D386" s="67" t="s">
        <v>6</v>
      </c>
      <c r="E386" s="67" t="s">
        <v>141</v>
      </c>
      <c r="F386" s="69">
        <v>4.4999999999999998E-2</v>
      </c>
      <c r="G386" s="70">
        <v>0</v>
      </c>
      <c r="H386" s="70">
        <v>0</v>
      </c>
      <c r="I386" s="68" t="s">
        <v>2184</v>
      </c>
      <c r="J386" s="111"/>
      <c r="L386" s="4"/>
      <c r="M386" s="4"/>
      <c r="N386" s="41"/>
      <c r="O386" s="41"/>
      <c r="Q386" s="4"/>
      <c r="R386" s="4"/>
      <c r="T386" s="7"/>
      <c r="U386" s="4"/>
      <c r="W386" s="4">
        <v>0</v>
      </c>
      <c r="X386" s="4">
        <v>0</v>
      </c>
      <c r="Y386" s="35"/>
      <c r="Z386" s="7">
        <v>0</v>
      </c>
      <c r="AA386" s="4">
        <v>0</v>
      </c>
    </row>
    <row r="387" spans="1:27" ht="124.8" x14ac:dyDescent="0.2">
      <c r="A387" s="43" t="s">
        <v>172</v>
      </c>
      <c r="B387" s="1" t="s">
        <v>131</v>
      </c>
      <c r="C387" s="2" t="s">
        <v>289</v>
      </c>
      <c r="D387" s="3" t="s">
        <v>4</v>
      </c>
      <c r="E387" s="3"/>
      <c r="F387" s="11">
        <v>0</v>
      </c>
      <c r="G387" s="4">
        <v>14</v>
      </c>
      <c r="H387" s="4">
        <v>461</v>
      </c>
      <c r="I387" s="5" t="s">
        <v>2186</v>
      </c>
      <c r="J387" s="111"/>
      <c r="L387" s="4">
        <v>10</v>
      </c>
      <c r="M387" s="4">
        <v>418</v>
      </c>
      <c r="N387" s="41">
        <f>(G387+H387)-(L387+M387)</f>
        <v>47</v>
      </c>
      <c r="O387" s="62">
        <f>(G387+H387)/(L387+M387)-1</f>
        <v>0.11</v>
      </c>
      <c r="Q387" s="4">
        <v>10</v>
      </c>
      <c r="R387" s="4">
        <v>418</v>
      </c>
      <c r="T387" s="38">
        <v>10</v>
      </c>
      <c r="U387" s="4">
        <v>418</v>
      </c>
      <c r="W387" s="7">
        <v>10</v>
      </c>
      <c r="X387" s="7">
        <v>418</v>
      </c>
      <c r="Y387" s="35"/>
      <c r="Z387" s="38">
        <v>10.4</v>
      </c>
      <c r="AA387" s="4">
        <v>418</v>
      </c>
    </row>
    <row r="388" spans="1:27" ht="31.2" x14ac:dyDescent="0.2">
      <c r="A388" s="43" t="s">
        <v>173</v>
      </c>
      <c r="B388" s="1" t="s">
        <v>531</v>
      </c>
      <c r="C388" s="2" t="s">
        <v>1351</v>
      </c>
      <c r="D388" s="3" t="s">
        <v>100</v>
      </c>
      <c r="E388" s="3" t="s">
        <v>141</v>
      </c>
      <c r="F388" s="11">
        <v>0.13</v>
      </c>
      <c r="G388" s="4">
        <v>0</v>
      </c>
      <c r="H388" s="4">
        <v>0</v>
      </c>
      <c r="I388" s="5" t="s">
        <v>1352</v>
      </c>
      <c r="J388" s="111"/>
      <c r="L388" s="4"/>
      <c r="M388" s="4"/>
      <c r="N388" s="41"/>
      <c r="O388" s="41"/>
      <c r="Q388" s="4"/>
      <c r="R388" s="4"/>
      <c r="T388" s="7"/>
      <c r="U388" s="4"/>
      <c r="W388" s="4">
        <v>0</v>
      </c>
      <c r="X388" s="4">
        <v>0</v>
      </c>
      <c r="Y388" s="35"/>
      <c r="Z388" s="7">
        <v>0</v>
      </c>
      <c r="AA388" s="4">
        <v>0</v>
      </c>
    </row>
    <row r="389" spans="1:27" ht="31.2" x14ac:dyDescent="0.2">
      <c r="A389" s="43" t="s">
        <v>387</v>
      </c>
      <c r="B389" s="65" t="s">
        <v>531</v>
      </c>
      <c r="C389" s="66" t="s">
        <v>2195</v>
      </c>
      <c r="D389" s="67" t="s">
        <v>100</v>
      </c>
      <c r="E389" s="67" t="s">
        <v>141</v>
      </c>
      <c r="F389" s="69">
        <v>19.896999999999998</v>
      </c>
      <c r="G389" s="70">
        <v>0</v>
      </c>
      <c r="H389" s="70">
        <v>0</v>
      </c>
      <c r="I389" s="68" t="s">
        <v>2185</v>
      </c>
      <c r="J389" s="111"/>
      <c r="L389" s="4"/>
      <c r="M389" s="4"/>
      <c r="N389" s="41"/>
      <c r="O389" s="41"/>
      <c r="Q389" s="4"/>
      <c r="R389" s="4"/>
      <c r="T389" s="7"/>
      <c r="U389" s="4"/>
      <c r="W389" s="4"/>
      <c r="X389" s="4"/>
      <c r="Y389" s="35"/>
      <c r="Z389" s="7"/>
      <c r="AA389" s="4"/>
    </row>
    <row r="390" spans="1:27" ht="31.2" x14ac:dyDescent="0.2">
      <c r="A390" s="43" t="s">
        <v>2240</v>
      </c>
      <c r="B390" s="65" t="s">
        <v>531</v>
      </c>
      <c r="C390" s="66" t="s">
        <v>2183</v>
      </c>
      <c r="D390" s="67" t="s">
        <v>6</v>
      </c>
      <c r="E390" s="67" t="s">
        <v>141</v>
      </c>
      <c r="F390" s="69">
        <v>6.0999999999999999E-2</v>
      </c>
      <c r="G390" s="70">
        <v>0</v>
      </c>
      <c r="H390" s="70">
        <v>0</v>
      </c>
      <c r="I390" s="68" t="s">
        <v>2184</v>
      </c>
      <c r="J390" s="111"/>
      <c r="L390" s="4"/>
      <c r="M390" s="4"/>
      <c r="N390" s="41"/>
      <c r="O390" s="41"/>
      <c r="Q390" s="4"/>
      <c r="R390" s="4"/>
      <c r="T390" s="7"/>
      <c r="U390" s="4"/>
      <c r="W390" s="4">
        <v>0</v>
      </c>
      <c r="X390" s="4">
        <v>0</v>
      </c>
      <c r="Y390" s="35"/>
      <c r="Z390" s="7">
        <v>0</v>
      </c>
      <c r="AA390" s="4">
        <v>0</v>
      </c>
    </row>
    <row r="391" spans="1:27" ht="124.8" x14ac:dyDescent="0.2">
      <c r="A391" s="43" t="s">
        <v>174</v>
      </c>
      <c r="B391" s="1" t="s">
        <v>131</v>
      </c>
      <c r="C391" s="2" t="s">
        <v>253</v>
      </c>
      <c r="D391" s="3" t="s">
        <v>4</v>
      </c>
      <c r="E391" s="3"/>
      <c r="F391" s="11">
        <v>0</v>
      </c>
      <c r="G391" s="4">
        <v>18</v>
      </c>
      <c r="H391" s="4">
        <v>485</v>
      </c>
      <c r="I391" s="5" t="s">
        <v>2186</v>
      </c>
      <c r="J391" s="111"/>
      <c r="L391" s="4">
        <v>13</v>
      </c>
      <c r="M391" s="4">
        <v>440</v>
      </c>
      <c r="N391" s="41">
        <f>(G391+H391)-(L391+M391)</f>
        <v>50</v>
      </c>
      <c r="O391" s="62">
        <f>(G391+H391)/(L391+M391)-1</f>
        <v>0.11</v>
      </c>
      <c r="Q391" s="4">
        <v>13</v>
      </c>
      <c r="R391" s="4">
        <v>440</v>
      </c>
      <c r="T391" s="38">
        <v>13</v>
      </c>
      <c r="U391" s="4">
        <v>440</v>
      </c>
      <c r="W391" s="7">
        <v>13</v>
      </c>
      <c r="X391" s="7">
        <v>440</v>
      </c>
      <c r="Y391" s="35"/>
      <c r="Z391" s="38">
        <v>13.6</v>
      </c>
      <c r="AA391" s="4">
        <v>440</v>
      </c>
    </row>
    <row r="392" spans="1:27" ht="31.2" x14ac:dyDescent="0.2">
      <c r="A392" s="43" t="s">
        <v>175</v>
      </c>
      <c r="B392" s="1" t="s">
        <v>531</v>
      </c>
      <c r="C392" s="2" t="s">
        <v>1351</v>
      </c>
      <c r="D392" s="3" t="s">
        <v>100</v>
      </c>
      <c r="E392" s="3" t="s">
        <v>141</v>
      </c>
      <c r="F392" s="11">
        <v>0.13</v>
      </c>
      <c r="G392" s="4">
        <v>0</v>
      </c>
      <c r="H392" s="4">
        <v>0</v>
      </c>
      <c r="I392" s="5" t="s">
        <v>1352</v>
      </c>
      <c r="J392" s="111"/>
      <c r="L392" s="4"/>
      <c r="M392" s="4"/>
      <c r="N392" s="41"/>
      <c r="O392" s="41"/>
      <c r="Q392" s="4"/>
      <c r="R392" s="4"/>
      <c r="T392" s="7"/>
      <c r="U392" s="4"/>
      <c r="W392" s="4">
        <v>0</v>
      </c>
      <c r="X392" s="4">
        <v>0</v>
      </c>
      <c r="Y392" s="35"/>
      <c r="Z392" s="7">
        <v>0</v>
      </c>
      <c r="AA392" s="4">
        <v>0</v>
      </c>
    </row>
    <row r="393" spans="1:27" ht="31.2" x14ac:dyDescent="0.2">
      <c r="A393" s="43" t="s">
        <v>1419</v>
      </c>
      <c r="B393" s="65" t="s">
        <v>531</v>
      </c>
      <c r="C393" s="66" t="s">
        <v>2195</v>
      </c>
      <c r="D393" s="67" t="s">
        <v>100</v>
      </c>
      <c r="E393" s="67" t="s">
        <v>141</v>
      </c>
      <c r="F393" s="69">
        <v>25.73</v>
      </c>
      <c r="G393" s="70">
        <v>0</v>
      </c>
      <c r="H393" s="70">
        <v>0</v>
      </c>
      <c r="I393" s="68" t="s">
        <v>2185</v>
      </c>
      <c r="J393" s="111"/>
      <c r="L393" s="4"/>
      <c r="M393" s="4"/>
      <c r="N393" s="41"/>
      <c r="O393" s="41"/>
      <c r="Q393" s="4"/>
      <c r="R393" s="4"/>
      <c r="T393" s="7"/>
      <c r="U393" s="4"/>
      <c r="W393" s="4"/>
      <c r="X393" s="4"/>
      <c r="Y393" s="35"/>
      <c r="Z393" s="7"/>
      <c r="AA393" s="4"/>
    </row>
    <row r="394" spans="1:27" ht="31.2" x14ac:dyDescent="0.2">
      <c r="A394" s="43" t="s">
        <v>2241</v>
      </c>
      <c r="B394" s="65" t="s">
        <v>531</v>
      </c>
      <c r="C394" s="66" t="s">
        <v>2183</v>
      </c>
      <c r="D394" s="67" t="s">
        <v>6</v>
      </c>
      <c r="E394" s="67" t="s">
        <v>141</v>
      </c>
      <c r="F394" s="69">
        <v>7.9000000000000001E-2</v>
      </c>
      <c r="G394" s="70">
        <v>0</v>
      </c>
      <c r="H394" s="70">
        <v>0</v>
      </c>
      <c r="I394" s="68" t="s">
        <v>2184</v>
      </c>
      <c r="J394" s="111"/>
      <c r="L394" s="4"/>
      <c r="M394" s="4"/>
      <c r="N394" s="41"/>
      <c r="O394" s="41"/>
      <c r="Q394" s="4"/>
      <c r="R394" s="4"/>
      <c r="T394" s="7"/>
      <c r="U394" s="4"/>
      <c r="W394" s="4">
        <v>0</v>
      </c>
      <c r="X394" s="4">
        <v>0</v>
      </c>
      <c r="Y394" s="35"/>
      <c r="Z394" s="7">
        <v>0</v>
      </c>
      <c r="AA394" s="4">
        <v>0</v>
      </c>
    </row>
    <row r="395" spans="1:27" ht="31.2" x14ac:dyDescent="0.2">
      <c r="A395" s="43" t="s">
        <v>176</v>
      </c>
      <c r="B395" s="65" t="s">
        <v>131</v>
      </c>
      <c r="C395" s="66" t="s">
        <v>2144</v>
      </c>
      <c r="D395" s="67" t="s">
        <v>6</v>
      </c>
      <c r="E395" s="67"/>
      <c r="F395" s="69"/>
      <c r="G395" s="70">
        <v>0</v>
      </c>
      <c r="H395" s="70">
        <v>3000</v>
      </c>
      <c r="I395" s="68" t="s">
        <v>1358</v>
      </c>
      <c r="J395" s="111" t="s">
        <v>2140</v>
      </c>
      <c r="L395" s="4"/>
      <c r="M395" s="4"/>
      <c r="N395" s="41"/>
      <c r="O395" s="41"/>
      <c r="Q395" s="4"/>
      <c r="R395" s="4"/>
      <c r="T395" s="7"/>
      <c r="U395" s="4"/>
      <c r="W395" s="4"/>
      <c r="X395" s="4"/>
      <c r="Y395" s="35"/>
      <c r="Z395" s="7"/>
      <c r="AA395" s="4"/>
    </row>
    <row r="396" spans="1:27" ht="17.399999999999999" x14ac:dyDescent="0.2">
      <c r="A396" s="43" t="s">
        <v>388</v>
      </c>
      <c r="B396" s="65" t="s">
        <v>531</v>
      </c>
      <c r="C396" s="66" t="s">
        <v>2197</v>
      </c>
      <c r="D396" s="67" t="s">
        <v>6</v>
      </c>
      <c r="E396" s="67" t="s">
        <v>141</v>
      </c>
      <c r="F396" s="69">
        <v>1.02</v>
      </c>
      <c r="G396" s="70">
        <v>0</v>
      </c>
      <c r="H396" s="70">
        <v>0</v>
      </c>
      <c r="I396" s="68"/>
      <c r="J396" s="111"/>
      <c r="L396" s="4"/>
      <c r="M396" s="4"/>
      <c r="N396" s="41"/>
      <c r="O396" s="41"/>
      <c r="Q396" s="4"/>
      <c r="R396" s="4"/>
      <c r="T396" s="7"/>
      <c r="U396" s="4"/>
      <c r="W396" s="4"/>
      <c r="X396" s="4"/>
      <c r="Y396" s="35"/>
      <c r="Z396" s="7"/>
      <c r="AA396" s="4"/>
    </row>
    <row r="397" spans="1:27" ht="31.2" x14ac:dyDescent="0.2">
      <c r="A397" s="43" t="s">
        <v>176</v>
      </c>
      <c r="B397" s="1" t="s">
        <v>131</v>
      </c>
      <c r="C397" s="2" t="s">
        <v>290</v>
      </c>
      <c r="D397" s="3" t="s">
        <v>4</v>
      </c>
      <c r="E397" s="3"/>
      <c r="F397" s="11">
        <v>0</v>
      </c>
      <c r="G397" s="4">
        <v>2</v>
      </c>
      <c r="H397" s="4">
        <v>45</v>
      </c>
      <c r="I397" s="5" t="s">
        <v>1120</v>
      </c>
      <c r="J397" s="111"/>
      <c r="L397" s="4">
        <v>2</v>
      </c>
      <c r="M397" s="4">
        <v>45</v>
      </c>
      <c r="N397" s="41">
        <f>(G397+H397)-(L397+M397)</f>
        <v>0</v>
      </c>
      <c r="O397" s="62">
        <f>(G397+H397)/(L397+M397)-1</f>
        <v>0</v>
      </c>
      <c r="Q397" s="4">
        <v>2</v>
      </c>
      <c r="R397" s="4">
        <v>45</v>
      </c>
      <c r="T397" s="38">
        <v>2</v>
      </c>
      <c r="U397" s="4">
        <v>45</v>
      </c>
      <c r="W397" s="7">
        <v>2</v>
      </c>
      <c r="X397" s="7">
        <v>45</v>
      </c>
      <c r="Y397" s="35"/>
      <c r="Z397" s="38">
        <v>2</v>
      </c>
      <c r="AA397" s="4">
        <v>45</v>
      </c>
    </row>
    <row r="398" spans="1:27" ht="46.8" x14ac:dyDescent="0.2">
      <c r="A398" s="43" t="s">
        <v>388</v>
      </c>
      <c r="B398" s="1" t="s">
        <v>531</v>
      </c>
      <c r="C398" s="2" t="s">
        <v>2085</v>
      </c>
      <c r="D398" s="3" t="s">
        <v>4</v>
      </c>
      <c r="E398" s="3" t="s">
        <v>141</v>
      </c>
      <c r="F398" s="11">
        <v>1.1200000000000001</v>
      </c>
      <c r="G398" s="4">
        <v>0</v>
      </c>
      <c r="H398" s="4">
        <v>0</v>
      </c>
      <c r="I398" s="5" t="s">
        <v>915</v>
      </c>
      <c r="J398" s="111"/>
      <c r="L398" s="4"/>
      <c r="M398" s="4"/>
      <c r="N398" s="41"/>
      <c r="O398" s="41"/>
      <c r="Q398" s="4"/>
      <c r="R398" s="4"/>
      <c r="T398" s="7"/>
      <c r="U398" s="4"/>
      <c r="W398" s="4">
        <v>0</v>
      </c>
      <c r="X398" s="4">
        <v>0</v>
      </c>
      <c r="Y398" s="35"/>
      <c r="Z398" s="7">
        <v>0</v>
      </c>
      <c r="AA398" s="4">
        <v>0</v>
      </c>
    </row>
    <row r="399" spans="1:27" ht="17.399999999999999" x14ac:dyDescent="0.2">
      <c r="A399" s="43" t="s">
        <v>177</v>
      </c>
      <c r="B399" s="1" t="s">
        <v>131</v>
      </c>
      <c r="C399" s="2" t="s">
        <v>23</v>
      </c>
      <c r="D399" s="3" t="s">
        <v>4</v>
      </c>
      <c r="E399" s="3"/>
      <c r="F399" s="11">
        <v>0</v>
      </c>
      <c r="G399" s="4">
        <v>0</v>
      </c>
      <c r="H399" s="4">
        <v>40</v>
      </c>
      <c r="I399" s="5"/>
      <c r="J399" s="111"/>
      <c r="L399" s="4">
        <v>0</v>
      </c>
      <c r="M399" s="4">
        <v>40</v>
      </c>
      <c r="N399" s="41">
        <f>(G399+H399)-(L399+M399)</f>
        <v>0</v>
      </c>
      <c r="O399" s="62">
        <f>(G399+H399)/(L399+M399)-1</f>
        <v>0</v>
      </c>
      <c r="Q399" s="4">
        <v>0</v>
      </c>
      <c r="R399" s="4">
        <v>40</v>
      </c>
      <c r="T399" s="4">
        <v>0</v>
      </c>
      <c r="U399" s="4">
        <v>40</v>
      </c>
      <c r="W399" s="4">
        <v>0</v>
      </c>
      <c r="X399" s="7">
        <v>40</v>
      </c>
      <c r="Y399" s="35"/>
      <c r="Z399" s="4">
        <v>0</v>
      </c>
      <c r="AA399" s="4">
        <v>40</v>
      </c>
    </row>
    <row r="400" spans="1:27" ht="31.2" x14ac:dyDescent="0.2">
      <c r="A400" s="43" t="s">
        <v>520</v>
      </c>
      <c r="B400" s="1" t="s">
        <v>531</v>
      </c>
      <c r="C400" s="2" t="s">
        <v>1121</v>
      </c>
      <c r="D400" s="3" t="s">
        <v>4</v>
      </c>
      <c r="E400" s="3" t="s">
        <v>141</v>
      </c>
      <c r="F400" s="11">
        <v>1.1200000000000001</v>
      </c>
      <c r="G400" s="4">
        <v>0</v>
      </c>
      <c r="H400" s="4">
        <v>0</v>
      </c>
      <c r="I400" s="5"/>
      <c r="J400" s="111"/>
      <c r="L400" s="4"/>
      <c r="M400" s="4"/>
      <c r="N400" s="41"/>
      <c r="O400" s="41"/>
      <c r="Q400" s="4"/>
      <c r="R400" s="4"/>
      <c r="T400" s="7"/>
      <c r="U400" s="4"/>
      <c r="W400" s="4">
        <v>0</v>
      </c>
      <c r="X400" s="4">
        <v>0</v>
      </c>
      <c r="Y400" s="35"/>
      <c r="Z400" s="7">
        <v>0</v>
      </c>
      <c r="AA400" s="4">
        <v>0</v>
      </c>
    </row>
    <row r="401" spans="1:27" ht="31.2" x14ac:dyDescent="0.2">
      <c r="A401" s="43" t="s">
        <v>178</v>
      </c>
      <c r="B401" s="1" t="s">
        <v>131</v>
      </c>
      <c r="C401" s="2" t="s">
        <v>99</v>
      </c>
      <c r="D401" s="3" t="s">
        <v>4</v>
      </c>
      <c r="E401" s="3"/>
      <c r="F401" s="11">
        <v>0</v>
      </c>
      <c r="G401" s="4">
        <v>0</v>
      </c>
      <c r="H401" s="4">
        <v>243</v>
      </c>
      <c r="I401" s="5" t="s">
        <v>5</v>
      </c>
      <c r="J401" s="111"/>
      <c r="L401" s="4">
        <v>0</v>
      </c>
      <c r="M401" s="4">
        <v>243</v>
      </c>
      <c r="N401" s="41">
        <f>(G401+H401)-(L401+M401)</f>
        <v>0</v>
      </c>
      <c r="O401" s="62">
        <f>(G401+H401)/(L401+M401)-1</f>
        <v>0</v>
      </c>
      <c r="Q401" s="4">
        <v>0</v>
      </c>
      <c r="R401" s="4">
        <v>243</v>
      </c>
      <c r="T401" s="4">
        <v>0</v>
      </c>
      <c r="U401" s="4">
        <v>243</v>
      </c>
      <c r="W401" s="4">
        <v>0</v>
      </c>
      <c r="X401" s="7">
        <v>228</v>
      </c>
      <c r="Y401" s="35"/>
      <c r="Z401" s="4">
        <v>0</v>
      </c>
      <c r="AA401" s="4">
        <v>228</v>
      </c>
    </row>
    <row r="402" spans="1:27" ht="17.399999999999999" x14ac:dyDescent="0.2">
      <c r="A402" s="43" t="s">
        <v>297</v>
      </c>
      <c r="B402" s="1" t="s">
        <v>531</v>
      </c>
      <c r="C402" s="2" t="s">
        <v>1353</v>
      </c>
      <c r="D402" s="3" t="s">
        <v>6</v>
      </c>
      <c r="E402" s="3" t="s">
        <v>141</v>
      </c>
      <c r="F402" s="11">
        <v>3.1E-2</v>
      </c>
      <c r="G402" s="4">
        <v>0</v>
      </c>
      <c r="H402" s="4">
        <v>0</v>
      </c>
      <c r="I402" s="5" t="s">
        <v>1354</v>
      </c>
      <c r="J402" s="111"/>
      <c r="L402" s="4"/>
      <c r="M402" s="4"/>
      <c r="N402" s="41"/>
      <c r="O402" s="41"/>
      <c r="Q402" s="4"/>
      <c r="R402" s="4"/>
      <c r="T402" s="7"/>
      <c r="U402" s="4"/>
      <c r="W402" s="4">
        <v>0</v>
      </c>
      <c r="X402" s="4">
        <v>0</v>
      </c>
      <c r="Y402" s="35"/>
      <c r="Z402" s="7">
        <v>0</v>
      </c>
      <c r="AA402" s="4">
        <v>0</v>
      </c>
    </row>
    <row r="403" spans="1:27" ht="31.2" x14ac:dyDescent="0.2">
      <c r="A403" s="43" t="s">
        <v>179</v>
      </c>
      <c r="B403" s="1" t="s">
        <v>131</v>
      </c>
      <c r="C403" s="2" t="s">
        <v>254</v>
      </c>
      <c r="D403" s="3" t="s">
        <v>4</v>
      </c>
      <c r="E403" s="3"/>
      <c r="F403" s="11">
        <v>0</v>
      </c>
      <c r="G403" s="4">
        <v>0</v>
      </c>
      <c r="H403" s="4">
        <v>243</v>
      </c>
      <c r="I403" s="5" t="s">
        <v>5</v>
      </c>
      <c r="J403" s="111"/>
      <c r="L403" s="4">
        <v>0</v>
      </c>
      <c r="M403" s="4">
        <v>243</v>
      </c>
      <c r="N403" s="41">
        <f>(G403+H403)-(L403+M403)</f>
        <v>0</v>
      </c>
      <c r="O403" s="62">
        <f>(G403+H403)/(L403+M403)-1</f>
        <v>0</v>
      </c>
      <c r="Q403" s="4">
        <v>0</v>
      </c>
      <c r="R403" s="4">
        <v>243</v>
      </c>
      <c r="T403" s="4">
        <v>0</v>
      </c>
      <c r="U403" s="4">
        <v>243</v>
      </c>
      <c r="W403" s="4">
        <v>0</v>
      </c>
      <c r="X403" s="7">
        <v>228</v>
      </c>
      <c r="Y403" s="35"/>
      <c r="Z403" s="4">
        <v>0</v>
      </c>
      <c r="AA403" s="4">
        <v>228</v>
      </c>
    </row>
    <row r="404" spans="1:27" ht="17.399999999999999" x14ac:dyDescent="0.2">
      <c r="A404" s="43" t="s">
        <v>298</v>
      </c>
      <c r="B404" s="1" t="s">
        <v>531</v>
      </c>
      <c r="C404" s="2" t="s">
        <v>1353</v>
      </c>
      <c r="D404" s="3" t="s">
        <v>6</v>
      </c>
      <c r="E404" s="3" t="s">
        <v>141</v>
      </c>
      <c r="F404" s="11">
        <v>5.0999999999999997E-2</v>
      </c>
      <c r="G404" s="4">
        <v>0</v>
      </c>
      <c r="H404" s="4">
        <v>0</v>
      </c>
      <c r="I404" s="5" t="s">
        <v>1354</v>
      </c>
      <c r="J404" s="111"/>
      <c r="L404" s="4"/>
      <c r="M404" s="4"/>
      <c r="N404" s="41"/>
      <c r="O404" s="41"/>
      <c r="Q404" s="4"/>
      <c r="R404" s="4"/>
      <c r="T404" s="7"/>
      <c r="U404" s="4"/>
      <c r="W404" s="4">
        <v>0</v>
      </c>
      <c r="X404" s="4">
        <v>0</v>
      </c>
      <c r="Y404" s="35"/>
      <c r="Z404" s="7">
        <v>0</v>
      </c>
      <c r="AA404" s="4">
        <v>0</v>
      </c>
    </row>
    <row r="405" spans="1:27" ht="31.2" x14ac:dyDescent="0.2">
      <c r="A405" s="43" t="s">
        <v>180</v>
      </c>
      <c r="B405" s="1" t="s">
        <v>131</v>
      </c>
      <c r="C405" s="2" t="s">
        <v>343</v>
      </c>
      <c r="D405" s="3" t="s">
        <v>4</v>
      </c>
      <c r="E405" s="3"/>
      <c r="F405" s="11">
        <v>0</v>
      </c>
      <c r="G405" s="4">
        <v>0</v>
      </c>
      <c r="H405" s="4">
        <v>243</v>
      </c>
      <c r="I405" s="5" t="s">
        <v>5</v>
      </c>
      <c r="J405" s="111"/>
      <c r="L405" s="4">
        <v>0</v>
      </c>
      <c r="M405" s="4">
        <v>243</v>
      </c>
      <c r="N405" s="41">
        <f>(G405+H405)-(L405+M405)</f>
        <v>0</v>
      </c>
      <c r="O405" s="62">
        <f>(G405+H405)/(L405+M405)-1</f>
        <v>0</v>
      </c>
      <c r="Q405" s="4">
        <v>0</v>
      </c>
      <c r="R405" s="4">
        <v>243</v>
      </c>
      <c r="T405" s="4">
        <v>0</v>
      </c>
      <c r="U405" s="4">
        <v>243</v>
      </c>
      <c r="W405" s="4">
        <v>0</v>
      </c>
      <c r="X405" s="7">
        <v>228</v>
      </c>
      <c r="Y405" s="35"/>
      <c r="Z405" s="4">
        <v>0</v>
      </c>
      <c r="AA405" s="4">
        <v>228</v>
      </c>
    </row>
    <row r="406" spans="1:27" ht="17.399999999999999" x14ac:dyDescent="0.2">
      <c r="A406" s="43" t="s">
        <v>299</v>
      </c>
      <c r="B406" s="1" t="s">
        <v>531</v>
      </c>
      <c r="C406" s="2" t="s">
        <v>1353</v>
      </c>
      <c r="D406" s="3" t="s">
        <v>6</v>
      </c>
      <c r="E406" s="3" t="s">
        <v>141</v>
      </c>
      <c r="F406" s="11">
        <v>0.10199999999999999</v>
      </c>
      <c r="G406" s="4">
        <v>0</v>
      </c>
      <c r="H406" s="4">
        <v>0</v>
      </c>
      <c r="I406" s="5" t="s">
        <v>1354</v>
      </c>
      <c r="J406" s="111"/>
      <c r="L406" s="4"/>
      <c r="M406" s="4"/>
      <c r="N406" s="41"/>
      <c r="O406" s="41"/>
      <c r="Q406" s="4"/>
      <c r="R406" s="4"/>
      <c r="T406" s="7"/>
      <c r="U406" s="4"/>
      <c r="W406" s="4">
        <v>0</v>
      </c>
      <c r="X406" s="4">
        <v>0</v>
      </c>
      <c r="Y406" s="35"/>
      <c r="Z406" s="7">
        <v>0</v>
      </c>
      <c r="AA406" s="4">
        <v>0</v>
      </c>
    </row>
    <row r="407" spans="1:27" ht="31.2" x14ac:dyDescent="0.2">
      <c r="A407" s="43" t="s">
        <v>181</v>
      </c>
      <c r="B407" s="1" t="s">
        <v>131</v>
      </c>
      <c r="C407" s="2" t="s">
        <v>918</v>
      </c>
      <c r="D407" s="3" t="s">
        <v>4</v>
      </c>
      <c r="E407" s="3"/>
      <c r="F407" s="11">
        <v>0</v>
      </c>
      <c r="G407" s="4">
        <v>21</v>
      </c>
      <c r="H407" s="4">
        <v>230</v>
      </c>
      <c r="I407" s="5" t="s">
        <v>7</v>
      </c>
      <c r="J407" s="111"/>
      <c r="L407" s="4">
        <v>20</v>
      </c>
      <c r="M407" s="4">
        <v>230</v>
      </c>
      <c r="N407" s="41">
        <f>(G407+H407)-(L407+M407)</f>
        <v>1</v>
      </c>
      <c r="O407" s="62">
        <f>(G407+H407)/(L407+M407)-1</f>
        <v>0</v>
      </c>
      <c r="Q407" s="4">
        <v>20</v>
      </c>
      <c r="R407" s="4">
        <v>230</v>
      </c>
      <c r="T407" s="38">
        <v>20</v>
      </c>
      <c r="U407" s="4">
        <v>230</v>
      </c>
      <c r="W407" s="7">
        <v>20</v>
      </c>
      <c r="X407" s="7">
        <v>230</v>
      </c>
      <c r="Y407" s="35"/>
      <c r="Z407" s="38">
        <v>13.49</v>
      </c>
      <c r="AA407" s="4">
        <v>230</v>
      </c>
    </row>
    <row r="408" spans="1:27" ht="31.2" x14ac:dyDescent="0.2">
      <c r="A408" s="43" t="s">
        <v>492</v>
      </c>
      <c r="B408" s="1" t="s">
        <v>531</v>
      </c>
      <c r="C408" s="2" t="s">
        <v>1122</v>
      </c>
      <c r="D408" s="3" t="s">
        <v>6</v>
      </c>
      <c r="E408" s="3" t="s">
        <v>141</v>
      </c>
      <c r="F408" s="11">
        <v>5.0999999999999997E-2</v>
      </c>
      <c r="G408" s="4">
        <v>0</v>
      </c>
      <c r="H408" s="4">
        <v>0</v>
      </c>
      <c r="I408" s="5"/>
      <c r="J408" s="111"/>
      <c r="L408" s="4"/>
      <c r="M408" s="4"/>
      <c r="N408" s="41"/>
      <c r="O408" s="41"/>
      <c r="Q408" s="4"/>
      <c r="R408" s="4"/>
      <c r="T408" s="7"/>
      <c r="U408" s="4"/>
      <c r="W408" s="4">
        <v>0</v>
      </c>
      <c r="X408" s="4">
        <v>0</v>
      </c>
      <c r="Y408" s="35"/>
      <c r="Z408" s="7">
        <v>0</v>
      </c>
      <c r="AA408" s="4">
        <v>0</v>
      </c>
    </row>
    <row r="409" spans="1:27" ht="109.2" x14ac:dyDescent="0.2">
      <c r="A409" s="43" t="s">
        <v>182</v>
      </c>
      <c r="B409" s="1" t="s">
        <v>131</v>
      </c>
      <c r="C409" s="2" t="s">
        <v>255</v>
      </c>
      <c r="D409" s="3" t="s">
        <v>4</v>
      </c>
      <c r="E409" s="3"/>
      <c r="F409" s="11">
        <v>0</v>
      </c>
      <c r="G409" s="4">
        <v>0</v>
      </c>
      <c r="H409" s="4">
        <v>363</v>
      </c>
      <c r="I409" s="5" t="s">
        <v>2191</v>
      </c>
      <c r="J409" s="111"/>
      <c r="L409" s="4">
        <v>0</v>
      </c>
      <c r="M409" s="4">
        <v>363</v>
      </c>
      <c r="N409" s="41">
        <f>(G409+H409)-(L409+M409)</f>
        <v>0</v>
      </c>
      <c r="O409" s="62">
        <f>(G409+H409)/(L409+M409)-1</f>
        <v>0</v>
      </c>
      <c r="Q409" s="4">
        <v>0</v>
      </c>
      <c r="R409" s="4">
        <v>363</v>
      </c>
      <c r="T409" s="4">
        <v>0</v>
      </c>
      <c r="U409" s="4">
        <v>363</v>
      </c>
      <c r="W409" s="4">
        <v>0</v>
      </c>
      <c r="X409" s="7">
        <v>363</v>
      </c>
      <c r="Y409" s="35"/>
      <c r="Z409" s="4">
        <v>0</v>
      </c>
      <c r="AA409" s="4">
        <v>363</v>
      </c>
    </row>
    <row r="410" spans="1:27" ht="31.2" x14ac:dyDescent="0.2">
      <c r="A410" s="43" t="s">
        <v>183</v>
      </c>
      <c r="B410" s="1" t="s">
        <v>531</v>
      </c>
      <c r="C410" s="2" t="s">
        <v>1351</v>
      </c>
      <c r="D410" s="3" t="s">
        <v>100</v>
      </c>
      <c r="E410" s="3" t="s">
        <v>141</v>
      </c>
      <c r="F410" s="11">
        <v>0.13</v>
      </c>
      <c r="G410" s="4">
        <v>0</v>
      </c>
      <c r="H410" s="4">
        <v>0</v>
      </c>
      <c r="I410" s="5" t="s">
        <v>1352</v>
      </c>
      <c r="J410" s="111"/>
      <c r="L410" s="4"/>
      <c r="M410" s="4"/>
      <c r="N410" s="41"/>
      <c r="O410" s="41"/>
      <c r="Q410" s="4"/>
      <c r="R410" s="4"/>
      <c r="T410" s="7"/>
      <c r="U410" s="4"/>
      <c r="W410" s="4">
        <v>0</v>
      </c>
      <c r="X410" s="4">
        <v>0</v>
      </c>
      <c r="Y410" s="35"/>
      <c r="Z410" s="7">
        <v>0</v>
      </c>
      <c r="AA410" s="4">
        <v>0</v>
      </c>
    </row>
    <row r="411" spans="1:27" ht="31.2" x14ac:dyDescent="0.2">
      <c r="A411" s="43" t="s">
        <v>1420</v>
      </c>
      <c r="B411" s="65" t="s">
        <v>531</v>
      </c>
      <c r="C411" s="66" t="s">
        <v>2195</v>
      </c>
      <c r="D411" s="67" t="s">
        <v>100</v>
      </c>
      <c r="E411" s="67" t="s">
        <v>141</v>
      </c>
      <c r="F411" s="69">
        <v>8.577</v>
      </c>
      <c r="G411" s="70">
        <v>0</v>
      </c>
      <c r="H411" s="70">
        <v>0</v>
      </c>
      <c r="I411" s="68" t="s">
        <v>2185</v>
      </c>
      <c r="J411" s="111"/>
      <c r="L411" s="4"/>
      <c r="M411" s="4"/>
      <c r="N411" s="41"/>
      <c r="O411" s="41"/>
      <c r="Q411" s="4"/>
      <c r="R411" s="4"/>
      <c r="T411" s="7"/>
      <c r="U411" s="4"/>
      <c r="W411" s="4"/>
      <c r="X411" s="4"/>
      <c r="Y411" s="35"/>
      <c r="Z411" s="7"/>
      <c r="AA411" s="4"/>
    </row>
    <row r="412" spans="1:27" ht="31.2" x14ac:dyDescent="0.2">
      <c r="A412" s="43" t="s">
        <v>2242</v>
      </c>
      <c r="B412" s="65" t="s">
        <v>531</v>
      </c>
      <c r="C412" s="66" t="s">
        <v>2183</v>
      </c>
      <c r="D412" s="67" t="s">
        <v>6</v>
      </c>
      <c r="E412" s="67" t="s">
        <v>141</v>
      </c>
      <c r="F412" s="69">
        <v>2.5999999999999999E-2</v>
      </c>
      <c r="G412" s="70">
        <v>0</v>
      </c>
      <c r="H412" s="70">
        <v>0</v>
      </c>
      <c r="I412" s="68" t="s">
        <v>2184</v>
      </c>
      <c r="J412" s="111"/>
      <c r="L412" s="4"/>
      <c r="M412" s="4"/>
      <c r="N412" s="41"/>
      <c r="O412" s="41"/>
      <c r="Q412" s="4"/>
      <c r="R412" s="4"/>
      <c r="T412" s="7"/>
      <c r="U412" s="4"/>
      <c r="W412" s="4">
        <v>0</v>
      </c>
      <c r="X412" s="4">
        <v>0</v>
      </c>
      <c r="Y412" s="35"/>
      <c r="Z412" s="7">
        <v>0</v>
      </c>
      <c r="AA412" s="4">
        <v>0</v>
      </c>
    </row>
    <row r="413" spans="1:27" ht="109.2" x14ac:dyDescent="0.2">
      <c r="A413" s="43" t="s">
        <v>184</v>
      </c>
      <c r="B413" s="1" t="s">
        <v>131</v>
      </c>
      <c r="C413" s="2" t="s">
        <v>86</v>
      </c>
      <c r="D413" s="3" t="s">
        <v>4</v>
      </c>
      <c r="E413" s="3"/>
      <c r="F413" s="11">
        <v>0</v>
      </c>
      <c r="G413" s="4">
        <v>0</v>
      </c>
      <c r="H413" s="4">
        <v>363</v>
      </c>
      <c r="I413" s="5" t="s">
        <v>2191</v>
      </c>
      <c r="J413" s="111"/>
      <c r="L413" s="4">
        <v>0</v>
      </c>
      <c r="M413" s="4">
        <v>363</v>
      </c>
      <c r="N413" s="41">
        <f>(G413+H413)-(L413+M413)</f>
        <v>0</v>
      </c>
      <c r="O413" s="62">
        <f>(G413+H413)/(L413+M413)-1</f>
        <v>0</v>
      </c>
      <c r="Q413" s="4">
        <v>0</v>
      </c>
      <c r="R413" s="4">
        <v>363</v>
      </c>
      <c r="T413" s="4">
        <v>0</v>
      </c>
      <c r="U413" s="4">
        <v>363</v>
      </c>
      <c r="W413" s="4">
        <v>0</v>
      </c>
      <c r="X413" s="7">
        <v>363</v>
      </c>
      <c r="Y413" s="35"/>
      <c r="Z413" s="4">
        <v>0</v>
      </c>
      <c r="AA413" s="4">
        <v>363</v>
      </c>
    </row>
    <row r="414" spans="1:27" ht="31.2" x14ac:dyDescent="0.2">
      <c r="A414" s="43" t="s">
        <v>185</v>
      </c>
      <c r="B414" s="1" t="s">
        <v>531</v>
      </c>
      <c r="C414" s="2" t="s">
        <v>1351</v>
      </c>
      <c r="D414" s="3" t="s">
        <v>100</v>
      </c>
      <c r="E414" s="3" t="s">
        <v>141</v>
      </c>
      <c r="F414" s="11">
        <v>0.13</v>
      </c>
      <c r="G414" s="4">
        <v>0</v>
      </c>
      <c r="H414" s="4">
        <v>0</v>
      </c>
      <c r="I414" s="5" t="s">
        <v>1352</v>
      </c>
      <c r="J414" s="111"/>
      <c r="L414" s="4"/>
      <c r="M414" s="4"/>
      <c r="N414" s="41"/>
      <c r="O414" s="41"/>
      <c r="Q414" s="4"/>
      <c r="R414" s="4"/>
      <c r="T414" s="7"/>
      <c r="U414" s="4"/>
      <c r="W414" s="4">
        <v>0</v>
      </c>
      <c r="X414" s="4">
        <v>0</v>
      </c>
      <c r="Y414" s="35"/>
      <c r="Z414" s="7">
        <v>0</v>
      </c>
      <c r="AA414" s="4">
        <v>0</v>
      </c>
    </row>
    <row r="415" spans="1:27" ht="31.2" x14ac:dyDescent="0.2">
      <c r="A415" s="43" t="s">
        <v>493</v>
      </c>
      <c r="B415" s="65" t="s">
        <v>531</v>
      </c>
      <c r="C415" s="66" t="s">
        <v>2195</v>
      </c>
      <c r="D415" s="67" t="s">
        <v>100</v>
      </c>
      <c r="E415" s="67" t="s">
        <v>141</v>
      </c>
      <c r="F415" s="69">
        <v>10.462999999999999</v>
      </c>
      <c r="G415" s="70">
        <v>0</v>
      </c>
      <c r="H415" s="70">
        <v>0</v>
      </c>
      <c r="I415" s="68" t="s">
        <v>2185</v>
      </c>
      <c r="J415" s="111"/>
      <c r="L415" s="4"/>
      <c r="M415" s="4"/>
      <c r="N415" s="41"/>
      <c r="O415" s="41"/>
      <c r="Q415" s="4"/>
      <c r="R415" s="4"/>
      <c r="T415" s="7"/>
      <c r="U415" s="4"/>
      <c r="W415" s="4"/>
      <c r="X415" s="4"/>
      <c r="Y415" s="35"/>
      <c r="Z415" s="7"/>
      <c r="AA415" s="4"/>
    </row>
    <row r="416" spans="1:27" ht="31.2" x14ac:dyDescent="0.2">
      <c r="A416" s="43" t="s">
        <v>2243</v>
      </c>
      <c r="B416" s="65" t="s">
        <v>531</v>
      </c>
      <c r="C416" s="66" t="s">
        <v>2183</v>
      </c>
      <c r="D416" s="67" t="s">
        <v>6</v>
      </c>
      <c r="E416" s="67" t="s">
        <v>141</v>
      </c>
      <c r="F416" s="69">
        <v>3.2000000000000001E-2</v>
      </c>
      <c r="G416" s="70">
        <v>0</v>
      </c>
      <c r="H416" s="70">
        <v>0</v>
      </c>
      <c r="I416" s="68" t="s">
        <v>2184</v>
      </c>
      <c r="J416" s="111"/>
      <c r="L416" s="4"/>
      <c r="M416" s="4"/>
      <c r="N416" s="41"/>
      <c r="O416" s="41"/>
      <c r="Q416" s="4"/>
      <c r="R416" s="4"/>
      <c r="T416" s="7"/>
      <c r="U416" s="4"/>
      <c r="W416" s="4">
        <v>0</v>
      </c>
      <c r="X416" s="4">
        <v>0</v>
      </c>
      <c r="Y416" s="35"/>
      <c r="Z416" s="7">
        <v>0</v>
      </c>
      <c r="AA416" s="4">
        <v>0</v>
      </c>
    </row>
    <row r="417" spans="1:27" ht="109.2" x14ac:dyDescent="0.2">
      <c r="A417" s="43" t="s">
        <v>186</v>
      </c>
      <c r="B417" s="1" t="s">
        <v>131</v>
      </c>
      <c r="C417" s="2" t="s">
        <v>256</v>
      </c>
      <c r="D417" s="3" t="s">
        <v>4</v>
      </c>
      <c r="E417" s="3"/>
      <c r="F417" s="11">
        <v>0</v>
      </c>
      <c r="G417" s="4">
        <v>0</v>
      </c>
      <c r="H417" s="4">
        <v>528</v>
      </c>
      <c r="I417" s="5" t="s">
        <v>2191</v>
      </c>
      <c r="J417" s="111"/>
      <c r="L417" s="4">
        <v>0</v>
      </c>
      <c r="M417" s="4">
        <v>457</v>
      </c>
      <c r="N417" s="41">
        <f>(G417+H417)-(L417+M417)</f>
        <v>71</v>
      </c>
      <c r="O417" s="62">
        <f>(G417+H417)/(L417+M417)-1</f>
        <v>0.16</v>
      </c>
      <c r="Q417" s="4">
        <v>0</v>
      </c>
      <c r="R417" s="4">
        <v>457</v>
      </c>
      <c r="T417" s="4">
        <v>0</v>
      </c>
      <c r="U417" s="4">
        <v>457</v>
      </c>
      <c r="W417" s="4">
        <v>0</v>
      </c>
      <c r="X417" s="7">
        <v>457</v>
      </c>
      <c r="Y417" s="35"/>
      <c r="Z417" s="4">
        <v>0</v>
      </c>
      <c r="AA417" s="4">
        <v>457</v>
      </c>
    </row>
    <row r="418" spans="1:27" ht="31.2" x14ac:dyDescent="0.2">
      <c r="A418" s="43" t="s">
        <v>300</v>
      </c>
      <c r="B418" s="1" t="s">
        <v>531</v>
      </c>
      <c r="C418" s="2" t="s">
        <v>1351</v>
      </c>
      <c r="D418" s="3" t="s">
        <v>100</v>
      </c>
      <c r="E418" s="3" t="s">
        <v>141</v>
      </c>
      <c r="F418" s="11">
        <v>0.13</v>
      </c>
      <c r="G418" s="4">
        <v>0</v>
      </c>
      <c r="H418" s="4">
        <v>0</v>
      </c>
      <c r="I418" s="5" t="s">
        <v>1352</v>
      </c>
      <c r="J418" s="111"/>
      <c r="L418" s="4"/>
      <c r="M418" s="4"/>
      <c r="N418" s="41"/>
      <c r="O418" s="41"/>
      <c r="Q418" s="4"/>
      <c r="R418" s="4"/>
      <c r="T418" s="7"/>
      <c r="U418" s="4"/>
      <c r="W418" s="4">
        <v>0</v>
      </c>
      <c r="X418" s="4">
        <v>0</v>
      </c>
      <c r="Y418" s="35"/>
      <c r="Z418" s="7">
        <v>0</v>
      </c>
      <c r="AA418" s="4">
        <v>0</v>
      </c>
    </row>
    <row r="419" spans="1:27" ht="31.2" x14ac:dyDescent="0.2">
      <c r="A419" s="43" t="s">
        <v>1421</v>
      </c>
      <c r="B419" s="65" t="s">
        <v>531</v>
      </c>
      <c r="C419" s="66" t="s">
        <v>2195</v>
      </c>
      <c r="D419" s="67" t="s">
        <v>100</v>
      </c>
      <c r="E419" s="67" t="s">
        <v>141</v>
      </c>
      <c r="F419" s="69">
        <v>13.722</v>
      </c>
      <c r="G419" s="70">
        <v>0</v>
      </c>
      <c r="H419" s="70">
        <v>0</v>
      </c>
      <c r="I419" s="68" t="s">
        <v>2185</v>
      </c>
      <c r="J419" s="111"/>
      <c r="L419" s="4"/>
      <c r="M419" s="4"/>
      <c r="N419" s="41"/>
      <c r="O419" s="41"/>
      <c r="Q419" s="4"/>
      <c r="R419" s="4"/>
      <c r="T419" s="7"/>
      <c r="U419" s="4"/>
      <c r="W419" s="4"/>
      <c r="X419" s="4"/>
      <c r="Y419" s="35"/>
      <c r="Z419" s="7"/>
      <c r="AA419" s="4"/>
    </row>
    <row r="420" spans="1:27" ht="31.2" x14ac:dyDescent="0.2">
      <c r="A420" s="43" t="s">
        <v>1422</v>
      </c>
      <c r="B420" s="65" t="s">
        <v>531</v>
      </c>
      <c r="C420" s="66" t="s">
        <v>2183</v>
      </c>
      <c r="D420" s="67" t="s">
        <v>6</v>
      </c>
      <c r="E420" s="67" t="s">
        <v>141</v>
      </c>
      <c r="F420" s="69">
        <v>4.2000000000000003E-2</v>
      </c>
      <c r="G420" s="70">
        <v>0</v>
      </c>
      <c r="H420" s="70">
        <v>0</v>
      </c>
      <c r="I420" s="68" t="s">
        <v>2184</v>
      </c>
      <c r="J420" s="111"/>
      <c r="L420" s="4"/>
      <c r="M420" s="4"/>
      <c r="N420" s="41"/>
      <c r="O420" s="41"/>
      <c r="Q420" s="4"/>
      <c r="R420" s="4"/>
      <c r="T420" s="7"/>
      <c r="U420" s="4"/>
      <c r="W420" s="4">
        <v>0</v>
      </c>
      <c r="X420" s="4">
        <v>0</v>
      </c>
      <c r="Y420" s="35"/>
      <c r="Z420" s="7">
        <v>0</v>
      </c>
      <c r="AA420" s="4">
        <v>0</v>
      </c>
    </row>
    <row r="421" spans="1:27" ht="17.399999999999999" x14ac:dyDescent="0.2">
      <c r="A421" s="43" t="s">
        <v>1422</v>
      </c>
      <c r="B421" s="1" t="s">
        <v>531</v>
      </c>
      <c r="C421" s="2" t="s">
        <v>1311</v>
      </c>
      <c r="D421" s="3" t="s">
        <v>4</v>
      </c>
      <c r="E421" s="3" t="s">
        <v>141</v>
      </c>
      <c r="F421" s="11">
        <v>1.1000000000000001</v>
      </c>
      <c r="G421" s="4">
        <v>0</v>
      </c>
      <c r="H421" s="4">
        <v>0</v>
      </c>
      <c r="I421" s="5"/>
      <c r="J421" s="111"/>
      <c r="K421" s="79"/>
      <c r="L421" s="4"/>
      <c r="M421" s="4"/>
      <c r="N421" s="41"/>
      <c r="O421" s="41"/>
      <c r="Q421" s="4"/>
      <c r="R421" s="4"/>
      <c r="T421" s="7"/>
      <c r="U421" s="4"/>
      <c r="W421" s="4">
        <v>0</v>
      </c>
      <c r="X421" s="4">
        <v>0</v>
      </c>
      <c r="Y421" s="35"/>
      <c r="Z421" s="7">
        <v>0</v>
      </c>
      <c r="AA421" s="4">
        <v>0</v>
      </c>
    </row>
    <row r="422" spans="1:27" ht="109.2" x14ac:dyDescent="0.2">
      <c r="A422" s="43" t="s">
        <v>187</v>
      </c>
      <c r="B422" s="1" t="s">
        <v>131</v>
      </c>
      <c r="C422" s="2" t="s">
        <v>257</v>
      </c>
      <c r="D422" s="3" t="s">
        <v>4</v>
      </c>
      <c r="E422" s="3"/>
      <c r="F422" s="11">
        <v>0</v>
      </c>
      <c r="G422" s="4">
        <v>0</v>
      </c>
      <c r="H422" s="4">
        <v>536</v>
      </c>
      <c r="I422" s="5" t="s">
        <v>2191</v>
      </c>
      <c r="J422" s="111"/>
      <c r="L422" s="4">
        <v>0</v>
      </c>
      <c r="M422" s="4">
        <v>464</v>
      </c>
      <c r="N422" s="41">
        <f>(G422+H422)-(L422+M422)</f>
        <v>72</v>
      </c>
      <c r="O422" s="62">
        <f>(G422+H422)/(L422+M422)-1</f>
        <v>0.16</v>
      </c>
      <c r="Q422" s="4">
        <v>0</v>
      </c>
      <c r="R422" s="4">
        <v>464</v>
      </c>
      <c r="T422" s="4">
        <v>0</v>
      </c>
      <c r="U422" s="4">
        <v>464</v>
      </c>
      <c r="W422" s="4">
        <v>0</v>
      </c>
      <c r="X422" s="7">
        <v>464</v>
      </c>
      <c r="Y422" s="35"/>
      <c r="Z422" s="4">
        <v>0</v>
      </c>
      <c r="AA422" s="4">
        <v>464</v>
      </c>
    </row>
    <row r="423" spans="1:27" ht="31.2" x14ac:dyDescent="0.2">
      <c r="A423" s="43" t="s">
        <v>301</v>
      </c>
      <c r="B423" s="1" t="s">
        <v>531</v>
      </c>
      <c r="C423" s="2" t="s">
        <v>1351</v>
      </c>
      <c r="D423" s="3" t="s">
        <v>100</v>
      </c>
      <c r="E423" s="3" t="s">
        <v>141</v>
      </c>
      <c r="F423" s="11">
        <v>0.13</v>
      </c>
      <c r="G423" s="4">
        <v>0</v>
      </c>
      <c r="H423" s="4">
        <v>0</v>
      </c>
      <c r="I423" s="5" t="s">
        <v>1352</v>
      </c>
      <c r="J423" s="111"/>
      <c r="L423" s="4"/>
      <c r="M423" s="4"/>
      <c r="N423" s="41"/>
      <c r="O423" s="41"/>
      <c r="Q423" s="4"/>
      <c r="R423" s="4"/>
      <c r="T423" s="7"/>
      <c r="U423" s="4"/>
      <c r="W423" s="4">
        <v>0</v>
      </c>
      <c r="X423" s="4">
        <v>0</v>
      </c>
      <c r="Y423" s="35"/>
      <c r="Z423" s="7">
        <v>0</v>
      </c>
      <c r="AA423" s="4">
        <v>0</v>
      </c>
    </row>
    <row r="424" spans="1:27" ht="31.2" x14ac:dyDescent="0.2">
      <c r="A424" s="43" t="s">
        <v>302</v>
      </c>
      <c r="B424" s="65" t="s">
        <v>531</v>
      </c>
      <c r="C424" s="66" t="s">
        <v>2195</v>
      </c>
      <c r="D424" s="67" t="s">
        <v>100</v>
      </c>
      <c r="E424" s="67" t="s">
        <v>141</v>
      </c>
      <c r="F424" s="69">
        <v>15.609</v>
      </c>
      <c r="G424" s="70">
        <v>0</v>
      </c>
      <c r="H424" s="70">
        <v>0</v>
      </c>
      <c r="I424" s="68" t="s">
        <v>2185</v>
      </c>
      <c r="J424" s="111"/>
      <c r="L424" s="4"/>
      <c r="M424" s="4"/>
      <c r="N424" s="41"/>
      <c r="O424" s="41"/>
      <c r="Q424" s="4"/>
      <c r="R424" s="4"/>
      <c r="T424" s="7"/>
      <c r="U424" s="4"/>
      <c r="W424" s="4"/>
      <c r="X424" s="4"/>
      <c r="Y424" s="35"/>
      <c r="Z424" s="7"/>
      <c r="AA424" s="4"/>
    </row>
    <row r="425" spans="1:27" ht="31.2" x14ac:dyDescent="0.2">
      <c r="A425" s="43" t="s">
        <v>1423</v>
      </c>
      <c r="B425" s="65" t="s">
        <v>531</v>
      </c>
      <c r="C425" s="66" t="s">
        <v>2183</v>
      </c>
      <c r="D425" s="67" t="s">
        <v>6</v>
      </c>
      <c r="E425" s="67" t="s">
        <v>141</v>
      </c>
      <c r="F425" s="69">
        <v>4.8000000000000001E-2</v>
      </c>
      <c r="G425" s="70">
        <v>0</v>
      </c>
      <c r="H425" s="70">
        <v>0</v>
      </c>
      <c r="I425" s="68" t="s">
        <v>2184</v>
      </c>
      <c r="J425" s="111"/>
      <c r="L425" s="4"/>
      <c r="M425" s="4"/>
      <c r="N425" s="41"/>
      <c r="O425" s="41"/>
      <c r="Q425" s="4"/>
      <c r="R425" s="4"/>
      <c r="T425" s="7"/>
      <c r="U425" s="4"/>
      <c r="W425" s="4">
        <v>0</v>
      </c>
      <c r="X425" s="4">
        <v>0</v>
      </c>
      <c r="Y425" s="35"/>
      <c r="Z425" s="7">
        <v>0</v>
      </c>
      <c r="AA425" s="4">
        <v>0</v>
      </c>
    </row>
    <row r="426" spans="1:27" ht="17.399999999999999" x14ac:dyDescent="0.2">
      <c r="A426" s="43" t="s">
        <v>1423</v>
      </c>
      <c r="B426" s="1" t="s">
        <v>531</v>
      </c>
      <c r="C426" s="2" t="s">
        <v>1311</v>
      </c>
      <c r="D426" s="3" t="s">
        <v>4</v>
      </c>
      <c r="E426" s="3" t="s">
        <v>141</v>
      </c>
      <c r="F426" s="11">
        <v>1.1000000000000001</v>
      </c>
      <c r="G426" s="4">
        <v>0</v>
      </c>
      <c r="H426" s="4">
        <v>0</v>
      </c>
      <c r="I426" s="5"/>
      <c r="J426" s="111"/>
      <c r="L426" s="4"/>
      <c r="M426" s="4"/>
      <c r="N426" s="41"/>
      <c r="O426" s="41"/>
      <c r="Q426" s="4"/>
      <c r="R426" s="4"/>
      <c r="T426" s="7"/>
      <c r="U426" s="4"/>
      <c r="W426" s="4">
        <v>0</v>
      </c>
      <c r="X426" s="4">
        <v>0</v>
      </c>
      <c r="Y426" s="35"/>
      <c r="Z426" s="7">
        <v>0</v>
      </c>
      <c r="AA426" s="4">
        <v>0</v>
      </c>
    </row>
    <row r="427" spans="1:27" ht="109.2" x14ac:dyDescent="0.2">
      <c r="A427" s="43" t="s">
        <v>303</v>
      </c>
      <c r="B427" s="1" t="s">
        <v>131</v>
      </c>
      <c r="C427" s="2" t="s">
        <v>259</v>
      </c>
      <c r="D427" s="3" t="s">
        <v>4</v>
      </c>
      <c r="E427" s="3"/>
      <c r="F427" s="11">
        <v>0</v>
      </c>
      <c r="G427" s="4">
        <v>0</v>
      </c>
      <c r="H427" s="4">
        <v>552</v>
      </c>
      <c r="I427" s="5" t="s">
        <v>2191</v>
      </c>
      <c r="J427" s="111"/>
      <c r="L427" s="4">
        <v>0</v>
      </c>
      <c r="M427" s="4">
        <v>478</v>
      </c>
      <c r="N427" s="41">
        <f>(G427+H427)-(L427+M427)</f>
        <v>74</v>
      </c>
      <c r="O427" s="62">
        <f>(G427+H427)/(L427+M427)-1</f>
        <v>0.15</v>
      </c>
      <c r="Q427" s="4">
        <v>0</v>
      </c>
      <c r="R427" s="4">
        <v>478</v>
      </c>
      <c r="T427" s="4">
        <v>0</v>
      </c>
      <c r="U427" s="4">
        <v>478</v>
      </c>
      <c r="W427" s="4">
        <v>0</v>
      </c>
      <c r="X427" s="7">
        <v>478</v>
      </c>
      <c r="Y427" s="35"/>
      <c r="Z427" s="4">
        <v>0</v>
      </c>
      <c r="AA427" s="4">
        <v>478</v>
      </c>
    </row>
    <row r="428" spans="1:27" ht="31.2" x14ac:dyDescent="0.2">
      <c r="A428" s="43" t="s">
        <v>847</v>
      </c>
      <c r="B428" s="1" t="s">
        <v>531</v>
      </c>
      <c r="C428" s="2" t="s">
        <v>1351</v>
      </c>
      <c r="D428" s="3" t="s">
        <v>100</v>
      </c>
      <c r="E428" s="3" t="s">
        <v>141</v>
      </c>
      <c r="F428" s="11">
        <v>0.13</v>
      </c>
      <c r="G428" s="4">
        <v>0</v>
      </c>
      <c r="H428" s="4">
        <v>0</v>
      </c>
      <c r="I428" s="5" t="s">
        <v>1352</v>
      </c>
      <c r="J428" s="111"/>
      <c r="L428" s="4"/>
      <c r="M428" s="4"/>
      <c r="N428" s="41"/>
      <c r="O428" s="41"/>
      <c r="Q428" s="4"/>
      <c r="R428" s="4"/>
      <c r="T428" s="7"/>
      <c r="U428" s="4"/>
      <c r="W428" s="4">
        <v>0</v>
      </c>
      <c r="X428" s="4">
        <v>0</v>
      </c>
      <c r="Y428" s="35"/>
      <c r="Z428" s="7">
        <v>0</v>
      </c>
      <c r="AA428" s="4">
        <v>0</v>
      </c>
    </row>
    <row r="429" spans="1:27" ht="31.2" x14ac:dyDescent="0.2">
      <c r="A429" s="43" t="s">
        <v>1424</v>
      </c>
      <c r="B429" s="65" t="s">
        <v>531</v>
      </c>
      <c r="C429" s="66" t="s">
        <v>2195</v>
      </c>
      <c r="D429" s="67" t="s">
        <v>100</v>
      </c>
      <c r="E429" s="67" t="s">
        <v>141</v>
      </c>
      <c r="F429" s="69">
        <v>19.04</v>
      </c>
      <c r="G429" s="70">
        <v>0</v>
      </c>
      <c r="H429" s="70">
        <v>0</v>
      </c>
      <c r="I429" s="68" t="s">
        <v>2185</v>
      </c>
      <c r="J429" s="111"/>
      <c r="L429" s="4"/>
      <c r="M429" s="4"/>
      <c r="N429" s="41"/>
      <c r="O429" s="41"/>
      <c r="Q429" s="4"/>
      <c r="R429" s="4"/>
      <c r="T429" s="7"/>
      <c r="U429" s="4"/>
      <c r="W429" s="4"/>
      <c r="X429" s="4"/>
      <c r="Y429" s="35"/>
      <c r="Z429" s="7"/>
      <c r="AA429" s="4"/>
    </row>
    <row r="430" spans="1:27" ht="31.2" x14ac:dyDescent="0.2">
      <c r="A430" s="43" t="s">
        <v>1425</v>
      </c>
      <c r="B430" s="65" t="s">
        <v>531</v>
      </c>
      <c r="C430" s="66" t="s">
        <v>2183</v>
      </c>
      <c r="D430" s="67" t="s">
        <v>6</v>
      </c>
      <c r="E430" s="67" t="s">
        <v>141</v>
      </c>
      <c r="F430" s="69">
        <v>5.8000000000000003E-2</v>
      </c>
      <c r="G430" s="70">
        <v>0</v>
      </c>
      <c r="H430" s="70">
        <v>0</v>
      </c>
      <c r="I430" s="68" t="s">
        <v>2184</v>
      </c>
      <c r="J430" s="111"/>
      <c r="L430" s="4"/>
      <c r="M430" s="4"/>
      <c r="N430" s="41"/>
      <c r="O430" s="41"/>
      <c r="Q430" s="4"/>
      <c r="R430" s="4"/>
      <c r="T430" s="7"/>
      <c r="U430" s="4"/>
      <c r="W430" s="4">
        <v>0</v>
      </c>
      <c r="X430" s="4">
        <v>0</v>
      </c>
      <c r="Y430" s="35"/>
      <c r="Z430" s="7">
        <v>0</v>
      </c>
      <c r="AA430" s="4">
        <v>0</v>
      </c>
    </row>
    <row r="431" spans="1:27" ht="17.399999999999999" x14ac:dyDescent="0.2">
      <c r="A431" s="43" t="s">
        <v>1425</v>
      </c>
      <c r="B431" s="1" t="s">
        <v>531</v>
      </c>
      <c r="C431" s="2" t="s">
        <v>1311</v>
      </c>
      <c r="D431" s="3" t="s">
        <v>4</v>
      </c>
      <c r="E431" s="3" t="s">
        <v>141</v>
      </c>
      <c r="F431" s="11">
        <v>1.1000000000000001</v>
      </c>
      <c r="G431" s="4">
        <v>0</v>
      </c>
      <c r="H431" s="4">
        <v>0</v>
      </c>
      <c r="I431" s="5"/>
      <c r="J431" s="111"/>
      <c r="L431" s="4"/>
      <c r="M431" s="4"/>
      <c r="N431" s="41"/>
      <c r="O431" s="41"/>
      <c r="Q431" s="4"/>
      <c r="R431" s="4"/>
      <c r="T431" s="7"/>
      <c r="U431" s="4"/>
      <c r="W431" s="4">
        <v>0</v>
      </c>
      <c r="X431" s="4">
        <v>0</v>
      </c>
      <c r="Y431" s="35"/>
      <c r="Z431" s="7">
        <v>0</v>
      </c>
      <c r="AA431" s="4">
        <v>0</v>
      </c>
    </row>
    <row r="432" spans="1:27" ht="109.2" x14ac:dyDescent="0.2">
      <c r="A432" s="43" t="s">
        <v>304</v>
      </c>
      <c r="B432" s="1" t="s">
        <v>131</v>
      </c>
      <c r="C432" s="2" t="s">
        <v>261</v>
      </c>
      <c r="D432" s="3" t="s">
        <v>4</v>
      </c>
      <c r="E432" s="3"/>
      <c r="F432" s="11">
        <v>0</v>
      </c>
      <c r="G432" s="4">
        <v>0</v>
      </c>
      <c r="H432" s="4">
        <v>578</v>
      </c>
      <c r="I432" s="5" t="s">
        <v>2191</v>
      </c>
      <c r="J432" s="111"/>
      <c r="L432" s="4">
        <v>0</v>
      </c>
      <c r="M432" s="4">
        <v>500</v>
      </c>
      <c r="N432" s="41">
        <f>(G432+H432)-(L432+M432)</f>
        <v>78</v>
      </c>
      <c r="O432" s="62">
        <f>(G432+H432)/(L432+M432)-1</f>
        <v>0.16</v>
      </c>
      <c r="Q432" s="4">
        <v>0</v>
      </c>
      <c r="R432" s="4">
        <v>500</v>
      </c>
      <c r="T432" s="4">
        <v>0</v>
      </c>
      <c r="U432" s="4">
        <v>500</v>
      </c>
      <c r="W432" s="4">
        <v>0</v>
      </c>
      <c r="X432" s="7">
        <v>500</v>
      </c>
      <c r="Y432" s="35"/>
      <c r="Z432" s="4">
        <v>0</v>
      </c>
      <c r="AA432" s="4">
        <v>500</v>
      </c>
    </row>
    <row r="433" spans="1:27" ht="31.2" x14ac:dyDescent="0.2">
      <c r="A433" s="43" t="s">
        <v>494</v>
      </c>
      <c r="B433" s="1" t="s">
        <v>531</v>
      </c>
      <c r="C433" s="2" t="s">
        <v>1351</v>
      </c>
      <c r="D433" s="3" t="s">
        <v>100</v>
      </c>
      <c r="E433" s="3" t="s">
        <v>141</v>
      </c>
      <c r="F433" s="11">
        <v>0.13</v>
      </c>
      <c r="G433" s="4">
        <v>0</v>
      </c>
      <c r="H433" s="4">
        <v>0</v>
      </c>
      <c r="I433" s="5" t="s">
        <v>1352</v>
      </c>
      <c r="J433" s="111"/>
      <c r="L433" s="4"/>
      <c r="M433" s="4"/>
      <c r="N433" s="41"/>
      <c r="O433" s="41"/>
      <c r="Q433" s="4"/>
      <c r="R433" s="4"/>
      <c r="T433" s="7"/>
      <c r="U433" s="4"/>
      <c r="W433" s="4">
        <v>0</v>
      </c>
      <c r="X433" s="4">
        <v>0</v>
      </c>
      <c r="Y433" s="35"/>
      <c r="Z433" s="7">
        <v>0</v>
      </c>
      <c r="AA433" s="4">
        <v>0</v>
      </c>
    </row>
    <row r="434" spans="1:27" ht="31.2" x14ac:dyDescent="0.2">
      <c r="A434" s="43" t="s">
        <v>495</v>
      </c>
      <c r="B434" s="65" t="s">
        <v>531</v>
      </c>
      <c r="C434" s="66" t="s">
        <v>2195</v>
      </c>
      <c r="D434" s="67" t="s">
        <v>100</v>
      </c>
      <c r="E434" s="67" t="s">
        <v>141</v>
      </c>
      <c r="F434" s="69">
        <v>25.73</v>
      </c>
      <c r="G434" s="70">
        <v>0</v>
      </c>
      <c r="H434" s="70">
        <v>0</v>
      </c>
      <c r="I434" s="68" t="s">
        <v>2185</v>
      </c>
      <c r="J434" s="111"/>
      <c r="L434" s="4"/>
      <c r="M434" s="4"/>
      <c r="N434" s="41"/>
      <c r="O434" s="41"/>
      <c r="Q434" s="4"/>
      <c r="R434" s="4"/>
      <c r="T434" s="7"/>
      <c r="U434" s="4"/>
      <c r="W434" s="4"/>
      <c r="X434" s="4"/>
      <c r="Y434" s="35"/>
      <c r="Z434" s="7"/>
      <c r="AA434" s="4"/>
    </row>
    <row r="435" spans="1:27" ht="31.2" x14ac:dyDescent="0.2">
      <c r="A435" s="43" t="s">
        <v>1426</v>
      </c>
      <c r="B435" s="65" t="s">
        <v>531</v>
      </c>
      <c r="C435" s="66" t="s">
        <v>2183</v>
      </c>
      <c r="D435" s="67" t="s">
        <v>6</v>
      </c>
      <c r="E435" s="67" t="s">
        <v>141</v>
      </c>
      <c r="F435" s="69">
        <v>7.9000000000000001E-2</v>
      </c>
      <c r="G435" s="70">
        <v>0</v>
      </c>
      <c r="H435" s="70">
        <v>0</v>
      </c>
      <c r="I435" s="68" t="s">
        <v>2184</v>
      </c>
      <c r="J435" s="111"/>
      <c r="L435" s="4"/>
      <c r="M435" s="4"/>
      <c r="N435" s="41"/>
      <c r="O435" s="41"/>
      <c r="Q435" s="4"/>
      <c r="R435" s="4"/>
      <c r="T435" s="7"/>
      <c r="U435" s="4"/>
      <c r="W435" s="4">
        <v>0</v>
      </c>
      <c r="X435" s="4">
        <v>0</v>
      </c>
      <c r="Y435" s="35"/>
      <c r="Z435" s="7">
        <v>0</v>
      </c>
      <c r="AA435" s="4">
        <v>0</v>
      </c>
    </row>
    <row r="436" spans="1:27" ht="17.399999999999999" x14ac:dyDescent="0.2">
      <c r="A436" s="43" t="s">
        <v>1426</v>
      </c>
      <c r="B436" s="1" t="s">
        <v>531</v>
      </c>
      <c r="C436" s="2" t="s">
        <v>1311</v>
      </c>
      <c r="D436" s="3" t="s">
        <v>4</v>
      </c>
      <c r="E436" s="3" t="s">
        <v>141</v>
      </c>
      <c r="F436" s="11">
        <v>1.1000000000000001</v>
      </c>
      <c r="G436" s="4">
        <v>0</v>
      </c>
      <c r="H436" s="4">
        <v>0</v>
      </c>
      <c r="I436" s="5"/>
      <c r="J436" s="111"/>
      <c r="L436" s="4"/>
      <c r="M436" s="4"/>
      <c r="N436" s="41"/>
      <c r="O436" s="41"/>
      <c r="Q436" s="4"/>
      <c r="R436" s="4"/>
      <c r="T436" s="7"/>
      <c r="U436" s="4"/>
      <c r="W436" s="4">
        <v>0</v>
      </c>
      <c r="X436" s="4">
        <v>0</v>
      </c>
      <c r="Y436" s="35"/>
      <c r="Z436" s="7">
        <v>0</v>
      </c>
      <c r="AA436" s="4">
        <v>0</v>
      </c>
    </row>
    <row r="437" spans="1:27" ht="17.399999999999999" x14ac:dyDescent="0.2">
      <c r="A437" s="43" t="s">
        <v>305</v>
      </c>
      <c r="B437" s="1" t="s">
        <v>131</v>
      </c>
      <c r="C437" s="2" t="s">
        <v>98</v>
      </c>
      <c r="D437" s="3" t="s">
        <v>4</v>
      </c>
      <c r="E437" s="3"/>
      <c r="F437" s="11">
        <v>0</v>
      </c>
      <c r="G437" s="4">
        <v>6</v>
      </c>
      <c r="H437" s="4">
        <v>60</v>
      </c>
      <c r="I437" s="5" t="s">
        <v>919</v>
      </c>
      <c r="J437" s="111"/>
      <c r="L437" s="4">
        <v>6</v>
      </c>
      <c r="M437" s="4">
        <v>60</v>
      </c>
      <c r="N437" s="41">
        <f>(G437+H437)-(L437+M437)</f>
        <v>0</v>
      </c>
      <c r="O437" s="62">
        <f>(G437+H437)/(L437+M437)-1</f>
        <v>0</v>
      </c>
      <c r="Q437" s="4">
        <v>6</v>
      </c>
      <c r="R437" s="4">
        <v>60</v>
      </c>
      <c r="T437" s="38">
        <v>6</v>
      </c>
      <c r="U437" s="4">
        <v>60</v>
      </c>
      <c r="W437" s="7">
        <v>6</v>
      </c>
      <c r="X437" s="7">
        <v>60</v>
      </c>
      <c r="Y437" s="35"/>
      <c r="Z437" s="38">
        <v>6</v>
      </c>
      <c r="AA437" s="4">
        <v>60</v>
      </c>
    </row>
    <row r="438" spans="1:27" ht="31.2" x14ac:dyDescent="0.2">
      <c r="A438" s="43" t="s">
        <v>306</v>
      </c>
      <c r="B438" s="1" t="s">
        <v>131</v>
      </c>
      <c r="C438" s="2" t="s">
        <v>88</v>
      </c>
      <c r="D438" s="3" t="s">
        <v>4</v>
      </c>
      <c r="E438" s="3"/>
      <c r="F438" s="11">
        <v>0</v>
      </c>
      <c r="G438" s="4">
        <v>19</v>
      </c>
      <c r="H438" s="4">
        <v>606</v>
      </c>
      <c r="I438" s="5" t="s">
        <v>1358</v>
      </c>
      <c r="J438" s="111"/>
      <c r="L438" s="4">
        <v>17</v>
      </c>
      <c r="M438" s="4">
        <v>445</v>
      </c>
      <c r="N438" s="41">
        <f>(G438+H438)-(L438+M438)</f>
        <v>163</v>
      </c>
      <c r="O438" s="62">
        <f>(G438+H438)/(L438+M438)-1</f>
        <v>0.35</v>
      </c>
      <c r="Q438" s="4">
        <v>17</v>
      </c>
      <c r="R438" s="4">
        <v>445</v>
      </c>
      <c r="T438" s="38">
        <v>17</v>
      </c>
      <c r="U438" s="4">
        <v>445</v>
      </c>
      <c r="W438" s="7">
        <v>17</v>
      </c>
      <c r="X438" s="7">
        <v>445</v>
      </c>
      <c r="Y438" s="35"/>
      <c r="Z438" s="38">
        <v>14</v>
      </c>
      <c r="AA438" s="4">
        <v>445</v>
      </c>
    </row>
    <row r="439" spans="1:27" ht="31.2" x14ac:dyDescent="0.2">
      <c r="A439" s="43" t="s">
        <v>307</v>
      </c>
      <c r="B439" s="1" t="s">
        <v>531</v>
      </c>
      <c r="C439" s="2" t="s">
        <v>1351</v>
      </c>
      <c r="D439" s="3" t="s">
        <v>100</v>
      </c>
      <c r="E439" s="3" t="s">
        <v>141</v>
      </c>
      <c r="F439" s="11">
        <v>0.15</v>
      </c>
      <c r="G439" s="4">
        <v>0</v>
      </c>
      <c r="H439" s="4">
        <v>0</v>
      </c>
      <c r="I439" s="5" t="s">
        <v>1352</v>
      </c>
      <c r="J439" s="111"/>
      <c r="L439" s="4"/>
      <c r="M439" s="4"/>
      <c r="N439" s="41"/>
      <c r="O439" s="41"/>
      <c r="Q439" s="4"/>
      <c r="R439" s="4"/>
      <c r="T439" s="7"/>
      <c r="U439" s="4"/>
      <c r="W439" s="4">
        <v>0</v>
      </c>
      <c r="X439" s="4">
        <v>0</v>
      </c>
      <c r="Y439" s="35"/>
      <c r="Z439" s="7">
        <v>0</v>
      </c>
      <c r="AA439" s="4">
        <v>0</v>
      </c>
    </row>
    <row r="440" spans="1:27" ht="31.2" x14ac:dyDescent="0.2">
      <c r="A440" s="43" t="s">
        <v>848</v>
      </c>
      <c r="B440" s="1" t="s">
        <v>531</v>
      </c>
      <c r="C440" s="2" t="s">
        <v>2012</v>
      </c>
      <c r="D440" s="3" t="s">
        <v>100</v>
      </c>
      <c r="E440" s="3" t="s">
        <v>141</v>
      </c>
      <c r="F440" s="11">
        <v>11.16</v>
      </c>
      <c r="G440" s="4">
        <v>0</v>
      </c>
      <c r="H440" s="4">
        <v>0</v>
      </c>
      <c r="I440" s="5" t="s">
        <v>1126</v>
      </c>
      <c r="J440" s="111"/>
      <c r="L440" s="4"/>
      <c r="M440" s="4"/>
      <c r="N440" s="41"/>
      <c r="O440" s="41"/>
      <c r="Q440" s="4"/>
      <c r="R440" s="4"/>
      <c r="T440" s="7"/>
      <c r="U440" s="4"/>
      <c r="W440" s="4">
        <v>0</v>
      </c>
      <c r="X440" s="4">
        <v>0</v>
      </c>
      <c r="Y440" s="35"/>
      <c r="Z440" s="7">
        <v>0</v>
      </c>
      <c r="AA440" s="4">
        <v>0</v>
      </c>
    </row>
    <row r="441" spans="1:27" ht="31.2" x14ac:dyDescent="0.2">
      <c r="A441" s="43" t="s">
        <v>308</v>
      </c>
      <c r="B441" s="1" t="s">
        <v>131</v>
      </c>
      <c r="C441" s="2" t="s">
        <v>8</v>
      </c>
      <c r="D441" s="3" t="s">
        <v>4</v>
      </c>
      <c r="E441" s="3"/>
      <c r="F441" s="11">
        <v>0</v>
      </c>
      <c r="G441" s="4">
        <v>19</v>
      </c>
      <c r="H441" s="4">
        <v>635</v>
      </c>
      <c r="I441" s="5" t="s">
        <v>1358</v>
      </c>
      <c r="J441" s="111"/>
      <c r="L441" s="4">
        <v>17</v>
      </c>
      <c r="M441" s="4">
        <v>466</v>
      </c>
      <c r="N441" s="41">
        <f>(G441+H441)-(L441+M441)</f>
        <v>171</v>
      </c>
      <c r="O441" s="62">
        <f>(G441+H441)/(L441+M441)-1</f>
        <v>0.35</v>
      </c>
      <c r="Q441" s="4">
        <v>17</v>
      </c>
      <c r="R441" s="4">
        <v>466</v>
      </c>
      <c r="T441" s="38">
        <v>17</v>
      </c>
      <c r="U441" s="4">
        <v>466</v>
      </c>
      <c r="W441" s="7">
        <v>17</v>
      </c>
      <c r="X441" s="7">
        <v>466</v>
      </c>
      <c r="Y441" s="35"/>
      <c r="Z441" s="38">
        <v>14</v>
      </c>
      <c r="AA441" s="4">
        <v>466</v>
      </c>
    </row>
    <row r="442" spans="1:27" ht="31.2" x14ac:dyDescent="0.2">
      <c r="A442" s="43" t="s">
        <v>1427</v>
      </c>
      <c r="B442" s="1" t="s">
        <v>531</v>
      </c>
      <c r="C442" s="2" t="s">
        <v>1351</v>
      </c>
      <c r="D442" s="3" t="s">
        <v>100</v>
      </c>
      <c r="E442" s="3" t="s">
        <v>141</v>
      </c>
      <c r="F442" s="11">
        <v>0.15</v>
      </c>
      <c r="G442" s="4">
        <v>0</v>
      </c>
      <c r="H442" s="4">
        <v>0</v>
      </c>
      <c r="I442" s="5" t="s">
        <v>1352</v>
      </c>
      <c r="J442" s="111"/>
      <c r="L442" s="4"/>
      <c r="M442" s="4"/>
      <c r="N442" s="41"/>
      <c r="O442" s="41"/>
      <c r="Q442" s="4"/>
      <c r="R442" s="4"/>
      <c r="T442" s="7"/>
      <c r="U442" s="4"/>
      <c r="W442" s="4">
        <v>0</v>
      </c>
      <c r="X442" s="4">
        <v>0</v>
      </c>
      <c r="Y442" s="35"/>
      <c r="Z442" s="7">
        <v>0</v>
      </c>
      <c r="AA442" s="4">
        <v>0</v>
      </c>
    </row>
    <row r="443" spans="1:27" ht="31.2" x14ac:dyDescent="0.2">
      <c r="A443" s="43" t="s">
        <v>1428</v>
      </c>
      <c r="B443" s="1" t="s">
        <v>531</v>
      </c>
      <c r="C443" s="2" t="s">
        <v>2012</v>
      </c>
      <c r="D443" s="3" t="s">
        <v>100</v>
      </c>
      <c r="E443" s="3" t="s">
        <v>141</v>
      </c>
      <c r="F443" s="11">
        <v>13.391999999999999</v>
      </c>
      <c r="G443" s="4">
        <v>0</v>
      </c>
      <c r="H443" s="4">
        <v>0</v>
      </c>
      <c r="I443" s="5" t="s">
        <v>920</v>
      </c>
      <c r="J443" s="111"/>
      <c r="L443" s="4"/>
      <c r="M443" s="4"/>
      <c r="N443" s="41"/>
      <c r="O443" s="41"/>
      <c r="Q443" s="4"/>
      <c r="R443" s="4"/>
      <c r="T443" s="7"/>
      <c r="U443" s="4"/>
      <c r="W443" s="4">
        <v>0</v>
      </c>
      <c r="X443" s="4">
        <v>0</v>
      </c>
      <c r="Y443" s="35"/>
      <c r="Z443" s="7">
        <v>0</v>
      </c>
      <c r="AA443" s="4">
        <v>0</v>
      </c>
    </row>
    <row r="444" spans="1:27" ht="46.8" x14ac:dyDescent="0.2">
      <c r="A444" s="43" t="s">
        <v>309</v>
      </c>
      <c r="B444" s="1" t="s">
        <v>131</v>
      </c>
      <c r="C444" s="2" t="s">
        <v>535</v>
      </c>
      <c r="D444" s="3" t="s">
        <v>4</v>
      </c>
      <c r="E444" s="3"/>
      <c r="F444" s="11">
        <v>0</v>
      </c>
      <c r="G444" s="4">
        <v>14</v>
      </c>
      <c r="H444" s="4">
        <v>655</v>
      </c>
      <c r="I444" s="5" t="s">
        <v>1358</v>
      </c>
      <c r="J444" s="111"/>
      <c r="L444" s="4">
        <v>14</v>
      </c>
      <c r="M444" s="4">
        <v>478</v>
      </c>
      <c r="N444" s="41">
        <f>(G444+H444)-(L444+M444)</f>
        <v>177</v>
      </c>
      <c r="O444" s="62">
        <f>(G444+H444)/(L444+M444)-1</f>
        <v>0.36</v>
      </c>
      <c r="Q444" s="4">
        <v>14</v>
      </c>
      <c r="R444" s="4">
        <v>478</v>
      </c>
      <c r="T444" s="38">
        <v>14</v>
      </c>
      <c r="U444" s="4">
        <v>478</v>
      </c>
      <c r="W444" s="7">
        <v>14</v>
      </c>
      <c r="X444" s="7">
        <v>478</v>
      </c>
      <c r="Y444" s="35"/>
      <c r="Z444" s="38">
        <v>10</v>
      </c>
      <c r="AA444" s="4">
        <v>478</v>
      </c>
    </row>
    <row r="445" spans="1:27" ht="31.2" x14ac:dyDescent="0.2">
      <c r="A445" s="43" t="s">
        <v>2029</v>
      </c>
      <c r="B445" s="1" t="s">
        <v>531</v>
      </c>
      <c r="C445" s="2" t="s">
        <v>1351</v>
      </c>
      <c r="D445" s="3" t="s">
        <v>100</v>
      </c>
      <c r="E445" s="3" t="s">
        <v>141</v>
      </c>
      <c r="F445" s="11">
        <v>0.15</v>
      </c>
      <c r="G445" s="4">
        <v>0</v>
      </c>
      <c r="H445" s="4">
        <v>0</v>
      </c>
      <c r="I445" s="5" t="s">
        <v>1352</v>
      </c>
      <c r="J445" s="111"/>
      <c r="L445" s="4"/>
      <c r="M445" s="4"/>
      <c r="N445" s="41"/>
      <c r="O445" s="41"/>
      <c r="Q445" s="4"/>
      <c r="R445" s="4"/>
      <c r="T445" s="7"/>
      <c r="U445" s="4"/>
      <c r="W445" s="4">
        <v>0</v>
      </c>
      <c r="X445" s="4">
        <v>0</v>
      </c>
      <c r="Y445" s="35"/>
      <c r="Z445" s="7">
        <v>0</v>
      </c>
      <c r="AA445" s="4">
        <v>0</v>
      </c>
    </row>
    <row r="446" spans="1:27" ht="31.2" x14ac:dyDescent="0.2">
      <c r="A446" s="43" t="s">
        <v>2030</v>
      </c>
      <c r="B446" s="1" t="s">
        <v>531</v>
      </c>
      <c r="C446" s="2" t="s">
        <v>1359</v>
      </c>
      <c r="D446" s="3" t="s">
        <v>4</v>
      </c>
      <c r="E446" s="3" t="s">
        <v>141</v>
      </c>
      <c r="F446" s="11">
        <v>1.08</v>
      </c>
      <c r="G446" s="4">
        <v>0</v>
      </c>
      <c r="H446" s="4">
        <v>0</v>
      </c>
      <c r="I446" s="5"/>
      <c r="J446" s="111"/>
      <c r="L446" s="4"/>
      <c r="M446" s="4"/>
      <c r="N446" s="41"/>
      <c r="O446" s="41"/>
      <c r="Q446" s="4"/>
      <c r="R446" s="4"/>
      <c r="T446" s="7"/>
      <c r="U446" s="4"/>
      <c r="W446" s="4">
        <v>0</v>
      </c>
      <c r="X446" s="4">
        <v>0</v>
      </c>
      <c r="Y446" s="35"/>
      <c r="Z446" s="7">
        <v>0</v>
      </c>
      <c r="AA446" s="4">
        <v>0</v>
      </c>
    </row>
    <row r="447" spans="1:27" ht="31.2" x14ac:dyDescent="0.2">
      <c r="A447" s="43" t="s">
        <v>2031</v>
      </c>
      <c r="B447" s="1" t="s">
        <v>531</v>
      </c>
      <c r="C447" s="2" t="s">
        <v>2012</v>
      </c>
      <c r="D447" s="3" t="s">
        <v>100</v>
      </c>
      <c r="E447" s="3" t="s">
        <v>141</v>
      </c>
      <c r="F447" s="11">
        <v>11.16</v>
      </c>
      <c r="G447" s="4">
        <v>0</v>
      </c>
      <c r="H447" s="4">
        <v>0</v>
      </c>
      <c r="I447" s="5" t="s">
        <v>1126</v>
      </c>
      <c r="J447" s="111"/>
      <c r="L447" s="4"/>
      <c r="M447" s="4"/>
      <c r="N447" s="41"/>
      <c r="O447" s="41"/>
      <c r="Q447" s="4"/>
      <c r="R447" s="4"/>
      <c r="T447" s="7"/>
      <c r="U447" s="4"/>
      <c r="W447" s="4">
        <v>0</v>
      </c>
      <c r="X447" s="4">
        <v>0</v>
      </c>
      <c r="Y447" s="35"/>
      <c r="Z447" s="7">
        <v>0</v>
      </c>
      <c r="AA447" s="4">
        <v>0</v>
      </c>
    </row>
    <row r="448" spans="1:27" ht="46.8" x14ac:dyDescent="0.2">
      <c r="A448" s="43" t="s">
        <v>849</v>
      </c>
      <c r="B448" s="1" t="s">
        <v>131</v>
      </c>
      <c r="C448" s="2" t="s">
        <v>481</v>
      </c>
      <c r="D448" s="3" t="s">
        <v>4</v>
      </c>
      <c r="E448" s="3"/>
      <c r="F448" s="11">
        <v>0</v>
      </c>
      <c r="G448" s="4">
        <v>14</v>
      </c>
      <c r="H448" s="4">
        <v>686</v>
      </c>
      <c r="I448" s="5" t="s">
        <v>1358</v>
      </c>
      <c r="J448" s="111"/>
      <c r="L448" s="4">
        <v>14</v>
      </c>
      <c r="M448" s="4">
        <v>503</v>
      </c>
      <c r="N448" s="41">
        <f>(G448+H448)-(L448+M448)</f>
        <v>183</v>
      </c>
      <c r="O448" s="62">
        <f>(G448+H448)/(L448+M448)-1</f>
        <v>0.35</v>
      </c>
      <c r="Q448" s="4">
        <v>14</v>
      </c>
      <c r="R448" s="4">
        <v>503</v>
      </c>
      <c r="T448" s="38">
        <v>14</v>
      </c>
      <c r="U448" s="4">
        <v>503</v>
      </c>
      <c r="W448" s="7">
        <v>14</v>
      </c>
      <c r="X448" s="7">
        <v>503</v>
      </c>
      <c r="Y448" s="35"/>
      <c r="Z448" s="38">
        <v>10</v>
      </c>
      <c r="AA448" s="4">
        <v>503</v>
      </c>
    </row>
    <row r="449" spans="1:27" ht="31.2" x14ac:dyDescent="0.2">
      <c r="A449" s="43" t="s">
        <v>1429</v>
      </c>
      <c r="B449" s="1" t="s">
        <v>531</v>
      </c>
      <c r="C449" s="2" t="s">
        <v>1351</v>
      </c>
      <c r="D449" s="3" t="s">
        <v>100</v>
      </c>
      <c r="E449" s="3" t="s">
        <v>141</v>
      </c>
      <c r="F449" s="11">
        <v>0.15</v>
      </c>
      <c r="G449" s="4">
        <v>0</v>
      </c>
      <c r="H449" s="4">
        <v>0</v>
      </c>
      <c r="I449" s="5" t="s">
        <v>1352</v>
      </c>
      <c r="J449" s="111"/>
      <c r="L449" s="4"/>
      <c r="M449" s="4"/>
      <c r="N449" s="41"/>
      <c r="O449" s="41"/>
      <c r="Q449" s="4"/>
      <c r="R449" s="4"/>
      <c r="T449" s="7"/>
      <c r="U449" s="4"/>
      <c r="W449" s="4">
        <v>0</v>
      </c>
      <c r="X449" s="4">
        <v>0</v>
      </c>
      <c r="Y449" s="35"/>
      <c r="Z449" s="7">
        <v>0</v>
      </c>
      <c r="AA449" s="4">
        <v>0</v>
      </c>
    </row>
    <row r="450" spans="1:27" ht="31.2" x14ac:dyDescent="0.2">
      <c r="A450" s="43" t="s">
        <v>1430</v>
      </c>
      <c r="B450" s="1" t="s">
        <v>531</v>
      </c>
      <c r="C450" s="2" t="s">
        <v>1359</v>
      </c>
      <c r="D450" s="3" t="s">
        <v>4</v>
      </c>
      <c r="E450" s="3" t="s">
        <v>141</v>
      </c>
      <c r="F450" s="11">
        <v>1.08</v>
      </c>
      <c r="G450" s="4">
        <v>0</v>
      </c>
      <c r="H450" s="4">
        <v>0</v>
      </c>
      <c r="I450" s="5"/>
      <c r="J450" s="111"/>
      <c r="L450" s="4"/>
      <c r="M450" s="4"/>
      <c r="N450" s="41"/>
      <c r="O450" s="41"/>
      <c r="Q450" s="4"/>
      <c r="R450" s="4"/>
      <c r="T450" s="7"/>
      <c r="U450" s="4"/>
      <c r="W450" s="4">
        <v>0</v>
      </c>
      <c r="X450" s="4">
        <v>0</v>
      </c>
      <c r="Y450" s="35"/>
      <c r="Z450" s="7">
        <v>0</v>
      </c>
      <c r="AA450" s="4">
        <v>0</v>
      </c>
    </row>
    <row r="451" spans="1:27" ht="31.2" x14ac:dyDescent="0.2">
      <c r="A451" s="43" t="s">
        <v>1431</v>
      </c>
      <c r="B451" s="1" t="s">
        <v>531</v>
      </c>
      <c r="C451" s="2" t="s">
        <v>2012</v>
      </c>
      <c r="D451" s="3" t="s">
        <v>100</v>
      </c>
      <c r="E451" s="3" t="s">
        <v>141</v>
      </c>
      <c r="F451" s="11">
        <v>13.391999999999999</v>
      </c>
      <c r="G451" s="4">
        <v>0</v>
      </c>
      <c r="H451" s="4">
        <v>0</v>
      </c>
      <c r="I451" s="5" t="s">
        <v>920</v>
      </c>
      <c r="J451" s="111"/>
      <c r="L451" s="4"/>
      <c r="M451" s="4"/>
      <c r="N451" s="41"/>
      <c r="O451" s="41"/>
      <c r="Q451" s="4"/>
      <c r="R451" s="4"/>
      <c r="T451" s="7"/>
      <c r="U451" s="4"/>
      <c r="W451" s="4">
        <v>0</v>
      </c>
      <c r="X451" s="4">
        <v>0</v>
      </c>
      <c r="Y451" s="35"/>
      <c r="Z451" s="7">
        <v>0</v>
      </c>
      <c r="AA451" s="4">
        <v>0</v>
      </c>
    </row>
    <row r="452" spans="1:27" ht="46.8" x14ac:dyDescent="0.2">
      <c r="A452" s="43" t="s">
        <v>850</v>
      </c>
      <c r="B452" s="1" t="s">
        <v>131</v>
      </c>
      <c r="C452" s="2" t="s">
        <v>483</v>
      </c>
      <c r="D452" s="3" t="s">
        <v>4</v>
      </c>
      <c r="E452" s="3"/>
      <c r="F452" s="11">
        <v>0</v>
      </c>
      <c r="G452" s="4">
        <v>14</v>
      </c>
      <c r="H452" s="4">
        <v>655</v>
      </c>
      <c r="I452" s="5" t="s">
        <v>1358</v>
      </c>
      <c r="J452" s="111"/>
      <c r="L452" s="4">
        <v>14</v>
      </c>
      <c r="M452" s="4">
        <v>480</v>
      </c>
      <c r="N452" s="41">
        <f>(G452+H452)-(L452+M452)</f>
        <v>175</v>
      </c>
      <c r="O452" s="62">
        <f>(G452+H452)/(L452+M452)-1</f>
        <v>0.35</v>
      </c>
      <c r="Q452" s="4">
        <v>14</v>
      </c>
      <c r="R452" s="4">
        <v>480</v>
      </c>
      <c r="T452" s="38">
        <v>14</v>
      </c>
      <c r="U452" s="4">
        <v>480</v>
      </c>
      <c r="W452" s="7">
        <v>14</v>
      </c>
      <c r="X452" s="7">
        <v>480</v>
      </c>
      <c r="Y452" s="35"/>
      <c r="Z452" s="38">
        <v>10</v>
      </c>
      <c r="AA452" s="4">
        <v>480</v>
      </c>
    </row>
    <row r="453" spans="1:27" ht="31.2" x14ac:dyDescent="0.2">
      <c r="A453" s="43" t="s">
        <v>1432</v>
      </c>
      <c r="B453" s="1" t="s">
        <v>531</v>
      </c>
      <c r="C453" s="2" t="s">
        <v>1351</v>
      </c>
      <c r="D453" s="3" t="s">
        <v>100</v>
      </c>
      <c r="E453" s="3" t="s">
        <v>141</v>
      </c>
      <c r="F453" s="11">
        <v>0.15</v>
      </c>
      <c r="G453" s="4">
        <v>0</v>
      </c>
      <c r="H453" s="4">
        <v>0</v>
      </c>
      <c r="I453" s="5" t="s">
        <v>1352</v>
      </c>
      <c r="J453" s="111"/>
      <c r="L453" s="4"/>
      <c r="M453" s="4"/>
      <c r="N453" s="41"/>
      <c r="O453" s="41"/>
      <c r="Q453" s="4"/>
      <c r="R453" s="4"/>
      <c r="T453" s="7"/>
      <c r="U453" s="4"/>
      <c r="W453" s="4">
        <v>0</v>
      </c>
      <c r="X453" s="4">
        <v>0</v>
      </c>
      <c r="Y453" s="35"/>
      <c r="Z453" s="7">
        <v>0</v>
      </c>
      <c r="AA453" s="4">
        <v>0</v>
      </c>
    </row>
    <row r="454" spans="1:27" ht="31.2" x14ac:dyDescent="0.2">
      <c r="A454" s="43" t="s">
        <v>1433</v>
      </c>
      <c r="B454" s="1" t="s">
        <v>531</v>
      </c>
      <c r="C454" s="2" t="s">
        <v>1359</v>
      </c>
      <c r="D454" s="3" t="s">
        <v>4</v>
      </c>
      <c r="E454" s="3" t="s">
        <v>141</v>
      </c>
      <c r="F454" s="11">
        <v>1.08</v>
      </c>
      <c r="G454" s="4">
        <v>0</v>
      </c>
      <c r="H454" s="4">
        <v>0</v>
      </c>
      <c r="I454" s="5"/>
      <c r="J454" s="111"/>
      <c r="L454" s="4"/>
      <c r="M454" s="4"/>
      <c r="N454" s="41"/>
      <c r="O454" s="41"/>
      <c r="Q454" s="4"/>
      <c r="R454" s="4"/>
      <c r="T454" s="7"/>
      <c r="U454" s="4"/>
      <c r="W454" s="4">
        <v>0</v>
      </c>
      <c r="X454" s="4">
        <v>0</v>
      </c>
      <c r="Y454" s="35"/>
      <c r="Z454" s="7">
        <v>0</v>
      </c>
      <c r="AA454" s="4">
        <v>0</v>
      </c>
    </row>
    <row r="455" spans="1:27" ht="31.2" x14ac:dyDescent="0.2">
      <c r="A455" s="43" t="s">
        <v>1434</v>
      </c>
      <c r="B455" s="1" t="s">
        <v>531</v>
      </c>
      <c r="C455" s="2" t="s">
        <v>2012</v>
      </c>
      <c r="D455" s="3" t="s">
        <v>100</v>
      </c>
      <c r="E455" s="3" t="s">
        <v>141</v>
      </c>
      <c r="F455" s="11">
        <v>11.16</v>
      </c>
      <c r="G455" s="4">
        <v>0</v>
      </c>
      <c r="H455" s="4">
        <v>0</v>
      </c>
      <c r="I455" s="5" t="s">
        <v>1126</v>
      </c>
      <c r="J455" s="111"/>
      <c r="L455" s="4"/>
      <c r="M455" s="4"/>
      <c r="N455" s="41"/>
      <c r="O455" s="41"/>
      <c r="Q455" s="4"/>
      <c r="R455" s="4"/>
      <c r="T455" s="7"/>
      <c r="U455" s="4"/>
      <c r="W455" s="4">
        <v>0</v>
      </c>
      <c r="X455" s="4">
        <v>0</v>
      </c>
      <c r="Y455" s="35"/>
      <c r="Z455" s="7">
        <v>0</v>
      </c>
      <c r="AA455" s="4">
        <v>0</v>
      </c>
    </row>
    <row r="456" spans="1:27" ht="46.8" x14ac:dyDescent="0.2">
      <c r="A456" s="43" t="s">
        <v>851</v>
      </c>
      <c r="B456" s="1" t="s">
        <v>131</v>
      </c>
      <c r="C456" s="2" t="s">
        <v>265</v>
      </c>
      <c r="D456" s="3" t="s">
        <v>4</v>
      </c>
      <c r="E456" s="3"/>
      <c r="F456" s="11">
        <v>0</v>
      </c>
      <c r="G456" s="4">
        <v>14</v>
      </c>
      <c r="H456" s="4">
        <v>686</v>
      </c>
      <c r="I456" s="5" t="s">
        <v>1360</v>
      </c>
      <c r="J456" s="111"/>
      <c r="L456" s="4">
        <v>14</v>
      </c>
      <c r="M456" s="4">
        <v>503</v>
      </c>
      <c r="N456" s="41">
        <f>(G456+H456)-(L456+M456)</f>
        <v>183</v>
      </c>
      <c r="O456" s="62">
        <f>(G456+H456)/(L456+M456)-1</f>
        <v>0.35</v>
      </c>
      <c r="Q456" s="4">
        <v>14</v>
      </c>
      <c r="R456" s="4">
        <v>503</v>
      </c>
      <c r="T456" s="38">
        <v>14</v>
      </c>
      <c r="U456" s="4">
        <v>503</v>
      </c>
      <c r="W456" s="7">
        <v>14</v>
      </c>
      <c r="X456" s="7">
        <v>503</v>
      </c>
      <c r="Y456" s="35"/>
      <c r="Z456" s="38">
        <v>10</v>
      </c>
      <c r="AA456" s="4">
        <v>503</v>
      </c>
    </row>
    <row r="457" spans="1:27" ht="31.2" x14ac:dyDescent="0.2">
      <c r="A457" s="43" t="s">
        <v>1435</v>
      </c>
      <c r="B457" s="1" t="s">
        <v>531</v>
      </c>
      <c r="C457" s="2" t="s">
        <v>1351</v>
      </c>
      <c r="D457" s="3" t="s">
        <v>100</v>
      </c>
      <c r="E457" s="3" t="s">
        <v>141</v>
      </c>
      <c r="F457" s="11">
        <v>0.15</v>
      </c>
      <c r="G457" s="4">
        <v>0</v>
      </c>
      <c r="H457" s="4">
        <v>0</v>
      </c>
      <c r="I457" s="5" t="s">
        <v>1352</v>
      </c>
      <c r="J457" s="111"/>
      <c r="L457" s="4"/>
      <c r="M457" s="4"/>
      <c r="N457" s="41"/>
      <c r="O457" s="41"/>
      <c r="Q457" s="4"/>
      <c r="R457" s="4"/>
      <c r="T457" s="7"/>
      <c r="U457" s="4"/>
      <c r="W457" s="4">
        <v>0</v>
      </c>
      <c r="X457" s="4">
        <v>0</v>
      </c>
      <c r="Y457" s="35"/>
      <c r="Z457" s="7">
        <v>0</v>
      </c>
      <c r="AA457" s="4">
        <v>0</v>
      </c>
    </row>
    <row r="458" spans="1:27" ht="31.2" x14ac:dyDescent="0.2">
      <c r="A458" s="43" t="s">
        <v>1436</v>
      </c>
      <c r="B458" s="1" t="s">
        <v>531</v>
      </c>
      <c r="C458" s="2" t="s">
        <v>1359</v>
      </c>
      <c r="D458" s="3" t="s">
        <v>4</v>
      </c>
      <c r="E458" s="3" t="s">
        <v>141</v>
      </c>
      <c r="F458" s="11">
        <v>1.08</v>
      </c>
      <c r="G458" s="4">
        <v>0</v>
      </c>
      <c r="H458" s="4">
        <v>0</v>
      </c>
      <c r="I458" s="5"/>
      <c r="J458" s="111"/>
      <c r="L458" s="4"/>
      <c r="M458" s="4"/>
      <c r="N458" s="41"/>
      <c r="O458" s="41"/>
      <c r="Q458" s="4"/>
      <c r="R458" s="4"/>
      <c r="T458" s="7"/>
      <c r="U458" s="4"/>
      <c r="W458" s="4">
        <v>0</v>
      </c>
      <c r="X458" s="4">
        <v>0</v>
      </c>
      <c r="Y458" s="35"/>
      <c r="Z458" s="7">
        <v>0</v>
      </c>
      <c r="AA458" s="4">
        <v>0</v>
      </c>
    </row>
    <row r="459" spans="1:27" ht="31.2" x14ac:dyDescent="0.2">
      <c r="A459" s="43" t="s">
        <v>1437</v>
      </c>
      <c r="B459" s="1" t="s">
        <v>531</v>
      </c>
      <c r="C459" s="2" t="s">
        <v>2012</v>
      </c>
      <c r="D459" s="3" t="s">
        <v>100</v>
      </c>
      <c r="E459" s="3" t="s">
        <v>141</v>
      </c>
      <c r="F459" s="11">
        <v>13.391999999999999</v>
      </c>
      <c r="G459" s="4">
        <v>0</v>
      </c>
      <c r="H459" s="4">
        <v>0</v>
      </c>
      <c r="I459" s="5" t="s">
        <v>920</v>
      </c>
      <c r="J459" s="111"/>
      <c r="L459" s="4"/>
      <c r="M459" s="4"/>
      <c r="N459" s="41"/>
      <c r="O459" s="41"/>
      <c r="Q459" s="4"/>
      <c r="R459" s="4"/>
      <c r="T459" s="7"/>
      <c r="U459" s="4"/>
      <c r="W459" s="4">
        <v>0</v>
      </c>
      <c r="X459" s="4">
        <v>0</v>
      </c>
      <c r="Y459" s="35"/>
      <c r="Z459" s="7">
        <v>0</v>
      </c>
      <c r="AA459" s="4">
        <v>0</v>
      </c>
    </row>
    <row r="460" spans="1:27" ht="31.2" x14ac:dyDescent="0.2">
      <c r="A460" s="43" t="s">
        <v>852</v>
      </c>
      <c r="B460" s="1" t="s">
        <v>131</v>
      </c>
      <c r="C460" s="2" t="s">
        <v>544</v>
      </c>
      <c r="D460" s="3" t="s">
        <v>4</v>
      </c>
      <c r="E460" s="3"/>
      <c r="F460" s="11">
        <v>0</v>
      </c>
      <c r="G460" s="4">
        <v>14</v>
      </c>
      <c r="H460" s="4">
        <v>726</v>
      </c>
      <c r="I460" s="5" t="s">
        <v>1358</v>
      </c>
      <c r="J460" s="111"/>
      <c r="L460" s="4">
        <v>14</v>
      </c>
      <c r="M460" s="4">
        <v>533</v>
      </c>
      <c r="N460" s="41">
        <f>(G460+H460)-(L460+M460)</f>
        <v>193</v>
      </c>
      <c r="O460" s="62">
        <f>(G460+H460)/(L460+M460)-1</f>
        <v>0.35</v>
      </c>
      <c r="Q460" s="4">
        <v>14</v>
      </c>
      <c r="R460" s="4">
        <v>533</v>
      </c>
      <c r="T460" s="38">
        <v>14</v>
      </c>
      <c r="U460" s="4">
        <v>533</v>
      </c>
      <c r="W460" s="7">
        <v>14</v>
      </c>
      <c r="X460" s="7">
        <v>533</v>
      </c>
      <c r="Y460" s="35"/>
      <c r="Z460" s="38">
        <v>10</v>
      </c>
      <c r="AA460" s="4">
        <v>533</v>
      </c>
    </row>
    <row r="461" spans="1:27" ht="31.2" x14ac:dyDescent="0.2">
      <c r="A461" s="43" t="s">
        <v>1438</v>
      </c>
      <c r="B461" s="1" t="s">
        <v>531</v>
      </c>
      <c r="C461" s="2" t="s">
        <v>1351</v>
      </c>
      <c r="D461" s="3" t="s">
        <v>100</v>
      </c>
      <c r="E461" s="3" t="s">
        <v>141</v>
      </c>
      <c r="F461" s="11">
        <v>0.15</v>
      </c>
      <c r="G461" s="4">
        <v>0</v>
      </c>
      <c r="H461" s="4">
        <v>0</v>
      </c>
      <c r="I461" s="5" t="s">
        <v>1352</v>
      </c>
      <c r="J461" s="111"/>
      <c r="K461" s="79"/>
      <c r="L461" s="4"/>
      <c r="M461" s="4"/>
      <c r="N461" s="41"/>
      <c r="O461" s="41"/>
      <c r="Q461" s="4"/>
      <c r="R461" s="4"/>
      <c r="T461" s="7"/>
      <c r="U461" s="4"/>
      <c r="W461" s="4">
        <v>0</v>
      </c>
      <c r="X461" s="4">
        <v>0</v>
      </c>
      <c r="Y461" s="35"/>
      <c r="Z461" s="7">
        <v>0</v>
      </c>
      <c r="AA461" s="4">
        <v>0</v>
      </c>
    </row>
    <row r="462" spans="1:27" ht="17.399999999999999" x14ac:dyDescent="0.2">
      <c r="A462" s="43" t="s">
        <v>1439</v>
      </c>
      <c r="B462" s="1" t="s">
        <v>531</v>
      </c>
      <c r="C462" s="2" t="s">
        <v>1119</v>
      </c>
      <c r="D462" s="3" t="s">
        <v>4</v>
      </c>
      <c r="E462" s="3" t="s">
        <v>141</v>
      </c>
      <c r="F462" s="11">
        <v>1.08</v>
      </c>
      <c r="G462" s="4">
        <v>0</v>
      </c>
      <c r="H462" s="4">
        <v>0</v>
      </c>
      <c r="I462" s="5"/>
      <c r="J462" s="111"/>
      <c r="L462" s="4"/>
      <c r="M462" s="4"/>
      <c r="N462" s="41"/>
      <c r="O462" s="41"/>
      <c r="Q462" s="4"/>
      <c r="R462" s="4"/>
      <c r="T462" s="7"/>
      <c r="U462" s="4"/>
      <c r="W462" s="4">
        <v>0</v>
      </c>
      <c r="X462" s="4">
        <v>0</v>
      </c>
      <c r="Y462" s="35"/>
      <c r="Z462" s="7">
        <v>0</v>
      </c>
      <c r="AA462" s="4">
        <v>0</v>
      </c>
    </row>
    <row r="463" spans="1:27" ht="31.2" x14ac:dyDescent="0.2">
      <c r="A463" s="43" t="s">
        <v>1440</v>
      </c>
      <c r="B463" s="1" t="s">
        <v>531</v>
      </c>
      <c r="C463" s="2" t="s">
        <v>2012</v>
      </c>
      <c r="D463" s="3" t="s">
        <v>100</v>
      </c>
      <c r="E463" s="3" t="s">
        <v>141</v>
      </c>
      <c r="F463" s="11">
        <v>13.391999999999999</v>
      </c>
      <c r="G463" s="4">
        <v>0</v>
      </c>
      <c r="H463" s="4">
        <v>0</v>
      </c>
      <c r="I463" s="5" t="s">
        <v>920</v>
      </c>
      <c r="J463" s="111"/>
      <c r="L463" s="4"/>
      <c r="M463" s="4"/>
      <c r="N463" s="41"/>
      <c r="O463" s="41"/>
      <c r="Q463" s="4"/>
      <c r="R463" s="4"/>
      <c r="T463" s="7"/>
      <c r="U463" s="4"/>
      <c r="W463" s="4">
        <v>0</v>
      </c>
      <c r="X463" s="4">
        <v>0</v>
      </c>
      <c r="Y463" s="35"/>
      <c r="Z463" s="7">
        <v>0</v>
      </c>
      <c r="AA463" s="4">
        <v>0</v>
      </c>
    </row>
    <row r="464" spans="1:27" ht="31.2" x14ac:dyDescent="0.2">
      <c r="A464" s="43" t="s">
        <v>853</v>
      </c>
      <c r="B464" s="1" t="s">
        <v>131</v>
      </c>
      <c r="C464" s="2" t="s">
        <v>89</v>
      </c>
      <c r="D464" s="3" t="s">
        <v>4</v>
      </c>
      <c r="E464" s="3"/>
      <c r="F464" s="11">
        <v>0</v>
      </c>
      <c r="G464" s="4">
        <v>0</v>
      </c>
      <c r="H464" s="4">
        <v>1119</v>
      </c>
      <c r="I464" s="5" t="s">
        <v>1358</v>
      </c>
      <c r="J464" s="111"/>
      <c r="L464" s="4">
        <v>0</v>
      </c>
      <c r="M464" s="4">
        <v>817</v>
      </c>
      <c r="N464" s="41">
        <f>(G464+H464)-(L464+M464)</f>
        <v>302</v>
      </c>
      <c r="O464" s="62">
        <f>(G464+H464)/(L464+M464)-1</f>
        <v>0.37</v>
      </c>
      <c r="Q464" s="4">
        <v>0</v>
      </c>
      <c r="R464" s="4">
        <v>817</v>
      </c>
      <c r="T464" s="4">
        <v>0</v>
      </c>
      <c r="U464" s="4">
        <v>817</v>
      </c>
      <c r="W464" s="4">
        <v>0</v>
      </c>
      <c r="X464" s="7">
        <v>817</v>
      </c>
      <c r="Y464" s="35"/>
      <c r="Z464" s="4">
        <v>0</v>
      </c>
      <c r="AA464" s="4">
        <v>817</v>
      </c>
    </row>
    <row r="465" spans="1:27" ht="31.2" x14ac:dyDescent="0.2">
      <c r="A465" s="43" t="s">
        <v>1441</v>
      </c>
      <c r="B465" s="1" t="s">
        <v>531</v>
      </c>
      <c r="C465" s="2" t="s">
        <v>1351</v>
      </c>
      <c r="D465" s="3" t="s">
        <v>100</v>
      </c>
      <c r="E465" s="3" t="s">
        <v>141</v>
      </c>
      <c r="F465" s="11">
        <v>0.15</v>
      </c>
      <c r="G465" s="4">
        <v>0</v>
      </c>
      <c r="H465" s="4">
        <v>0</v>
      </c>
      <c r="I465" s="5" t="s">
        <v>1352</v>
      </c>
      <c r="J465" s="111"/>
      <c r="L465" s="4"/>
      <c r="M465" s="4"/>
      <c r="N465" s="41"/>
      <c r="O465" s="41"/>
      <c r="Q465" s="4"/>
      <c r="R465" s="4"/>
      <c r="T465" s="7"/>
      <c r="U465" s="4"/>
      <c r="W465" s="4">
        <v>0</v>
      </c>
      <c r="X465" s="4">
        <v>0</v>
      </c>
      <c r="Y465" s="35"/>
      <c r="Z465" s="7">
        <v>0</v>
      </c>
      <c r="AA465" s="4">
        <v>0</v>
      </c>
    </row>
    <row r="466" spans="1:27" ht="31.2" x14ac:dyDescent="0.2">
      <c r="A466" s="43" t="s">
        <v>1442</v>
      </c>
      <c r="B466" s="1" t="s">
        <v>531</v>
      </c>
      <c r="C466" s="2" t="s">
        <v>1359</v>
      </c>
      <c r="D466" s="3" t="s">
        <v>4</v>
      </c>
      <c r="E466" s="3" t="s">
        <v>141</v>
      </c>
      <c r="F466" s="11">
        <v>1.08</v>
      </c>
      <c r="G466" s="4">
        <v>0</v>
      </c>
      <c r="H466" s="4">
        <v>0</v>
      </c>
      <c r="I466" s="5"/>
      <c r="J466" s="111"/>
      <c r="L466" s="4"/>
      <c r="M466" s="4"/>
      <c r="N466" s="41"/>
      <c r="O466" s="41"/>
      <c r="Q466" s="4"/>
      <c r="R466" s="4"/>
      <c r="T466" s="7"/>
      <c r="U466" s="4"/>
      <c r="W466" s="4">
        <v>0</v>
      </c>
      <c r="X466" s="4">
        <v>0</v>
      </c>
      <c r="Y466" s="35"/>
      <c r="Z466" s="7">
        <v>0</v>
      </c>
      <c r="AA466" s="4">
        <v>0</v>
      </c>
    </row>
    <row r="467" spans="1:27" ht="31.2" x14ac:dyDescent="0.2">
      <c r="A467" s="43" t="s">
        <v>1443</v>
      </c>
      <c r="B467" s="1" t="s">
        <v>531</v>
      </c>
      <c r="C467" s="2" t="s">
        <v>2012</v>
      </c>
      <c r="D467" s="3" t="s">
        <v>100</v>
      </c>
      <c r="E467" s="3" t="s">
        <v>141</v>
      </c>
      <c r="F467" s="11">
        <v>11.16</v>
      </c>
      <c r="G467" s="4">
        <v>0</v>
      </c>
      <c r="H467" s="4">
        <v>0</v>
      </c>
      <c r="I467" s="5" t="s">
        <v>1126</v>
      </c>
      <c r="J467" s="111"/>
      <c r="L467" s="4"/>
      <c r="M467" s="4"/>
      <c r="N467" s="41"/>
      <c r="O467" s="41"/>
      <c r="Q467" s="4"/>
      <c r="R467" s="4"/>
      <c r="T467" s="7"/>
      <c r="U467" s="4"/>
      <c r="W467" s="4">
        <v>0</v>
      </c>
      <c r="X467" s="4">
        <v>0</v>
      </c>
      <c r="Y467" s="35"/>
      <c r="Z467" s="7">
        <v>0</v>
      </c>
      <c r="AA467" s="4">
        <v>0</v>
      </c>
    </row>
    <row r="468" spans="1:27" ht="31.2" x14ac:dyDescent="0.2">
      <c r="A468" s="43" t="s">
        <v>1444</v>
      </c>
      <c r="B468" s="1" t="s">
        <v>131</v>
      </c>
      <c r="C468" s="2" t="s">
        <v>268</v>
      </c>
      <c r="D468" s="3" t="s">
        <v>4</v>
      </c>
      <c r="E468" s="3"/>
      <c r="F468" s="11">
        <v>0</v>
      </c>
      <c r="G468" s="4">
        <v>0</v>
      </c>
      <c r="H468" s="4">
        <v>1174</v>
      </c>
      <c r="I468" s="5" t="s">
        <v>1358</v>
      </c>
      <c r="J468" s="111"/>
      <c r="L468" s="4">
        <v>0</v>
      </c>
      <c r="M468" s="4">
        <v>857</v>
      </c>
      <c r="N468" s="41">
        <f>(G468+H468)-(L468+M468)</f>
        <v>317</v>
      </c>
      <c r="O468" s="62">
        <f>(G468+H468)/(L468+M468)-1</f>
        <v>0.37</v>
      </c>
      <c r="Q468" s="4">
        <v>0</v>
      </c>
      <c r="R468" s="4">
        <v>857</v>
      </c>
      <c r="T468" s="4">
        <v>0</v>
      </c>
      <c r="U468" s="4">
        <v>857</v>
      </c>
      <c r="W468" s="4">
        <v>0</v>
      </c>
      <c r="X468" s="7">
        <v>857</v>
      </c>
      <c r="Y468" s="35"/>
      <c r="Z468" s="4">
        <v>0</v>
      </c>
      <c r="AA468" s="4">
        <v>857</v>
      </c>
    </row>
    <row r="469" spans="1:27" ht="31.2" x14ac:dyDescent="0.2">
      <c r="A469" s="43" t="s">
        <v>1445</v>
      </c>
      <c r="B469" s="1" t="s">
        <v>531</v>
      </c>
      <c r="C469" s="2" t="s">
        <v>1351</v>
      </c>
      <c r="D469" s="3" t="s">
        <v>100</v>
      </c>
      <c r="E469" s="3" t="s">
        <v>141</v>
      </c>
      <c r="F469" s="11">
        <v>0.15</v>
      </c>
      <c r="G469" s="4">
        <v>0</v>
      </c>
      <c r="H469" s="4">
        <v>0</v>
      </c>
      <c r="I469" s="5" t="s">
        <v>1352</v>
      </c>
      <c r="J469" s="111"/>
      <c r="L469" s="4"/>
      <c r="M469" s="4"/>
      <c r="N469" s="41"/>
      <c r="O469" s="41"/>
      <c r="Q469" s="4"/>
      <c r="R469" s="4"/>
      <c r="T469" s="7"/>
      <c r="U469" s="4"/>
      <c r="W469" s="4">
        <v>0</v>
      </c>
      <c r="X469" s="4">
        <v>0</v>
      </c>
      <c r="Y469" s="35"/>
      <c r="Z469" s="7">
        <v>0</v>
      </c>
      <c r="AA469" s="4">
        <v>0</v>
      </c>
    </row>
    <row r="470" spans="1:27" ht="31.2" x14ac:dyDescent="0.2">
      <c r="A470" s="43" t="s">
        <v>1446</v>
      </c>
      <c r="B470" s="1" t="s">
        <v>531</v>
      </c>
      <c r="C470" s="2" t="s">
        <v>1359</v>
      </c>
      <c r="D470" s="3" t="s">
        <v>4</v>
      </c>
      <c r="E470" s="3" t="s">
        <v>141</v>
      </c>
      <c r="F470" s="11">
        <v>1.08</v>
      </c>
      <c r="G470" s="4">
        <v>0</v>
      </c>
      <c r="H470" s="4">
        <v>0</v>
      </c>
      <c r="I470" s="5"/>
      <c r="J470" s="111"/>
      <c r="L470" s="4"/>
      <c r="M470" s="4"/>
      <c r="N470" s="41"/>
      <c r="O470" s="41"/>
      <c r="Q470" s="4"/>
      <c r="R470" s="4"/>
      <c r="T470" s="7"/>
      <c r="U470" s="4"/>
      <c r="W470" s="4">
        <v>0</v>
      </c>
      <c r="X470" s="4">
        <v>0</v>
      </c>
      <c r="Y470" s="35"/>
      <c r="Z470" s="7">
        <v>0</v>
      </c>
      <c r="AA470" s="4">
        <v>0</v>
      </c>
    </row>
    <row r="471" spans="1:27" ht="31.2" x14ac:dyDescent="0.2">
      <c r="A471" s="43" t="s">
        <v>1447</v>
      </c>
      <c r="B471" s="1" t="s">
        <v>531</v>
      </c>
      <c r="C471" s="2" t="s">
        <v>2012</v>
      </c>
      <c r="D471" s="3" t="s">
        <v>100</v>
      </c>
      <c r="E471" s="3" t="s">
        <v>141</v>
      </c>
      <c r="F471" s="11">
        <v>13.391999999999999</v>
      </c>
      <c r="G471" s="4">
        <v>0</v>
      </c>
      <c r="H471" s="4">
        <v>0</v>
      </c>
      <c r="I471" s="5" t="s">
        <v>920</v>
      </c>
      <c r="J471" s="111"/>
      <c r="L471" s="4"/>
      <c r="M471" s="4"/>
      <c r="N471" s="41"/>
      <c r="O471" s="41"/>
      <c r="Q471" s="4"/>
      <c r="R471" s="4"/>
      <c r="T471" s="7"/>
      <c r="U471" s="4"/>
      <c r="W471" s="4">
        <v>0</v>
      </c>
      <c r="X471" s="4">
        <v>0</v>
      </c>
      <c r="Y471" s="35"/>
      <c r="Z471" s="7">
        <v>0</v>
      </c>
      <c r="AA471" s="4">
        <v>0</v>
      </c>
    </row>
    <row r="472" spans="1:27" ht="31.2" x14ac:dyDescent="0.2">
      <c r="A472" s="43" t="s">
        <v>1448</v>
      </c>
      <c r="B472" s="1" t="s">
        <v>131</v>
      </c>
      <c r="C472" s="2" t="s">
        <v>551</v>
      </c>
      <c r="D472" s="3" t="s">
        <v>4</v>
      </c>
      <c r="E472" s="3"/>
      <c r="F472" s="11">
        <v>0</v>
      </c>
      <c r="G472" s="4">
        <v>0</v>
      </c>
      <c r="H472" s="4">
        <v>1119</v>
      </c>
      <c r="I472" s="5" t="s">
        <v>1358</v>
      </c>
      <c r="J472" s="111"/>
      <c r="L472" s="4">
        <v>0</v>
      </c>
      <c r="M472" s="4">
        <v>817</v>
      </c>
      <c r="N472" s="41">
        <f>(G472+H472)-(L472+M472)</f>
        <v>302</v>
      </c>
      <c r="O472" s="62">
        <f>(G472+H472)/(L472+M472)-1</f>
        <v>0.37</v>
      </c>
      <c r="Q472" s="4">
        <v>0</v>
      </c>
      <c r="R472" s="4">
        <v>817</v>
      </c>
      <c r="T472" s="4">
        <v>0</v>
      </c>
      <c r="U472" s="4">
        <v>817</v>
      </c>
      <c r="W472" s="4">
        <v>0</v>
      </c>
      <c r="X472" s="7">
        <v>817</v>
      </c>
      <c r="Y472" s="35"/>
      <c r="Z472" s="4">
        <v>0</v>
      </c>
      <c r="AA472" s="4">
        <v>817</v>
      </c>
    </row>
    <row r="473" spans="1:27" ht="31.2" x14ac:dyDescent="0.2">
      <c r="A473" s="43" t="s">
        <v>1449</v>
      </c>
      <c r="B473" s="1" t="s">
        <v>531</v>
      </c>
      <c r="C473" s="2" t="s">
        <v>1351</v>
      </c>
      <c r="D473" s="3" t="s">
        <v>100</v>
      </c>
      <c r="E473" s="3" t="s">
        <v>141</v>
      </c>
      <c r="F473" s="11">
        <v>0.15</v>
      </c>
      <c r="G473" s="4">
        <v>0</v>
      </c>
      <c r="H473" s="4">
        <v>0</v>
      </c>
      <c r="I473" s="5" t="s">
        <v>1352</v>
      </c>
      <c r="J473" s="111"/>
      <c r="L473" s="4"/>
      <c r="M473" s="4"/>
      <c r="N473" s="41"/>
      <c r="O473" s="41"/>
      <c r="Q473" s="4"/>
      <c r="R473" s="4"/>
      <c r="T473" s="7"/>
      <c r="U473" s="4"/>
      <c r="W473" s="4">
        <v>0</v>
      </c>
      <c r="X473" s="4">
        <v>0</v>
      </c>
      <c r="Y473" s="35"/>
      <c r="Z473" s="7">
        <v>0</v>
      </c>
      <c r="AA473" s="4">
        <v>0</v>
      </c>
    </row>
    <row r="474" spans="1:27" ht="31.2" x14ac:dyDescent="0.2">
      <c r="A474" s="43" t="s">
        <v>1450</v>
      </c>
      <c r="B474" s="1" t="s">
        <v>531</v>
      </c>
      <c r="C474" s="2" t="s">
        <v>1359</v>
      </c>
      <c r="D474" s="3" t="s">
        <v>4</v>
      </c>
      <c r="E474" s="3" t="s">
        <v>141</v>
      </c>
      <c r="F474" s="11">
        <v>1.08</v>
      </c>
      <c r="G474" s="4">
        <v>0</v>
      </c>
      <c r="H474" s="4">
        <v>0</v>
      </c>
      <c r="I474" s="5"/>
      <c r="J474" s="111"/>
      <c r="L474" s="4"/>
      <c r="M474" s="4"/>
      <c r="N474" s="41"/>
      <c r="O474" s="41"/>
      <c r="Q474" s="4"/>
      <c r="R474" s="4"/>
      <c r="T474" s="7"/>
      <c r="U474" s="4"/>
      <c r="W474" s="4">
        <v>0</v>
      </c>
      <c r="X474" s="4">
        <v>0</v>
      </c>
      <c r="Y474" s="35"/>
      <c r="Z474" s="7">
        <v>0</v>
      </c>
      <c r="AA474" s="4">
        <v>0</v>
      </c>
    </row>
    <row r="475" spans="1:27" ht="31.2" x14ac:dyDescent="0.2">
      <c r="A475" s="43" t="s">
        <v>1451</v>
      </c>
      <c r="B475" s="1" t="s">
        <v>531</v>
      </c>
      <c r="C475" s="2" t="s">
        <v>2012</v>
      </c>
      <c r="D475" s="3" t="s">
        <v>100</v>
      </c>
      <c r="E475" s="3" t="s">
        <v>141</v>
      </c>
      <c r="F475" s="11">
        <v>11.16</v>
      </c>
      <c r="G475" s="4">
        <v>0</v>
      </c>
      <c r="H475" s="4">
        <v>0</v>
      </c>
      <c r="I475" s="5" t="s">
        <v>1126</v>
      </c>
      <c r="J475" s="111"/>
      <c r="L475" s="4"/>
      <c r="M475" s="4"/>
      <c r="N475" s="41"/>
      <c r="O475" s="41"/>
      <c r="Q475" s="4"/>
      <c r="R475" s="4"/>
      <c r="T475" s="7"/>
      <c r="U475" s="4"/>
      <c r="W475" s="4">
        <v>0</v>
      </c>
      <c r="X475" s="4">
        <v>0</v>
      </c>
      <c r="Y475" s="35"/>
      <c r="Z475" s="7">
        <v>0</v>
      </c>
      <c r="AA475" s="4">
        <v>0</v>
      </c>
    </row>
    <row r="476" spans="1:27" ht="31.2" x14ac:dyDescent="0.2">
      <c r="A476" s="43" t="s">
        <v>1452</v>
      </c>
      <c r="B476" s="1" t="s">
        <v>131</v>
      </c>
      <c r="C476" s="2" t="s">
        <v>271</v>
      </c>
      <c r="D476" s="3" t="s">
        <v>4</v>
      </c>
      <c r="E476" s="3"/>
      <c r="F476" s="11">
        <v>0</v>
      </c>
      <c r="G476" s="4">
        <v>0</v>
      </c>
      <c r="H476" s="4">
        <v>1174</v>
      </c>
      <c r="I476" s="5" t="s">
        <v>1360</v>
      </c>
      <c r="J476" s="111"/>
      <c r="L476" s="4">
        <v>0</v>
      </c>
      <c r="M476" s="4">
        <v>857</v>
      </c>
      <c r="N476" s="41">
        <f>(G476+H476)-(L476+M476)</f>
        <v>317</v>
      </c>
      <c r="O476" s="62">
        <f>(G476+H476)/(L476+M476)-1</f>
        <v>0.37</v>
      </c>
      <c r="Q476" s="4">
        <v>0</v>
      </c>
      <c r="R476" s="4">
        <v>857</v>
      </c>
      <c r="T476" s="4">
        <v>0</v>
      </c>
      <c r="U476" s="4">
        <v>857</v>
      </c>
      <c r="W476" s="4">
        <v>0</v>
      </c>
      <c r="X476" s="7">
        <v>857</v>
      </c>
      <c r="Y476" s="35"/>
      <c r="Z476" s="4">
        <v>0</v>
      </c>
      <c r="AA476" s="4">
        <v>857</v>
      </c>
    </row>
    <row r="477" spans="1:27" ht="31.2" x14ac:dyDescent="0.2">
      <c r="A477" s="43" t="s">
        <v>1453</v>
      </c>
      <c r="B477" s="1" t="s">
        <v>531</v>
      </c>
      <c r="C477" s="2" t="s">
        <v>1351</v>
      </c>
      <c r="D477" s="3" t="s">
        <v>100</v>
      </c>
      <c r="E477" s="3" t="s">
        <v>141</v>
      </c>
      <c r="F477" s="11">
        <v>0.15</v>
      </c>
      <c r="G477" s="4">
        <v>0</v>
      </c>
      <c r="H477" s="4">
        <v>0</v>
      </c>
      <c r="I477" s="5" t="s">
        <v>1352</v>
      </c>
      <c r="J477" s="111"/>
      <c r="L477" s="4"/>
      <c r="M477" s="4"/>
      <c r="N477" s="41"/>
      <c r="O477" s="41"/>
      <c r="Q477" s="4"/>
      <c r="R477" s="4"/>
      <c r="T477" s="7"/>
      <c r="U477" s="4"/>
      <c r="W477" s="4">
        <v>0</v>
      </c>
      <c r="X477" s="4">
        <v>0</v>
      </c>
      <c r="Y477" s="35"/>
      <c r="Z477" s="7">
        <v>0</v>
      </c>
      <c r="AA477" s="4">
        <v>0</v>
      </c>
    </row>
    <row r="478" spans="1:27" ht="31.2" x14ac:dyDescent="0.2">
      <c r="A478" s="43" t="s">
        <v>1454</v>
      </c>
      <c r="B478" s="1" t="s">
        <v>531</v>
      </c>
      <c r="C478" s="2" t="s">
        <v>1359</v>
      </c>
      <c r="D478" s="3" t="s">
        <v>4</v>
      </c>
      <c r="E478" s="3" t="s">
        <v>141</v>
      </c>
      <c r="F478" s="11">
        <v>1.08</v>
      </c>
      <c r="G478" s="4">
        <v>0</v>
      </c>
      <c r="H478" s="4">
        <v>0</v>
      </c>
      <c r="I478" s="5"/>
      <c r="J478" s="111"/>
      <c r="L478" s="4"/>
      <c r="M478" s="4"/>
      <c r="N478" s="41"/>
      <c r="O478" s="41"/>
      <c r="Q478" s="4"/>
      <c r="R478" s="4"/>
      <c r="T478" s="7"/>
      <c r="U478" s="4"/>
      <c r="W478" s="4">
        <v>0</v>
      </c>
      <c r="X478" s="4">
        <v>0</v>
      </c>
      <c r="Y478" s="35"/>
      <c r="Z478" s="7">
        <v>0</v>
      </c>
      <c r="AA478" s="4">
        <v>0</v>
      </c>
    </row>
    <row r="479" spans="1:27" ht="31.2" x14ac:dyDescent="0.2">
      <c r="A479" s="43" t="s">
        <v>1455</v>
      </c>
      <c r="B479" s="1" t="s">
        <v>531</v>
      </c>
      <c r="C479" s="2" t="s">
        <v>2012</v>
      </c>
      <c r="D479" s="3" t="s">
        <v>100</v>
      </c>
      <c r="E479" s="3" t="s">
        <v>141</v>
      </c>
      <c r="F479" s="11">
        <v>13.391999999999999</v>
      </c>
      <c r="G479" s="4">
        <v>0</v>
      </c>
      <c r="H479" s="4">
        <v>0</v>
      </c>
      <c r="I479" s="5" t="s">
        <v>920</v>
      </c>
      <c r="J479" s="111"/>
      <c r="L479" s="4"/>
      <c r="M479" s="4"/>
      <c r="N479" s="41"/>
      <c r="O479" s="41"/>
      <c r="Q479" s="4"/>
      <c r="R479" s="4"/>
      <c r="T479" s="7"/>
      <c r="U479" s="4"/>
      <c r="W479" s="4">
        <v>0</v>
      </c>
      <c r="X479" s="4">
        <v>0</v>
      </c>
      <c r="Y479" s="35"/>
      <c r="Z479" s="7">
        <v>0</v>
      </c>
      <c r="AA479" s="4">
        <v>0</v>
      </c>
    </row>
    <row r="480" spans="1:27" ht="31.2" x14ac:dyDescent="0.2">
      <c r="A480" s="43" t="s">
        <v>1456</v>
      </c>
      <c r="B480" s="1" t="s">
        <v>131</v>
      </c>
      <c r="C480" s="2" t="s">
        <v>940</v>
      </c>
      <c r="D480" s="3" t="s">
        <v>4</v>
      </c>
      <c r="E480" s="3"/>
      <c r="F480" s="11">
        <v>0</v>
      </c>
      <c r="G480" s="4">
        <v>19</v>
      </c>
      <c r="H480" s="4">
        <v>578</v>
      </c>
      <c r="I480" s="5" t="s">
        <v>1358</v>
      </c>
      <c r="J480" s="111"/>
      <c r="L480" s="4">
        <v>17</v>
      </c>
      <c r="M480" s="4">
        <v>424</v>
      </c>
      <c r="N480" s="41">
        <f>(G480+H480)-(L480+M480)</f>
        <v>156</v>
      </c>
      <c r="O480" s="62">
        <f>(G480+H480)/(L480+M480)-1</f>
        <v>0.35</v>
      </c>
      <c r="Q480" s="4">
        <v>17</v>
      </c>
      <c r="R480" s="4">
        <v>424</v>
      </c>
      <c r="T480" s="38">
        <v>17</v>
      </c>
      <c r="U480" s="4">
        <v>424</v>
      </c>
      <c r="W480" s="7">
        <v>17</v>
      </c>
      <c r="X480" s="7">
        <v>424</v>
      </c>
      <c r="Y480" s="35"/>
      <c r="Z480" s="38">
        <v>14</v>
      </c>
      <c r="AA480" s="4">
        <v>424</v>
      </c>
    </row>
    <row r="481" spans="1:27" ht="31.2" x14ac:dyDescent="0.2">
      <c r="A481" s="43" t="s">
        <v>1457</v>
      </c>
      <c r="B481" s="1" t="s">
        <v>531</v>
      </c>
      <c r="C481" s="2" t="s">
        <v>1351</v>
      </c>
      <c r="D481" s="3" t="s">
        <v>100</v>
      </c>
      <c r="E481" s="3" t="s">
        <v>141</v>
      </c>
      <c r="F481" s="11">
        <v>0.15</v>
      </c>
      <c r="G481" s="4">
        <v>0</v>
      </c>
      <c r="H481" s="4">
        <v>0</v>
      </c>
      <c r="I481" s="5" t="s">
        <v>1352</v>
      </c>
      <c r="J481" s="111"/>
      <c r="L481" s="4"/>
      <c r="M481" s="4"/>
      <c r="N481" s="41"/>
      <c r="O481" s="41"/>
      <c r="Q481" s="4"/>
      <c r="R481" s="4"/>
      <c r="T481" s="7"/>
      <c r="U481" s="4"/>
      <c r="W481" s="4">
        <v>0</v>
      </c>
      <c r="X481" s="4">
        <v>0</v>
      </c>
      <c r="Y481" s="35"/>
      <c r="Z481" s="7">
        <v>0</v>
      </c>
      <c r="AA481" s="4">
        <v>0</v>
      </c>
    </row>
    <row r="482" spans="1:27" ht="31.2" x14ac:dyDescent="0.2">
      <c r="A482" s="43" t="s">
        <v>1458</v>
      </c>
      <c r="B482" s="1" t="s">
        <v>531</v>
      </c>
      <c r="C482" s="2" t="s">
        <v>2016</v>
      </c>
      <c r="D482" s="3" t="s">
        <v>100</v>
      </c>
      <c r="E482" s="3" t="s">
        <v>141</v>
      </c>
      <c r="F482" s="11">
        <v>8.5</v>
      </c>
      <c r="G482" s="4">
        <v>0</v>
      </c>
      <c r="H482" s="4">
        <v>0</v>
      </c>
      <c r="I482" s="5" t="s">
        <v>1126</v>
      </c>
      <c r="J482" s="111"/>
      <c r="L482" s="4"/>
      <c r="M482" s="4"/>
      <c r="N482" s="41"/>
      <c r="O482" s="41"/>
      <c r="Q482" s="4"/>
      <c r="R482" s="4"/>
      <c r="T482" s="7"/>
      <c r="U482" s="4"/>
      <c r="W482" s="4">
        <v>0</v>
      </c>
      <c r="X482" s="4">
        <v>0</v>
      </c>
      <c r="Y482" s="35"/>
      <c r="Z482" s="7">
        <v>0</v>
      </c>
      <c r="AA482" s="4">
        <v>0</v>
      </c>
    </row>
    <row r="483" spans="1:27" ht="31.2" x14ac:dyDescent="0.2">
      <c r="A483" s="43" t="s">
        <v>1459</v>
      </c>
      <c r="B483" s="1" t="s">
        <v>131</v>
      </c>
      <c r="C483" s="2" t="s">
        <v>943</v>
      </c>
      <c r="D483" s="3" t="s">
        <v>4</v>
      </c>
      <c r="E483" s="3"/>
      <c r="F483" s="11">
        <v>0</v>
      </c>
      <c r="G483" s="4">
        <v>19</v>
      </c>
      <c r="H483" s="4">
        <v>609</v>
      </c>
      <c r="I483" s="5" t="s">
        <v>1360</v>
      </c>
      <c r="J483" s="111"/>
      <c r="L483" s="4">
        <v>17</v>
      </c>
      <c r="M483" s="4">
        <v>447</v>
      </c>
      <c r="N483" s="41">
        <f>(G483+H483)-(L483+M483)</f>
        <v>164</v>
      </c>
      <c r="O483" s="62">
        <f>(G483+H483)/(L483+M483)-1</f>
        <v>0.35</v>
      </c>
      <c r="Q483" s="4">
        <v>17</v>
      </c>
      <c r="R483" s="4">
        <v>447</v>
      </c>
      <c r="T483" s="38">
        <v>17</v>
      </c>
      <c r="U483" s="4">
        <v>447</v>
      </c>
      <c r="W483" s="7">
        <v>17</v>
      </c>
      <c r="X483" s="7">
        <v>447</v>
      </c>
      <c r="Y483" s="35"/>
      <c r="Z483" s="38">
        <v>14</v>
      </c>
      <c r="AA483" s="4">
        <v>447</v>
      </c>
    </row>
    <row r="484" spans="1:27" ht="31.2" x14ac:dyDescent="0.2">
      <c r="A484" s="43" t="s">
        <v>1460</v>
      </c>
      <c r="B484" s="1" t="s">
        <v>531</v>
      </c>
      <c r="C484" s="2" t="s">
        <v>1351</v>
      </c>
      <c r="D484" s="3" t="s">
        <v>100</v>
      </c>
      <c r="E484" s="3" t="s">
        <v>141</v>
      </c>
      <c r="F484" s="11">
        <v>0.15</v>
      </c>
      <c r="G484" s="4">
        <v>0</v>
      </c>
      <c r="H484" s="4">
        <v>0</v>
      </c>
      <c r="I484" s="5" t="s">
        <v>1352</v>
      </c>
      <c r="J484" s="111"/>
      <c r="L484" s="4"/>
      <c r="M484" s="4"/>
      <c r="N484" s="41"/>
      <c r="O484" s="41"/>
      <c r="Q484" s="4"/>
      <c r="R484" s="4"/>
      <c r="T484" s="7"/>
      <c r="U484" s="4"/>
      <c r="W484" s="4">
        <v>0</v>
      </c>
      <c r="X484" s="4">
        <v>0</v>
      </c>
      <c r="Y484" s="35"/>
      <c r="Z484" s="7">
        <v>0</v>
      </c>
      <c r="AA484" s="4">
        <v>0</v>
      </c>
    </row>
    <row r="485" spans="1:27" ht="31.2" x14ac:dyDescent="0.2">
      <c r="A485" s="43" t="s">
        <v>1461</v>
      </c>
      <c r="B485" s="1" t="s">
        <v>531</v>
      </c>
      <c r="C485" s="2" t="s">
        <v>2016</v>
      </c>
      <c r="D485" s="3" t="s">
        <v>100</v>
      </c>
      <c r="E485" s="3" t="s">
        <v>141</v>
      </c>
      <c r="F485" s="11">
        <v>10.199999999999999</v>
      </c>
      <c r="G485" s="4">
        <v>0</v>
      </c>
      <c r="H485" s="4">
        <v>0</v>
      </c>
      <c r="I485" s="5" t="s">
        <v>920</v>
      </c>
      <c r="J485" s="111"/>
      <c r="L485" s="4"/>
      <c r="M485" s="4"/>
      <c r="N485" s="41"/>
      <c r="O485" s="41"/>
      <c r="Q485" s="4"/>
      <c r="R485" s="4"/>
      <c r="T485" s="7"/>
      <c r="U485" s="4"/>
      <c r="W485" s="4">
        <v>0</v>
      </c>
      <c r="X485" s="4">
        <v>0</v>
      </c>
      <c r="Y485" s="35"/>
      <c r="Z485" s="7">
        <v>0</v>
      </c>
      <c r="AA485" s="4">
        <v>0</v>
      </c>
    </row>
    <row r="486" spans="1:27" ht="31.2" x14ac:dyDescent="0.2">
      <c r="A486" s="43" t="s">
        <v>1462</v>
      </c>
      <c r="B486" s="1" t="s">
        <v>131</v>
      </c>
      <c r="C486" s="2" t="s">
        <v>945</v>
      </c>
      <c r="D486" s="3" t="s">
        <v>4</v>
      </c>
      <c r="E486" s="3"/>
      <c r="F486" s="11">
        <v>0</v>
      </c>
      <c r="G486" s="4">
        <v>14</v>
      </c>
      <c r="H486" s="4">
        <v>645</v>
      </c>
      <c r="I486" s="5" t="s">
        <v>1360</v>
      </c>
      <c r="J486" s="111"/>
      <c r="L486" s="4">
        <v>14</v>
      </c>
      <c r="M486" s="4">
        <v>482</v>
      </c>
      <c r="N486" s="41">
        <f>(G486+H486)-(L486+M486)</f>
        <v>163</v>
      </c>
      <c r="O486" s="62">
        <f>(G486+H486)/(L486+M486)-1</f>
        <v>0.33</v>
      </c>
      <c r="Q486" s="4">
        <v>14</v>
      </c>
      <c r="R486" s="4">
        <v>482</v>
      </c>
      <c r="T486" s="38">
        <v>14</v>
      </c>
      <c r="U486" s="4">
        <v>482</v>
      </c>
      <c r="W486" s="7">
        <v>14</v>
      </c>
      <c r="X486" s="7">
        <v>482</v>
      </c>
      <c r="Y486" s="35"/>
      <c r="Z486" s="38">
        <v>10</v>
      </c>
      <c r="AA486" s="4">
        <v>482</v>
      </c>
    </row>
    <row r="487" spans="1:27" ht="31.2" x14ac:dyDescent="0.2">
      <c r="A487" s="43" t="s">
        <v>1463</v>
      </c>
      <c r="B487" s="1" t="s">
        <v>531</v>
      </c>
      <c r="C487" s="2" t="s">
        <v>1351</v>
      </c>
      <c r="D487" s="3" t="s">
        <v>100</v>
      </c>
      <c r="E487" s="3" t="s">
        <v>141</v>
      </c>
      <c r="F487" s="11">
        <v>0.15</v>
      </c>
      <c r="G487" s="4">
        <v>0</v>
      </c>
      <c r="H487" s="4">
        <v>0</v>
      </c>
      <c r="I487" s="5" t="s">
        <v>1352</v>
      </c>
      <c r="J487" s="111"/>
      <c r="L487" s="4"/>
      <c r="M487" s="4"/>
      <c r="N487" s="41"/>
      <c r="O487" s="41"/>
      <c r="Q487" s="4"/>
      <c r="R487" s="4"/>
      <c r="T487" s="7"/>
      <c r="U487" s="4"/>
      <c r="W487" s="4">
        <v>0</v>
      </c>
      <c r="X487" s="4">
        <v>0</v>
      </c>
      <c r="Y487" s="35"/>
      <c r="Z487" s="7">
        <v>0</v>
      </c>
      <c r="AA487" s="4">
        <v>0</v>
      </c>
    </row>
    <row r="488" spans="1:27" ht="31.2" x14ac:dyDescent="0.2">
      <c r="A488" s="43" t="s">
        <v>1464</v>
      </c>
      <c r="B488" s="1" t="s">
        <v>531</v>
      </c>
      <c r="C488" s="2" t="s">
        <v>1359</v>
      </c>
      <c r="D488" s="3" t="s">
        <v>4</v>
      </c>
      <c r="E488" s="3" t="s">
        <v>141</v>
      </c>
      <c r="F488" s="11">
        <v>1.08</v>
      </c>
      <c r="G488" s="4">
        <v>0</v>
      </c>
      <c r="H488" s="4">
        <v>0</v>
      </c>
      <c r="I488" s="5"/>
      <c r="J488" s="111"/>
      <c r="L488" s="4"/>
      <c r="M488" s="4"/>
      <c r="N488" s="41"/>
      <c r="O488" s="41"/>
      <c r="Q488" s="4"/>
      <c r="R488" s="4"/>
      <c r="T488" s="7"/>
      <c r="U488" s="4"/>
      <c r="W488" s="4">
        <v>0</v>
      </c>
      <c r="X488" s="4">
        <v>0</v>
      </c>
      <c r="Y488" s="35"/>
      <c r="Z488" s="7">
        <v>0</v>
      </c>
      <c r="AA488" s="4">
        <v>0</v>
      </c>
    </row>
    <row r="489" spans="1:27" ht="31.2" x14ac:dyDescent="0.2">
      <c r="A489" s="43" t="s">
        <v>1465</v>
      </c>
      <c r="B489" s="1" t="s">
        <v>531</v>
      </c>
      <c r="C489" s="2" t="s">
        <v>2016</v>
      </c>
      <c r="D489" s="3" t="s">
        <v>100</v>
      </c>
      <c r="E489" s="3" t="s">
        <v>141</v>
      </c>
      <c r="F489" s="11">
        <v>10.199999999999999</v>
      </c>
      <c r="G489" s="4">
        <v>0</v>
      </c>
      <c r="H489" s="4">
        <v>0</v>
      </c>
      <c r="I489" s="5" t="s">
        <v>920</v>
      </c>
      <c r="J489" s="111"/>
      <c r="L489" s="4"/>
      <c r="M489" s="4"/>
      <c r="N489" s="41"/>
      <c r="O489" s="41"/>
      <c r="Q489" s="4"/>
      <c r="R489" s="4"/>
      <c r="T489" s="7"/>
      <c r="U489" s="4"/>
      <c r="W489" s="4">
        <v>0</v>
      </c>
      <c r="X489" s="4">
        <v>0</v>
      </c>
      <c r="Y489" s="35"/>
      <c r="Z489" s="7">
        <v>0</v>
      </c>
      <c r="AA489" s="4">
        <v>0</v>
      </c>
    </row>
    <row r="490" spans="1:27" ht="31.2" x14ac:dyDescent="0.2">
      <c r="A490" s="43" t="s">
        <v>1466</v>
      </c>
      <c r="B490" s="1" t="s">
        <v>131</v>
      </c>
      <c r="C490" s="2" t="s">
        <v>96</v>
      </c>
      <c r="D490" s="3" t="s">
        <v>4</v>
      </c>
      <c r="E490" s="3"/>
      <c r="F490" s="11">
        <v>0</v>
      </c>
      <c r="G490" s="4">
        <v>19</v>
      </c>
      <c r="H490" s="4">
        <v>725</v>
      </c>
      <c r="I490" s="5" t="s">
        <v>1358</v>
      </c>
      <c r="J490" s="111"/>
      <c r="L490" s="4">
        <v>17</v>
      </c>
      <c r="M490" s="4">
        <v>637</v>
      </c>
      <c r="N490" s="41">
        <f>(G490+H490)-(L490+M490)</f>
        <v>90</v>
      </c>
      <c r="O490" s="62">
        <f>(G490+H490)/(L490+M490)-1</f>
        <v>0.14000000000000001</v>
      </c>
      <c r="Q490" s="4">
        <v>17</v>
      </c>
      <c r="R490" s="4">
        <v>637</v>
      </c>
      <c r="T490" s="38">
        <v>17</v>
      </c>
      <c r="U490" s="4">
        <v>637</v>
      </c>
      <c r="W490" s="7">
        <v>17</v>
      </c>
      <c r="X490" s="7">
        <v>637</v>
      </c>
      <c r="Y490" s="35"/>
      <c r="Z490" s="38">
        <v>14</v>
      </c>
      <c r="AA490" s="4">
        <v>637</v>
      </c>
    </row>
    <row r="491" spans="1:27" ht="31.2" x14ac:dyDescent="0.2">
      <c r="A491" s="43" t="s">
        <v>1467</v>
      </c>
      <c r="B491" s="1" t="s">
        <v>531</v>
      </c>
      <c r="C491" s="2" t="s">
        <v>1351</v>
      </c>
      <c r="D491" s="3" t="s">
        <v>100</v>
      </c>
      <c r="E491" s="3" t="s">
        <v>141</v>
      </c>
      <c r="F491" s="11">
        <v>0.15</v>
      </c>
      <c r="G491" s="4">
        <v>0</v>
      </c>
      <c r="H491" s="4">
        <v>0</v>
      </c>
      <c r="I491" s="5" t="s">
        <v>1352</v>
      </c>
      <c r="J491" s="111"/>
      <c r="L491" s="4"/>
      <c r="M491" s="4"/>
      <c r="N491" s="41"/>
      <c r="O491" s="41"/>
      <c r="Q491" s="4"/>
      <c r="R491" s="4"/>
      <c r="T491" s="7"/>
      <c r="U491" s="4"/>
      <c r="W491" s="4">
        <v>0</v>
      </c>
      <c r="X491" s="4">
        <v>0</v>
      </c>
      <c r="Y491" s="35"/>
      <c r="Z491" s="7">
        <v>0</v>
      </c>
      <c r="AA491" s="4">
        <v>0</v>
      </c>
    </row>
    <row r="492" spans="1:27" ht="31.2" x14ac:dyDescent="0.2">
      <c r="A492" s="43" t="s">
        <v>1468</v>
      </c>
      <c r="B492" s="1" t="s">
        <v>531</v>
      </c>
      <c r="C492" s="2" t="s">
        <v>2016</v>
      </c>
      <c r="D492" s="3" t="s">
        <v>100</v>
      </c>
      <c r="E492" s="3" t="s">
        <v>141</v>
      </c>
      <c r="F492" s="11">
        <v>10.199999999999999</v>
      </c>
      <c r="G492" s="4">
        <v>0</v>
      </c>
      <c r="H492" s="4">
        <v>0</v>
      </c>
      <c r="I492" s="5" t="s">
        <v>920</v>
      </c>
      <c r="J492" s="111"/>
      <c r="L492" s="4"/>
      <c r="M492" s="4"/>
      <c r="N492" s="41"/>
      <c r="O492" s="41"/>
      <c r="Q492" s="4"/>
      <c r="R492" s="4"/>
      <c r="T492" s="7"/>
      <c r="U492" s="4"/>
      <c r="W492" s="4">
        <v>0</v>
      </c>
      <c r="X492" s="4">
        <v>0</v>
      </c>
      <c r="Y492" s="35"/>
      <c r="Z492" s="7">
        <v>0</v>
      </c>
      <c r="AA492" s="4">
        <v>0</v>
      </c>
    </row>
    <row r="493" spans="1:27" ht="31.2" x14ac:dyDescent="0.2">
      <c r="A493" s="43" t="s">
        <v>1469</v>
      </c>
      <c r="B493" s="1" t="s">
        <v>131</v>
      </c>
      <c r="C493" s="2" t="s">
        <v>357</v>
      </c>
      <c r="D493" s="3" t="s">
        <v>4</v>
      </c>
      <c r="E493" s="3"/>
      <c r="F493" s="11">
        <v>0</v>
      </c>
      <c r="G493" s="4">
        <v>0</v>
      </c>
      <c r="H493" s="4">
        <v>1311</v>
      </c>
      <c r="I493" s="5" t="s">
        <v>1360</v>
      </c>
      <c r="J493" s="111"/>
      <c r="L493" s="4">
        <v>0</v>
      </c>
      <c r="M493" s="4">
        <v>948</v>
      </c>
      <c r="N493" s="41">
        <f>(G493+H493)-(L493+M493)</f>
        <v>363</v>
      </c>
      <c r="O493" s="62">
        <f>(G493+H493)/(L493+M493)-1</f>
        <v>0.38</v>
      </c>
      <c r="Q493" s="4">
        <v>0</v>
      </c>
      <c r="R493" s="4">
        <v>948</v>
      </c>
      <c r="T493" s="4">
        <v>0</v>
      </c>
      <c r="U493" s="4">
        <v>948</v>
      </c>
      <c r="W493" s="4">
        <v>0</v>
      </c>
      <c r="X493" s="7">
        <v>948</v>
      </c>
      <c r="Y493" s="35"/>
      <c r="Z493" s="4">
        <v>0</v>
      </c>
      <c r="AA493" s="4">
        <v>948</v>
      </c>
    </row>
    <row r="494" spans="1:27" ht="31.2" x14ac:dyDescent="0.2">
      <c r="A494" s="43" t="s">
        <v>1470</v>
      </c>
      <c r="B494" s="1" t="s">
        <v>531</v>
      </c>
      <c r="C494" s="2" t="s">
        <v>1351</v>
      </c>
      <c r="D494" s="3" t="s">
        <v>100</v>
      </c>
      <c r="E494" s="3" t="s">
        <v>141</v>
      </c>
      <c r="F494" s="11">
        <v>0.15</v>
      </c>
      <c r="G494" s="4">
        <v>0</v>
      </c>
      <c r="H494" s="4">
        <v>0</v>
      </c>
      <c r="I494" s="5" t="s">
        <v>1352</v>
      </c>
      <c r="J494" s="111"/>
      <c r="L494" s="4"/>
      <c r="M494" s="4"/>
      <c r="N494" s="41"/>
      <c r="O494" s="41"/>
      <c r="Q494" s="4"/>
      <c r="R494" s="4"/>
      <c r="T494" s="7"/>
      <c r="U494" s="4"/>
      <c r="W494" s="4">
        <v>0</v>
      </c>
      <c r="X494" s="4">
        <v>0</v>
      </c>
      <c r="Y494" s="35"/>
      <c r="Z494" s="7">
        <v>0</v>
      </c>
      <c r="AA494" s="4">
        <v>0</v>
      </c>
    </row>
    <row r="495" spans="1:27" ht="31.2" x14ac:dyDescent="0.2">
      <c r="A495" s="43" t="s">
        <v>1471</v>
      </c>
      <c r="B495" s="1" t="s">
        <v>531</v>
      </c>
      <c r="C495" s="2" t="s">
        <v>1359</v>
      </c>
      <c r="D495" s="3" t="s">
        <v>4</v>
      </c>
      <c r="E495" s="3" t="s">
        <v>141</v>
      </c>
      <c r="F495" s="11">
        <v>1.08</v>
      </c>
      <c r="G495" s="4">
        <v>0</v>
      </c>
      <c r="H495" s="4">
        <v>0</v>
      </c>
      <c r="I495" s="5"/>
      <c r="J495" s="111"/>
      <c r="L495" s="4"/>
      <c r="M495" s="4"/>
      <c r="N495" s="41"/>
      <c r="O495" s="41"/>
      <c r="Q495" s="4"/>
      <c r="R495" s="4"/>
      <c r="T495" s="7"/>
      <c r="U495" s="4"/>
      <c r="W495" s="4">
        <v>0</v>
      </c>
      <c r="X495" s="4">
        <v>0</v>
      </c>
      <c r="Y495" s="35"/>
      <c r="Z495" s="7">
        <v>0</v>
      </c>
      <c r="AA495" s="4">
        <v>0</v>
      </c>
    </row>
    <row r="496" spans="1:27" ht="31.2" x14ac:dyDescent="0.2">
      <c r="A496" s="43" t="s">
        <v>1472</v>
      </c>
      <c r="B496" s="1" t="s">
        <v>531</v>
      </c>
      <c r="C496" s="2" t="s">
        <v>2016</v>
      </c>
      <c r="D496" s="3" t="s">
        <v>100</v>
      </c>
      <c r="E496" s="3" t="s">
        <v>141</v>
      </c>
      <c r="F496" s="11">
        <v>10.199999999999999</v>
      </c>
      <c r="G496" s="4">
        <v>0</v>
      </c>
      <c r="H496" s="4">
        <v>0</v>
      </c>
      <c r="I496" s="5" t="s">
        <v>920</v>
      </c>
      <c r="J496" s="111"/>
      <c r="L496" s="4"/>
      <c r="M496" s="4"/>
      <c r="N496" s="41"/>
      <c r="O496" s="41"/>
      <c r="Q496" s="4"/>
      <c r="R496" s="4"/>
      <c r="T496" s="7"/>
      <c r="U496" s="4"/>
      <c r="W496" s="4">
        <v>0</v>
      </c>
      <c r="X496" s="4">
        <v>0</v>
      </c>
      <c r="Y496" s="35"/>
      <c r="Z496" s="7">
        <v>0</v>
      </c>
      <c r="AA496" s="4">
        <v>0</v>
      </c>
    </row>
    <row r="497" spans="1:28" ht="46.8" x14ac:dyDescent="0.2">
      <c r="A497" s="43" t="s">
        <v>1473</v>
      </c>
      <c r="B497" s="1" t="s">
        <v>131</v>
      </c>
      <c r="C497" s="2" t="s">
        <v>291</v>
      </c>
      <c r="D497" s="3" t="s">
        <v>4</v>
      </c>
      <c r="E497" s="3"/>
      <c r="F497" s="11">
        <v>0</v>
      </c>
      <c r="G497" s="4">
        <v>69</v>
      </c>
      <c r="H497" s="4">
        <v>336</v>
      </c>
      <c r="I497" s="5" t="s">
        <v>9</v>
      </c>
      <c r="J497" s="111"/>
      <c r="L497" s="4">
        <v>66</v>
      </c>
      <c r="M497" s="4">
        <v>336</v>
      </c>
      <c r="N497" s="41">
        <f>(G497+H497)-(L497+M497)</f>
        <v>3</v>
      </c>
      <c r="O497" s="62">
        <f>(G497+H497)/(L497+M497)-1</f>
        <v>0.01</v>
      </c>
      <c r="Q497" s="4">
        <v>66</v>
      </c>
      <c r="R497" s="4">
        <v>336</v>
      </c>
      <c r="T497" s="38">
        <v>66</v>
      </c>
      <c r="U497" s="4">
        <v>336</v>
      </c>
      <c r="W497" s="7">
        <v>66</v>
      </c>
      <c r="X497" s="7">
        <v>336</v>
      </c>
      <c r="Y497" s="35"/>
      <c r="Z497" s="38">
        <v>52.66</v>
      </c>
      <c r="AA497" s="4">
        <v>336</v>
      </c>
    </row>
    <row r="498" spans="1:28" ht="17.399999999999999" x14ac:dyDescent="0.2">
      <c r="A498" s="43" t="s">
        <v>1474</v>
      </c>
      <c r="B498" s="1" t="s">
        <v>531</v>
      </c>
      <c r="C498" s="2" t="s">
        <v>1361</v>
      </c>
      <c r="D498" s="3" t="s">
        <v>6</v>
      </c>
      <c r="E498" s="3" t="s">
        <v>141</v>
      </c>
      <c r="F498" s="11">
        <v>4.1000000000000002E-2</v>
      </c>
      <c r="G498" s="4">
        <v>0</v>
      </c>
      <c r="H498" s="4">
        <v>0</v>
      </c>
      <c r="I498" s="5" t="s">
        <v>1354</v>
      </c>
      <c r="J498" s="111"/>
      <c r="L498" s="4"/>
      <c r="M498" s="4"/>
      <c r="N498" s="41"/>
      <c r="O498" s="41"/>
      <c r="Q498" s="4"/>
      <c r="R498" s="4"/>
      <c r="T498" s="7"/>
      <c r="U498" s="4"/>
      <c r="W498" s="4">
        <v>0</v>
      </c>
      <c r="X498" s="4">
        <v>0</v>
      </c>
      <c r="Y498" s="35"/>
      <c r="Z498" s="7">
        <v>0</v>
      </c>
      <c r="AA498" s="4">
        <v>0</v>
      </c>
    </row>
    <row r="499" spans="1:28" ht="46.8" x14ac:dyDescent="0.2">
      <c r="A499" s="43" t="s">
        <v>1475</v>
      </c>
      <c r="B499" s="1" t="s">
        <v>131</v>
      </c>
      <c r="C499" s="2" t="s">
        <v>490</v>
      </c>
      <c r="D499" s="3" t="s">
        <v>4</v>
      </c>
      <c r="E499" s="3"/>
      <c r="F499" s="11">
        <v>0</v>
      </c>
      <c r="G499" s="4">
        <v>69</v>
      </c>
      <c r="H499" s="4">
        <v>336</v>
      </c>
      <c r="I499" s="5" t="s">
        <v>9</v>
      </c>
      <c r="J499" s="111"/>
      <c r="L499" s="4">
        <v>66</v>
      </c>
      <c r="M499" s="4">
        <v>336</v>
      </c>
      <c r="N499" s="41">
        <f>(G499+H499)-(L499+M499)</f>
        <v>3</v>
      </c>
      <c r="O499" s="62">
        <f>(G499+H499)/(L499+M499)-1</f>
        <v>0.01</v>
      </c>
      <c r="Q499" s="4">
        <v>66</v>
      </c>
      <c r="R499" s="4">
        <v>336</v>
      </c>
      <c r="T499" s="38">
        <v>66</v>
      </c>
      <c r="U499" s="4">
        <v>336</v>
      </c>
      <c r="W499" s="7">
        <v>66</v>
      </c>
      <c r="X499" s="7">
        <v>336</v>
      </c>
      <c r="Y499" s="35"/>
      <c r="Z499" s="38">
        <v>54.7</v>
      </c>
      <c r="AA499" s="4">
        <v>336</v>
      </c>
    </row>
    <row r="500" spans="1:28" ht="17.399999999999999" x14ac:dyDescent="0.2">
      <c r="A500" s="43" t="s">
        <v>1476</v>
      </c>
      <c r="B500" s="1" t="s">
        <v>531</v>
      </c>
      <c r="C500" s="2" t="s">
        <v>1361</v>
      </c>
      <c r="D500" s="3" t="s">
        <v>6</v>
      </c>
      <c r="E500" s="3" t="s">
        <v>141</v>
      </c>
      <c r="F500" s="11">
        <v>5.0999999999999997E-2</v>
      </c>
      <c r="G500" s="4">
        <v>0</v>
      </c>
      <c r="H500" s="4">
        <v>0</v>
      </c>
      <c r="I500" s="5" t="s">
        <v>1354</v>
      </c>
      <c r="J500" s="111"/>
      <c r="L500" s="4"/>
      <c r="M500" s="4"/>
      <c r="N500" s="41"/>
      <c r="O500" s="41"/>
      <c r="Q500" s="4"/>
      <c r="R500" s="4"/>
      <c r="T500" s="7"/>
      <c r="U500" s="4"/>
      <c r="W500" s="4">
        <v>0</v>
      </c>
      <c r="X500" s="4">
        <v>0</v>
      </c>
      <c r="Y500" s="35"/>
      <c r="Z500" s="7">
        <v>0</v>
      </c>
      <c r="AA500" s="4">
        <v>0</v>
      </c>
    </row>
    <row r="501" spans="1:28" s="39" customFormat="1" ht="31.2" x14ac:dyDescent="0.2">
      <c r="A501" s="43" t="s">
        <v>1477</v>
      </c>
      <c r="B501" s="1" t="s">
        <v>131</v>
      </c>
      <c r="C501" s="2" t="s">
        <v>2009</v>
      </c>
      <c r="D501" s="3" t="s">
        <v>4</v>
      </c>
      <c r="E501" s="3"/>
      <c r="F501" s="11">
        <v>0</v>
      </c>
      <c r="G501" s="4">
        <v>548</v>
      </c>
      <c r="H501" s="4">
        <v>757</v>
      </c>
      <c r="I501" s="5" t="s">
        <v>1127</v>
      </c>
      <c r="J501" s="111"/>
      <c r="L501" s="4">
        <v>384</v>
      </c>
      <c r="M501" s="4">
        <v>653</v>
      </c>
      <c r="N501" s="41">
        <f>(G501+H501)-(L501+M501)</f>
        <v>268</v>
      </c>
      <c r="O501" s="62">
        <f>(G501+H501)/(L501+M501)-1</f>
        <v>0.26</v>
      </c>
      <c r="Q501" s="4">
        <v>384</v>
      </c>
      <c r="R501" s="4">
        <v>653</v>
      </c>
      <c r="T501" s="38">
        <v>384</v>
      </c>
      <c r="U501" s="4">
        <v>653</v>
      </c>
      <c r="W501" s="4"/>
      <c r="X501" s="4"/>
      <c r="Y501" s="35"/>
      <c r="Z501" s="38">
        <v>0</v>
      </c>
      <c r="AA501" s="4">
        <v>0</v>
      </c>
      <c r="AB501" s="6"/>
    </row>
    <row r="502" spans="1:28" s="39" customFormat="1" ht="17.399999999999999" x14ac:dyDescent="0.2">
      <c r="A502" s="43" t="s">
        <v>1478</v>
      </c>
      <c r="B502" s="1" t="s">
        <v>531</v>
      </c>
      <c r="C502" s="2" t="s">
        <v>1128</v>
      </c>
      <c r="D502" s="3" t="s">
        <v>4</v>
      </c>
      <c r="E502" s="3" t="s">
        <v>141</v>
      </c>
      <c r="F502" s="11">
        <v>1.1200000000000001</v>
      </c>
      <c r="G502" s="4">
        <v>0</v>
      </c>
      <c r="H502" s="4">
        <v>0</v>
      </c>
      <c r="I502" s="5"/>
      <c r="J502" s="111"/>
      <c r="L502" s="4"/>
      <c r="M502" s="4"/>
      <c r="N502" s="41"/>
      <c r="O502" s="41"/>
      <c r="Q502" s="4"/>
      <c r="R502" s="4"/>
      <c r="T502" s="7"/>
      <c r="U502" s="4"/>
      <c r="W502" s="4"/>
      <c r="X502" s="4"/>
      <c r="Y502" s="35"/>
      <c r="Z502" s="7">
        <v>0</v>
      </c>
      <c r="AA502" s="4">
        <v>0</v>
      </c>
      <c r="AB502" s="6"/>
    </row>
    <row r="503" spans="1:28" s="39" customFormat="1" ht="31.2" x14ac:dyDescent="0.2">
      <c r="A503" s="43" t="s">
        <v>1479</v>
      </c>
      <c r="B503" s="1" t="s">
        <v>131</v>
      </c>
      <c r="C503" s="2" t="s">
        <v>2010</v>
      </c>
      <c r="D503" s="3" t="s">
        <v>4</v>
      </c>
      <c r="E503" s="3"/>
      <c r="F503" s="11">
        <v>0</v>
      </c>
      <c r="G503" s="4">
        <v>548</v>
      </c>
      <c r="H503" s="4">
        <v>910</v>
      </c>
      <c r="I503" s="5" t="s">
        <v>1127</v>
      </c>
      <c r="J503" s="111"/>
      <c r="L503" s="4">
        <v>384</v>
      </c>
      <c r="M503" s="4">
        <v>786</v>
      </c>
      <c r="N503" s="41">
        <f>(G503+H503)-(L503+M503)</f>
        <v>288</v>
      </c>
      <c r="O503" s="62">
        <f>(G503+H503)/(L503+M503)-1</f>
        <v>0.25</v>
      </c>
      <c r="Q503" s="4">
        <v>384</v>
      </c>
      <c r="R503" s="4">
        <v>786</v>
      </c>
      <c r="T503" s="38">
        <v>384</v>
      </c>
      <c r="U503" s="4">
        <v>786</v>
      </c>
      <c r="W503" s="4"/>
      <c r="X503" s="4"/>
      <c r="Y503" s="35"/>
      <c r="Z503" s="38">
        <v>0</v>
      </c>
      <c r="AA503" s="4">
        <v>0</v>
      </c>
      <c r="AB503" s="6"/>
    </row>
    <row r="504" spans="1:28" s="39" customFormat="1" ht="17.399999999999999" x14ac:dyDescent="0.2">
      <c r="A504" s="43" t="s">
        <v>1480</v>
      </c>
      <c r="B504" s="1" t="s">
        <v>531</v>
      </c>
      <c r="C504" s="2" t="s">
        <v>1128</v>
      </c>
      <c r="D504" s="3" t="s">
        <v>4</v>
      </c>
      <c r="E504" s="3" t="s">
        <v>141</v>
      </c>
      <c r="F504" s="11">
        <v>1.1200000000000001</v>
      </c>
      <c r="G504" s="4">
        <v>0</v>
      </c>
      <c r="H504" s="4">
        <v>0</v>
      </c>
      <c r="I504" s="5"/>
      <c r="J504" s="111"/>
      <c r="L504" s="4"/>
      <c r="M504" s="4"/>
      <c r="N504" s="41"/>
      <c r="O504" s="41"/>
      <c r="Q504" s="4"/>
      <c r="R504" s="4"/>
      <c r="T504" s="7"/>
      <c r="U504" s="4"/>
      <c r="W504" s="4"/>
      <c r="X504" s="4"/>
      <c r="Y504" s="35"/>
      <c r="Z504" s="7">
        <v>0</v>
      </c>
      <c r="AA504" s="4">
        <v>0</v>
      </c>
      <c r="AB504" s="6"/>
    </row>
    <row r="505" spans="1:28" s="39" customFormat="1" ht="31.2" x14ac:dyDescent="0.2">
      <c r="A505" s="43" t="s">
        <v>2032</v>
      </c>
      <c r="B505" s="1" t="s">
        <v>531</v>
      </c>
      <c r="C505" s="2" t="s">
        <v>1129</v>
      </c>
      <c r="D505" s="3" t="s">
        <v>6</v>
      </c>
      <c r="E505" s="3" t="s">
        <v>141</v>
      </c>
      <c r="F505" s="11">
        <v>5.0999999999999997E-2</v>
      </c>
      <c r="G505" s="4">
        <v>0</v>
      </c>
      <c r="H505" s="4">
        <v>0</v>
      </c>
      <c r="I505" s="5"/>
      <c r="J505" s="111"/>
      <c r="L505" s="4"/>
      <c r="M505" s="4"/>
      <c r="N505" s="41"/>
      <c r="O505" s="41"/>
      <c r="Q505" s="4"/>
      <c r="R505" s="4"/>
      <c r="T505" s="7"/>
      <c r="U505" s="4"/>
      <c r="W505" s="4"/>
      <c r="X505" s="4"/>
      <c r="Y505" s="35"/>
      <c r="Z505" s="7">
        <v>0</v>
      </c>
      <c r="AA505" s="4">
        <v>0</v>
      </c>
      <c r="AB505" s="6"/>
    </row>
    <row r="506" spans="1:28" ht="31.2" x14ac:dyDescent="0.2">
      <c r="A506" s="43" t="s">
        <v>854</v>
      </c>
      <c r="B506" s="1" t="s">
        <v>131</v>
      </c>
      <c r="C506" s="2" t="s">
        <v>40</v>
      </c>
      <c r="D506" s="3" t="s">
        <v>4</v>
      </c>
      <c r="E506" s="3"/>
      <c r="F506" s="11">
        <v>0</v>
      </c>
      <c r="G506" s="4">
        <v>659</v>
      </c>
      <c r="H506" s="4">
        <v>984</v>
      </c>
      <c r="I506" s="5" t="s">
        <v>1127</v>
      </c>
      <c r="J506" s="111"/>
      <c r="L506" s="4">
        <v>403</v>
      </c>
      <c r="M506" s="4">
        <v>774</v>
      </c>
      <c r="N506" s="41">
        <f>(G506+H506)-(L506+M506)</f>
        <v>466</v>
      </c>
      <c r="O506" s="62">
        <f>(G506+H506)/(L506+M506)-1</f>
        <v>0.4</v>
      </c>
      <c r="Q506" s="4">
        <v>403</v>
      </c>
      <c r="R506" s="4">
        <v>774</v>
      </c>
      <c r="T506" s="38">
        <v>403</v>
      </c>
      <c r="U506" s="4">
        <v>774</v>
      </c>
      <c r="W506" s="7">
        <v>403</v>
      </c>
      <c r="X506" s="7">
        <v>774</v>
      </c>
      <c r="Y506" s="35"/>
      <c r="Z506" s="38">
        <v>576.5</v>
      </c>
      <c r="AA506" s="4">
        <v>774</v>
      </c>
    </row>
    <row r="507" spans="1:28" ht="17.399999999999999" x14ac:dyDescent="0.2">
      <c r="A507" s="43" t="s">
        <v>1481</v>
      </c>
      <c r="B507" s="1" t="s">
        <v>531</v>
      </c>
      <c r="C507" s="2" t="s">
        <v>1128</v>
      </c>
      <c r="D507" s="3" t="s">
        <v>4</v>
      </c>
      <c r="E507" s="3" t="s">
        <v>141</v>
      </c>
      <c r="F507" s="11">
        <v>2.25</v>
      </c>
      <c r="G507" s="4">
        <v>0</v>
      </c>
      <c r="H507" s="4">
        <v>0</v>
      </c>
      <c r="I507" s="5"/>
      <c r="J507" s="111"/>
      <c r="L507" s="4"/>
      <c r="M507" s="4"/>
      <c r="N507" s="41"/>
      <c r="O507" s="41"/>
      <c r="Q507" s="4"/>
      <c r="R507" s="4"/>
      <c r="T507" s="7"/>
      <c r="U507" s="4"/>
      <c r="W507" s="4">
        <v>0</v>
      </c>
      <c r="X507" s="4">
        <v>0</v>
      </c>
      <c r="Y507" s="35"/>
      <c r="Z507" s="7">
        <v>0</v>
      </c>
      <c r="AA507" s="4">
        <v>0</v>
      </c>
    </row>
    <row r="508" spans="1:28" ht="31.2" x14ac:dyDescent="0.2">
      <c r="A508" s="43" t="s">
        <v>855</v>
      </c>
      <c r="B508" s="1" t="s">
        <v>131</v>
      </c>
      <c r="C508" s="2" t="s">
        <v>39</v>
      </c>
      <c r="D508" s="3" t="s">
        <v>4</v>
      </c>
      <c r="E508" s="3"/>
      <c r="F508" s="11">
        <v>0</v>
      </c>
      <c r="G508" s="4">
        <v>636</v>
      </c>
      <c r="H508" s="4">
        <v>1102</v>
      </c>
      <c r="I508" s="5" t="s">
        <v>1127</v>
      </c>
      <c r="J508" s="111"/>
      <c r="L508" s="4">
        <v>403</v>
      </c>
      <c r="M508" s="4">
        <v>907</v>
      </c>
      <c r="N508" s="41">
        <f>(G508+H508)-(L508+M508)</f>
        <v>428</v>
      </c>
      <c r="O508" s="62">
        <f>(G508+H508)/(L508+M508)-1</f>
        <v>0.33</v>
      </c>
      <c r="Q508" s="4">
        <v>403</v>
      </c>
      <c r="R508" s="4">
        <v>907</v>
      </c>
      <c r="T508" s="38">
        <v>403</v>
      </c>
      <c r="U508" s="4">
        <v>907</v>
      </c>
      <c r="W508" s="7">
        <v>403</v>
      </c>
      <c r="X508" s="7">
        <v>907</v>
      </c>
      <c r="Y508" s="35"/>
      <c r="Z508" s="38">
        <v>576.58000000000004</v>
      </c>
      <c r="AA508" s="4">
        <v>907</v>
      </c>
    </row>
    <row r="509" spans="1:28" ht="17.399999999999999" x14ac:dyDescent="0.2">
      <c r="A509" s="43" t="s">
        <v>1482</v>
      </c>
      <c r="B509" s="1" t="s">
        <v>531</v>
      </c>
      <c r="C509" s="2" t="s">
        <v>1128</v>
      </c>
      <c r="D509" s="3" t="s">
        <v>4</v>
      </c>
      <c r="E509" s="3" t="s">
        <v>141</v>
      </c>
      <c r="F509" s="11">
        <v>2.25</v>
      </c>
      <c r="G509" s="4">
        <v>0</v>
      </c>
      <c r="H509" s="4">
        <v>0</v>
      </c>
      <c r="I509" s="5"/>
      <c r="J509" s="111"/>
      <c r="L509" s="4"/>
      <c r="M509" s="4"/>
      <c r="N509" s="41"/>
      <c r="O509" s="41"/>
      <c r="Q509" s="4"/>
      <c r="R509" s="4"/>
      <c r="T509" s="7"/>
      <c r="U509" s="4"/>
      <c r="W509" s="4">
        <v>0</v>
      </c>
      <c r="X509" s="4">
        <v>0</v>
      </c>
      <c r="Y509" s="35"/>
      <c r="Z509" s="7">
        <v>0</v>
      </c>
      <c r="AA509" s="4">
        <v>0</v>
      </c>
    </row>
    <row r="510" spans="1:28" ht="31.2" x14ac:dyDescent="0.2">
      <c r="A510" s="43" t="s">
        <v>2033</v>
      </c>
      <c r="B510" s="45" t="s">
        <v>531</v>
      </c>
      <c r="C510" s="46" t="s">
        <v>1129</v>
      </c>
      <c r="D510" s="47" t="s">
        <v>6</v>
      </c>
      <c r="E510" s="47" t="s">
        <v>141</v>
      </c>
      <c r="F510" s="48">
        <v>5.0999999999999997E-2</v>
      </c>
      <c r="G510" s="49">
        <v>0</v>
      </c>
      <c r="H510" s="49">
        <v>0</v>
      </c>
      <c r="I510" s="50"/>
      <c r="J510" s="111"/>
      <c r="K510" s="51"/>
      <c r="L510" s="49"/>
      <c r="M510" s="49"/>
      <c r="N510" s="41"/>
      <c r="O510" s="41"/>
      <c r="Q510" s="49"/>
      <c r="R510" s="49"/>
      <c r="T510" s="7"/>
      <c r="U510" s="4"/>
      <c r="W510" s="4">
        <v>0</v>
      </c>
      <c r="X510" s="4">
        <v>0</v>
      </c>
      <c r="Y510" s="35"/>
      <c r="Z510" s="7">
        <v>0</v>
      </c>
      <c r="AA510" s="4">
        <v>0</v>
      </c>
    </row>
    <row r="511" spans="1:28" ht="46.8" x14ac:dyDescent="0.2">
      <c r="A511" s="43" t="s">
        <v>1483</v>
      </c>
      <c r="B511" s="45" t="s">
        <v>131</v>
      </c>
      <c r="C511" s="46" t="s">
        <v>2095</v>
      </c>
      <c r="D511" s="47" t="s">
        <v>4</v>
      </c>
      <c r="E511" s="47"/>
      <c r="F511" s="48">
        <v>0</v>
      </c>
      <c r="G511" s="49">
        <v>297</v>
      </c>
      <c r="H511" s="49">
        <v>1068</v>
      </c>
      <c r="I511" s="50" t="s">
        <v>1313</v>
      </c>
      <c r="J511" s="111"/>
      <c r="K511" s="51"/>
      <c r="L511" s="49">
        <v>252</v>
      </c>
      <c r="M511" s="49">
        <v>410</v>
      </c>
      <c r="N511" s="41">
        <f>(G511+H511)-(L511+M511)</f>
        <v>703</v>
      </c>
      <c r="O511" s="62">
        <f>(G511+H511)/(L511+M511)-1</f>
        <v>1.06</v>
      </c>
      <c r="Q511" s="49">
        <v>252</v>
      </c>
      <c r="R511" s="49">
        <v>410</v>
      </c>
      <c r="T511" s="38" t="s">
        <v>2126</v>
      </c>
      <c r="U511" s="38" t="s">
        <v>2126</v>
      </c>
      <c r="W511" s="7"/>
      <c r="X511" s="7"/>
      <c r="Y511" s="35"/>
      <c r="Z511" s="38"/>
      <c r="AA511" s="4"/>
    </row>
    <row r="512" spans="1:28" ht="17.399999999999999" x14ac:dyDescent="0.2">
      <c r="A512" s="43" t="s">
        <v>1484</v>
      </c>
      <c r="B512" s="45" t="s">
        <v>531</v>
      </c>
      <c r="C512" s="46" t="s">
        <v>1314</v>
      </c>
      <c r="D512" s="47" t="s">
        <v>4</v>
      </c>
      <c r="E512" s="47" t="s">
        <v>141</v>
      </c>
      <c r="F512" s="48">
        <v>1.1200000000000001</v>
      </c>
      <c r="G512" s="49">
        <v>0</v>
      </c>
      <c r="H512" s="49">
        <v>0</v>
      </c>
      <c r="I512" s="50"/>
      <c r="J512" s="111"/>
      <c r="K512" s="51"/>
      <c r="L512" s="49"/>
      <c r="M512" s="49"/>
      <c r="N512" s="41"/>
      <c r="O512" s="41"/>
      <c r="Q512" s="49"/>
      <c r="R512" s="49"/>
      <c r="T512" s="7"/>
      <c r="U512" s="4"/>
      <c r="W512" s="4"/>
      <c r="X512" s="4"/>
      <c r="Y512" s="35"/>
      <c r="Z512" s="7"/>
      <c r="AA512" s="4"/>
    </row>
    <row r="513" spans="1:27" ht="46.8" x14ac:dyDescent="0.2">
      <c r="A513" s="43" t="s">
        <v>1485</v>
      </c>
      <c r="B513" s="45" t="s">
        <v>131</v>
      </c>
      <c r="C513" s="46" t="s">
        <v>1312</v>
      </c>
      <c r="D513" s="47" t="s">
        <v>4</v>
      </c>
      <c r="E513" s="47"/>
      <c r="F513" s="48">
        <v>0</v>
      </c>
      <c r="G513" s="49">
        <v>289</v>
      </c>
      <c r="H513" s="49">
        <v>1282</v>
      </c>
      <c r="I513" s="50" t="s">
        <v>1313</v>
      </c>
      <c r="J513" s="111"/>
      <c r="K513" s="51"/>
      <c r="L513" s="49">
        <v>259</v>
      </c>
      <c r="M513" s="49">
        <v>510</v>
      </c>
      <c r="N513" s="41">
        <f>(G513+H513)-(L513+M513)</f>
        <v>802</v>
      </c>
      <c r="O513" s="62">
        <f>(G513+H513)/(L513+M513)-1</f>
        <v>1.04</v>
      </c>
      <c r="Q513" s="49">
        <v>259</v>
      </c>
      <c r="R513" s="49">
        <v>510</v>
      </c>
      <c r="T513" s="38">
        <v>259</v>
      </c>
      <c r="U513" s="4">
        <v>510</v>
      </c>
      <c r="W513" s="7">
        <v>259</v>
      </c>
      <c r="X513" s="7">
        <v>771</v>
      </c>
      <c r="Y513" s="35"/>
      <c r="Z513" s="38">
        <v>275</v>
      </c>
      <c r="AA513" s="4">
        <v>771</v>
      </c>
    </row>
    <row r="514" spans="1:27" ht="17.399999999999999" x14ac:dyDescent="0.2">
      <c r="A514" s="43" t="s">
        <v>1486</v>
      </c>
      <c r="B514" s="1" t="s">
        <v>531</v>
      </c>
      <c r="C514" s="2" t="s">
        <v>1314</v>
      </c>
      <c r="D514" s="3" t="s">
        <v>4</v>
      </c>
      <c r="E514" s="3" t="s">
        <v>141</v>
      </c>
      <c r="F514" s="11">
        <v>2.25</v>
      </c>
      <c r="G514" s="4">
        <v>0</v>
      </c>
      <c r="H514" s="4">
        <v>0</v>
      </c>
      <c r="I514" s="5"/>
      <c r="J514" s="111"/>
      <c r="L514" s="4"/>
      <c r="M514" s="4"/>
      <c r="N514" s="41"/>
      <c r="O514" s="41"/>
      <c r="Q514" s="4"/>
      <c r="R514" s="4"/>
      <c r="T514" s="7"/>
      <c r="U514" s="4"/>
      <c r="W514" s="4">
        <v>0</v>
      </c>
      <c r="X514" s="4">
        <v>0</v>
      </c>
      <c r="Y514" s="35"/>
      <c r="Z514" s="7">
        <v>0</v>
      </c>
      <c r="AA514" s="4">
        <v>0</v>
      </c>
    </row>
    <row r="515" spans="1:27" ht="31.2" x14ac:dyDescent="0.2">
      <c r="A515" s="43" t="s">
        <v>1487</v>
      </c>
      <c r="B515" s="1" t="s">
        <v>131</v>
      </c>
      <c r="C515" s="2" t="s">
        <v>47</v>
      </c>
      <c r="D515" s="3" t="s">
        <v>4</v>
      </c>
      <c r="E515" s="3"/>
      <c r="F515" s="11">
        <v>0</v>
      </c>
      <c r="G515" s="4">
        <v>0</v>
      </c>
      <c r="H515" s="4">
        <v>372</v>
      </c>
      <c r="I515" s="5" t="s">
        <v>1358</v>
      </c>
      <c r="J515" s="111"/>
      <c r="L515" s="4">
        <v>0</v>
      </c>
      <c r="M515" s="4">
        <v>372</v>
      </c>
      <c r="N515" s="41">
        <f>(G515+H515)-(L515+M515)</f>
        <v>0</v>
      </c>
      <c r="O515" s="62">
        <f>(G515+H515)/(L515+M515)-1</f>
        <v>0</v>
      </c>
      <c r="Q515" s="4">
        <v>0</v>
      </c>
      <c r="R515" s="4">
        <v>372</v>
      </c>
      <c r="T515" s="4">
        <v>0</v>
      </c>
      <c r="U515" s="4">
        <v>372</v>
      </c>
      <c r="W515" s="4">
        <v>0</v>
      </c>
      <c r="X515" s="7">
        <v>372</v>
      </c>
      <c r="Y515" s="35"/>
      <c r="Z515" s="4">
        <v>0</v>
      </c>
      <c r="AA515" s="4">
        <v>372</v>
      </c>
    </row>
    <row r="516" spans="1:27" ht="31.2" x14ac:dyDescent="0.2">
      <c r="A516" s="43" t="s">
        <v>1488</v>
      </c>
      <c r="B516" s="1" t="s">
        <v>531</v>
      </c>
      <c r="C516" s="2" t="s">
        <v>1351</v>
      </c>
      <c r="D516" s="3" t="s">
        <v>100</v>
      </c>
      <c r="E516" s="3" t="s">
        <v>141</v>
      </c>
      <c r="F516" s="11">
        <v>0.15</v>
      </c>
      <c r="G516" s="4">
        <v>0</v>
      </c>
      <c r="H516" s="4">
        <v>0</v>
      </c>
      <c r="I516" s="5" t="s">
        <v>1352</v>
      </c>
      <c r="J516" s="111"/>
      <c r="L516" s="4"/>
      <c r="M516" s="4"/>
      <c r="N516" s="41"/>
      <c r="O516" s="41"/>
      <c r="Q516" s="4"/>
      <c r="R516" s="4"/>
      <c r="T516" s="7"/>
      <c r="U516" s="4"/>
      <c r="W516" s="4">
        <v>0</v>
      </c>
      <c r="X516" s="4">
        <v>0</v>
      </c>
      <c r="Y516" s="35"/>
      <c r="Z516" s="7">
        <v>0</v>
      </c>
      <c r="AA516" s="4">
        <v>0</v>
      </c>
    </row>
    <row r="517" spans="1:27" ht="31.2" x14ac:dyDescent="0.2">
      <c r="A517" s="43" t="s">
        <v>1489</v>
      </c>
      <c r="B517" s="1" t="s">
        <v>531</v>
      </c>
      <c r="C517" s="2" t="s">
        <v>2016</v>
      </c>
      <c r="D517" s="3" t="s">
        <v>100</v>
      </c>
      <c r="E517" s="3" t="s">
        <v>141</v>
      </c>
      <c r="F517" s="11">
        <v>5.95</v>
      </c>
      <c r="G517" s="4">
        <v>0</v>
      </c>
      <c r="H517" s="4">
        <v>0</v>
      </c>
      <c r="I517" s="5" t="s">
        <v>1130</v>
      </c>
      <c r="J517" s="111"/>
      <c r="L517" s="4"/>
      <c r="M517" s="4"/>
      <c r="N517" s="41"/>
      <c r="O517" s="41"/>
      <c r="Q517" s="4"/>
      <c r="R517" s="4"/>
      <c r="T517" s="7"/>
      <c r="U517" s="4"/>
      <c r="W517" s="4">
        <v>0</v>
      </c>
      <c r="X517" s="4">
        <v>0</v>
      </c>
      <c r="Y517" s="35"/>
      <c r="Z517" s="7">
        <v>0</v>
      </c>
      <c r="AA517" s="4">
        <v>0</v>
      </c>
    </row>
    <row r="518" spans="1:27" ht="31.2" x14ac:dyDescent="0.2">
      <c r="A518" s="43" t="s">
        <v>1490</v>
      </c>
      <c r="B518" s="1" t="s">
        <v>131</v>
      </c>
      <c r="C518" s="2" t="s">
        <v>45</v>
      </c>
      <c r="D518" s="3" t="s">
        <v>4</v>
      </c>
      <c r="E518" s="3"/>
      <c r="F518" s="11">
        <v>0</v>
      </c>
      <c r="G518" s="4">
        <v>14</v>
      </c>
      <c r="H518" s="4">
        <v>651</v>
      </c>
      <c r="I518" s="5" t="s">
        <v>1358</v>
      </c>
      <c r="J518" s="111"/>
      <c r="L518" s="4">
        <v>14</v>
      </c>
      <c r="M518" s="4">
        <v>478</v>
      </c>
      <c r="N518" s="41">
        <f>(G518+H518)-(L518+M518)</f>
        <v>173</v>
      </c>
      <c r="O518" s="62">
        <f>(G518+H518)/(L518+M518)-1</f>
        <v>0.35</v>
      </c>
      <c r="Q518" s="4">
        <v>14</v>
      </c>
      <c r="R518" s="4">
        <v>478</v>
      </c>
      <c r="T518" s="38">
        <v>14</v>
      </c>
      <c r="U518" s="4">
        <v>478</v>
      </c>
      <c r="W518" s="7">
        <v>14</v>
      </c>
      <c r="X518" s="7">
        <v>478</v>
      </c>
      <c r="Y518" s="35"/>
      <c r="Z518" s="38">
        <v>10</v>
      </c>
      <c r="AA518" s="4">
        <v>478</v>
      </c>
    </row>
    <row r="519" spans="1:27" ht="31.2" x14ac:dyDescent="0.2">
      <c r="A519" s="43" t="s">
        <v>1491</v>
      </c>
      <c r="B519" s="1" t="s">
        <v>531</v>
      </c>
      <c r="C519" s="2" t="s">
        <v>1351</v>
      </c>
      <c r="D519" s="3" t="s">
        <v>100</v>
      </c>
      <c r="E519" s="3" t="s">
        <v>141</v>
      </c>
      <c r="F519" s="11">
        <v>0.15</v>
      </c>
      <c r="G519" s="4">
        <v>0</v>
      </c>
      <c r="H519" s="4">
        <v>0</v>
      </c>
      <c r="I519" s="5" t="s">
        <v>1352</v>
      </c>
      <c r="J519" s="111"/>
      <c r="L519" s="4"/>
      <c r="M519" s="4"/>
      <c r="N519" s="41"/>
      <c r="O519" s="41"/>
      <c r="Q519" s="4"/>
      <c r="R519" s="4"/>
      <c r="T519" s="7"/>
      <c r="U519" s="4"/>
      <c r="W519" s="4">
        <v>0</v>
      </c>
      <c r="X519" s="4">
        <v>0</v>
      </c>
      <c r="Y519" s="35"/>
      <c r="Z519" s="7">
        <v>0</v>
      </c>
      <c r="AA519" s="4">
        <v>0</v>
      </c>
    </row>
    <row r="520" spans="1:27" ht="31.2" x14ac:dyDescent="0.2">
      <c r="A520" s="43" t="s">
        <v>2103</v>
      </c>
      <c r="B520" s="1" t="s">
        <v>531</v>
      </c>
      <c r="C520" s="2" t="s">
        <v>2016</v>
      </c>
      <c r="D520" s="3" t="s">
        <v>100</v>
      </c>
      <c r="E520" s="3" t="s">
        <v>141</v>
      </c>
      <c r="F520" s="11">
        <v>8.5</v>
      </c>
      <c r="G520" s="4">
        <v>0</v>
      </c>
      <c r="H520" s="4">
        <v>0</v>
      </c>
      <c r="I520" s="5" t="s">
        <v>1126</v>
      </c>
      <c r="J520" s="111"/>
      <c r="L520" s="4"/>
      <c r="M520" s="4"/>
      <c r="N520" s="41"/>
      <c r="O520" s="41"/>
      <c r="Q520" s="4"/>
      <c r="R520" s="4"/>
      <c r="T520" s="7"/>
      <c r="U520" s="4"/>
      <c r="W520" s="4">
        <v>0</v>
      </c>
      <c r="X520" s="4">
        <v>0</v>
      </c>
      <c r="Y520" s="35"/>
      <c r="Z520" s="7">
        <v>0</v>
      </c>
      <c r="AA520" s="4">
        <v>0</v>
      </c>
    </row>
    <row r="521" spans="1:27" ht="31.2" x14ac:dyDescent="0.2">
      <c r="A521" s="43" t="s">
        <v>1492</v>
      </c>
      <c r="B521" s="1" t="s">
        <v>131</v>
      </c>
      <c r="C521" s="2" t="s">
        <v>425</v>
      </c>
      <c r="D521" s="3" t="s">
        <v>4</v>
      </c>
      <c r="E521" s="3"/>
      <c r="F521" s="11">
        <v>0</v>
      </c>
      <c r="G521" s="4">
        <v>296</v>
      </c>
      <c r="H521" s="4">
        <v>355</v>
      </c>
      <c r="I521" s="5" t="s">
        <v>10</v>
      </c>
      <c r="J521" s="111"/>
      <c r="L521" s="4">
        <v>118</v>
      </c>
      <c r="M521" s="4">
        <v>355</v>
      </c>
      <c r="N521" s="41">
        <f>(G521+H521)-(L521+M521)</f>
        <v>178</v>
      </c>
      <c r="O521" s="62">
        <f>(G521+H521)/(L521+M521)-1</f>
        <v>0.38</v>
      </c>
      <c r="Q521" s="4">
        <v>118</v>
      </c>
      <c r="R521" s="4">
        <v>355</v>
      </c>
      <c r="T521" s="38">
        <v>118</v>
      </c>
      <c r="U521" s="4">
        <v>355</v>
      </c>
      <c r="W521" s="7">
        <v>118</v>
      </c>
      <c r="X521" s="7">
        <v>355</v>
      </c>
      <c r="Y521" s="35"/>
      <c r="Z521" s="38">
        <v>206.16</v>
      </c>
      <c r="AA521" s="4">
        <v>355</v>
      </c>
    </row>
    <row r="522" spans="1:27" ht="31.2" x14ac:dyDescent="0.2">
      <c r="A522" s="43" t="s">
        <v>1493</v>
      </c>
      <c r="B522" s="1" t="s">
        <v>531</v>
      </c>
      <c r="C522" s="2" t="s">
        <v>1129</v>
      </c>
      <c r="D522" s="3" t="s">
        <v>6</v>
      </c>
      <c r="E522" s="3" t="s">
        <v>141</v>
      </c>
      <c r="F522" s="11">
        <v>0.10199999999999999</v>
      </c>
      <c r="G522" s="4">
        <v>0</v>
      </c>
      <c r="H522" s="4">
        <v>0</v>
      </c>
      <c r="I522" s="5" t="s">
        <v>1354</v>
      </c>
      <c r="J522" s="111"/>
      <c r="L522" s="4"/>
      <c r="M522" s="4"/>
      <c r="N522" s="41"/>
      <c r="O522" s="41"/>
      <c r="Q522" s="4"/>
      <c r="R522" s="4"/>
      <c r="T522" s="7"/>
      <c r="U522" s="4"/>
      <c r="W522" s="4">
        <v>0</v>
      </c>
      <c r="X522" s="4">
        <v>0</v>
      </c>
      <c r="Y522" s="35"/>
      <c r="Z522" s="7">
        <v>0</v>
      </c>
      <c r="AA522" s="4">
        <v>0</v>
      </c>
    </row>
    <row r="523" spans="1:27" ht="31.2" x14ac:dyDescent="0.2">
      <c r="A523" s="43" t="s">
        <v>1494</v>
      </c>
      <c r="B523" s="1" t="s">
        <v>131</v>
      </c>
      <c r="C523" s="2" t="s">
        <v>90</v>
      </c>
      <c r="D523" s="3" t="s">
        <v>4</v>
      </c>
      <c r="E523" s="3"/>
      <c r="F523" s="11">
        <v>0</v>
      </c>
      <c r="G523" s="4">
        <v>296</v>
      </c>
      <c r="H523" s="4">
        <v>355</v>
      </c>
      <c r="I523" s="5" t="s">
        <v>10</v>
      </c>
      <c r="J523" s="111"/>
      <c r="L523" s="4">
        <v>118</v>
      </c>
      <c r="M523" s="4">
        <v>355</v>
      </c>
      <c r="N523" s="41">
        <f>(G523+H523)-(L523+M523)</f>
        <v>178</v>
      </c>
      <c r="O523" s="62">
        <f>(G523+H523)/(L523+M523)-1</f>
        <v>0.38</v>
      </c>
      <c r="Q523" s="4">
        <v>118</v>
      </c>
      <c r="R523" s="4">
        <v>355</v>
      </c>
      <c r="T523" s="38">
        <v>118</v>
      </c>
      <c r="U523" s="4">
        <v>355</v>
      </c>
      <c r="W523" s="7">
        <v>118</v>
      </c>
      <c r="X523" s="7">
        <v>355</v>
      </c>
      <c r="Y523" s="35"/>
      <c r="Z523" s="38">
        <v>208.33</v>
      </c>
      <c r="AA523" s="4">
        <v>355</v>
      </c>
    </row>
    <row r="524" spans="1:27" ht="31.2" x14ac:dyDescent="0.2">
      <c r="A524" s="43" t="s">
        <v>1495</v>
      </c>
      <c r="B524" s="1" t="s">
        <v>531</v>
      </c>
      <c r="C524" s="2" t="s">
        <v>1129</v>
      </c>
      <c r="D524" s="3" t="s">
        <v>6</v>
      </c>
      <c r="E524" s="3" t="s">
        <v>141</v>
      </c>
      <c r="F524" s="11">
        <v>5.0999999999999997E-2</v>
      </c>
      <c r="G524" s="4">
        <v>0</v>
      </c>
      <c r="H524" s="4">
        <v>0</v>
      </c>
      <c r="I524" s="5" t="s">
        <v>1354</v>
      </c>
      <c r="J524" s="111"/>
      <c r="L524" s="4"/>
      <c r="M524" s="4"/>
      <c r="N524" s="41"/>
      <c r="O524" s="41"/>
      <c r="Q524" s="4"/>
      <c r="R524" s="4"/>
      <c r="T524" s="7"/>
      <c r="U524" s="4"/>
      <c r="W524" s="4">
        <v>0</v>
      </c>
      <c r="X524" s="4">
        <v>0</v>
      </c>
      <c r="Y524" s="35"/>
      <c r="Z524" s="7">
        <v>0</v>
      </c>
      <c r="AA524" s="4">
        <v>0</v>
      </c>
    </row>
    <row r="525" spans="1:27" ht="31.2" x14ac:dyDescent="0.2">
      <c r="A525" s="43" t="s">
        <v>1496</v>
      </c>
      <c r="B525" s="1" t="s">
        <v>131</v>
      </c>
      <c r="C525" s="2" t="s">
        <v>38</v>
      </c>
      <c r="D525" s="3" t="s">
        <v>4</v>
      </c>
      <c r="E525" s="3"/>
      <c r="F525" s="11">
        <v>0</v>
      </c>
      <c r="G525" s="4">
        <v>608</v>
      </c>
      <c r="H525" s="4">
        <v>893</v>
      </c>
      <c r="I525" s="5" t="s">
        <v>1127</v>
      </c>
      <c r="J525" s="111"/>
      <c r="L525" s="4">
        <v>419</v>
      </c>
      <c r="M525" s="4">
        <v>893</v>
      </c>
      <c r="N525" s="41">
        <f>(G525+H525)-(L525+M525)</f>
        <v>189</v>
      </c>
      <c r="O525" s="62">
        <f>(G525+H525)/(L525+M525)-1</f>
        <v>0.14000000000000001</v>
      </c>
      <c r="Q525" s="4">
        <v>419</v>
      </c>
      <c r="R525" s="4">
        <v>893</v>
      </c>
      <c r="T525" s="38">
        <v>419</v>
      </c>
      <c r="U525" s="4">
        <v>893</v>
      </c>
      <c r="W525" s="7">
        <v>419</v>
      </c>
      <c r="X525" s="7">
        <v>893</v>
      </c>
      <c r="Y525" s="35"/>
      <c r="Z525" s="38">
        <v>282.8</v>
      </c>
      <c r="AA525" s="4">
        <v>893</v>
      </c>
    </row>
    <row r="526" spans="1:27" ht="17.399999999999999" x14ac:dyDescent="0.2">
      <c r="A526" s="43" t="s">
        <v>1497</v>
      </c>
      <c r="B526" s="1" t="s">
        <v>531</v>
      </c>
      <c r="C526" s="2" t="s">
        <v>1128</v>
      </c>
      <c r="D526" s="3" t="s">
        <v>4</v>
      </c>
      <c r="E526" s="3" t="s">
        <v>141</v>
      </c>
      <c r="F526" s="11">
        <v>1.1200000000000001</v>
      </c>
      <c r="G526" s="4">
        <v>0</v>
      </c>
      <c r="H526" s="4">
        <v>0</v>
      </c>
      <c r="I526" s="5"/>
      <c r="J526" s="111"/>
      <c r="L526" s="4"/>
      <c r="M526" s="4"/>
      <c r="N526" s="41"/>
      <c r="O526" s="41"/>
      <c r="Q526" s="4"/>
      <c r="R526" s="4"/>
      <c r="T526" s="7"/>
      <c r="U526" s="4"/>
      <c r="W526" s="4">
        <v>0</v>
      </c>
      <c r="X526" s="4">
        <v>0</v>
      </c>
      <c r="Y526" s="35"/>
      <c r="Z526" s="7">
        <v>0</v>
      </c>
      <c r="AA526" s="4">
        <v>0</v>
      </c>
    </row>
    <row r="527" spans="1:27" ht="31.2" x14ac:dyDescent="0.2">
      <c r="A527" s="43" t="s">
        <v>1498</v>
      </c>
      <c r="B527" s="1" t="s">
        <v>131</v>
      </c>
      <c r="C527" s="2" t="s">
        <v>48</v>
      </c>
      <c r="D527" s="3" t="s">
        <v>4</v>
      </c>
      <c r="E527" s="3"/>
      <c r="F527" s="11">
        <v>0</v>
      </c>
      <c r="G527" s="4">
        <v>608</v>
      </c>
      <c r="H527" s="4">
        <v>1001</v>
      </c>
      <c r="I527" s="5" t="s">
        <v>1127</v>
      </c>
      <c r="J527" s="111"/>
      <c r="L527" s="4">
        <v>419</v>
      </c>
      <c r="M527" s="4">
        <v>1001</v>
      </c>
      <c r="N527" s="41">
        <f>(G527+H527)-(L527+M527)</f>
        <v>189</v>
      </c>
      <c r="O527" s="62">
        <f>(G527+H527)/(L527+M527)-1</f>
        <v>0.13</v>
      </c>
      <c r="Q527" s="4">
        <v>419</v>
      </c>
      <c r="R527" s="4">
        <v>1001</v>
      </c>
      <c r="T527" s="38">
        <v>419</v>
      </c>
      <c r="U527" s="4">
        <v>1001</v>
      </c>
      <c r="W527" s="7">
        <v>419</v>
      </c>
      <c r="X527" s="7">
        <v>1001</v>
      </c>
      <c r="Y527" s="35"/>
      <c r="Z527" s="38">
        <v>285.88</v>
      </c>
      <c r="AA527" s="4">
        <v>1001</v>
      </c>
    </row>
    <row r="528" spans="1:27" ht="17.399999999999999" x14ac:dyDescent="0.2">
      <c r="A528" s="43" t="s">
        <v>1499</v>
      </c>
      <c r="B528" s="1" t="s">
        <v>531</v>
      </c>
      <c r="C528" s="2" t="s">
        <v>1128</v>
      </c>
      <c r="D528" s="3" t="s">
        <v>4</v>
      </c>
      <c r="E528" s="3" t="s">
        <v>141</v>
      </c>
      <c r="F528" s="11">
        <v>1.1200000000000001</v>
      </c>
      <c r="G528" s="4">
        <v>0</v>
      </c>
      <c r="H528" s="4">
        <v>0</v>
      </c>
      <c r="I528" s="5"/>
      <c r="J528" s="111"/>
      <c r="L528" s="4"/>
      <c r="M528" s="4"/>
      <c r="N528" s="41"/>
      <c r="O528" s="41"/>
      <c r="Q528" s="4"/>
      <c r="R528" s="4"/>
      <c r="T528" s="7"/>
      <c r="U528" s="4"/>
      <c r="W528" s="4">
        <v>0</v>
      </c>
      <c r="X528" s="4">
        <v>0</v>
      </c>
      <c r="Y528" s="35"/>
      <c r="Z528" s="7">
        <v>0</v>
      </c>
      <c r="AA528" s="4">
        <v>0</v>
      </c>
    </row>
    <row r="529" spans="1:27" ht="31.2" x14ac:dyDescent="0.2">
      <c r="A529" s="43" t="s">
        <v>2104</v>
      </c>
      <c r="B529" s="1" t="s">
        <v>531</v>
      </c>
      <c r="C529" s="2" t="s">
        <v>1129</v>
      </c>
      <c r="D529" s="3" t="s">
        <v>6</v>
      </c>
      <c r="E529" s="3" t="s">
        <v>141</v>
      </c>
      <c r="F529" s="11">
        <v>5.0999999999999997E-2</v>
      </c>
      <c r="G529" s="4">
        <v>0</v>
      </c>
      <c r="H529" s="4">
        <v>0</v>
      </c>
      <c r="I529" s="5"/>
      <c r="J529" s="111"/>
      <c r="L529" s="4"/>
      <c r="M529" s="4"/>
      <c r="N529" s="41"/>
      <c r="O529" s="41"/>
      <c r="Q529" s="4"/>
      <c r="R529" s="4"/>
      <c r="T529" s="7"/>
      <c r="U529" s="4"/>
      <c r="W529" s="4">
        <v>0</v>
      </c>
      <c r="X529" s="4">
        <v>0</v>
      </c>
      <c r="Y529" s="35"/>
      <c r="Z529" s="7">
        <v>0</v>
      </c>
      <c r="AA529" s="4">
        <v>0</v>
      </c>
    </row>
    <row r="530" spans="1:27" ht="31.2" x14ac:dyDescent="0.2">
      <c r="A530" s="43" t="s">
        <v>1500</v>
      </c>
      <c r="B530" s="1" t="s">
        <v>131</v>
      </c>
      <c r="C530" s="2" t="s">
        <v>43</v>
      </c>
      <c r="D530" s="3" t="s">
        <v>4</v>
      </c>
      <c r="E530" s="3"/>
      <c r="F530" s="11">
        <v>0</v>
      </c>
      <c r="G530" s="4">
        <v>608</v>
      </c>
      <c r="H530" s="4">
        <v>1161</v>
      </c>
      <c r="I530" s="5" t="s">
        <v>1127</v>
      </c>
      <c r="J530" s="111"/>
      <c r="L530" s="4">
        <v>430</v>
      </c>
      <c r="M530" s="4">
        <v>1001</v>
      </c>
      <c r="N530" s="41">
        <f>(G530+H530)-(L530+M530)</f>
        <v>338</v>
      </c>
      <c r="O530" s="62">
        <f>(G530+H530)/(L530+M530)-1</f>
        <v>0.24</v>
      </c>
      <c r="Q530" s="4">
        <v>430</v>
      </c>
      <c r="R530" s="4">
        <v>1001</v>
      </c>
      <c r="T530" s="38">
        <v>430</v>
      </c>
      <c r="U530" s="4">
        <v>1001</v>
      </c>
      <c r="W530" s="7">
        <v>430</v>
      </c>
      <c r="X530" s="7">
        <v>1001</v>
      </c>
      <c r="Y530" s="35"/>
      <c r="Z530" s="38">
        <v>384.5</v>
      </c>
      <c r="AA530" s="4">
        <v>1001</v>
      </c>
    </row>
    <row r="531" spans="1:27" ht="17.399999999999999" x14ac:dyDescent="0.2">
      <c r="A531" s="43" t="s">
        <v>1501</v>
      </c>
      <c r="B531" s="1" t="s">
        <v>531</v>
      </c>
      <c r="C531" s="2" t="s">
        <v>1128</v>
      </c>
      <c r="D531" s="3" t="s">
        <v>4</v>
      </c>
      <c r="E531" s="3" t="s">
        <v>141</v>
      </c>
      <c r="F531" s="11">
        <v>2.25</v>
      </c>
      <c r="G531" s="4">
        <v>0</v>
      </c>
      <c r="H531" s="4">
        <v>0</v>
      </c>
      <c r="I531" s="5"/>
      <c r="J531" s="111"/>
      <c r="L531" s="4"/>
      <c r="M531" s="4"/>
      <c r="N531" s="41"/>
      <c r="O531" s="41"/>
      <c r="Q531" s="4"/>
      <c r="R531" s="4"/>
      <c r="T531" s="7"/>
      <c r="U531" s="4"/>
      <c r="W531" s="4">
        <v>0</v>
      </c>
      <c r="X531" s="4">
        <v>0</v>
      </c>
      <c r="Y531" s="35"/>
      <c r="Z531" s="7">
        <v>0</v>
      </c>
      <c r="AA531" s="4">
        <v>0</v>
      </c>
    </row>
    <row r="532" spans="1:27" ht="31.2" x14ac:dyDescent="0.2">
      <c r="A532" s="43" t="s">
        <v>1502</v>
      </c>
      <c r="B532" s="1" t="s">
        <v>131</v>
      </c>
      <c r="C532" s="2" t="s">
        <v>49</v>
      </c>
      <c r="D532" s="3" t="s">
        <v>4</v>
      </c>
      <c r="E532" s="3"/>
      <c r="F532" s="11">
        <v>0</v>
      </c>
      <c r="G532" s="4">
        <v>608</v>
      </c>
      <c r="H532" s="4">
        <v>1301</v>
      </c>
      <c r="I532" s="5" t="s">
        <v>1127</v>
      </c>
      <c r="J532" s="111"/>
      <c r="L532" s="4">
        <v>430</v>
      </c>
      <c r="M532" s="4">
        <v>1109</v>
      </c>
      <c r="N532" s="41">
        <f>(G532+H532)-(L532+M532)</f>
        <v>370</v>
      </c>
      <c r="O532" s="62">
        <f>(G532+H532)/(L532+M532)-1</f>
        <v>0.24</v>
      </c>
      <c r="Q532" s="4">
        <v>430</v>
      </c>
      <c r="R532" s="4">
        <v>1109</v>
      </c>
      <c r="T532" s="38">
        <v>430</v>
      </c>
      <c r="U532" s="4">
        <v>1109</v>
      </c>
      <c r="W532" s="7">
        <v>430</v>
      </c>
      <c r="X532" s="7">
        <v>1062</v>
      </c>
      <c r="Y532" s="35"/>
      <c r="Z532" s="38">
        <v>388.58</v>
      </c>
      <c r="AA532" s="4">
        <v>1062</v>
      </c>
    </row>
    <row r="533" spans="1:27" ht="17.399999999999999" x14ac:dyDescent="0.2">
      <c r="A533" s="43" t="s">
        <v>1503</v>
      </c>
      <c r="B533" s="1" t="s">
        <v>531</v>
      </c>
      <c r="C533" s="2" t="s">
        <v>1128</v>
      </c>
      <c r="D533" s="3" t="s">
        <v>4</v>
      </c>
      <c r="E533" s="3" t="s">
        <v>141</v>
      </c>
      <c r="F533" s="11">
        <v>2.25</v>
      </c>
      <c r="G533" s="4">
        <v>0</v>
      </c>
      <c r="H533" s="4">
        <v>0</v>
      </c>
      <c r="I533" s="5"/>
      <c r="J533" s="111"/>
      <c r="L533" s="4"/>
      <c r="M533" s="4"/>
      <c r="N533" s="41"/>
      <c r="O533" s="41"/>
      <c r="Q533" s="4"/>
      <c r="R533" s="4"/>
      <c r="T533" s="7"/>
      <c r="U533" s="4"/>
      <c r="W533" s="4">
        <v>0</v>
      </c>
      <c r="X533" s="4">
        <v>0</v>
      </c>
      <c r="Y533" s="35"/>
      <c r="Z533" s="7">
        <v>0</v>
      </c>
      <c r="AA533" s="4">
        <v>0</v>
      </c>
    </row>
    <row r="534" spans="1:27" ht="31.2" x14ac:dyDescent="0.2">
      <c r="A534" s="43" t="s">
        <v>2105</v>
      </c>
      <c r="B534" s="1" t="s">
        <v>531</v>
      </c>
      <c r="C534" s="2" t="s">
        <v>1129</v>
      </c>
      <c r="D534" s="3" t="s">
        <v>6</v>
      </c>
      <c r="E534" s="3" t="s">
        <v>141</v>
      </c>
      <c r="F534" s="11">
        <v>5.0999999999999997E-2</v>
      </c>
      <c r="G534" s="4">
        <v>0</v>
      </c>
      <c r="H534" s="4">
        <v>0</v>
      </c>
      <c r="I534" s="5"/>
      <c r="J534" s="111"/>
      <c r="L534" s="4"/>
      <c r="M534" s="4"/>
      <c r="N534" s="41"/>
      <c r="O534" s="41"/>
      <c r="Q534" s="4"/>
      <c r="R534" s="4"/>
      <c r="T534" s="7"/>
      <c r="U534" s="4"/>
      <c r="W534" s="4">
        <v>0</v>
      </c>
      <c r="X534" s="4">
        <v>0</v>
      </c>
      <c r="Y534" s="35"/>
      <c r="Z534" s="7">
        <v>0</v>
      </c>
      <c r="AA534" s="4">
        <v>0</v>
      </c>
    </row>
    <row r="535" spans="1:27" ht="31.2" x14ac:dyDescent="0.2">
      <c r="A535" s="43" t="s">
        <v>2106</v>
      </c>
      <c r="B535" s="1" t="s">
        <v>131</v>
      </c>
      <c r="C535" s="2" t="s">
        <v>31</v>
      </c>
      <c r="D535" s="3" t="s">
        <v>6</v>
      </c>
      <c r="E535" s="3"/>
      <c r="F535" s="11">
        <v>0</v>
      </c>
      <c r="G535" s="4">
        <v>1598</v>
      </c>
      <c r="H535" s="4">
        <v>16949</v>
      </c>
      <c r="I535" s="5" t="s">
        <v>1315</v>
      </c>
      <c r="J535" s="111"/>
      <c r="L535" s="4">
        <v>1290</v>
      </c>
      <c r="M535" s="4">
        <v>16949</v>
      </c>
      <c r="N535" s="41">
        <f>(G535+H535)-(L535+M535)</f>
        <v>308</v>
      </c>
      <c r="O535" s="62">
        <f>(G535+H535)/(L535+M535)-1</f>
        <v>0.02</v>
      </c>
      <c r="Q535" s="4">
        <v>1290</v>
      </c>
      <c r="R535" s="4">
        <v>16949</v>
      </c>
      <c r="T535" s="38">
        <v>1290</v>
      </c>
      <c r="U535" s="4">
        <v>16949</v>
      </c>
      <c r="W535" s="7">
        <v>1290</v>
      </c>
      <c r="X535" s="7">
        <v>16949</v>
      </c>
      <c r="Y535" s="35"/>
      <c r="Z535" s="38">
        <v>1059</v>
      </c>
      <c r="AA535" s="4">
        <v>16949</v>
      </c>
    </row>
    <row r="536" spans="1:27" ht="17.399999999999999" x14ac:dyDescent="0.2">
      <c r="A536" s="43" t="s">
        <v>2107</v>
      </c>
      <c r="B536" s="1" t="s">
        <v>531</v>
      </c>
      <c r="C536" s="2" t="s">
        <v>1316</v>
      </c>
      <c r="D536" s="3" t="s">
        <v>100</v>
      </c>
      <c r="E536" s="3" t="s">
        <v>141</v>
      </c>
      <c r="F536" s="11">
        <v>1800</v>
      </c>
      <c r="G536" s="4">
        <v>0</v>
      </c>
      <c r="H536" s="4">
        <v>0</v>
      </c>
      <c r="I536" s="5"/>
      <c r="J536" s="111"/>
      <c r="L536" s="4"/>
      <c r="M536" s="4"/>
      <c r="N536" s="41"/>
      <c r="O536" s="41"/>
      <c r="Q536" s="4"/>
      <c r="R536" s="4"/>
      <c r="T536" s="7"/>
      <c r="U536" s="4"/>
      <c r="W536" s="4">
        <v>0</v>
      </c>
      <c r="X536" s="4">
        <v>0</v>
      </c>
      <c r="Y536" s="35"/>
      <c r="Z536" s="7">
        <v>0</v>
      </c>
      <c r="AA536" s="4">
        <v>0</v>
      </c>
    </row>
    <row r="537" spans="1:27" ht="17.399999999999999" x14ac:dyDescent="0.2">
      <c r="A537" s="43" t="s">
        <v>188</v>
      </c>
      <c r="B537" s="1" t="s">
        <v>129</v>
      </c>
      <c r="C537" s="2" t="s">
        <v>292</v>
      </c>
      <c r="D537" s="3"/>
      <c r="E537" s="3"/>
      <c r="F537" s="11"/>
      <c r="G537" s="4">
        <v>0</v>
      </c>
      <c r="H537" s="4">
        <v>0</v>
      </c>
      <c r="I537" s="5"/>
      <c r="J537" s="111"/>
      <c r="L537" s="4"/>
      <c r="M537" s="4"/>
      <c r="N537" s="41"/>
      <c r="O537" s="41"/>
      <c r="Q537" s="4"/>
      <c r="R537" s="4"/>
      <c r="T537" s="4"/>
      <c r="U537" s="4"/>
      <c r="W537" s="4"/>
      <c r="X537" s="4"/>
      <c r="Y537" s="35"/>
      <c r="Z537" s="4"/>
      <c r="AA537" s="4"/>
    </row>
    <row r="538" spans="1:27" ht="31.2" x14ac:dyDescent="0.2">
      <c r="A538" s="43" t="s">
        <v>189</v>
      </c>
      <c r="B538" s="1" t="s">
        <v>131</v>
      </c>
      <c r="C538" s="2" t="s">
        <v>50</v>
      </c>
      <c r="D538" s="3" t="s">
        <v>4</v>
      </c>
      <c r="E538" s="3"/>
      <c r="F538" s="11">
        <v>0</v>
      </c>
      <c r="G538" s="4">
        <v>9</v>
      </c>
      <c r="H538" s="4">
        <v>1547.1</v>
      </c>
      <c r="I538" s="5" t="s">
        <v>1358</v>
      </c>
      <c r="J538" s="111"/>
      <c r="L538" s="4">
        <v>6</v>
      </c>
      <c r="M538" s="4">
        <v>990</v>
      </c>
      <c r="N538" s="41">
        <f>(G538+H538)-(L538+M538)</f>
        <v>560.1</v>
      </c>
      <c r="O538" s="62">
        <f>(G538+H538)/(L538+M538)-1</f>
        <v>0.56000000000000005</v>
      </c>
      <c r="Q538" s="4">
        <v>6</v>
      </c>
      <c r="R538" s="4">
        <v>990</v>
      </c>
      <c r="T538" s="38">
        <v>6</v>
      </c>
      <c r="U538" s="4">
        <v>984</v>
      </c>
      <c r="W538" s="7">
        <v>6</v>
      </c>
      <c r="X538" s="7">
        <v>984</v>
      </c>
      <c r="Y538" s="35"/>
      <c r="Z538" s="38">
        <v>6</v>
      </c>
      <c r="AA538" s="4">
        <v>984</v>
      </c>
    </row>
    <row r="539" spans="1:27" ht="31.2" x14ac:dyDescent="0.2">
      <c r="A539" s="43" t="s">
        <v>311</v>
      </c>
      <c r="B539" s="1" t="s">
        <v>531</v>
      </c>
      <c r="C539" s="2" t="s">
        <v>1362</v>
      </c>
      <c r="D539" s="3" t="s">
        <v>4</v>
      </c>
      <c r="E539" s="3" t="s">
        <v>141</v>
      </c>
      <c r="F539" s="11">
        <v>1.05</v>
      </c>
      <c r="G539" s="4">
        <v>0</v>
      </c>
      <c r="H539" s="4">
        <v>0</v>
      </c>
      <c r="I539" s="5" t="s">
        <v>504</v>
      </c>
      <c r="J539" s="111"/>
      <c r="L539" s="4"/>
      <c r="M539" s="4"/>
      <c r="N539" s="41"/>
      <c r="O539" s="41"/>
      <c r="Q539" s="4"/>
      <c r="R539" s="4"/>
      <c r="T539" s="7"/>
      <c r="U539" s="4"/>
      <c r="W539" s="4">
        <v>0</v>
      </c>
      <c r="X539" s="4">
        <v>0</v>
      </c>
      <c r="Y539" s="35"/>
      <c r="Z539" s="7">
        <v>0</v>
      </c>
      <c r="AA539" s="4">
        <v>0</v>
      </c>
    </row>
    <row r="540" spans="1:27" ht="31.2" x14ac:dyDescent="0.2">
      <c r="A540" s="43" t="s">
        <v>827</v>
      </c>
      <c r="B540" s="1" t="s">
        <v>531</v>
      </c>
      <c r="C540" s="2" t="s">
        <v>1351</v>
      </c>
      <c r="D540" s="3" t="s">
        <v>100</v>
      </c>
      <c r="E540" s="3" t="s">
        <v>141</v>
      </c>
      <c r="F540" s="11">
        <v>0.15</v>
      </c>
      <c r="G540" s="4">
        <v>0</v>
      </c>
      <c r="H540" s="4">
        <v>0</v>
      </c>
      <c r="I540" s="5" t="s">
        <v>1352</v>
      </c>
      <c r="J540" s="111"/>
      <c r="L540" s="4"/>
      <c r="M540" s="4"/>
      <c r="N540" s="41"/>
      <c r="O540" s="41"/>
      <c r="Q540" s="4"/>
      <c r="R540" s="4"/>
      <c r="T540" s="7"/>
      <c r="U540" s="4"/>
      <c r="W540" s="4">
        <v>0</v>
      </c>
      <c r="X540" s="4">
        <v>0</v>
      </c>
      <c r="Y540" s="35"/>
      <c r="Z540" s="7">
        <v>0</v>
      </c>
      <c r="AA540" s="4">
        <v>0</v>
      </c>
    </row>
    <row r="541" spans="1:27" ht="46.8" x14ac:dyDescent="0.2">
      <c r="A541" s="43" t="s">
        <v>828</v>
      </c>
      <c r="B541" s="1" t="s">
        <v>531</v>
      </c>
      <c r="C541" s="2" t="s">
        <v>1363</v>
      </c>
      <c r="D541" s="3" t="s">
        <v>100</v>
      </c>
      <c r="E541" s="3" t="s">
        <v>141</v>
      </c>
      <c r="F541" s="11">
        <v>8.1</v>
      </c>
      <c r="G541" s="4">
        <v>0</v>
      </c>
      <c r="H541" s="4">
        <v>0</v>
      </c>
      <c r="I541" s="5" t="s">
        <v>2019</v>
      </c>
      <c r="J541" s="111"/>
      <c r="L541" s="4"/>
      <c r="M541" s="4"/>
      <c r="N541" s="41"/>
      <c r="O541" s="41"/>
      <c r="Q541" s="4"/>
      <c r="R541" s="4"/>
      <c r="T541" s="7"/>
      <c r="U541" s="4"/>
      <c r="W541" s="4">
        <v>0</v>
      </c>
      <c r="X541" s="4">
        <v>0</v>
      </c>
      <c r="Y541" s="35"/>
      <c r="Z541" s="7">
        <v>0</v>
      </c>
      <c r="AA541" s="4">
        <v>0</v>
      </c>
    </row>
    <row r="542" spans="1:27" ht="46.8" x14ac:dyDescent="0.2">
      <c r="A542" s="43" t="s">
        <v>1504</v>
      </c>
      <c r="B542" s="1" t="s">
        <v>531</v>
      </c>
      <c r="C542" s="2" t="s">
        <v>1364</v>
      </c>
      <c r="D542" s="3" t="s">
        <v>100</v>
      </c>
      <c r="E542" s="3" t="s">
        <v>141</v>
      </c>
      <c r="F542" s="69">
        <v>0.20300000000000001</v>
      </c>
      <c r="G542" s="4">
        <v>0</v>
      </c>
      <c r="H542" s="4">
        <v>0</v>
      </c>
      <c r="I542" s="5" t="s">
        <v>2020</v>
      </c>
      <c r="J542" s="111"/>
      <c r="L542" s="4"/>
      <c r="M542" s="4"/>
      <c r="N542" s="41"/>
      <c r="O542" s="41"/>
      <c r="Q542" s="4"/>
      <c r="R542" s="4"/>
      <c r="T542" s="7"/>
      <c r="U542" s="4"/>
      <c r="W542" s="4">
        <v>0</v>
      </c>
      <c r="X542" s="4">
        <v>0</v>
      </c>
      <c r="Y542" s="35"/>
      <c r="Z542" s="7">
        <v>0</v>
      </c>
      <c r="AA542" s="4">
        <v>0</v>
      </c>
    </row>
    <row r="543" spans="1:27" ht="46.8" x14ac:dyDescent="0.2">
      <c r="A543" s="43" t="s">
        <v>190</v>
      </c>
      <c r="B543" s="1" t="s">
        <v>131</v>
      </c>
      <c r="C543" s="2" t="s">
        <v>948</v>
      </c>
      <c r="D543" s="3" t="s">
        <v>4</v>
      </c>
      <c r="E543" s="3"/>
      <c r="F543" s="11">
        <v>0</v>
      </c>
      <c r="G543" s="4">
        <v>9</v>
      </c>
      <c r="H543" s="4">
        <v>1547.1</v>
      </c>
      <c r="I543" s="5" t="s">
        <v>1358</v>
      </c>
      <c r="J543" s="111"/>
      <c r="L543" s="4">
        <v>6</v>
      </c>
      <c r="M543" s="4">
        <v>990</v>
      </c>
      <c r="N543" s="41">
        <f>(G543+H543)-(L543+M543)</f>
        <v>560.1</v>
      </c>
      <c r="O543" s="62">
        <f>(G543+H543)/(L543+M543)-1</f>
        <v>0.56000000000000005</v>
      </c>
      <c r="Q543" s="4">
        <v>6</v>
      </c>
      <c r="R543" s="4">
        <v>990</v>
      </c>
      <c r="T543" s="38">
        <v>6</v>
      </c>
      <c r="U543" s="4">
        <v>984</v>
      </c>
      <c r="W543" s="7">
        <v>6</v>
      </c>
      <c r="X543" s="7">
        <v>984</v>
      </c>
      <c r="Y543" s="35"/>
      <c r="Z543" s="38">
        <v>6</v>
      </c>
      <c r="AA543" s="4">
        <v>984</v>
      </c>
    </row>
    <row r="544" spans="1:27" ht="46.8" x14ac:dyDescent="0.2">
      <c r="A544" s="43" t="s">
        <v>312</v>
      </c>
      <c r="B544" s="1" t="s">
        <v>531</v>
      </c>
      <c r="C544" s="2" t="s">
        <v>576</v>
      </c>
      <c r="D544" s="3" t="s">
        <v>4</v>
      </c>
      <c r="E544" s="3" t="s">
        <v>141</v>
      </c>
      <c r="F544" s="11">
        <v>1.05</v>
      </c>
      <c r="G544" s="4">
        <v>0</v>
      </c>
      <c r="H544" s="4">
        <v>0</v>
      </c>
      <c r="I544" s="5" t="s">
        <v>504</v>
      </c>
      <c r="J544" s="111"/>
      <c r="L544" s="4"/>
      <c r="M544" s="4"/>
      <c r="N544" s="41"/>
      <c r="O544" s="41"/>
      <c r="Q544" s="4"/>
      <c r="R544" s="4"/>
      <c r="T544" s="7"/>
      <c r="U544" s="4"/>
      <c r="W544" s="4">
        <v>0</v>
      </c>
      <c r="X544" s="4">
        <v>0</v>
      </c>
      <c r="Y544" s="35"/>
      <c r="Z544" s="7">
        <v>0</v>
      </c>
      <c r="AA544" s="4">
        <v>0</v>
      </c>
    </row>
    <row r="545" spans="1:27" ht="31.2" x14ac:dyDescent="0.2">
      <c r="A545" s="43" t="s">
        <v>856</v>
      </c>
      <c r="B545" s="1" t="s">
        <v>531</v>
      </c>
      <c r="C545" s="2" t="s">
        <v>1351</v>
      </c>
      <c r="D545" s="3" t="s">
        <v>100</v>
      </c>
      <c r="E545" s="3" t="s">
        <v>141</v>
      </c>
      <c r="F545" s="11">
        <v>0.15</v>
      </c>
      <c r="G545" s="4">
        <v>0</v>
      </c>
      <c r="H545" s="4">
        <v>0</v>
      </c>
      <c r="I545" s="5" t="s">
        <v>1352</v>
      </c>
      <c r="J545" s="111"/>
      <c r="L545" s="4"/>
      <c r="M545" s="4"/>
      <c r="N545" s="41"/>
      <c r="O545" s="41"/>
      <c r="Q545" s="4"/>
      <c r="R545" s="4"/>
      <c r="T545" s="7"/>
      <c r="U545" s="4"/>
      <c r="W545" s="4">
        <v>0</v>
      </c>
      <c r="X545" s="4">
        <v>0</v>
      </c>
      <c r="Y545" s="35"/>
      <c r="Z545" s="7">
        <v>0</v>
      </c>
      <c r="AA545" s="4">
        <v>0</v>
      </c>
    </row>
    <row r="546" spans="1:27" ht="46.8" x14ac:dyDescent="0.2">
      <c r="A546" s="43" t="s">
        <v>1505</v>
      </c>
      <c r="B546" s="1" t="s">
        <v>531</v>
      </c>
      <c r="C546" s="2" t="s">
        <v>1363</v>
      </c>
      <c r="D546" s="3" t="s">
        <v>100</v>
      </c>
      <c r="E546" s="3" t="s">
        <v>141</v>
      </c>
      <c r="F546" s="11">
        <v>8.1</v>
      </c>
      <c r="G546" s="4">
        <v>0</v>
      </c>
      <c r="H546" s="4">
        <v>0</v>
      </c>
      <c r="I546" s="5" t="s">
        <v>2019</v>
      </c>
      <c r="J546" s="111"/>
      <c r="L546" s="4"/>
      <c r="M546" s="4"/>
      <c r="N546" s="41"/>
      <c r="O546" s="41"/>
      <c r="Q546" s="4"/>
      <c r="R546" s="4"/>
      <c r="T546" s="7"/>
      <c r="U546" s="4"/>
      <c r="W546" s="4">
        <v>0</v>
      </c>
      <c r="X546" s="4">
        <v>0</v>
      </c>
      <c r="Y546" s="35"/>
      <c r="Z546" s="7">
        <v>0</v>
      </c>
      <c r="AA546" s="4">
        <v>0</v>
      </c>
    </row>
    <row r="547" spans="1:27" ht="46.8" x14ac:dyDescent="0.2">
      <c r="A547" s="43" t="s">
        <v>1506</v>
      </c>
      <c r="B547" s="1" t="s">
        <v>531</v>
      </c>
      <c r="C547" s="2" t="s">
        <v>1364</v>
      </c>
      <c r="D547" s="3" t="s">
        <v>100</v>
      </c>
      <c r="E547" s="3" t="s">
        <v>141</v>
      </c>
      <c r="F547" s="69">
        <v>0.20300000000000001</v>
      </c>
      <c r="G547" s="4">
        <v>0</v>
      </c>
      <c r="H547" s="4">
        <v>0</v>
      </c>
      <c r="I547" s="5" t="s">
        <v>2020</v>
      </c>
      <c r="J547" s="111"/>
      <c r="L547" s="4"/>
      <c r="M547" s="4"/>
      <c r="N547" s="41"/>
      <c r="O547" s="41"/>
      <c r="Q547" s="4"/>
      <c r="R547" s="4"/>
      <c r="T547" s="7"/>
      <c r="U547" s="4"/>
      <c r="W547" s="4">
        <v>0</v>
      </c>
      <c r="X547" s="4">
        <v>0</v>
      </c>
      <c r="Y547" s="35"/>
      <c r="Z547" s="7">
        <v>0</v>
      </c>
      <c r="AA547" s="4">
        <v>0</v>
      </c>
    </row>
    <row r="548" spans="1:27" ht="46.8" x14ac:dyDescent="0.2">
      <c r="A548" s="43" t="s">
        <v>237</v>
      </c>
      <c r="B548" s="1" t="s">
        <v>131</v>
      </c>
      <c r="C548" s="2" t="s">
        <v>1317</v>
      </c>
      <c r="D548" s="3" t="s">
        <v>4</v>
      </c>
      <c r="E548" s="3"/>
      <c r="F548" s="11">
        <v>0</v>
      </c>
      <c r="G548" s="4">
        <v>50</v>
      </c>
      <c r="H548" s="4">
        <v>1884</v>
      </c>
      <c r="I548" s="5" t="s">
        <v>1358</v>
      </c>
      <c r="J548" s="111"/>
      <c r="L548" s="4">
        <v>47</v>
      </c>
      <c r="M548" s="4">
        <v>1370</v>
      </c>
      <c r="N548" s="41">
        <f>(G548+H548)-(L548+M548)</f>
        <v>517</v>
      </c>
      <c r="O548" s="62">
        <f>(G548+H548)/(L548+M548)-1</f>
        <v>0.36</v>
      </c>
      <c r="Q548" s="4">
        <v>47</v>
      </c>
      <c r="R548" s="4">
        <v>1370</v>
      </c>
      <c r="T548" s="38">
        <v>47</v>
      </c>
      <c r="U548" s="4">
        <v>1103</v>
      </c>
      <c r="W548" s="7">
        <v>47</v>
      </c>
      <c r="X548" s="7">
        <v>984</v>
      </c>
      <c r="Y548" s="35"/>
      <c r="Z548" s="38">
        <v>46</v>
      </c>
      <c r="AA548" s="4">
        <v>984</v>
      </c>
    </row>
    <row r="549" spans="1:27" ht="31.2" x14ac:dyDescent="0.2">
      <c r="A549" s="43" t="s">
        <v>390</v>
      </c>
      <c r="B549" s="1" t="s">
        <v>531</v>
      </c>
      <c r="C549" s="2" t="s">
        <v>1318</v>
      </c>
      <c r="D549" s="3" t="s">
        <v>4</v>
      </c>
      <c r="E549" s="3" t="s">
        <v>141</v>
      </c>
      <c r="F549" s="11">
        <v>1.05</v>
      </c>
      <c r="G549" s="4">
        <v>0</v>
      </c>
      <c r="H549" s="4">
        <v>0</v>
      </c>
      <c r="I549" s="5" t="s">
        <v>504</v>
      </c>
      <c r="J549" s="111"/>
      <c r="L549" s="4"/>
      <c r="M549" s="4"/>
      <c r="N549" s="41"/>
      <c r="O549" s="41"/>
      <c r="Q549" s="4"/>
      <c r="R549" s="4"/>
      <c r="T549" s="7"/>
      <c r="U549" s="4"/>
      <c r="W549" s="4">
        <v>0</v>
      </c>
      <c r="X549" s="4">
        <v>0</v>
      </c>
      <c r="Y549" s="35"/>
      <c r="Z549" s="7">
        <v>0</v>
      </c>
      <c r="AA549" s="4">
        <v>0</v>
      </c>
    </row>
    <row r="550" spans="1:27" ht="31.2" x14ac:dyDescent="0.2">
      <c r="A550" s="43" t="s">
        <v>1173</v>
      </c>
      <c r="B550" s="1" t="s">
        <v>531</v>
      </c>
      <c r="C550" s="2" t="s">
        <v>1351</v>
      </c>
      <c r="D550" s="3" t="s">
        <v>100</v>
      </c>
      <c r="E550" s="3" t="s">
        <v>141</v>
      </c>
      <c r="F550" s="11">
        <v>0.15</v>
      </c>
      <c r="G550" s="4">
        <v>0</v>
      </c>
      <c r="H550" s="4">
        <v>0</v>
      </c>
      <c r="I550" s="5" t="s">
        <v>1352</v>
      </c>
      <c r="J550" s="111"/>
      <c r="L550" s="4"/>
      <c r="M550" s="4"/>
      <c r="N550" s="41"/>
      <c r="O550" s="41"/>
      <c r="Q550" s="4"/>
      <c r="R550" s="4"/>
      <c r="T550" s="7"/>
      <c r="U550" s="4"/>
      <c r="W550" s="4">
        <v>0</v>
      </c>
      <c r="X550" s="4">
        <v>0</v>
      </c>
      <c r="Y550" s="35"/>
      <c r="Z550" s="7">
        <v>0</v>
      </c>
      <c r="AA550" s="4">
        <v>0</v>
      </c>
    </row>
    <row r="551" spans="1:27" ht="46.8" x14ac:dyDescent="0.2">
      <c r="A551" s="43" t="s">
        <v>902</v>
      </c>
      <c r="B551" s="1" t="s">
        <v>531</v>
      </c>
      <c r="C551" s="2" t="s">
        <v>1363</v>
      </c>
      <c r="D551" s="3" t="s">
        <v>100</v>
      </c>
      <c r="E551" s="3" t="s">
        <v>141</v>
      </c>
      <c r="F551" s="69">
        <v>10.8</v>
      </c>
      <c r="G551" s="4">
        <v>0</v>
      </c>
      <c r="H551" s="4">
        <v>0</v>
      </c>
      <c r="I551" s="5" t="s">
        <v>2019</v>
      </c>
      <c r="J551" s="111"/>
      <c r="L551" s="4"/>
      <c r="M551" s="4"/>
      <c r="N551" s="41"/>
      <c r="O551" s="41"/>
      <c r="Q551" s="4"/>
      <c r="R551" s="4"/>
      <c r="T551" s="7"/>
      <c r="U551" s="4"/>
      <c r="W551" s="4">
        <v>0</v>
      </c>
      <c r="X551" s="4">
        <v>0</v>
      </c>
      <c r="Y551" s="35"/>
      <c r="Z551" s="7">
        <v>0</v>
      </c>
      <c r="AA551" s="4">
        <v>0</v>
      </c>
    </row>
    <row r="552" spans="1:27" ht="46.8" x14ac:dyDescent="0.2">
      <c r="A552" s="43" t="s">
        <v>1507</v>
      </c>
      <c r="B552" s="1" t="s">
        <v>531</v>
      </c>
      <c r="C552" s="2" t="s">
        <v>1364</v>
      </c>
      <c r="D552" s="3" t="s">
        <v>100</v>
      </c>
      <c r="E552" s="3" t="s">
        <v>141</v>
      </c>
      <c r="F552" s="69">
        <v>0.13800000000000001</v>
      </c>
      <c r="G552" s="4">
        <v>0</v>
      </c>
      <c r="H552" s="4">
        <v>0</v>
      </c>
      <c r="I552" s="5" t="s">
        <v>2021</v>
      </c>
      <c r="J552" s="111"/>
      <c r="L552" s="4"/>
      <c r="M552" s="4"/>
      <c r="N552" s="41"/>
      <c r="O552" s="41"/>
      <c r="Q552" s="4"/>
      <c r="R552" s="4"/>
      <c r="T552" s="7"/>
      <c r="U552" s="4"/>
      <c r="W552" s="4">
        <v>0</v>
      </c>
      <c r="X552" s="4">
        <v>0</v>
      </c>
      <c r="Y552" s="35"/>
      <c r="Z552" s="7">
        <v>0</v>
      </c>
      <c r="AA552" s="4">
        <v>0</v>
      </c>
    </row>
    <row r="553" spans="1:27" ht="46.8" x14ac:dyDescent="0.2">
      <c r="A553" s="43" t="s">
        <v>391</v>
      </c>
      <c r="B553" s="1" t="s">
        <v>131</v>
      </c>
      <c r="C553" s="2" t="s">
        <v>1038</v>
      </c>
      <c r="D553" s="3" t="s">
        <v>4</v>
      </c>
      <c r="E553" s="3"/>
      <c r="F553" s="11">
        <v>0</v>
      </c>
      <c r="G553" s="4">
        <v>50</v>
      </c>
      <c r="H553" s="4">
        <v>1984</v>
      </c>
      <c r="I553" s="5" t="s">
        <v>1358</v>
      </c>
      <c r="J553" s="111"/>
      <c r="L553" s="4">
        <v>47</v>
      </c>
      <c r="M553" s="4">
        <v>1370</v>
      </c>
      <c r="N553" s="41">
        <f>(G553+H553)-(L553+M553)</f>
        <v>617</v>
      </c>
      <c r="O553" s="62">
        <f>(G553+H553)/(L553+M553)-1</f>
        <v>0.44</v>
      </c>
      <c r="Q553" s="4">
        <v>47</v>
      </c>
      <c r="R553" s="4">
        <v>1370</v>
      </c>
      <c r="T553" s="38">
        <v>47</v>
      </c>
      <c r="U553" s="4">
        <v>1103</v>
      </c>
      <c r="W553" s="7">
        <v>47</v>
      </c>
      <c r="X553" s="7">
        <v>984</v>
      </c>
      <c r="Y553" s="35"/>
      <c r="Z553" s="38">
        <v>46</v>
      </c>
      <c r="AA553" s="4">
        <v>984</v>
      </c>
    </row>
    <row r="554" spans="1:27" ht="46.8" x14ac:dyDescent="0.2">
      <c r="A554" s="43" t="s">
        <v>243</v>
      </c>
      <c r="B554" s="1" t="s">
        <v>531</v>
      </c>
      <c r="C554" s="2" t="s">
        <v>1039</v>
      </c>
      <c r="D554" s="3" t="s">
        <v>4</v>
      </c>
      <c r="E554" s="3" t="s">
        <v>141</v>
      </c>
      <c r="F554" s="11">
        <v>1.05</v>
      </c>
      <c r="G554" s="4">
        <v>0</v>
      </c>
      <c r="H554" s="4">
        <v>0</v>
      </c>
      <c r="I554" s="5" t="s">
        <v>504</v>
      </c>
      <c r="J554" s="111"/>
      <c r="L554" s="4"/>
      <c r="M554" s="4"/>
      <c r="N554" s="41"/>
      <c r="O554" s="41"/>
      <c r="Q554" s="4"/>
      <c r="R554" s="4"/>
      <c r="T554" s="7"/>
      <c r="U554" s="4"/>
      <c r="W554" s="4">
        <v>0</v>
      </c>
      <c r="X554" s="4">
        <v>0</v>
      </c>
      <c r="Y554" s="35"/>
      <c r="Z554" s="7">
        <v>0</v>
      </c>
      <c r="AA554" s="4">
        <v>0</v>
      </c>
    </row>
    <row r="555" spans="1:27" ht="31.2" x14ac:dyDescent="0.2">
      <c r="A555" s="43" t="s">
        <v>903</v>
      </c>
      <c r="B555" s="1" t="s">
        <v>531</v>
      </c>
      <c r="C555" s="2" t="s">
        <v>1351</v>
      </c>
      <c r="D555" s="3" t="s">
        <v>100</v>
      </c>
      <c r="E555" s="3" t="s">
        <v>141</v>
      </c>
      <c r="F555" s="11">
        <v>0.15</v>
      </c>
      <c r="G555" s="4">
        <v>0</v>
      </c>
      <c r="H555" s="4">
        <v>0</v>
      </c>
      <c r="I555" s="5" t="s">
        <v>1352</v>
      </c>
      <c r="J555" s="111"/>
      <c r="L555" s="4"/>
      <c r="M555" s="4"/>
      <c r="N555" s="41"/>
      <c r="O555" s="41"/>
      <c r="Q555" s="4"/>
      <c r="R555" s="4"/>
      <c r="T555" s="7"/>
      <c r="U555" s="4"/>
      <c r="W555" s="4">
        <v>0</v>
      </c>
      <c r="X555" s="4">
        <v>0</v>
      </c>
      <c r="Y555" s="35"/>
      <c r="Z555" s="7">
        <v>0</v>
      </c>
      <c r="AA555" s="4">
        <v>0</v>
      </c>
    </row>
    <row r="556" spans="1:27" ht="46.8" x14ac:dyDescent="0.2">
      <c r="A556" s="43" t="s">
        <v>1508</v>
      </c>
      <c r="B556" s="1" t="s">
        <v>531</v>
      </c>
      <c r="C556" s="2" t="s">
        <v>1363</v>
      </c>
      <c r="D556" s="3" t="s">
        <v>100</v>
      </c>
      <c r="E556" s="3" t="s">
        <v>141</v>
      </c>
      <c r="F556" s="69">
        <v>12.15</v>
      </c>
      <c r="G556" s="4">
        <v>0</v>
      </c>
      <c r="H556" s="4">
        <v>0</v>
      </c>
      <c r="I556" s="5" t="s">
        <v>2019</v>
      </c>
      <c r="J556" s="111"/>
      <c r="L556" s="4"/>
      <c r="M556" s="4"/>
      <c r="N556" s="41"/>
      <c r="O556" s="41"/>
      <c r="Q556" s="4"/>
      <c r="R556" s="4"/>
      <c r="T556" s="7"/>
      <c r="U556" s="4"/>
      <c r="W556" s="4">
        <v>0</v>
      </c>
      <c r="X556" s="4">
        <v>0</v>
      </c>
      <c r="Y556" s="35"/>
      <c r="Z556" s="7">
        <v>0</v>
      </c>
      <c r="AA556" s="4">
        <v>0</v>
      </c>
    </row>
    <row r="557" spans="1:27" ht="46.8" x14ac:dyDescent="0.2">
      <c r="A557" s="43" t="s">
        <v>1509</v>
      </c>
      <c r="B557" s="1" t="s">
        <v>531</v>
      </c>
      <c r="C557" s="2" t="s">
        <v>1364</v>
      </c>
      <c r="D557" s="3" t="s">
        <v>100</v>
      </c>
      <c r="E557" s="3" t="s">
        <v>141</v>
      </c>
      <c r="F557" s="69">
        <v>0.10299999999999999</v>
      </c>
      <c r="G557" s="4">
        <v>0</v>
      </c>
      <c r="H557" s="4">
        <v>0</v>
      </c>
      <c r="I557" s="5" t="s">
        <v>2022</v>
      </c>
      <c r="J557" s="111"/>
      <c r="L557" s="4"/>
      <c r="M557" s="4"/>
      <c r="N557" s="41"/>
      <c r="O557" s="41"/>
      <c r="Q557" s="4"/>
      <c r="R557" s="4"/>
      <c r="T557" s="7"/>
      <c r="U557" s="4"/>
      <c r="W557" s="4">
        <v>0</v>
      </c>
      <c r="X557" s="4">
        <v>0</v>
      </c>
      <c r="Y557" s="35"/>
      <c r="Z557" s="7">
        <v>0</v>
      </c>
      <c r="AA557" s="4">
        <v>0</v>
      </c>
    </row>
    <row r="558" spans="1:27" ht="31.2" x14ac:dyDescent="0.2">
      <c r="A558" s="43" t="s">
        <v>392</v>
      </c>
      <c r="B558" s="65" t="s">
        <v>131</v>
      </c>
      <c r="C558" s="66" t="s">
        <v>2153</v>
      </c>
      <c r="D558" s="67" t="s">
        <v>4</v>
      </c>
      <c r="E558" s="67"/>
      <c r="F558" s="69"/>
      <c r="G558" s="70">
        <v>50</v>
      </c>
      <c r="H558" s="70">
        <v>2438</v>
      </c>
      <c r="I558" s="68" t="s">
        <v>1358</v>
      </c>
      <c r="J558" s="111" t="s">
        <v>2140</v>
      </c>
      <c r="L558" s="4"/>
      <c r="M558" s="4"/>
      <c r="N558" s="41"/>
      <c r="O558" s="41"/>
      <c r="Q558" s="4"/>
      <c r="R558" s="4"/>
      <c r="T558" s="7"/>
      <c r="U558" s="4"/>
      <c r="W558" s="4"/>
      <c r="X558" s="4"/>
      <c r="Y558" s="35"/>
      <c r="Z558" s="7"/>
      <c r="AA558" s="4"/>
    </row>
    <row r="559" spans="1:27" ht="31.2" x14ac:dyDescent="0.2">
      <c r="A559" s="43" t="s">
        <v>239</v>
      </c>
      <c r="B559" s="65" t="s">
        <v>531</v>
      </c>
      <c r="C559" s="66" t="s">
        <v>2175</v>
      </c>
      <c r="D559" s="67" t="s">
        <v>4</v>
      </c>
      <c r="E559" s="67" t="s">
        <v>141</v>
      </c>
      <c r="F559" s="73">
        <v>1.05</v>
      </c>
      <c r="G559" s="70">
        <v>0</v>
      </c>
      <c r="H559" s="70">
        <v>0</v>
      </c>
      <c r="I559" s="68" t="s">
        <v>504</v>
      </c>
      <c r="J559" s="111"/>
      <c r="L559" s="4"/>
      <c r="M559" s="4"/>
      <c r="N559" s="41"/>
      <c r="O559" s="41"/>
      <c r="Q559" s="4"/>
      <c r="R559" s="4"/>
      <c r="T559" s="7"/>
      <c r="U559" s="4"/>
      <c r="W559" s="4"/>
      <c r="X559" s="4"/>
      <c r="Y559" s="35"/>
      <c r="Z559" s="7"/>
      <c r="AA559" s="4"/>
    </row>
    <row r="560" spans="1:27" ht="31.2" x14ac:dyDescent="0.2">
      <c r="A560" s="43" t="s">
        <v>1174</v>
      </c>
      <c r="B560" s="65" t="s">
        <v>531</v>
      </c>
      <c r="C560" s="66" t="s">
        <v>1351</v>
      </c>
      <c r="D560" s="67" t="s">
        <v>100</v>
      </c>
      <c r="E560" s="67" t="s">
        <v>141</v>
      </c>
      <c r="F560" s="73">
        <v>0.15</v>
      </c>
      <c r="G560" s="70">
        <v>0</v>
      </c>
      <c r="H560" s="70">
        <v>0</v>
      </c>
      <c r="I560" s="68" t="s">
        <v>1352</v>
      </c>
      <c r="J560" s="111"/>
      <c r="L560" s="4"/>
      <c r="M560" s="4"/>
      <c r="N560" s="41"/>
      <c r="O560" s="41"/>
      <c r="Q560" s="4"/>
      <c r="R560" s="4"/>
      <c r="T560" s="7"/>
      <c r="U560" s="4"/>
      <c r="W560" s="4"/>
      <c r="X560" s="4"/>
      <c r="Y560" s="35"/>
      <c r="Z560" s="7"/>
      <c r="AA560" s="4"/>
    </row>
    <row r="561" spans="1:27" ht="46.8" x14ac:dyDescent="0.2">
      <c r="A561" s="43" t="s">
        <v>2244</v>
      </c>
      <c r="B561" s="65" t="s">
        <v>531</v>
      </c>
      <c r="C561" s="66" t="s">
        <v>1363</v>
      </c>
      <c r="D561" s="67" t="s">
        <v>100</v>
      </c>
      <c r="E561" s="67" t="s">
        <v>141</v>
      </c>
      <c r="F561" s="73">
        <v>13.5</v>
      </c>
      <c r="G561" s="70">
        <v>0</v>
      </c>
      <c r="H561" s="70">
        <v>0</v>
      </c>
      <c r="I561" s="68" t="s">
        <v>2019</v>
      </c>
      <c r="J561" s="111"/>
      <c r="L561" s="4"/>
      <c r="M561" s="4"/>
      <c r="N561" s="41"/>
      <c r="O561" s="41"/>
      <c r="Q561" s="4"/>
      <c r="R561" s="4"/>
      <c r="T561" s="7"/>
      <c r="U561" s="4"/>
      <c r="W561" s="4"/>
      <c r="X561" s="4"/>
      <c r="Y561" s="35"/>
      <c r="Z561" s="7"/>
      <c r="AA561" s="4"/>
    </row>
    <row r="562" spans="1:27" ht="46.8" x14ac:dyDescent="0.2">
      <c r="A562" s="43" t="s">
        <v>2245</v>
      </c>
      <c r="B562" s="65" t="s">
        <v>531</v>
      </c>
      <c r="C562" s="66" t="s">
        <v>1364</v>
      </c>
      <c r="D562" s="67" t="s">
        <v>100</v>
      </c>
      <c r="E562" s="67" t="s">
        <v>141</v>
      </c>
      <c r="F562" s="73">
        <v>7.3999999999999996E-2</v>
      </c>
      <c r="G562" s="70">
        <v>0</v>
      </c>
      <c r="H562" s="70">
        <v>0</v>
      </c>
      <c r="I562" s="68" t="s">
        <v>2181</v>
      </c>
      <c r="J562" s="111"/>
      <c r="L562" s="4"/>
      <c r="M562" s="4"/>
      <c r="N562" s="41"/>
      <c r="O562" s="41"/>
      <c r="Q562" s="4"/>
      <c r="R562" s="4"/>
      <c r="T562" s="7"/>
      <c r="U562" s="4"/>
      <c r="W562" s="4"/>
      <c r="X562" s="4"/>
      <c r="Y562" s="35"/>
      <c r="Z562" s="7"/>
      <c r="AA562" s="4"/>
    </row>
    <row r="563" spans="1:27" ht="46.8" x14ac:dyDescent="0.2">
      <c r="A563" s="43" t="s">
        <v>392</v>
      </c>
      <c r="B563" s="1" t="s">
        <v>131</v>
      </c>
      <c r="C563" s="2" t="s">
        <v>32</v>
      </c>
      <c r="D563" s="3" t="s">
        <v>4</v>
      </c>
      <c r="E563" s="3"/>
      <c r="F563" s="11">
        <v>0</v>
      </c>
      <c r="G563" s="4">
        <v>3</v>
      </c>
      <c r="H563" s="4">
        <v>430</v>
      </c>
      <c r="I563" s="5" t="s">
        <v>2023</v>
      </c>
      <c r="J563" s="111"/>
      <c r="L563" s="4">
        <v>3</v>
      </c>
      <c r="M563" s="4">
        <v>310</v>
      </c>
      <c r="N563" s="41">
        <f>(G563+H563)-(L563+M563)</f>
        <v>120</v>
      </c>
      <c r="O563" s="62">
        <f>(G563+H563)/(L563+M563)-1</f>
        <v>0.38</v>
      </c>
      <c r="Q563" s="4">
        <v>3</v>
      </c>
      <c r="R563" s="4">
        <v>310</v>
      </c>
      <c r="T563" s="38">
        <v>3</v>
      </c>
      <c r="U563" s="4">
        <v>310</v>
      </c>
      <c r="W563" s="7">
        <v>3</v>
      </c>
      <c r="X563" s="7">
        <v>310</v>
      </c>
      <c r="Y563" s="35"/>
      <c r="Z563" s="38">
        <v>4</v>
      </c>
      <c r="AA563" s="4">
        <v>310</v>
      </c>
    </row>
    <row r="564" spans="1:27" ht="31.2" x14ac:dyDescent="0.2">
      <c r="A564" s="43" t="s">
        <v>239</v>
      </c>
      <c r="B564" s="1" t="s">
        <v>531</v>
      </c>
      <c r="C564" s="2" t="s">
        <v>1319</v>
      </c>
      <c r="D564" s="3" t="s">
        <v>4</v>
      </c>
      <c r="E564" s="3" t="s">
        <v>141</v>
      </c>
      <c r="F564" s="11">
        <v>1.02</v>
      </c>
      <c r="G564" s="4">
        <v>0</v>
      </c>
      <c r="H564" s="4">
        <v>0</v>
      </c>
      <c r="I564" s="5" t="s">
        <v>504</v>
      </c>
      <c r="J564" s="111"/>
      <c r="L564" s="4"/>
      <c r="M564" s="4"/>
      <c r="N564" s="41"/>
      <c r="O564" s="41"/>
      <c r="Q564" s="4"/>
      <c r="R564" s="4"/>
      <c r="T564" s="7"/>
      <c r="U564" s="4"/>
      <c r="W564" s="4">
        <v>0</v>
      </c>
      <c r="X564" s="4">
        <v>0</v>
      </c>
      <c r="Y564" s="35"/>
      <c r="Z564" s="7">
        <v>0</v>
      </c>
      <c r="AA564" s="4">
        <v>0</v>
      </c>
    </row>
    <row r="565" spans="1:27" ht="31.2" x14ac:dyDescent="0.2">
      <c r="A565" s="43" t="s">
        <v>1174</v>
      </c>
      <c r="B565" s="1" t="s">
        <v>531</v>
      </c>
      <c r="C565" s="2" t="s">
        <v>1372</v>
      </c>
      <c r="D565" s="3" t="s">
        <v>4</v>
      </c>
      <c r="E565" s="3" t="s">
        <v>141</v>
      </c>
      <c r="F565" s="11">
        <v>1.05</v>
      </c>
      <c r="G565" s="4">
        <v>0</v>
      </c>
      <c r="H565" s="4">
        <v>0</v>
      </c>
      <c r="I565" s="5" t="s">
        <v>1373</v>
      </c>
      <c r="J565" s="111"/>
      <c r="L565" s="4"/>
      <c r="M565" s="4"/>
      <c r="N565" s="41"/>
      <c r="O565" s="41"/>
      <c r="Q565" s="4"/>
      <c r="R565" s="4"/>
      <c r="T565" s="7"/>
      <c r="U565" s="4"/>
      <c r="W565" s="4">
        <v>0</v>
      </c>
      <c r="X565" s="4">
        <v>0</v>
      </c>
      <c r="Y565" s="35"/>
      <c r="Z565" s="7">
        <v>0</v>
      </c>
      <c r="AA565" s="4">
        <v>0</v>
      </c>
    </row>
    <row r="566" spans="1:27" ht="31.2" x14ac:dyDescent="0.2">
      <c r="A566" s="43" t="s">
        <v>240</v>
      </c>
      <c r="B566" s="1" t="s">
        <v>131</v>
      </c>
      <c r="C566" s="2" t="s">
        <v>296</v>
      </c>
      <c r="D566" s="3" t="s">
        <v>4</v>
      </c>
      <c r="E566" s="3"/>
      <c r="F566" s="11">
        <v>0</v>
      </c>
      <c r="G566" s="4">
        <v>124</v>
      </c>
      <c r="H566" s="4">
        <v>332</v>
      </c>
      <c r="I566" s="5" t="s">
        <v>1374</v>
      </c>
      <c r="J566" s="111"/>
      <c r="L566" s="4">
        <v>115</v>
      </c>
      <c r="M566" s="4">
        <v>300</v>
      </c>
      <c r="N566" s="41">
        <f>(G566+H566)-(L566+M566)</f>
        <v>41</v>
      </c>
      <c r="O566" s="62">
        <f>(G566+H566)/(L566+M566)-1</f>
        <v>0.1</v>
      </c>
      <c r="Q566" s="4">
        <v>115</v>
      </c>
      <c r="R566" s="4">
        <v>300</v>
      </c>
      <c r="T566" s="38">
        <v>115</v>
      </c>
      <c r="U566" s="4">
        <v>300</v>
      </c>
      <c r="W566" s="7">
        <v>115</v>
      </c>
      <c r="X566" s="7">
        <v>300</v>
      </c>
      <c r="Y566" s="35"/>
      <c r="Z566" s="38">
        <v>95</v>
      </c>
      <c r="AA566" s="4">
        <v>300</v>
      </c>
    </row>
    <row r="567" spans="1:27" ht="17.399999999999999" x14ac:dyDescent="0.2">
      <c r="A567" s="43" t="s">
        <v>393</v>
      </c>
      <c r="B567" s="1" t="s">
        <v>531</v>
      </c>
      <c r="C567" s="2" t="s">
        <v>1132</v>
      </c>
      <c r="D567" s="3" t="s">
        <v>4</v>
      </c>
      <c r="E567" s="3" t="s">
        <v>141</v>
      </c>
      <c r="F567" s="11">
        <v>1.05</v>
      </c>
      <c r="G567" s="4">
        <v>0</v>
      </c>
      <c r="H567" s="4">
        <v>0</v>
      </c>
      <c r="I567" s="5"/>
      <c r="J567" s="111"/>
      <c r="L567" s="4"/>
      <c r="M567" s="4"/>
      <c r="N567" s="41"/>
      <c r="O567" s="41"/>
      <c r="Q567" s="4"/>
      <c r="R567" s="4"/>
      <c r="T567" s="7"/>
      <c r="U567" s="4"/>
      <c r="W567" s="4">
        <v>0</v>
      </c>
      <c r="X567" s="4">
        <v>0</v>
      </c>
      <c r="Y567" s="35"/>
      <c r="Z567" s="7">
        <v>0</v>
      </c>
      <c r="AA567" s="4">
        <v>0</v>
      </c>
    </row>
    <row r="568" spans="1:27" ht="31.2" x14ac:dyDescent="0.2">
      <c r="A568" s="43" t="s">
        <v>904</v>
      </c>
      <c r="B568" s="1" t="s">
        <v>531</v>
      </c>
      <c r="C568" s="2" t="s">
        <v>1351</v>
      </c>
      <c r="D568" s="3" t="s">
        <v>100</v>
      </c>
      <c r="E568" s="3" t="s">
        <v>141</v>
      </c>
      <c r="F568" s="11">
        <v>0.15</v>
      </c>
      <c r="G568" s="4">
        <v>0</v>
      </c>
      <c r="H568" s="4">
        <v>0</v>
      </c>
      <c r="I568" s="5" t="s">
        <v>1352</v>
      </c>
      <c r="J568" s="111"/>
      <c r="L568" s="4"/>
      <c r="M568" s="4"/>
      <c r="N568" s="41"/>
      <c r="O568" s="41"/>
      <c r="Q568" s="4"/>
      <c r="R568" s="4"/>
      <c r="T568" s="7"/>
      <c r="U568" s="4"/>
      <c r="W568" s="4">
        <v>0</v>
      </c>
      <c r="X568" s="4">
        <v>0</v>
      </c>
      <c r="Y568" s="35"/>
      <c r="Z568" s="7">
        <v>0</v>
      </c>
      <c r="AA568" s="4">
        <v>0</v>
      </c>
    </row>
    <row r="569" spans="1:27" ht="31.2" x14ac:dyDescent="0.2">
      <c r="A569" s="43" t="s">
        <v>394</v>
      </c>
      <c r="B569" s="1" t="s">
        <v>131</v>
      </c>
      <c r="C569" s="2" t="s">
        <v>29</v>
      </c>
      <c r="D569" s="3" t="s">
        <v>103</v>
      </c>
      <c r="E569" s="3"/>
      <c r="F569" s="11">
        <v>0</v>
      </c>
      <c r="G569" s="4">
        <v>2</v>
      </c>
      <c r="H569" s="4">
        <v>331</v>
      </c>
      <c r="I569" s="5" t="s">
        <v>1358</v>
      </c>
      <c r="J569" s="111"/>
      <c r="L569" s="4">
        <v>1</v>
      </c>
      <c r="M569" s="4">
        <v>267</v>
      </c>
      <c r="N569" s="41">
        <f>(G569+H569)-(L569+M569)</f>
        <v>65</v>
      </c>
      <c r="O569" s="62">
        <f>(G569+H569)/(L569+M569)-1</f>
        <v>0.24</v>
      </c>
      <c r="Q569" s="4">
        <v>1</v>
      </c>
      <c r="R569" s="4">
        <v>267</v>
      </c>
      <c r="T569" s="38">
        <v>1</v>
      </c>
      <c r="U569" s="4">
        <v>267</v>
      </c>
      <c r="W569" s="7">
        <v>1</v>
      </c>
      <c r="X569" s="7">
        <v>267</v>
      </c>
      <c r="Y569" s="35"/>
      <c r="Z569" s="38">
        <v>4</v>
      </c>
      <c r="AA569" s="4">
        <v>267</v>
      </c>
    </row>
    <row r="570" spans="1:27" ht="46.8" x14ac:dyDescent="0.2">
      <c r="A570" s="43" t="s">
        <v>395</v>
      </c>
      <c r="B570" s="1" t="s">
        <v>531</v>
      </c>
      <c r="C570" s="2" t="s">
        <v>1362</v>
      </c>
      <c r="D570" s="3" t="s">
        <v>4</v>
      </c>
      <c r="E570" s="3" t="s">
        <v>141</v>
      </c>
      <c r="F570" s="11">
        <v>0.105</v>
      </c>
      <c r="G570" s="4">
        <v>0</v>
      </c>
      <c r="H570" s="4">
        <v>0</v>
      </c>
      <c r="I570" s="5" t="s">
        <v>1375</v>
      </c>
      <c r="J570" s="111"/>
      <c r="L570" s="4"/>
      <c r="M570" s="4"/>
      <c r="N570" s="41"/>
      <c r="O570" s="41"/>
      <c r="Q570" s="4"/>
      <c r="R570" s="4"/>
      <c r="T570" s="7"/>
      <c r="U570" s="4"/>
      <c r="W570" s="4">
        <v>0</v>
      </c>
      <c r="X570" s="4">
        <v>0</v>
      </c>
      <c r="Y570" s="35"/>
      <c r="Z570" s="7">
        <v>0</v>
      </c>
      <c r="AA570" s="4">
        <v>0</v>
      </c>
    </row>
    <row r="571" spans="1:27" ht="46.8" x14ac:dyDescent="0.2">
      <c r="A571" s="43" t="s">
        <v>905</v>
      </c>
      <c r="B571" s="1" t="s">
        <v>531</v>
      </c>
      <c r="C571" s="2" t="s">
        <v>1351</v>
      </c>
      <c r="D571" s="3" t="s">
        <v>100</v>
      </c>
      <c r="E571" s="3" t="s">
        <v>141</v>
      </c>
      <c r="F571" s="11">
        <v>1.4999999999999999E-2</v>
      </c>
      <c r="G571" s="4">
        <v>0</v>
      </c>
      <c r="H571" s="4">
        <v>0</v>
      </c>
      <c r="I571" s="5" t="s">
        <v>1376</v>
      </c>
      <c r="J571" s="111"/>
      <c r="L571" s="4"/>
      <c r="M571" s="4"/>
      <c r="N571" s="41"/>
      <c r="O571" s="41"/>
      <c r="Q571" s="4"/>
      <c r="R571" s="4"/>
      <c r="T571" s="7"/>
      <c r="U571" s="4"/>
      <c r="W571" s="4">
        <v>0</v>
      </c>
      <c r="X571" s="4">
        <v>0</v>
      </c>
      <c r="Y571" s="35"/>
      <c r="Z571" s="7">
        <v>0</v>
      </c>
      <c r="AA571" s="4">
        <v>0</v>
      </c>
    </row>
    <row r="572" spans="1:27" ht="62.4" x14ac:dyDescent="0.2">
      <c r="A572" s="43" t="s">
        <v>1510</v>
      </c>
      <c r="B572" s="1" t="s">
        <v>531</v>
      </c>
      <c r="C572" s="2" t="s">
        <v>1363</v>
      </c>
      <c r="D572" s="3" t="s">
        <v>100</v>
      </c>
      <c r="E572" s="3" t="s">
        <v>141</v>
      </c>
      <c r="F572" s="11">
        <v>0.81</v>
      </c>
      <c r="G572" s="4">
        <v>0</v>
      </c>
      <c r="H572" s="4">
        <v>0</v>
      </c>
      <c r="I572" s="5" t="s">
        <v>2024</v>
      </c>
      <c r="J572" s="111"/>
      <c r="L572" s="4"/>
      <c r="M572" s="4"/>
      <c r="N572" s="41"/>
      <c r="O572" s="41"/>
      <c r="Q572" s="4"/>
      <c r="R572" s="4"/>
      <c r="T572" s="7"/>
      <c r="U572" s="4"/>
      <c r="W572" s="4">
        <v>0</v>
      </c>
      <c r="X572" s="4">
        <v>0</v>
      </c>
      <c r="Y572" s="35"/>
      <c r="Z572" s="7">
        <v>0</v>
      </c>
      <c r="AA572" s="4">
        <v>0</v>
      </c>
    </row>
    <row r="573" spans="1:27" ht="62.4" x14ac:dyDescent="0.2">
      <c r="A573" s="43" t="s">
        <v>1511</v>
      </c>
      <c r="B573" s="1" t="s">
        <v>531</v>
      </c>
      <c r="C573" s="2" t="s">
        <v>1364</v>
      </c>
      <c r="D573" s="3" t="s">
        <v>100</v>
      </c>
      <c r="E573" s="3" t="s">
        <v>141</v>
      </c>
      <c r="F573" s="11">
        <v>2.7E-2</v>
      </c>
      <c r="G573" s="4">
        <v>0</v>
      </c>
      <c r="H573" s="4">
        <v>0</v>
      </c>
      <c r="I573" s="5" t="s">
        <v>2025</v>
      </c>
      <c r="J573" s="111"/>
      <c r="L573" s="4"/>
      <c r="M573" s="4"/>
      <c r="N573" s="41"/>
      <c r="O573" s="41"/>
      <c r="Q573" s="4"/>
      <c r="R573" s="4"/>
      <c r="T573" s="7"/>
      <c r="U573" s="4"/>
      <c r="W573" s="4">
        <v>0</v>
      </c>
      <c r="X573" s="4">
        <v>0</v>
      </c>
      <c r="Y573" s="35"/>
      <c r="Z573" s="7">
        <v>0</v>
      </c>
      <c r="AA573" s="4">
        <v>0</v>
      </c>
    </row>
    <row r="574" spans="1:27" ht="31.2" x14ac:dyDescent="0.2">
      <c r="A574" s="43" t="s">
        <v>238</v>
      </c>
      <c r="B574" s="1" t="s">
        <v>131</v>
      </c>
      <c r="C574" s="2" t="s">
        <v>24</v>
      </c>
      <c r="D574" s="3" t="s">
        <v>103</v>
      </c>
      <c r="E574" s="3"/>
      <c r="F574" s="11">
        <v>0</v>
      </c>
      <c r="G574" s="4">
        <v>2</v>
      </c>
      <c r="H574" s="4">
        <v>331</v>
      </c>
      <c r="I574" s="5" t="s">
        <v>1358</v>
      </c>
      <c r="J574" s="111"/>
      <c r="L574" s="4">
        <v>1</v>
      </c>
      <c r="M574" s="4">
        <v>267</v>
      </c>
      <c r="N574" s="41">
        <f>(G574+H574)-(L574+M574)</f>
        <v>65</v>
      </c>
      <c r="O574" s="62">
        <f>(G574+H574)/(L574+M574)-1</f>
        <v>0.24</v>
      </c>
      <c r="Q574" s="4">
        <v>1</v>
      </c>
      <c r="R574" s="4">
        <v>267</v>
      </c>
      <c r="T574" s="38">
        <v>1</v>
      </c>
      <c r="U574" s="4">
        <v>267</v>
      </c>
      <c r="W574" s="7">
        <v>1</v>
      </c>
      <c r="X574" s="7">
        <v>267</v>
      </c>
      <c r="Y574" s="35"/>
      <c r="Z574" s="38">
        <v>4</v>
      </c>
      <c r="AA574" s="4">
        <v>267</v>
      </c>
    </row>
    <row r="575" spans="1:27" ht="46.8" x14ac:dyDescent="0.2">
      <c r="A575" s="43" t="s">
        <v>396</v>
      </c>
      <c r="B575" s="1" t="s">
        <v>531</v>
      </c>
      <c r="C575" s="2" t="s">
        <v>1362</v>
      </c>
      <c r="D575" s="3" t="s">
        <v>4</v>
      </c>
      <c r="E575" s="3" t="s">
        <v>141</v>
      </c>
      <c r="F575" s="11">
        <v>0.105</v>
      </c>
      <c r="G575" s="4">
        <v>0</v>
      </c>
      <c r="H575" s="4">
        <v>0</v>
      </c>
      <c r="I575" s="5" t="s">
        <v>1379</v>
      </c>
      <c r="J575" s="111"/>
      <c r="L575" s="4"/>
      <c r="M575" s="4"/>
      <c r="N575" s="41"/>
      <c r="O575" s="41"/>
      <c r="Q575" s="4"/>
      <c r="R575" s="4"/>
      <c r="T575" s="7"/>
      <c r="U575" s="4"/>
      <c r="W575" s="4">
        <v>0</v>
      </c>
      <c r="X575" s="4">
        <v>0</v>
      </c>
      <c r="Y575" s="35"/>
      <c r="Z575" s="7">
        <v>0</v>
      </c>
      <c r="AA575" s="4">
        <v>0</v>
      </c>
    </row>
    <row r="576" spans="1:27" ht="46.8" x14ac:dyDescent="0.2">
      <c r="A576" s="43" t="s">
        <v>1512</v>
      </c>
      <c r="B576" s="1" t="s">
        <v>531</v>
      </c>
      <c r="C576" s="2" t="s">
        <v>1351</v>
      </c>
      <c r="D576" s="3" t="s">
        <v>100</v>
      </c>
      <c r="E576" s="3" t="s">
        <v>141</v>
      </c>
      <c r="F576" s="11">
        <v>1.4999999999999999E-2</v>
      </c>
      <c r="G576" s="4">
        <v>0</v>
      </c>
      <c r="H576" s="4">
        <v>0</v>
      </c>
      <c r="I576" s="5" t="s">
        <v>1376</v>
      </c>
      <c r="J576" s="111"/>
      <c r="L576" s="4"/>
      <c r="M576" s="4"/>
      <c r="N576" s="41"/>
      <c r="O576" s="41"/>
      <c r="Q576" s="4"/>
      <c r="R576" s="4"/>
      <c r="T576" s="7"/>
      <c r="U576" s="4"/>
      <c r="W576" s="4">
        <v>0</v>
      </c>
      <c r="X576" s="4">
        <v>0</v>
      </c>
      <c r="Y576" s="35"/>
      <c r="Z576" s="7">
        <v>0</v>
      </c>
      <c r="AA576" s="4">
        <v>0</v>
      </c>
    </row>
    <row r="577" spans="1:27" ht="62.4" x14ac:dyDescent="0.2">
      <c r="A577" s="43" t="s">
        <v>1513</v>
      </c>
      <c r="B577" s="1" t="s">
        <v>531</v>
      </c>
      <c r="C577" s="2" t="s">
        <v>1363</v>
      </c>
      <c r="D577" s="3" t="s">
        <v>100</v>
      </c>
      <c r="E577" s="3" t="s">
        <v>141</v>
      </c>
      <c r="F577" s="11">
        <v>0.81</v>
      </c>
      <c r="G577" s="4">
        <v>0</v>
      </c>
      <c r="H577" s="4">
        <v>0</v>
      </c>
      <c r="I577" s="5" t="s">
        <v>2024</v>
      </c>
      <c r="J577" s="111"/>
      <c r="L577" s="4"/>
      <c r="M577" s="4"/>
      <c r="N577" s="41"/>
      <c r="O577" s="41"/>
      <c r="Q577" s="4"/>
      <c r="R577" s="4"/>
      <c r="T577" s="7"/>
      <c r="U577" s="4"/>
      <c r="W577" s="4">
        <v>0</v>
      </c>
      <c r="X577" s="4">
        <v>0</v>
      </c>
      <c r="Y577" s="35"/>
      <c r="Z577" s="7">
        <v>0</v>
      </c>
      <c r="AA577" s="4">
        <v>0</v>
      </c>
    </row>
    <row r="578" spans="1:27" ht="62.4" x14ac:dyDescent="0.2">
      <c r="A578" s="43" t="s">
        <v>1514</v>
      </c>
      <c r="B578" s="1" t="s">
        <v>531</v>
      </c>
      <c r="C578" s="2" t="s">
        <v>1364</v>
      </c>
      <c r="D578" s="3" t="s">
        <v>100</v>
      </c>
      <c r="E578" s="3" t="s">
        <v>141</v>
      </c>
      <c r="F578" s="11">
        <v>2.7E-2</v>
      </c>
      <c r="G578" s="4">
        <v>0</v>
      </c>
      <c r="H578" s="4">
        <v>0</v>
      </c>
      <c r="I578" s="5" t="s">
        <v>2025</v>
      </c>
      <c r="J578" s="111"/>
      <c r="L578" s="4"/>
      <c r="M578" s="4"/>
      <c r="N578" s="41"/>
      <c r="O578" s="41"/>
      <c r="Q578" s="4"/>
      <c r="R578" s="4"/>
      <c r="T578" s="7"/>
      <c r="U578" s="4"/>
      <c r="W578" s="4">
        <v>0</v>
      </c>
      <c r="X578" s="4">
        <v>0</v>
      </c>
      <c r="Y578" s="35"/>
      <c r="Z578" s="7">
        <v>0</v>
      </c>
      <c r="AA578" s="4">
        <v>0</v>
      </c>
    </row>
    <row r="579" spans="1:27" ht="31.2" x14ac:dyDescent="0.2">
      <c r="A579" s="43" t="s">
        <v>397</v>
      </c>
      <c r="B579" s="1" t="s">
        <v>131</v>
      </c>
      <c r="C579" s="2" t="s">
        <v>26</v>
      </c>
      <c r="D579" s="3" t="s">
        <v>103</v>
      </c>
      <c r="E579" s="3"/>
      <c r="F579" s="11">
        <v>0</v>
      </c>
      <c r="G579" s="4">
        <v>56</v>
      </c>
      <c r="H579" s="4">
        <v>160</v>
      </c>
      <c r="I579" s="5" t="s">
        <v>1133</v>
      </c>
      <c r="J579" s="111"/>
      <c r="L579" s="4">
        <v>39</v>
      </c>
      <c r="M579" s="4">
        <v>110</v>
      </c>
      <c r="N579" s="41">
        <f>(G579+H579)-(L579+M579)</f>
        <v>67</v>
      </c>
      <c r="O579" s="62">
        <f>(G579+H579)/(L579+M579)-1</f>
        <v>0.45</v>
      </c>
      <c r="Q579" s="4">
        <v>39</v>
      </c>
      <c r="R579" s="4">
        <v>110</v>
      </c>
      <c r="T579" s="38">
        <v>39</v>
      </c>
      <c r="U579" s="4">
        <v>93</v>
      </c>
      <c r="W579" s="7">
        <v>39</v>
      </c>
      <c r="X579" s="7">
        <v>90</v>
      </c>
      <c r="Y579" s="35"/>
      <c r="Z579" s="38">
        <v>26.51</v>
      </c>
      <c r="AA579" s="4">
        <v>90</v>
      </c>
    </row>
    <row r="580" spans="1:27" ht="31.2" x14ac:dyDescent="0.2">
      <c r="A580" s="43" t="s">
        <v>398</v>
      </c>
      <c r="B580" s="1" t="s">
        <v>531</v>
      </c>
      <c r="C580" s="2" t="s">
        <v>1134</v>
      </c>
      <c r="D580" s="3" t="s">
        <v>103</v>
      </c>
      <c r="E580" s="3" t="s">
        <v>141</v>
      </c>
      <c r="F580" s="69">
        <v>1.03</v>
      </c>
      <c r="G580" s="4">
        <v>0</v>
      </c>
      <c r="H580" s="4">
        <v>0</v>
      </c>
      <c r="I580" s="5" t="s">
        <v>504</v>
      </c>
      <c r="J580" s="111"/>
      <c r="L580" s="4"/>
      <c r="M580" s="4"/>
      <c r="N580" s="41"/>
      <c r="O580" s="41"/>
      <c r="Q580" s="4"/>
      <c r="R580" s="4"/>
      <c r="T580" s="7"/>
      <c r="U580" s="4"/>
      <c r="W580" s="4">
        <v>0</v>
      </c>
      <c r="X580" s="4">
        <v>0</v>
      </c>
      <c r="Y580" s="35"/>
      <c r="Z580" s="7">
        <v>0</v>
      </c>
      <c r="AA580" s="4">
        <v>0</v>
      </c>
    </row>
    <row r="581" spans="1:27" ht="46.8" x14ac:dyDescent="0.2">
      <c r="A581" s="43" t="s">
        <v>399</v>
      </c>
      <c r="B581" s="1" t="s">
        <v>131</v>
      </c>
      <c r="C581" s="2" t="s">
        <v>33</v>
      </c>
      <c r="D581" s="3" t="s">
        <v>103</v>
      </c>
      <c r="E581" s="3"/>
      <c r="F581" s="11">
        <v>0</v>
      </c>
      <c r="G581" s="4">
        <v>0</v>
      </c>
      <c r="H581" s="4">
        <v>214</v>
      </c>
      <c r="I581" s="5" t="s">
        <v>1383</v>
      </c>
      <c r="J581" s="111"/>
      <c r="L581" s="4">
        <v>0</v>
      </c>
      <c r="M581" s="4">
        <v>150</v>
      </c>
      <c r="N581" s="41">
        <f>(G581+H581)-(L581+M581)</f>
        <v>64</v>
      </c>
      <c r="O581" s="62">
        <f>(G581+H581)/(L581+M581)-1</f>
        <v>0.43</v>
      </c>
      <c r="Q581" s="4">
        <v>0</v>
      </c>
      <c r="R581" s="4">
        <v>150</v>
      </c>
      <c r="T581" s="4">
        <v>0</v>
      </c>
      <c r="U581" s="4">
        <v>138</v>
      </c>
      <c r="W581" s="4">
        <v>0</v>
      </c>
      <c r="X581" s="7">
        <v>138</v>
      </c>
      <c r="Y581" s="35"/>
      <c r="Z581" s="4">
        <v>0</v>
      </c>
      <c r="AA581" s="4">
        <v>138</v>
      </c>
    </row>
    <row r="582" spans="1:27" ht="31.2" x14ac:dyDescent="0.2">
      <c r="A582" s="43" t="s">
        <v>241</v>
      </c>
      <c r="B582" s="1" t="s">
        <v>531</v>
      </c>
      <c r="C582" s="2" t="s">
        <v>1135</v>
      </c>
      <c r="D582" s="3" t="s">
        <v>103</v>
      </c>
      <c r="E582" s="3" t="s">
        <v>141</v>
      </c>
      <c r="F582" s="11">
        <v>1</v>
      </c>
      <c r="G582" s="4">
        <v>0</v>
      </c>
      <c r="H582" s="4">
        <v>0</v>
      </c>
      <c r="I582" s="5"/>
      <c r="J582" s="111"/>
      <c r="L582" s="4"/>
      <c r="M582" s="4"/>
      <c r="N582" s="41"/>
      <c r="O582" s="41"/>
      <c r="Q582" s="4"/>
      <c r="R582" s="4"/>
      <c r="T582" s="7"/>
      <c r="U582" s="4"/>
      <c r="W582" s="4">
        <v>0</v>
      </c>
      <c r="X582" s="4">
        <v>0</v>
      </c>
      <c r="Y582" s="35"/>
      <c r="Z582" s="7">
        <v>0</v>
      </c>
      <c r="AA582" s="4">
        <v>0</v>
      </c>
    </row>
    <row r="583" spans="1:27" ht="31.2" x14ac:dyDescent="0.2">
      <c r="A583" s="43" t="s">
        <v>400</v>
      </c>
      <c r="B583" s="1" t="s">
        <v>131</v>
      </c>
      <c r="C583" s="2" t="s">
        <v>34</v>
      </c>
      <c r="D583" s="3" t="s">
        <v>4</v>
      </c>
      <c r="E583" s="3"/>
      <c r="F583" s="11">
        <v>0</v>
      </c>
      <c r="G583" s="4">
        <v>0</v>
      </c>
      <c r="H583" s="4">
        <v>411</v>
      </c>
      <c r="I583" s="5" t="s">
        <v>1358</v>
      </c>
      <c r="J583" s="111"/>
      <c r="L583" s="4">
        <v>0</v>
      </c>
      <c r="M583" s="4">
        <v>235</v>
      </c>
      <c r="N583" s="41">
        <f>(G583+H583)-(L583+M583)</f>
        <v>176</v>
      </c>
      <c r="O583" s="62">
        <f>(G583+H583)/(L583+M583)-1</f>
        <v>0.75</v>
      </c>
      <c r="Q583" s="4">
        <v>0</v>
      </c>
      <c r="R583" s="4">
        <v>235</v>
      </c>
      <c r="T583" s="4">
        <v>0</v>
      </c>
      <c r="U583" s="4">
        <v>235</v>
      </c>
      <c r="W583" s="4">
        <v>0</v>
      </c>
      <c r="X583" s="7">
        <v>235</v>
      </c>
      <c r="Y583" s="35"/>
      <c r="Z583" s="4">
        <v>0</v>
      </c>
      <c r="AA583" s="4">
        <v>235</v>
      </c>
    </row>
    <row r="584" spans="1:27" ht="93.6" x14ac:dyDescent="0.2">
      <c r="A584" s="43" t="s">
        <v>401</v>
      </c>
      <c r="B584" s="1" t="s">
        <v>531</v>
      </c>
      <c r="C584" s="2" t="s">
        <v>102</v>
      </c>
      <c r="D584" s="3" t="s">
        <v>100</v>
      </c>
      <c r="E584" s="3" t="s">
        <v>141</v>
      </c>
      <c r="F584" s="11">
        <v>2.7</v>
      </c>
      <c r="G584" s="4">
        <v>0</v>
      </c>
      <c r="H584" s="4">
        <v>0</v>
      </c>
      <c r="I584" s="5" t="s">
        <v>1136</v>
      </c>
      <c r="J584" s="111"/>
      <c r="L584" s="4"/>
      <c r="M584" s="4"/>
      <c r="N584" s="41"/>
      <c r="O584" s="41"/>
      <c r="Q584" s="4"/>
      <c r="R584" s="4"/>
      <c r="T584" s="7"/>
      <c r="U584" s="4"/>
      <c r="W584" s="4">
        <v>0</v>
      </c>
      <c r="X584" s="4">
        <v>0</v>
      </c>
      <c r="Y584" s="35"/>
      <c r="Z584" s="7">
        <v>0</v>
      </c>
      <c r="AA584" s="4">
        <v>0</v>
      </c>
    </row>
    <row r="585" spans="1:27" ht="31.2" x14ac:dyDescent="0.2">
      <c r="A585" s="43" t="s">
        <v>1515</v>
      </c>
      <c r="B585" s="1" t="s">
        <v>531</v>
      </c>
      <c r="C585" s="2" t="s">
        <v>1351</v>
      </c>
      <c r="D585" s="3" t="s">
        <v>100</v>
      </c>
      <c r="E585" s="3" t="s">
        <v>141</v>
      </c>
      <c r="F585" s="11">
        <v>0.15</v>
      </c>
      <c r="G585" s="4">
        <v>0</v>
      </c>
      <c r="H585" s="4">
        <v>0</v>
      </c>
      <c r="I585" s="5" t="s">
        <v>1352</v>
      </c>
      <c r="J585" s="111"/>
      <c r="L585" s="4"/>
      <c r="M585" s="4"/>
      <c r="N585" s="41"/>
      <c r="O585" s="41"/>
      <c r="Q585" s="4"/>
      <c r="R585" s="4"/>
      <c r="T585" s="7"/>
      <c r="U585" s="4"/>
      <c r="W585" s="4">
        <v>0</v>
      </c>
      <c r="X585" s="4">
        <v>0</v>
      </c>
      <c r="Y585" s="35"/>
      <c r="Z585" s="7">
        <v>0</v>
      </c>
      <c r="AA585" s="4">
        <v>0</v>
      </c>
    </row>
    <row r="586" spans="1:27" ht="31.2" x14ac:dyDescent="0.2">
      <c r="A586" s="43" t="s">
        <v>402</v>
      </c>
      <c r="B586" s="1" t="s">
        <v>131</v>
      </c>
      <c r="C586" s="2" t="s">
        <v>44</v>
      </c>
      <c r="D586" s="3" t="s">
        <v>4</v>
      </c>
      <c r="E586" s="3"/>
      <c r="F586" s="11">
        <v>0</v>
      </c>
      <c r="G586" s="4">
        <v>0</v>
      </c>
      <c r="H586" s="4">
        <v>555</v>
      </c>
      <c r="I586" s="5" t="s">
        <v>1358</v>
      </c>
      <c r="J586" s="111"/>
      <c r="L586" s="4">
        <v>0</v>
      </c>
      <c r="M586" s="4">
        <v>425</v>
      </c>
      <c r="N586" s="41">
        <f>(G586+H586)-(L586+M586)</f>
        <v>130</v>
      </c>
      <c r="O586" s="62">
        <f>(G586+H586)/(L586+M586)-1</f>
        <v>0.31</v>
      </c>
      <c r="Q586" s="4">
        <v>0</v>
      </c>
      <c r="R586" s="4">
        <v>425</v>
      </c>
      <c r="T586" s="4">
        <v>0</v>
      </c>
      <c r="U586" s="4">
        <v>346</v>
      </c>
      <c r="W586" s="4">
        <v>0</v>
      </c>
      <c r="X586" s="7">
        <v>310</v>
      </c>
      <c r="Y586" s="35"/>
      <c r="Z586" s="4">
        <v>0</v>
      </c>
      <c r="AA586" s="4">
        <v>310</v>
      </c>
    </row>
    <row r="587" spans="1:27" ht="93.6" x14ac:dyDescent="0.2">
      <c r="A587" s="43" t="s">
        <v>403</v>
      </c>
      <c r="B587" s="1" t="s">
        <v>531</v>
      </c>
      <c r="C587" s="2" t="s">
        <v>102</v>
      </c>
      <c r="D587" s="3" t="s">
        <v>100</v>
      </c>
      <c r="E587" s="3" t="s">
        <v>141</v>
      </c>
      <c r="F587" s="11">
        <v>2.7</v>
      </c>
      <c r="G587" s="4">
        <v>0</v>
      </c>
      <c r="H587" s="4">
        <v>0</v>
      </c>
      <c r="I587" s="5" t="s">
        <v>1136</v>
      </c>
      <c r="J587" s="111"/>
      <c r="L587" s="4"/>
      <c r="M587" s="4"/>
      <c r="N587" s="41"/>
      <c r="O587" s="41"/>
      <c r="Q587" s="4"/>
      <c r="R587" s="4"/>
      <c r="T587" s="7"/>
      <c r="U587" s="4"/>
      <c r="W587" s="4">
        <v>0</v>
      </c>
      <c r="X587" s="4">
        <v>0</v>
      </c>
      <c r="Y587" s="35"/>
      <c r="Z587" s="7">
        <v>0</v>
      </c>
      <c r="AA587" s="4">
        <v>0</v>
      </c>
    </row>
    <row r="588" spans="1:27" ht="62.4" x14ac:dyDescent="0.2">
      <c r="A588" s="43" t="s">
        <v>1516</v>
      </c>
      <c r="B588" s="1" t="s">
        <v>531</v>
      </c>
      <c r="C588" s="2" t="s">
        <v>280</v>
      </c>
      <c r="D588" s="3" t="s">
        <v>100</v>
      </c>
      <c r="E588" s="3" t="s">
        <v>141</v>
      </c>
      <c r="F588" s="11">
        <v>0.9</v>
      </c>
      <c r="G588" s="4">
        <v>0</v>
      </c>
      <c r="H588" s="4">
        <v>0</v>
      </c>
      <c r="I588" s="5" t="s">
        <v>1137</v>
      </c>
      <c r="J588" s="111"/>
      <c r="L588" s="4"/>
      <c r="M588" s="4"/>
      <c r="N588" s="41"/>
      <c r="O588" s="41"/>
      <c r="Q588" s="4"/>
      <c r="R588" s="4"/>
      <c r="T588" s="7"/>
      <c r="U588" s="4"/>
      <c r="W588" s="4">
        <v>0</v>
      </c>
      <c r="X588" s="4">
        <v>0</v>
      </c>
      <c r="Y588" s="35"/>
      <c r="Z588" s="7">
        <v>0</v>
      </c>
      <c r="AA588" s="4">
        <v>0</v>
      </c>
    </row>
    <row r="589" spans="1:27" ht="31.2" x14ac:dyDescent="0.2">
      <c r="A589" s="43" t="s">
        <v>1517</v>
      </c>
      <c r="B589" s="1" t="s">
        <v>531</v>
      </c>
      <c r="C589" s="2" t="s">
        <v>1351</v>
      </c>
      <c r="D589" s="3" t="s">
        <v>100</v>
      </c>
      <c r="E589" s="3" t="s">
        <v>141</v>
      </c>
      <c r="F589" s="11">
        <v>0.15</v>
      </c>
      <c r="G589" s="4">
        <v>0</v>
      </c>
      <c r="H589" s="4">
        <v>0</v>
      </c>
      <c r="I589" s="5" t="s">
        <v>1352</v>
      </c>
      <c r="J589" s="111"/>
      <c r="L589" s="4"/>
      <c r="M589" s="4"/>
      <c r="N589" s="41"/>
      <c r="O589" s="41"/>
      <c r="Q589" s="4"/>
      <c r="R589" s="4"/>
      <c r="T589" s="7"/>
      <c r="U589" s="4"/>
      <c r="W589" s="4">
        <v>0</v>
      </c>
      <c r="X589" s="4">
        <v>0</v>
      </c>
      <c r="Y589" s="35"/>
      <c r="Z589" s="7">
        <v>0</v>
      </c>
      <c r="AA589" s="4">
        <v>0</v>
      </c>
    </row>
    <row r="590" spans="1:27" ht="31.2" x14ac:dyDescent="0.2">
      <c r="A590" s="43" t="s">
        <v>404</v>
      </c>
      <c r="B590" s="1" t="s">
        <v>131</v>
      </c>
      <c r="C590" s="2" t="s">
        <v>11</v>
      </c>
      <c r="D590" s="3" t="s">
        <v>4</v>
      </c>
      <c r="E590" s="3"/>
      <c r="F590" s="11">
        <v>0</v>
      </c>
      <c r="G590" s="4">
        <v>78</v>
      </c>
      <c r="H590" s="4">
        <v>586</v>
      </c>
      <c r="I590" s="5" t="s">
        <v>1384</v>
      </c>
      <c r="J590" s="111"/>
      <c r="L590" s="4">
        <v>78</v>
      </c>
      <c r="M590" s="4">
        <v>310</v>
      </c>
      <c r="N590" s="41">
        <f>(G590+H590)-(L590+M590)</f>
        <v>276</v>
      </c>
      <c r="O590" s="62">
        <f>(G590+H590)/(L590+M590)-1</f>
        <v>0.71</v>
      </c>
      <c r="Q590" s="4">
        <v>78</v>
      </c>
      <c r="R590" s="4">
        <v>310</v>
      </c>
      <c r="T590" s="38">
        <v>78</v>
      </c>
      <c r="U590" s="4">
        <v>296</v>
      </c>
      <c r="W590" s="7">
        <v>78</v>
      </c>
      <c r="X590" s="7">
        <v>296</v>
      </c>
      <c r="Y590" s="35"/>
      <c r="Z590" s="38">
        <v>41</v>
      </c>
      <c r="AA590" s="4">
        <v>296</v>
      </c>
    </row>
    <row r="591" spans="1:27" ht="93.6" x14ac:dyDescent="0.2">
      <c r="A591" s="43" t="s">
        <v>405</v>
      </c>
      <c r="B591" s="1" t="s">
        <v>531</v>
      </c>
      <c r="C591" s="2" t="s">
        <v>102</v>
      </c>
      <c r="D591" s="3" t="s">
        <v>100</v>
      </c>
      <c r="E591" s="3" t="s">
        <v>141</v>
      </c>
      <c r="F591" s="11">
        <v>2.7</v>
      </c>
      <c r="G591" s="4">
        <v>0</v>
      </c>
      <c r="H591" s="4">
        <v>0</v>
      </c>
      <c r="I591" s="5" t="s">
        <v>1136</v>
      </c>
      <c r="J591" s="111"/>
      <c r="L591" s="4"/>
      <c r="M591" s="4"/>
      <c r="N591" s="41"/>
      <c r="O591" s="41"/>
      <c r="Q591" s="4"/>
      <c r="R591" s="4"/>
      <c r="T591" s="7"/>
      <c r="U591" s="4"/>
      <c r="W591" s="4">
        <v>0</v>
      </c>
      <c r="X591" s="4">
        <v>0</v>
      </c>
      <c r="Y591" s="35"/>
      <c r="Z591" s="7">
        <v>0</v>
      </c>
      <c r="AA591" s="4">
        <v>0</v>
      </c>
    </row>
    <row r="592" spans="1:27" ht="31.2" x14ac:dyDescent="0.2">
      <c r="A592" s="43" t="s">
        <v>1518</v>
      </c>
      <c r="B592" s="1" t="s">
        <v>531</v>
      </c>
      <c r="C592" s="2" t="s">
        <v>1351</v>
      </c>
      <c r="D592" s="3" t="s">
        <v>100</v>
      </c>
      <c r="E592" s="3" t="s">
        <v>141</v>
      </c>
      <c r="F592" s="11">
        <v>0.15</v>
      </c>
      <c r="G592" s="4">
        <v>0</v>
      </c>
      <c r="H592" s="4">
        <v>0</v>
      </c>
      <c r="I592" s="5" t="s">
        <v>1352</v>
      </c>
      <c r="J592" s="111"/>
      <c r="K592" s="79"/>
      <c r="L592" s="4"/>
      <c r="M592" s="4"/>
      <c r="N592" s="41"/>
      <c r="O592" s="41"/>
      <c r="Q592" s="4"/>
      <c r="R592" s="4"/>
      <c r="T592" s="7"/>
      <c r="U592" s="4"/>
      <c r="W592" s="4">
        <v>0</v>
      </c>
      <c r="X592" s="4">
        <v>0</v>
      </c>
      <c r="Y592" s="35"/>
      <c r="Z592" s="7">
        <v>0</v>
      </c>
      <c r="AA592" s="4">
        <v>0</v>
      </c>
    </row>
    <row r="593" spans="1:27" ht="31.2" x14ac:dyDescent="0.2">
      <c r="A593" s="43" t="s">
        <v>406</v>
      </c>
      <c r="B593" s="1" t="s">
        <v>131</v>
      </c>
      <c r="C593" s="2" t="s">
        <v>281</v>
      </c>
      <c r="D593" s="3" t="s">
        <v>4</v>
      </c>
      <c r="E593" s="3"/>
      <c r="F593" s="11">
        <v>0</v>
      </c>
      <c r="G593" s="4">
        <v>78</v>
      </c>
      <c r="H593" s="4">
        <v>811</v>
      </c>
      <c r="I593" s="5" t="s">
        <v>1384</v>
      </c>
      <c r="J593" s="111"/>
      <c r="L593" s="4">
        <v>78</v>
      </c>
      <c r="M593" s="4">
        <v>475</v>
      </c>
      <c r="N593" s="41">
        <f>(G593+H593)-(L593+M593)</f>
        <v>336</v>
      </c>
      <c r="O593" s="62">
        <f>(G593+H593)/(L593+M593)-1</f>
        <v>0.61</v>
      </c>
      <c r="Q593" s="4">
        <v>78</v>
      </c>
      <c r="R593" s="4">
        <v>475</v>
      </c>
      <c r="T593" s="38">
        <v>78</v>
      </c>
      <c r="U593" s="4">
        <v>378</v>
      </c>
      <c r="W593" s="7">
        <v>78</v>
      </c>
      <c r="X593" s="7">
        <v>374</v>
      </c>
      <c r="Y593" s="35"/>
      <c r="Z593" s="38">
        <v>41</v>
      </c>
      <c r="AA593" s="4">
        <v>374</v>
      </c>
    </row>
    <row r="594" spans="1:27" ht="93.6" x14ac:dyDescent="0.2">
      <c r="A594" s="43" t="s">
        <v>407</v>
      </c>
      <c r="B594" s="1" t="s">
        <v>531</v>
      </c>
      <c r="C594" s="2" t="s">
        <v>102</v>
      </c>
      <c r="D594" s="3" t="s">
        <v>100</v>
      </c>
      <c r="E594" s="3" t="s">
        <v>141</v>
      </c>
      <c r="F594" s="11">
        <v>2.7</v>
      </c>
      <c r="G594" s="4">
        <v>0</v>
      </c>
      <c r="H594" s="4">
        <v>0</v>
      </c>
      <c r="I594" s="5" t="s">
        <v>1136</v>
      </c>
      <c r="J594" s="111"/>
      <c r="L594" s="4"/>
      <c r="M594" s="4"/>
      <c r="N594" s="41"/>
      <c r="O594" s="41"/>
      <c r="Q594" s="4"/>
      <c r="R594" s="4"/>
      <c r="T594" s="7"/>
      <c r="U594" s="4"/>
      <c r="W594" s="4">
        <v>0</v>
      </c>
      <c r="X594" s="4">
        <v>0</v>
      </c>
      <c r="Y594" s="35"/>
      <c r="Z594" s="7">
        <v>0</v>
      </c>
      <c r="AA594" s="4">
        <v>0</v>
      </c>
    </row>
    <row r="595" spans="1:27" ht="62.4" x14ac:dyDescent="0.2">
      <c r="A595" s="43" t="s">
        <v>1519</v>
      </c>
      <c r="B595" s="1" t="s">
        <v>531</v>
      </c>
      <c r="C595" s="2" t="s">
        <v>280</v>
      </c>
      <c r="D595" s="3" t="s">
        <v>100</v>
      </c>
      <c r="E595" s="3" t="s">
        <v>141</v>
      </c>
      <c r="F595" s="11">
        <v>0.9</v>
      </c>
      <c r="G595" s="4">
        <v>0</v>
      </c>
      <c r="H595" s="4">
        <v>0</v>
      </c>
      <c r="I595" s="5" t="s">
        <v>1137</v>
      </c>
      <c r="J595" s="111"/>
      <c r="L595" s="4"/>
      <c r="M595" s="4"/>
      <c r="N595" s="41"/>
      <c r="O595" s="41"/>
      <c r="Q595" s="4"/>
      <c r="R595" s="4"/>
      <c r="T595" s="7"/>
      <c r="U595" s="4"/>
      <c r="W595" s="4">
        <v>0</v>
      </c>
      <c r="X595" s="4">
        <v>0</v>
      </c>
      <c r="Y595" s="35"/>
      <c r="Z595" s="7">
        <v>0</v>
      </c>
      <c r="AA595" s="4">
        <v>0</v>
      </c>
    </row>
    <row r="596" spans="1:27" ht="31.2" x14ac:dyDescent="0.2">
      <c r="A596" s="43" t="s">
        <v>1520</v>
      </c>
      <c r="B596" s="1" t="s">
        <v>531</v>
      </c>
      <c r="C596" s="2" t="s">
        <v>1351</v>
      </c>
      <c r="D596" s="3" t="s">
        <v>100</v>
      </c>
      <c r="E596" s="3" t="s">
        <v>141</v>
      </c>
      <c r="F596" s="11">
        <v>0.15</v>
      </c>
      <c r="G596" s="4">
        <v>0</v>
      </c>
      <c r="H596" s="4">
        <v>0</v>
      </c>
      <c r="I596" s="5" t="s">
        <v>1352</v>
      </c>
      <c r="J596" s="111"/>
      <c r="L596" s="4"/>
      <c r="M596" s="4"/>
      <c r="N596" s="41"/>
      <c r="O596" s="41"/>
      <c r="Q596" s="4"/>
      <c r="R596" s="4"/>
      <c r="T596" s="7"/>
      <c r="U596" s="4"/>
      <c r="W596" s="4">
        <v>0</v>
      </c>
      <c r="X596" s="4">
        <v>0</v>
      </c>
      <c r="Y596" s="35"/>
      <c r="Z596" s="7">
        <v>0</v>
      </c>
      <c r="AA596" s="4">
        <v>0</v>
      </c>
    </row>
    <row r="597" spans="1:27" ht="31.2" x14ac:dyDescent="0.2">
      <c r="A597" s="43" t="s">
        <v>408</v>
      </c>
      <c r="B597" s="1" t="s">
        <v>131</v>
      </c>
      <c r="C597" s="2" t="s">
        <v>37</v>
      </c>
      <c r="D597" s="3" t="s">
        <v>4</v>
      </c>
      <c r="E597" s="3"/>
      <c r="F597" s="11">
        <v>0</v>
      </c>
      <c r="G597" s="4">
        <v>13</v>
      </c>
      <c r="H597" s="4">
        <v>1839</v>
      </c>
      <c r="I597" s="5" t="s">
        <v>1358</v>
      </c>
      <c r="J597" s="111"/>
      <c r="L597" s="4">
        <v>9</v>
      </c>
      <c r="M597" s="4">
        <v>1170</v>
      </c>
      <c r="N597" s="41">
        <f>(G597+H597)-(L597+M597)</f>
        <v>673</v>
      </c>
      <c r="O597" s="62">
        <f>(G597+H597)/(L597+M597)-1</f>
        <v>0.56999999999999995</v>
      </c>
      <c r="Q597" s="4">
        <v>9</v>
      </c>
      <c r="R597" s="4">
        <v>1170</v>
      </c>
      <c r="T597" s="38">
        <v>9</v>
      </c>
      <c r="U597" s="4">
        <v>1102</v>
      </c>
      <c r="W597" s="7">
        <v>9</v>
      </c>
      <c r="X597" s="7">
        <v>1102</v>
      </c>
      <c r="Y597" s="35"/>
      <c r="Z597" s="38">
        <v>7</v>
      </c>
      <c r="AA597" s="4">
        <v>1102</v>
      </c>
    </row>
    <row r="598" spans="1:27" ht="31.2" x14ac:dyDescent="0.2">
      <c r="A598" s="43" t="s">
        <v>409</v>
      </c>
      <c r="B598" s="1" t="s">
        <v>531</v>
      </c>
      <c r="C598" s="2" t="s">
        <v>578</v>
      </c>
      <c r="D598" s="3" t="s">
        <v>4</v>
      </c>
      <c r="E598" s="3" t="s">
        <v>141</v>
      </c>
      <c r="F598" s="11">
        <v>1.05</v>
      </c>
      <c r="G598" s="4">
        <v>0</v>
      </c>
      <c r="H598" s="4">
        <v>0</v>
      </c>
      <c r="I598" s="5" t="s">
        <v>504</v>
      </c>
      <c r="J598" s="111"/>
      <c r="L598" s="4"/>
      <c r="M598" s="4"/>
      <c r="N598" s="41"/>
      <c r="O598" s="41"/>
      <c r="Q598" s="4"/>
      <c r="R598" s="4"/>
      <c r="T598" s="7"/>
      <c r="U598" s="4"/>
      <c r="W598" s="4">
        <v>0</v>
      </c>
      <c r="X598" s="4">
        <v>0</v>
      </c>
      <c r="Y598" s="35"/>
      <c r="Z598" s="7">
        <v>0</v>
      </c>
      <c r="AA598" s="4">
        <v>0</v>
      </c>
    </row>
    <row r="599" spans="1:27" ht="31.2" x14ac:dyDescent="0.2">
      <c r="A599" s="43" t="s">
        <v>1521</v>
      </c>
      <c r="B599" s="1" t="s">
        <v>531</v>
      </c>
      <c r="C599" s="2" t="s">
        <v>1351</v>
      </c>
      <c r="D599" s="3" t="s">
        <v>100</v>
      </c>
      <c r="E599" s="3" t="s">
        <v>141</v>
      </c>
      <c r="F599" s="11">
        <v>0.15</v>
      </c>
      <c r="G599" s="4">
        <v>0</v>
      </c>
      <c r="H599" s="4">
        <v>0</v>
      </c>
      <c r="I599" s="5" t="s">
        <v>1352</v>
      </c>
      <c r="J599" s="111"/>
      <c r="L599" s="4"/>
      <c r="M599" s="4"/>
      <c r="N599" s="41"/>
      <c r="O599" s="41"/>
      <c r="Q599" s="4"/>
      <c r="R599" s="4"/>
      <c r="T599" s="7"/>
      <c r="U599" s="4"/>
      <c r="W599" s="4">
        <v>0</v>
      </c>
      <c r="X599" s="4">
        <v>0</v>
      </c>
      <c r="Y599" s="35"/>
      <c r="Z599" s="7">
        <v>0</v>
      </c>
      <c r="AA599" s="4">
        <v>0</v>
      </c>
    </row>
    <row r="600" spans="1:27" ht="46.8" x14ac:dyDescent="0.2">
      <c r="A600" s="43" t="s">
        <v>1522</v>
      </c>
      <c r="B600" s="1" t="s">
        <v>531</v>
      </c>
      <c r="C600" s="2" t="s">
        <v>1363</v>
      </c>
      <c r="D600" s="3" t="s">
        <v>100</v>
      </c>
      <c r="E600" s="3" t="s">
        <v>141</v>
      </c>
      <c r="F600" s="11">
        <v>5.4</v>
      </c>
      <c r="G600" s="4">
        <v>0</v>
      </c>
      <c r="H600" s="4">
        <v>0</v>
      </c>
      <c r="I600" s="5" t="s">
        <v>2026</v>
      </c>
      <c r="J600" s="111"/>
      <c r="L600" s="4"/>
      <c r="M600" s="4"/>
      <c r="N600" s="41"/>
      <c r="O600" s="41"/>
      <c r="Q600" s="4"/>
      <c r="R600" s="4"/>
      <c r="T600" s="7"/>
      <c r="U600" s="4"/>
      <c r="W600" s="4">
        <v>0</v>
      </c>
      <c r="X600" s="4">
        <v>0</v>
      </c>
      <c r="Y600" s="35"/>
      <c r="Z600" s="7">
        <v>0</v>
      </c>
      <c r="AA600" s="4">
        <v>0</v>
      </c>
    </row>
    <row r="601" spans="1:27" ht="46.8" x14ac:dyDescent="0.2">
      <c r="A601" s="43" t="s">
        <v>1523</v>
      </c>
      <c r="B601" s="1" t="s">
        <v>531</v>
      </c>
      <c r="C601" s="2" t="s">
        <v>1364</v>
      </c>
      <c r="D601" s="3" t="s">
        <v>100</v>
      </c>
      <c r="E601" s="3" t="s">
        <v>141</v>
      </c>
      <c r="F601" s="69">
        <v>0.248</v>
      </c>
      <c r="G601" s="4">
        <v>0</v>
      </c>
      <c r="H601" s="4">
        <v>0</v>
      </c>
      <c r="I601" s="5" t="s">
        <v>2027</v>
      </c>
      <c r="J601" s="111"/>
      <c r="L601" s="4"/>
      <c r="M601" s="4"/>
      <c r="N601" s="41"/>
      <c r="O601" s="41"/>
      <c r="Q601" s="4"/>
      <c r="R601" s="4"/>
      <c r="T601" s="7"/>
      <c r="U601" s="4"/>
      <c r="W601" s="4">
        <v>0</v>
      </c>
      <c r="X601" s="4">
        <v>0</v>
      </c>
      <c r="Y601" s="35"/>
      <c r="Z601" s="7">
        <v>0</v>
      </c>
      <c r="AA601" s="4">
        <v>0</v>
      </c>
    </row>
    <row r="602" spans="1:27" ht="31.2" x14ac:dyDescent="0.2">
      <c r="A602" s="43" t="s">
        <v>2246</v>
      </c>
      <c r="B602" s="65" t="s">
        <v>131</v>
      </c>
      <c r="C602" s="66" t="s">
        <v>2149</v>
      </c>
      <c r="D602" s="67" t="s">
        <v>4</v>
      </c>
      <c r="E602" s="67"/>
      <c r="F602" s="69"/>
      <c r="G602" s="70">
        <v>50</v>
      </c>
      <c r="H602" s="70">
        <v>1839</v>
      </c>
      <c r="I602" s="68" t="s">
        <v>1358</v>
      </c>
      <c r="J602" s="111" t="s">
        <v>2140</v>
      </c>
      <c r="L602" s="4"/>
      <c r="M602" s="4"/>
      <c r="N602" s="41"/>
      <c r="O602" s="41"/>
      <c r="Q602" s="4"/>
      <c r="R602" s="4"/>
      <c r="T602" s="7"/>
      <c r="U602" s="4"/>
      <c r="W602" s="4"/>
      <c r="X602" s="4"/>
      <c r="Y602" s="35"/>
      <c r="Z602" s="7"/>
      <c r="AA602" s="4"/>
    </row>
    <row r="603" spans="1:27" s="39" customFormat="1" ht="31.2" x14ac:dyDescent="0.2">
      <c r="A603" s="43" t="s">
        <v>2247</v>
      </c>
      <c r="B603" s="1" t="s">
        <v>531</v>
      </c>
      <c r="C603" s="2" t="s">
        <v>579</v>
      </c>
      <c r="D603" s="3" t="s">
        <v>4</v>
      </c>
      <c r="E603" s="3" t="s">
        <v>141</v>
      </c>
      <c r="F603" s="11">
        <v>1.05</v>
      </c>
      <c r="G603" s="4">
        <v>0</v>
      </c>
      <c r="H603" s="4">
        <v>0</v>
      </c>
      <c r="I603" s="5" t="s">
        <v>504</v>
      </c>
      <c r="J603" s="112"/>
      <c r="L603" s="4"/>
      <c r="M603" s="4"/>
      <c r="N603" s="41"/>
      <c r="O603" s="41"/>
      <c r="Q603" s="4"/>
      <c r="R603" s="4"/>
      <c r="T603" s="7"/>
      <c r="U603" s="4"/>
      <c r="W603" s="4"/>
      <c r="X603" s="4"/>
      <c r="Y603" s="35"/>
      <c r="Z603" s="7"/>
      <c r="AA603" s="4"/>
    </row>
    <row r="604" spans="1:27" s="39" customFormat="1" ht="31.2" x14ac:dyDescent="0.2">
      <c r="A604" s="43" t="s">
        <v>2248</v>
      </c>
      <c r="B604" s="1" t="s">
        <v>531</v>
      </c>
      <c r="C604" s="2" t="s">
        <v>1351</v>
      </c>
      <c r="D604" s="3" t="s">
        <v>100</v>
      </c>
      <c r="E604" s="3" t="s">
        <v>141</v>
      </c>
      <c r="F604" s="11">
        <v>0.15</v>
      </c>
      <c r="G604" s="4">
        <v>0</v>
      </c>
      <c r="H604" s="4">
        <v>0</v>
      </c>
      <c r="I604" s="5" t="s">
        <v>1352</v>
      </c>
      <c r="J604" s="112"/>
      <c r="L604" s="4"/>
      <c r="M604" s="4"/>
      <c r="N604" s="41"/>
      <c r="O604" s="41"/>
      <c r="Q604" s="4"/>
      <c r="R604" s="4"/>
      <c r="T604" s="7"/>
      <c r="U604" s="4"/>
      <c r="W604" s="4"/>
      <c r="X604" s="4"/>
      <c r="Y604" s="35"/>
      <c r="Z604" s="7"/>
      <c r="AA604" s="4"/>
    </row>
    <row r="605" spans="1:27" s="39" customFormat="1" ht="46.8" x14ac:dyDescent="0.2">
      <c r="A605" s="43" t="s">
        <v>2249</v>
      </c>
      <c r="B605" s="1" t="s">
        <v>531</v>
      </c>
      <c r="C605" s="2" t="s">
        <v>1363</v>
      </c>
      <c r="D605" s="3" t="s">
        <v>100</v>
      </c>
      <c r="E605" s="3" t="s">
        <v>141</v>
      </c>
      <c r="F605" s="11">
        <v>5.4</v>
      </c>
      <c r="G605" s="4">
        <v>0</v>
      </c>
      <c r="H605" s="4">
        <v>0</v>
      </c>
      <c r="I605" s="5" t="s">
        <v>2026</v>
      </c>
      <c r="J605" s="112"/>
      <c r="L605" s="4"/>
      <c r="M605" s="4"/>
      <c r="N605" s="41"/>
      <c r="O605" s="41"/>
      <c r="Q605" s="4"/>
      <c r="R605" s="4"/>
      <c r="T605" s="7"/>
      <c r="U605" s="4"/>
      <c r="W605" s="4"/>
      <c r="X605" s="4"/>
      <c r="Y605" s="35"/>
      <c r="Z605" s="7"/>
      <c r="AA605" s="4"/>
    </row>
    <row r="606" spans="1:27" s="39" customFormat="1" ht="46.8" x14ac:dyDescent="0.2">
      <c r="A606" s="43" t="s">
        <v>2250</v>
      </c>
      <c r="B606" s="1" t="s">
        <v>531</v>
      </c>
      <c r="C606" s="2" t="s">
        <v>1364</v>
      </c>
      <c r="D606" s="3" t="s">
        <v>100</v>
      </c>
      <c r="E606" s="3" t="s">
        <v>141</v>
      </c>
      <c r="F606" s="11">
        <v>0.20599999999999999</v>
      </c>
      <c r="G606" s="4">
        <v>0</v>
      </c>
      <c r="H606" s="4">
        <v>0</v>
      </c>
      <c r="I606" s="5" t="s">
        <v>2028</v>
      </c>
      <c r="J606" s="112"/>
      <c r="L606" s="4"/>
      <c r="M606" s="4"/>
      <c r="N606" s="41"/>
      <c r="O606" s="41"/>
      <c r="Q606" s="4"/>
      <c r="R606" s="4"/>
      <c r="T606" s="7"/>
      <c r="U606" s="4"/>
      <c r="W606" s="4"/>
      <c r="X606" s="4"/>
      <c r="Y606" s="35"/>
      <c r="Z606" s="7"/>
      <c r="AA606" s="4"/>
    </row>
    <row r="607" spans="1:27" ht="46.8" x14ac:dyDescent="0.2">
      <c r="A607" s="43" t="s">
        <v>410</v>
      </c>
      <c r="B607" s="65" t="s">
        <v>131</v>
      </c>
      <c r="C607" s="66" t="s">
        <v>2150</v>
      </c>
      <c r="D607" s="67" t="s">
        <v>4</v>
      </c>
      <c r="E607" s="67"/>
      <c r="F607" s="69"/>
      <c r="G607" s="70">
        <v>50</v>
      </c>
      <c r="H607" s="70">
        <v>2118</v>
      </c>
      <c r="I607" s="68" t="s">
        <v>1358</v>
      </c>
      <c r="J607" s="111" t="s">
        <v>2140</v>
      </c>
      <c r="L607" s="4"/>
      <c r="M607" s="4"/>
      <c r="N607" s="41"/>
      <c r="O607" s="41"/>
      <c r="Q607" s="4"/>
      <c r="R607" s="4"/>
      <c r="T607" s="7"/>
      <c r="U607" s="4"/>
      <c r="W607" s="4"/>
      <c r="X607" s="4"/>
      <c r="Y607" s="35"/>
      <c r="Z607" s="7"/>
      <c r="AA607" s="4"/>
    </row>
    <row r="608" spans="1:27" s="39" customFormat="1" ht="46.8" x14ac:dyDescent="0.2">
      <c r="A608" s="43" t="s">
        <v>411</v>
      </c>
      <c r="B608" s="1" t="s">
        <v>531</v>
      </c>
      <c r="C608" s="2" t="s">
        <v>2172</v>
      </c>
      <c r="D608" s="3" t="s">
        <v>4</v>
      </c>
      <c r="E608" s="3" t="s">
        <v>141</v>
      </c>
      <c r="F608" s="102">
        <v>1.05</v>
      </c>
      <c r="G608" s="4">
        <v>0</v>
      </c>
      <c r="H608" s="4">
        <v>0</v>
      </c>
      <c r="I608" s="5" t="s">
        <v>504</v>
      </c>
      <c r="J608" s="112"/>
      <c r="L608" s="4"/>
      <c r="M608" s="4"/>
      <c r="N608" s="41"/>
      <c r="O608" s="41"/>
      <c r="Q608" s="4"/>
      <c r="R608" s="4"/>
      <c r="T608" s="7"/>
      <c r="U608" s="4"/>
      <c r="W608" s="4"/>
      <c r="X608" s="4"/>
      <c r="Y608" s="35"/>
      <c r="Z608" s="7"/>
      <c r="AA608" s="4"/>
    </row>
    <row r="609" spans="1:27" s="39" customFormat="1" ht="31.2" x14ac:dyDescent="0.2">
      <c r="A609" s="43" t="s">
        <v>1175</v>
      </c>
      <c r="B609" s="1" t="s">
        <v>531</v>
      </c>
      <c r="C609" s="2" t="s">
        <v>1351</v>
      </c>
      <c r="D609" s="3" t="s">
        <v>100</v>
      </c>
      <c r="E609" s="3" t="s">
        <v>141</v>
      </c>
      <c r="F609" s="102">
        <v>0.15</v>
      </c>
      <c r="G609" s="4">
        <v>0</v>
      </c>
      <c r="H609" s="4">
        <v>0</v>
      </c>
      <c r="I609" s="5" t="s">
        <v>1352</v>
      </c>
      <c r="J609" s="112"/>
      <c r="L609" s="4"/>
      <c r="M609" s="4"/>
      <c r="N609" s="41"/>
      <c r="O609" s="41"/>
      <c r="Q609" s="4"/>
      <c r="R609" s="4"/>
      <c r="T609" s="7"/>
      <c r="U609" s="4"/>
      <c r="W609" s="4"/>
      <c r="X609" s="4"/>
      <c r="Y609" s="35"/>
      <c r="Z609" s="7"/>
      <c r="AA609" s="4"/>
    </row>
    <row r="610" spans="1:27" s="39" customFormat="1" ht="46.8" x14ac:dyDescent="0.2">
      <c r="A610" s="43" t="s">
        <v>2251</v>
      </c>
      <c r="B610" s="1" t="s">
        <v>531</v>
      </c>
      <c r="C610" s="2" t="s">
        <v>1363</v>
      </c>
      <c r="D610" s="3" t="s">
        <v>100</v>
      </c>
      <c r="E610" s="3" t="s">
        <v>141</v>
      </c>
      <c r="F610" s="102">
        <v>6.75</v>
      </c>
      <c r="G610" s="4">
        <v>0</v>
      </c>
      <c r="H610" s="4">
        <v>0</v>
      </c>
      <c r="I610" s="5" t="s">
        <v>2026</v>
      </c>
      <c r="J610" s="112"/>
      <c r="L610" s="4"/>
      <c r="M610" s="4"/>
      <c r="N610" s="41"/>
      <c r="O610" s="41"/>
      <c r="Q610" s="4"/>
      <c r="R610" s="4"/>
      <c r="T610" s="7"/>
      <c r="U610" s="4"/>
      <c r="W610" s="4"/>
      <c r="X610" s="4"/>
      <c r="Y610" s="35"/>
      <c r="Z610" s="7"/>
      <c r="AA610" s="4"/>
    </row>
    <row r="611" spans="1:27" s="39" customFormat="1" ht="46.8" x14ac:dyDescent="0.2">
      <c r="A611" s="43" t="s">
        <v>2252</v>
      </c>
      <c r="B611" s="1" t="s">
        <v>531</v>
      </c>
      <c r="C611" s="2" t="s">
        <v>1364</v>
      </c>
      <c r="D611" s="3" t="s">
        <v>100</v>
      </c>
      <c r="E611" s="3" t="s">
        <v>141</v>
      </c>
      <c r="F611" s="102">
        <v>0.10299999999999999</v>
      </c>
      <c r="G611" s="4">
        <v>0</v>
      </c>
      <c r="H611" s="4">
        <v>0</v>
      </c>
      <c r="I611" s="5" t="s">
        <v>2182</v>
      </c>
      <c r="J611" s="112"/>
      <c r="L611" s="4"/>
      <c r="M611" s="4"/>
      <c r="N611" s="41"/>
      <c r="O611" s="41"/>
      <c r="Q611" s="4"/>
      <c r="R611" s="4"/>
      <c r="T611" s="7"/>
      <c r="U611" s="4"/>
      <c r="W611" s="4"/>
      <c r="X611" s="4"/>
      <c r="Y611" s="35"/>
      <c r="Z611" s="7"/>
      <c r="AA611" s="4"/>
    </row>
    <row r="612" spans="1:27" ht="31.2" x14ac:dyDescent="0.2">
      <c r="A612" s="43" t="s">
        <v>412</v>
      </c>
      <c r="B612" s="65" t="s">
        <v>131</v>
      </c>
      <c r="C612" s="66" t="s">
        <v>2151</v>
      </c>
      <c r="D612" s="67" t="s">
        <v>4</v>
      </c>
      <c r="E612" s="67"/>
      <c r="F612" s="69"/>
      <c r="G612" s="70">
        <v>50</v>
      </c>
      <c r="H612" s="70">
        <v>2930</v>
      </c>
      <c r="I612" s="68" t="s">
        <v>1358</v>
      </c>
      <c r="J612" s="111" t="s">
        <v>2140</v>
      </c>
      <c r="L612" s="4"/>
      <c r="M612" s="4"/>
      <c r="N612" s="41"/>
      <c r="O612" s="41"/>
      <c r="Q612" s="4"/>
      <c r="R612" s="4"/>
      <c r="T612" s="7"/>
      <c r="U612" s="4"/>
      <c r="W612" s="4"/>
      <c r="X612" s="4"/>
      <c r="Y612" s="35"/>
      <c r="Z612" s="7"/>
      <c r="AA612" s="4"/>
    </row>
    <row r="613" spans="1:27" s="39" customFormat="1" ht="31.2" x14ac:dyDescent="0.2">
      <c r="A613" s="43" t="s">
        <v>1176</v>
      </c>
      <c r="B613" s="1" t="s">
        <v>531</v>
      </c>
      <c r="C613" s="2" t="s">
        <v>2173</v>
      </c>
      <c r="D613" s="3" t="s">
        <v>4</v>
      </c>
      <c r="E613" s="3" t="s">
        <v>141</v>
      </c>
      <c r="F613" s="102">
        <v>1.05</v>
      </c>
      <c r="G613" s="4">
        <v>0</v>
      </c>
      <c r="H613" s="4">
        <v>0</v>
      </c>
      <c r="I613" s="5" t="s">
        <v>504</v>
      </c>
      <c r="J613" s="112"/>
      <c r="L613" s="4"/>
      <c r="M613" s="4"/>
      <c r="N613" s="41"/>
      <c r="O613" s="41"/>
      <c r="Q613" s="4"/>
      <c r="R613" s="4"/>
      <c r="T613" s="7"/>
      <c r="U613" s="4"/>
      <c r="W613" s="4"/>
      <c r="X613" s="4"/>
      <c r="Y613" s="35"/>
      <c r="Z613" s="7"/>
      <c r="AA613" s="4"/>
    </row>
    <row r="614" spans="1:27" s="39" customFormat="1" ht="31.2" x14ac:dyDescent="0.2">
      <c r="A614" s="43" t="s">
        <v>1177</v>
      </c>
      <c r="B614" s="1" t="s">
        <v>531</v>
      </c>
      <c r="C614" s="2" t="s">
        <v>1351</v>
      </c>
      <c r="D614" s="3" t="s">
        <v>100</v>
      </c>
      <c r="E614" s="3" t="s">
        <v>141</v>
      </c>
      <c r="F614" s="102">
        <v>0.15</v>
      </c>
      <c r="G614" s="4">
        <v>0</v>
      </c>
      <c r="H614" s="4">
        <v>0</v>
      </c>
      <c r="I614" s="5" t="s">
        <v>1352</v>
      </c>
      <c r="J614" s="112"/>
      <c r="L614" s="4"/>
      <c r="M614" s="4"/>
      <c r="N614" s="41"/>
      <c r="O614" s="41"/>
      <c r="Q614" s="4"/>
      <c r="R614" s="4"/>
      <c r="T614" s="7"/>
      <c r="U614" s="4"/>
      <c r="W614" s="4"/>
      <c r="X614" s="4"/>
      <c r="Y614" s="35"/>
      <c r="Z614" s="7"/>
      <c r="AA614" s="4"/>
    </row>
    <row r="615" spans="1:27" s="39" customFormat="1" ht="46.8" x14ac:dyDescent="0.2">
      <c r="A615" s="43" t="s">
        <v>2253</v>
      </c>
      <c r="B615" s="1" t="s">
        <v>531</v>
      </c>
      <c r="C615" s="2" t="s">
        <v>1363</v>
      </c>
      <c r="D615" s="3" t="s">
        <v>100</v>
      </c>
      <c r="E615" s="3" t="s">
        <v>141</v>
      </c>
      <c r="F615" s="102">
        <v>6.75</v>
      </c>
      <c r="G615" s="4">
        <v>0</v>
      </c>
      <c r="H615" s="4">
        <v>0</v>
      </c>
      <c r="I615" s="5" t="s">
        <v>2026</v>
      </c>
      <c r="J615" s="112"/>
      <c r="L615" s="4"/>
      <c r="M615" s="4"/>
      <c r="N615" s="41"/>
      <c r="O615" s="41"/>
      <c r="Q615" s="4"/>
      <c r="R615" s="4"/>
      <c r="T615" s="7"/>
      <c r="U615" s="4"/>
      <c r="W615" s="4"/>
      <c r="X615" s="4"/>
      <c r="Y615" s="35"/>
      <c r="Z615" s="7"/>
      <c r="AA615" s="4"/>
    </row>
    <row r="616" spans="1:27" s="39" customFormat="1" ht="46.8" x14ac:dyDescent="0.2">
      <c r="A616" s="43" t="s">
        <v>2254</v>
      </c>
      <c r="B616" s="1" t="s">
        <v>531</v>
      </c>
      <c r="C616" s="2" t="s">
        <v>1364</v>
      </c>
      <c r="D616" s="3" t="s">
        <v>100</v>
      </c>
      <c r="E616" s="3" t="s">
        <v>141</v>
      </c>
      <c r="F616" s="102">
        <v>1.7000000000000001E-2</v>
      </c>
      <c r="G616" s="4">
        <v>0</v>
      </c>
      <c r="H616" s="4">
        <v>0</v>
      </c>
      <c r="I616" s="5" t="s">
        <v>2180</v>
      </c>
      <c r="J616" s="112"/>
      <c r="L616" s="4"/>
      <c r="M616" s="4"/>
      <c r="N616" s="41"/>
      <c r="O616" s="41"/>
      <c r="Q616" s="4"/>
      <c r="R616" s="4"/>
      <c r="T616" s="7"/>
      <c r="U616" s="4"/>
      <c r="W616" s="4"/>
      <c r="X616" s="4"/>
      <c r="Y616" s="35"/>
      <c r="Z616" s="7"/>
      <c r="AA616" s="4"/>
    </row>
    <row r="617" spans="1:27" ht="31.2" x14ac:dyDescent="0.2">
      <c r="A617" s="43" t="s">
        <v>410</v>
      </c>
      <c r="B617" s="1" t="s">
        <v>131</v>
      </c>
      <c r="C617" s="2" t="s">
        <v>283</v>
      </c>
      <c r="D617" s="3" t="s">
        <v>4</v>
      </c>
      <c r="E617" s="3"/>
      <c r="F617" s="11">
        <v>0</v>
      </c>
      <c r="G617" s="4">
        <v>0</v>
      </c>
      <c r="H617" s="4">
        <v>231</v>
      </c>
      <c r="I617" s="5" t="s">
        <v>1358</v>
      </c>
      <c r="J617" s="111"/>
      <c r="L617" s="4">
        <v>0</v>
      </c>
      <c r="M617" s="4">
        <v>205</v>
      </c>
      <c r="N617" s="41">
        <f>(G617+H617)-(L617+M617)</f>
        <v>26</v>
      </c>
      <c r="O617" s="62">
        <f>(G617+H617)/(L617+M617)-1</f>
        <v>0.13</v>
      </c>
      <c r="Q617" s="4">
        <v>0</v>
      </c>
      <c r="R617" s="4">
        <v>205</v>
      </c>
      <c r="T617" s="4">
        <v>0</v>
      </c>
      <c r="U617" s="4">
        <v>194</v>
      </c>
      <c r="W617" s="4">
        <v>0</v>
      </c>
      <c r="X617" s="7">
        <v>194</v>
      </c>
      <c r="Y617" s="35"/>
      <c r="Z617" s="4">
        <v>0</v>
      </c>
      <c r="AA617" s="4">
        <v>194</v>
      </c>
    </row>
    <row r="618" spans="1:27" ht="62.4" x14ac:dyDescent="0.2">
      <c r="A618" s="43" t="s">
        <v>411</v>
      </c>
      <c r="B618" s="1" t="s">
        <v>531</v>
      </c>
      <c r="C618" s="2" t="s">
        <v>1138</v>
      </c>
      <c r="D618" s="3" t="s">
        <v>100</v>
      </c>
      <c r="E618" s="3" t="s">
        <v>141</v>
      </c>
      <c r="F618" s="11">
        <v>0.3</v>
      </c>
      <c r="G618" s="4">
        <v>0</v>
      </c>
      <c r="H618" s="4">
        <v>0</v>
      </c>
      <c r="I618" s="5" t="s">
        <v>1139</v>
      </c>
      <c r="J618" s="111"/>
      <c r="L618" s="4"/>
      <c r="M618" s="4"/>
      <c r="N618" s="41"/>
      <c r="O618" s="41"/>
      <c r="Q618" s="4"/>
      <c r="R618" s="4"/>
      <c r="T618" s="7"/>
      <c r="U618" s="4"/>
      <c r="W618" s="4">
        <v>0</v>
      </c>
      <c r="X618" s="4">
        <v>0</v>
      </c>
      <c r="Y618" s="35"/>
      <c r="Z618" s="7">
        <v>0</v>
      </c>
      <c r="AA618" s="4">
        <v>0</v>
      </c>
    </row>
    <row r="619" spans="1:27" ht="31.2" x14ac:dyDescent="0.2">
      <c r="A619" s="43" t="s">
        <v>1175</v>
      </c>
      <c r="B619" s="1" t="s">
        <v>531</v>
      </c>
      <c r="C619" s="2" t="s">
        <v>1351</v>
      </c>
      <c r="D619" s="3" t="s">
        <v>100</v>
      </c>
      <c r="E619" s="3" t="s">
        <v>141</v>
      </c>
      <c r="F619" s="11">
        <v>0.15</v>
      </c>
      <c r="G619" s="4">
        <v>0</v>
      </c>
      <c r="H619" s="4">
        <v>0</v>
      </c>
      <c r="I619" s="5" t="s">
        <v>1352</v>
      </c>
      <c r="J619" s="111"/>
      <c r="L619" s="4"/>
      <c r="M619" s="4"/>
      <c r="N619" s="41"/>
      <c r="O619" s="41"/>
      <c r="Q619" s="4"/>
      <c r="R619" s="4"/>
      <c r="T619" s="7"/>
      <c r="U619" s="4"/>
      <c r="W619" s="4">
        <v>0</v>
      </c>
      <c r="X619" s="4">
        <v>0</v>
      </c>
      <c r="Y619" s="35"/>
      <c r="Z619" s="7">
        <v>0</v>
      </c>
      <c r="AA619" s="4">
        <v>0</v>
      </c>
    </row>
    <row r="620" spans="1:27" ht="46.8" x14ac:dyDescent="0.2">
      <c r="A620" s="43" t="s">
        <v>412</v>
      </c>
      <c r="B620" s="1" t="s">
        <v>131</v>
      </c>
      <c r="C620" s="2" t="s">
        <v>284</v>
      </c>
      <c r="D620" s="3" t="s">
        <v>4</v>
      </c>
      <c r="E620" s="3"/>
      <c r="F620" s="11">
        <v>0</v>
      </c>
      <c r="G620" s="4">
        <v>0</v>
      </c>
      <c r="H620" s="4">
        <v>274</v>
      </c>
      <c r="I620" s="5" t="s">
        <v>1390</v>
      </c>
      <c r="J620" s="111"/>
      <c r="L620" s="4">
        <v>0</v>
      </c>
      <c r="M620" s="4">
        <v>248</v>
      </c>
      <c r="N620" s="41">
        <f>(G620+H620)-(L620+M620)</f>
        <v>26</v>
      </c>
      <c r="O620" s="62">
        <f>(G620+H620)/(L620+M620)-1</f>
        <v>0.1</v>
      </c>
      <c r="Q620" s="4">
        <v>0</v>
      </c>
      <c r="R620" s="4">
        <v>248</v>
      </c>
      <c r="T620" s="4">
        <v>0</v>
      </c>
      <c r="U620" s="4">
        <v>248</v>
      </c>
      <c r="W620" s="4">
        <v>0</v>
      </c>
      <c r="X620" s="7">
        <v>248</v>
      </c>
      <c r="Y620" s="35"/>
      <c r="Z620" s="4">
        <v>0</v>
      </c>
      <c r="AA620" s="4">
        <v>248</v>
      </c>
    </row>
    <row r="621" spans="1:27" ht="62.4" x14ac:dyDescent="0.2">
      <c r="A621" s="43" t="s">
        <v>1176</v>
      </c>
      <c r="B621" s="1" t="s">
        <v>531</v>
      </c>
      <c r="C621" s="2" t="s">
        <v>1138</v>
      </c>
      <c r="D621" s="3" t="s">
        <v>100</v>
      </c>
      <c r="E621" s="3" t="s">
        <v>141</v>
      </c>
      <c r="F621" s="11">
        <v>0.3</v>
      </c>
      <c r="G621" s="4">
        <v>0</v>
      </c>
      <c r="H621" s="4">
        <v>0</v>
      </c>
      <c r="I621" s="5" t="s">
        <v>1139</v>
      </c>
      <c r="J621" s="111"/>
      <c r="L621" s="4"/>
      <c r="M621" s="4"/>
      <c r="N621" s="41"/>
      <c r="O621" s="41"/>
      <c r="Q621" s="4"/>
      <c r="R621" s="4"/>
      <c r="T621" s="7"/>
      <c r="U621" s="4"/>
      <c r="W621" s="4">
        <v>0</v>
      </c>
      <c r="X621" s="4">
        <v>0</v>
      </c>
      <c r="Y621" s="35"/>
      <c r="Z621" s="7">
        <v>0</v>
      </c>
      <c r="AA621" s="4">
        <v>0</v>
      </c>
    </row>
    <row r="622" spans="1:27" ht="31.2" x14ac:dyDescent="0.2">
      <c r="A622" s="43" t="s">
        <v>1177</v>
      </c>
      <c r="B622" s="1" t="s">
        <v>531</v>
      </c>
      <c r="C622" s="2" t="s">
        <v>1351</v>
      </c>
      <c r="D622" s="3" t="s">
        <v>100</v>
      </c>
      <c r="E622" s="3" t="s">
        <v>141</v>
      </c>
      <c r="F622" s="11">
        <v>0.15</v>
      </c>
      <c r="G622" s="4">
        <v>0</v>
      </c>
      <c r="H622" s="4">
        <v>0</v>
      </c>
      <c r="I622" s="5" t="s">
        <v>1352</v>
      </c>
      <c r="J622" s="111"/>
      <c r="L622" s="4"/>
      <c r="M622" s="4"/>
      <c r="N622" s="41"/>
      <c r="O622" s="41"/>
      <c r="Q622" s="4"/>
      <c r="R622" s="4"/>
      <c r="T622" s="7"/>
      <c r="U622" s="4"/>
      <c r="W622" s="4">
        <v>0</v>
      </c>
      <c r="X622" s="4">
        <v>0</v>
      </c>
      <c r="Y622" s="35"/>
      <c r="Z622" s="7">
        <v>0</v>
      </c>
      <c r="AA622" s="4">
        <v>0</v>
      </c>
    </row>
    <row r="623" spans="1:27" ht="62.4" x14ac:dyDescent="0.2">
      <c r="A623" s="43" t="s">
        <v>603</v>
      </c>
      <c r="B623" s="1" t="s">
        <v>131</v>
      </c>
      <c r="C623" s="2" t="s">
        <v>580</v>
      </c>
      <c r="D623" s="3" t="s">
        <v>4</v>
      </c>
      <c r="E623" s="3"/>
      <c r="F623" s="11">
        <v>0</v>
      </c>
      <c r="G623" s="4">
        <v>0</v>
      </c>
      <c r="H623" s="4">
        <v>231</v>
      </c>
      <c r="I623" s="5" t="s">
        <v>1391</v>
      </c>
      <c r="J623" s="111"/>
      <c r="L623" s="4">
        <v>0</v>
      </c>
      <c r="M623" s="4">
        <v>205</v>
      </c>
      <c r="N623" s="41">
        <f>(G623+H623)-(L623+M623)</f>
        <v>26</v>
      </c>
      <c r="O623" s="62">
        <f>(G623+H623)/(L623+M623)-1</f>
        <v>0.13</v>
      </c>
      <c r="Q623" s="4">
        <v>0</v>
      </c>
      <c r="R623" s="4">
        <v>205</v>
      </c>
      <c r="T623" s="4">
        <v>0</v>
      </c>
      <c r="U623" s="4">
        <v>194</v>
      </c>
      <c r="W623" s="4">
        <v>0</v>
      </c>
      <c r="X623" s="7">
        <v>194</v>
      </c>
      <c r="Y623" s="35"/>
      <c r="Z623" s="4">
        <v>0</v>
      </c>
      <c r="AA623" s="4">
        <v>194</v>
      </c>
    </row>
    <row r="624" spans="1:27" ht="62.4" x14ac:dyDescent="0.2">
      <c r="A624" s="43" t="s">
        <v>1178</v>
      </c>
      <c r="B624" s="1" t="s">
        <v>531</v>
      </c>
      <c r="C624" s="2" t="s">
        <v>1140</v>
      </c>
      <c r="D624" s="3" t="s">
        <v>100</v>
      </c>
      <c r="E624" s="3" t="s">
        <v>141</v>
      </c>
      <c r="F624" s="11">
        <v>0.3</v>
      </c>
      <c r="G624" s="4">
        <v>0</v>
      </c>
      <c r="H624" s="4">
        <v>0</v>
      </c>
      <c r="I624" s="5" t="s">
        <v>1139</v>
      </c>
      <c r="J624" s="111"/>
      <c r="L624" s="4"/>
      <c r="M624" s="4"/>
      <c r="N624" s="41"/>
      <c r="O624" s="41"/>
      <c r="Q624" s="4"/>
      <c r="R624" s="4"/>
      <c r="T624" s="7"/>
      <c r="U624" s="4"/>
      <c r="W624" s="4">
        <v>0</v>
      </c>
      <c r="X624" s="4">
        <v>0</v>
      </c>
      <c r="Y624" s="35"/>
      <c r="Z624" s="7">
        <v>0</v>
      </c>
      <c r="AA624" s="4">
        <v>0</v>
      </c>
    </row>
    <row r="625" spans="1:27" ht="31.2" x14ac:dyDescent="0.2">
      <c r="A625" s="43" t="s">
        <v>1179</v>
      </c>
      <c r="B625" s="1" t="s">
        <v>531</v>
      </c>
      <c r="C625" s="2" t="s">
        <v>1351</v>
      </c>
      <c r="D625" s="3" t="s">
        <v>100</v>
      </c>
      <c r="E625" s="3" t="s">
        <v>141</v>
      </c>
      <c r="F625" s="11">
        <v>0.15</v>
      </c>
      <c r="G625" s="4">
        <v>0</v>
      </c>
      <c r="H625" s="4">
        <v>0</v>
      </c>
      <c r="I625" s="5" t="s">
        <v>1352</v>
      </c>
      <c r="J625" s="111"/>
      <c r="L625" s="4"/>
      <c r="M625" s="4"/>
      <c r="N625" s="41"/>
      <c r="O625" s="41"/>
      <c r="Q625" s="4"/>
      <c r="R625" s="4"/>
      <c r="T625" s="7"/>
      <c r="U625" s="4"/>
      <c r="W625" s="4">
        <v>0</v>
      </c>
      <c r="X625" s="4">
        <v>0</v>
      </c>
      <c r="Y625" s="35"/>
      <c r="Z625" s="7">
        <v>0</v>
      </c>
      <c r="AA625" s="4">
        <v>0</v>
      </c>
    </row>
    <row r="626" spans="1:27" ht="46.8" x14ac:dyDescent="0.2">
      <c r="A626" s="43" t="s">
        <v>604</v>
      </c>
      <c r="B626" s="1" t="s">
        <v>131</v>
      </c>
      <c r="C626" s="2" t="s">
        <v>950</v>
      </c>
      <c r="D626" s="3" t="s">
        <v>4</v>
      </c>
      <c r="E626" s="3"/>
      <c r="F626" s="11">
        <v>0</v>
      </c>
      <c r="G626" s="4">
        <v>0</v>
      </c>
      <c r="H626" s="4">
        <v>665</v>
      </c>
      <c r="I626" s="5" t="s">
        <v>1393</v>
      </c>
      <c r="J626" s="111"/>
      <c r="L626" s="4">
        <v>0</v>
      </c>
      <c r="M626" s="4">
        <v>222</v>
      </c>
      <c r="N626" s="41">
        <f>(G626+H626)-(L626+M626)</f>
        <v>443</v>
      </c>
      <c r="O626" s="62">
        <f>(G626+H626)/(L626+M626)-1</f>
        <v>2</v>
      </c>
      <c r="Q626" s="4">
        <v>0</v>
      </c>
      <c r="R626" s="4">
        <v>222</v>
      </c>
      <c r="T626" s="4">
        <v>0</v>
      </c>
      <c r="U626" s="4">
        <v>222</v>
      </c>
      <c r="W626" s="4">
        <v>0</v>
      </c>
      <c r="X626" s="7">
        <v>222</v>
      </c>
      <c r="Y626" s="35"/>
      <c r="Z626" s="4">
        <v>0</v>
      </c>
      <c r="AA626" s="4">
        <v>222</v>
      </c>
    </row>
    <row r="627" spans="1:27" ht="17.399999999999999" x14ac:dyDescent="0.2">
      <c r="A627" s="43" t="s">
        <v>1180</v>
      </c>
      <c r="B627" s="1" t="s">
        <v>531</v>
      </c>
      <c r="C627" s="2" t="s">
        <v>1141</v>
      </c>
      <c r="D627" s="3" t="s">
        <v>100</v>
      </c>
      <c r="E627" s="3" t="s">
        <v>141</v>
      </c>
      <c r="F627" s="11">
        <v>0.6</v>
      </c>
      <c r="G627" s="4">
        <v>0</v>
      </c>
      <c r="H627" s="4">
        <v>0</v>
      </c>
      <c r="I627" s="5"/>
      <c r="J627" s="111"/>
      <c r="L627" s="4"/>
      <c r="M627" s="4"/>
      <c r="N627" s="41"/>
      <c r="O627" s="41"/>
      <c r="Q627" s="4"/>
      <c r="R627" s="4"/>
      <c r="T627" s="7"/>
      <c r="U627" s="4"/>
      <c r="W627" s="4">
        <v>0</v>
      </c>
      <c r="X627" s="4">
        <v>0</v>
      </c>
      <c r="Y627" s="35"/>
      <c r="Z627" s="7">
        <v>0</v>
      </c>
      <c r="AA627" s="4">
        <v>0</v>
      </c>
    </row>
    <row r="628" spans="1:27" ht="31.2" x14ac:dyDescent="0.2">
      <c r="A628" s="43" t="s">
        <v>1181</v>
      </c>
      <c r="B628" s="1" t="s">
        <v>531</v>
      </c>
      <c r="C628" s="2" t="s">
        <v>1351</v>
      </c>
      <c r="D628" s="3" t="s">
        <v>100</v>
      </c>
      <c r="E628" s="3" t="s">
        <v>141</v>
      </c>
      <c r="F628" s="11">
        <v>0.15</v>
      </c>
      <c r="G628" s="4">
        <v>0</v>
      </c>
      <c r="H628" s="4">
        <v>0</v>
      </c>
      <c r="I628" s="5" t="s">
        <v>1352</v>
      </c>
      <c r="J628" s="111"/>
      <c r="L628" s="4"/>
      <c r="M628" s="4"/>
      <c r="N628" s="41"/>
      <c r="O628" s="41"/>
      <c r="Q628" s="4"/>
      <c r="R628" s="4"/>
      <c r="T628" s="7"/>
      <c r="U628" s="4"/>
      <c r="W628" s="4">
        <v>0</v>
      </c>
      <c r="X628" s="4">
        <v>0</v>
      </c>
      <c r="Y628" s="35"/>
      <c r="Z628" s="7">
        <v>0</v>
      </c>
      <c r="AA628" s="4">
        <v>0</v>
      </c>
    </row>
    <row r="629" spans="1:27" ht="31.2" x14ac:dyDescent="0.2">
      <c r="A629" s="43" t="s">
        <v>605</v>
      </c>
      <c r="B629" s="1" t="s">
        <v>131</v>
      </c>
      <c r="C629" s="2" t="s">
        <v>52</v>
      </c>
      <c r="D629" s="3" t="s">
        <v>4</v>
      </c>
      <c r="E629" s="3"/>
      <c r="F629" s="11">
        <v>0</v>
      </c>
      <c r="G629" s="4">
        <v>0</v>
      </c>
      <c r="H629" s="4">
        <v>312</v>
      </c>
      <c r="I629" s="5" t="s">
        <v>1358</v>
      </c>
      <c r="J629" s="111"/>
      <c r="L629" s="4">
        <v>0</v>
      </c>
      <c r="M629" s="4">
        <v>253</v>
      </c>
      <c r="N629" s="41">
        <f>(G629+H629)-(L629+M629)</f>
        <v>59</v>
      </c>
      <c r="O629" s="62">
        <f>(G629+H629)/(L629+M629)-1</f>
        <v>0.23</v>
      </c>
      <c r="Q629" s="4">
        <v>0</v>
      </c>
      <c r="R629" s="4">
        <v>253</v>
      </c>
      <c r="T629" s="4">
        <v>0</v>
      </c>
      <c r="U629" s="4">
        <v>253</v>
      </c>
      <c r="W629" s="4">
        <v>0</v>
      </c>
      <c r="X629" s="7">
        <v>253</v>
      </c>
      <c r="Y629" s="35"/>
      <c r="Z629" s="4">
        <v>0</v>
      </c>
      <c r="AA629" s="4">
        <v>253</v>
      </c>
    </row>
    <row r="630" spans="1:27" ht="31.2" x14ac:dyDescent="0.2">
      <c r="A630" s="43" t="s">
        <v>1182</v>
      </c>
      <c r="B630" s="1" t="s">
        <v>531</v>
      </c>
      <c r="C630" s="2" t="s">
        <v>582</v>
      </c>
      <c r="D630" s="3" t="s">
        <v>4</v>
      </c>
      <c r="E630" s="3" t="s">
        <v>141</v>
      </c>
      <c r="F630" s="11">
        <v>1.05</v>
      </c>
      <c r="G630" s="4">
        <v>0</v>
      </c>
      <c r="H630" s="4">
        <v>0</v>
      </c>
      <c r="I630" s="5" t="s">
        <v>504</v>
      </c>
      <c r="J630" s="111"/>
      <c r="L630" s="4"/>
      <c r="M630" s="4"/>
      <c r="N630" s="41"/>
      <c r="O630" s="41"/>
      <c r="Q630" s="4"/>
      <c r="R630" s="4"/>
      <c r="T630" s="7"/>
      <c r="U630" s="4"/>
      <c r="W630" s="4">
        <v>0</v>
      </c>
      <c r="X630" s="4">
        <v>0</v>
      </c>
      <c r="Y630" s="35"/>
      <c r="Z630" s="7">
        <v>0</v>
      </c>
      <c r="AA630" s="4">
        <v>0</v>
      </c>
    </row>
    <row r="631" spans="1:27" ht="31.2" x14ac:dyDescent="0.2">
      <c r="A631" s="43" t="s">
        <v>1183</v>
      </c>
      <c r="B631" s="1" t="s">
        <v>531</v>
      </c>
      <c r="C631" s="2" t="s">
        <v>1351</v>
      </c>
      <c r="D631" s="3" t="s">
        <v>100</v>
      </c>
      <c r="E631" s="3" t="s">
        <v>141</v>
      </c>
      <c r="F631" s="11">
        <v>0.15</v>
      </c>
      <c r="G631" s="4">
        <v>0</v>
      </c>
      <c r="H631" s="4">
        <v>0</v>
      </c>
      <c r="I631" s="5" t="s">
        <v>1352</v>
      </c>
      <c r="J631" s="111"/>
      <c r="L631" s="4"/>
      <c r="M631" s="4"/>
      <c r="N631" s="41"/>
      <c r="O631" s="41"/>
      <c r="Q631" s="4"/>
      <c r="R631" s="4"/>
      <c r="T631" s="7"/>
      <c r="U631" s="4"/>
      <c r="W631" s="4">
        <v>0</v>
      </c>
      <c r="X631" s="4">
        <v>0</v>
      </c>
      <c r="Y631" s="35"/>
      <c r="Z631" s="7">
        <v>0</v>
      </c>
      <c r="AA631" s="4">
        <v>0</v>
      </c>
    </row>
    <row r="632" spans="1:27" ht="31.2" x14ac:dyDescent="0.2">
      <c r="A632" s="43" t="s">
        <v>1524</v>
      </c>
      <c r="B632" s="1" t="s">
        <v>531</v>
      </c>
      <c r="C632" s="2" t="s">
        <v>1396</v>
      </c>
      <c r="D632" s="3" t="s">
        <v>100</v>
      </c>
      <c r="E632" s="3" t="s">
        <v>141</v>
      </c>
      <c r="F632" s="11">
        <v>0.04</v>
      </c>
      <c r="G632" s="4">
        <v>0</v>
      </c>
      <c r="H632" s="4">
        <v>0</v>
      </c>
      <c r="I632" s="5" t="s">
        <v>1352</v>
      </c>
      <c r="J632" s="111"/>
      <c r="L632" s="4"/>
      <c r="M632" s="4"/>
      <c r="N632" s="41"/>
      <c r="O632" s="41"/>
      <c r="Q632" s="4"/>
      <c r="R632" s="4"/>
      <c r="T632" s="7"/>
      <c r="U632" s="4"/>
      <c r="W632" s="4">
        <v>0</v>
      </c>
      <c r="X632" s="4">
        <v>0</v>
      </c>
      <c r="Y632" s="35"/>
      <c r="Z632" s="7">
        <v>0</v>
      </c>
      <c r="AA632" s="4">
        <v>0</v>
      </c>
    </row>
    <row r="633" spans="1:27" ht="31.2" x14ac:dyDescent="0.2">
      <c r="A633" s="43" t="s">
        <v>606</v>
      </c>
      <c r="B633" s="1" t="s">
        <v>131</v>
      </c>
      <c r="C633" s="2" t="s">
        <v>35</v>
      </c>
      <c r="D633" s="3" t="s">
        <v>4</v>
      </c>
      <c r="E633" s="3"/>
      <c r="F633" s="11">
        <v>0</v>
      </c>
      <c r="G633" s="4">
        <v>0</v>
      </c>
      <c r="H633" s="4">
        <v>328</v>
      </c>
      <c r="I633" s="5" t="s">
        <v>1358</v>
      </c>
      <c r="J633" s="111"/>
      <c r="L633" s="4">
        <v>0</v>
      </c>
      <c r="M633" s="4">
        <v>267</v>
      </c>
      <c r="N633" s="41">
        <f>(G633+H633)-(L633+M633)</f>
        <v>61</v>
      </c>
      <c r="O633" s="62">
        <f>(G633+H633)/(L633+M633)-1</f>
        <v>0.23</v>
      </c>
      <c r="Q633" s="4">
        <v>0</v>
      </c>
      <c r="R633" s="4">
        <v>267</v>
      </c>
      <c r="T633" s="4">
        <v>0</v>
      </c>
      <c r="U633" s="4">
        <v>267</v>
      </c>
      <c r="W633" s="4">
        <v>0</v>
      </c>
      <c r="X633" s="7">
        <v>267</v>
      </c>
      <c r="Y633" s="35"/>
      <c r="Z633" s="4">
        <v>0</v>
      </c>
      <c r="AA633" s="4">
        <v>267</v>
      </c>
    </row>
    <row r="634" spans="1:27" ht="31.2" x14ac:dyDescent="0.2">
      <c r="A634" s="43" t="s">
        <v>830</v>
      </c>
      <c r="B634" s="1" t="s">
        <v>531</v>
      </c>
      <c r="C634" s="2" t="s">
        <v>584</v>
      </c>
      <c r="D634" s="3" t="s">
        <v>4</v>
      </c>
      <c r="E634" s="3" t="s">
        <v>141</v>
      </c>
      <c r="F634" s="11">
        <v>1.05</v>
      </c>
      <c r="G634" s="4">
        <v>0</v>
      </c>
      <c r="H634" s="4">
        <v>0</v>
      </c>
      <c r="I634" s="5" t="s">
        <v>504</v>
      </c>
      <c r="J634" s="111"/>
      <c r="L634" s="4"/>
      <c r="M634" s="4"/>
      <c r="N634" s="41"/>
      <c r="O634" s="41"/>
      <c r="Q634" s="4"/>
      <c r="R634" s="4"/>
      <c r="T634" s="7"/>
      <c r="U634" s="4"/>
      <c r="W634" s="4">
        <v>0</v>
      </c>
      <c r="X634" s="4">
        <v>0</v>
      </c>
      <c r="Y634" s="35"/>
      <c r="Z634" s="7">
        <v>0</v>
      </c>
      <c r="AA634" s="4">
        <v>0</v>
      </c>
    </row>
    <row r="635" spans="1:27" ht="31.2" x14ac:dyDescent="0.2">
      <c r="A635" s="43" t="s">
        <v>1184</v>
      </c>
      <c r="B635" s="1" t="s">
        <v>531</v>
      </c>
      <c r="C635" s="2" t="s">
        <v>1351</v>
      </c>
      <c r="D635" s="3" t="s">
        <v>100</v>
      </c>
      <c r="E635" s="3" t="s">
        <v>141</v>
      </c>
      <c r="F635" s="11">
        <v>0.15</v>
      </c>
      <c r="G635" s="4">
        <v>0</v>
      </c>
      <c r="H635" s="4">
        <v>0</v>
      </c>
      <c r="I635" s="5" t="s">
        <v>1352</v>
      </c>
      <c r="J635" s="111"/>
      <c r="L635" s="4"/>
      <c r="M635" s="4"/>
      <c r="N635" s="41"/>
      <c r="O635" s="41"/>
      <c r="Q635" s="4"/>
      <c r="R635" s="4"/>
      <c r="T635" s="7"/>
      <c r="U635" s="4"/>
      <c r="W635" s="4">
        <v>0</v>
      </c>
      <c r="X635" s="4">
        <v>0</v>
      </c>
      <c r="Y635" s="35"/>
      <c r="Z635" s="7">
        <v>0</v>
      </c>
      <c r="AA635" s="4">
        <v>0</v>
      </c>
    </row>
    <row r="636" spans="1:27" ht="31.2" x14ac:dyDescent="0.2">
      <c r="A636" s="43" t="s">
        <v>1525</v>
      </c>
      <c r="B636" s="1" t="s">
        <v>531</v>
      </c>
      <c r="C636" s="2" t="s">
        <v>1396</v>
      </c>
      <c r="D636" s="3" t="s">
        <v>100</v>
      </c>
      <c r="E636" s="3" t="s">
        <v>141</v>
      </c>
      <c r="F636" s="11">
        <v>0.04</v>
      </c>
      <c r="G636" s="4">
        <v>0</v>
      </c>
      <c r="H636" s="4">
        <v>0</v>
      </c>
      <c r="I636" s="5" t="s">
        <v>1352</v>
      </c>
      <c r="J636" s="111"/>
      <c r="L636" s="4"/>
      <c r="M636" s="4"/>
      <c r="N636" s="41"/>
      <c r="O636" s="41"/>
      <c r="Q636" s="4"/>
      <c r="R636" s="4"/>
      <c r="T636" s="7"/>
      <c r="U636" s="4"/>
      <c r="W636" s="4">
        <v>0</v>
      </c>
      <c r="X636" s="4">
        <v>0</v>
      </c>
      <c r="Y636" s="35"/>
      <c r="Z636" s="7">
        <v>0</v>
      </c>
      <c r="AA636" s="4">
        <v>0</v>
      </c>
    </row>
    <row r="637" spans="1:27" ht="31.2" x14ac:dyDescent="0.2">
      <c r="A637" s="43" t="s">
        <v>607</v>
      </c>
      <c r="B637" s="1" t="s">
        <v>131</v>
      </c>
      <c r="C637" s="2" t="s">
        <v>12</v>
      </c>
      <c r="D637" s="3" t="s">
        <v>103</v>
      </c>
      <c r="E637" s="3"/>
      <c r="F637" s="11">
        <v>0</v>
      </c>
      <c r="G637" s="4">
        <v>71</v>
      </c>
      <c r="H637" s="4">
        <v>354</v>
      </c>
      <c r="I637" s="5" t="s">
        <v>951</v>
      </c>
      <c r="J637" s="111"/>
      <c r="L637" s="4">
        <v>64</v>
      </c>
      <c r="M637" s="4">
        <v>320</v>
      </c>
      <c r="N637" s="41">
        <f>(G637+H637)-(L637+M637)</f>
        <v>41</v>
      </c>
      <c r="O637" s="62">
        <f>(G637+H637)/(L637+M637)-1</f>
        <v>0.11</v>
      </c>
      <c r="Q637" s="4">
        <v>64</v>
      </c>
      <c r="R637" s="4">
        <v>320</v>
      </c>
      <c r="T637" s="38">
        <v>64</v>
      </c>
      <c r="U637" s="4">
        <v>320</v>
      </c>
      <c r="W637" s="7">
        <v>63.5</v>
      </c>
      <c r="X637" s="7">
        <v>320</v>
      </c>
      <c r="Y637" s="35"/>
      <c r="Z637" s="38">
        <v>63.5</v>
      </c>
      <c r="AA637" s="4">
        <v>320</v>
      </c>
    </row>
    <row r="638" spans="1:27" ht="17.399999999999999" x14ac:dyDescent="0.2">
      <c r="A638" s="43" t="s">
        <v>906</v>
      </c>
      <c r="B638" s="1" t="s">
        <v>531</v>
      </c>
      <c r="C638" s="2" t="s">
        <v>1143</v>
      </c>
      <c r="D638" s="3" t="s">
        <v>103</v>
      </c>
      <c r="E638" s="3" t="s">
        <v>141</v>
      </c>
      <c r="F638" s="11">
        <v>1.05</v>
      </c>
      <c r="G638" s="4">
        <v>0</v>
      </c>
      <c r="H638" s="4">
        <v>0</v>
      </c>
      <c r="I638" s="5"/>
      <c r="J638" s="111"/>
      <c r="L638" s="4"/>
      <c r="M638" s="4"/>
      <c r="N638" s="41"/>
      <c r="O638" s="41"/>
      <c r="Q638" s="4"/>
      <c r="R638" s="4"/>
      <c r="T638" s="7"/>
      <c r="U638" s="4"/>
      <c r="W638" s="4">
        <v>0</v>
      </c>
      <c r="X638" s="4">
        <v>0</v>
      </c>
      <c r="Y638" s="35"/>
      <c r="Z638" s="7">
        <v>0</v>
      </c>
      <c r="AA638" s="4">
        <v>0</v>
      </c>
    </row>
    <row r="639" spans="1:27" ht="31.2" x14ac:dyDescent="0.2">
      <c r="A639" s="43" t="s">
        <v>608</v>
      </c>
      <c r="B639" s="1" t="s">
        <v>131</v>
      </c>
      <c r="C639" s="2" t="s">
        <v>585</v>
      </c>
      <c r="D639" s="3" t="s">
        <v>103</v>
      </c>
      <c r="E639" s="3"/>
      <c r="F639" s="11">
        <v>0</v>
      </c>
      <c r="G639" s="4">
        <v>75</v>
      </c>
      <c r="H639" s="4">
        <v>337</v>
      </c>
      <c r="I639" s="5" t="s">
        <v>951</v>
      </c>
      <c r="J639" s="111"/>
      <c r="L639" s="4">
        <v>71</v>
      </c>
      <c r="M639" s="4">
        <v>305</v>
      </c>
      <c r="N639" s="41">
        <f>(G639+H639)-(L639+M639)</f>
        <v>36</v>
      </c>
      <c r="O639" s="62">
        <f>(G639+H639)/(L639+M639)-1</f>
        <v>0.1</v>
      </c>
      <c r="Q639" s="4">
        <v>71</v>
      </c>
      <c r="R639" s="4">
        <v>305</v>
      </c>
      <c r="T639" s="38">
        <v>71</v>
      </c>
      <c r="U639" s="4">
        <v>305</v>
      </c>
      <c r="W639" s="7">
        <v>71</v>
      </c>
      <c r="X639" s="7">
        <v>305</v>
      </c>
      <c r="Y639" s="35"/>
      <c r="Z639" s="38">
        <v>71</v>
      </c>
      <c r="AA639" s="4">
        <v>305</v>
      </c>
    </row>
    <row r="640" spans="1:27" ht="17.399999999999999" x14ac:dyDescent="0.2">
      <c r="A640" s="43" t="s">
        <v>907</v>
      </c>
      <c r="B640" s="1" t="s">
        <v>531</v>
      </c>
      <c r="C640" s="2" t="s">
        <v>1143</v>
      </c>
      <c r="D640" s="3" t="s">
        <v>103</v>
      </c>
      <c r="E640" s="3" t="s">
        <v>141</v>
      </c>
      <c r="F640" s="11">
        <v>1.05</v>
      </c>
      <c r="G640" s="4">
        <v>0</v>
      </c>
      <c r="H640" s="4">
        <v>0</v>
      </c>
      <c r="I640" s="5"/>
      <c r="J640" s="111"/>
      <c r="L640" s="4"/>
      <c r="M640" s="4"/>
      <c r="N640" s="41"/>
      <c r="O640" s="41"/>
      <c r="Q640" s="4"/>
      <c r="R640" s="4"/>
      <c r="T640" s="7"/>
      <c r="U640" s="4"/>
      <c r="W640" s="4">
        <v>0</v>
      </c>
      <c r="X640" s="4">
        <v>0</v>
      </c>
      <c r="Y640" s="35"/>
      <c r="Z640" s="7">
        <v>0</v>
      </c>
      <c r="AA640" s="4">
        <v>0</v>
      </c>
    </row>
    <row r="641" spans="1:27" ht="31.2" x14ac:dyDescent="0.2">
      <c r="A641" s="43" t="s">
        <v>609</v>
      </c>
      <c r="B641" s="1" t="s">
        <v>131</v>
      </c>
      <c r="C641" s="2" t="s">
        <v>369</v>
      </c>
      <c r="D641" s="3" t="s">
        <v>103</v>
      </c>
      <c r="E641" s="3"/>
      <c r="F641" s="11">
        <v>0</v>
      </c>
      <c r="G641" s="4">
        <v>109</v>
      </c>
      <c r="H641" s="4">
        <v>550</v>
      </c>
      <c r="I641" s="5" t="s">
        <v>951</v>
      </c>
      <c r="J641" s="111"/>
      <c r="L641" s="4">
        <v>94</v>
      </c>
      <c r="M641" s="4">
        <v>400</v>
      </c>
      <c r="N641" s="41">
        <f>(G641+H641)-(L641+M641)</f>
        <v>165</v>
      </c>
      <c r="O641" s="62">
        <f>(G641+H641)/(L641+M641)-1</f>
        <v>0.33</v>
      </c>
      <c r="Q641" s="4">
        <v>94</v>
      </c>
      <c r="R641" s="4">
        <v>400</v>
      </c>
      <c r="T641" s="38">
        <v>94</v>
      </c>
      <c r="U641" s="4">
        <v>366</v>
      </c>
      <c r="W641" s="7">
        <v>94</v>
      </c>
      <c r="X641" s="7">
        <v>366</v>
      </c>
      <c r="Y641" s="35"/>
      <c r="Z641" s="38">
        <v>90</v>
      </c>
      <c r="AA641" s="4">
        <v>366</v>
      </c>
    </row>
    <row r="642" spans="1:27" ht="17.399999999999999" x14ac:dyDescent="0.2">
      <c r="A642" s="43" t="s">
        <v>908</v>
      </c>
      <c r="B642" s="1" t="s">
        <v>531</v>
      </c>
      <c r="C642" s="2" t="s">
        <v>1145</v>
      </c>
      <c r="D642" s="3" t="s">
        <v>103</v>
      </c>
      <c r="E642" s="3" t="s">
        <v>141</v>
      </c>
      <c r="F642" s="69">
        <v>1.04</v>
      </c>
      <c r="G642" s="4">
        <v>0</v>
      </c>
      <c r="H642" s="4">
        <v>0</v>
      </c>
      <c r="I642" s="5"/>
      <c r="J642" s="111"/>
      <c r="L642" s="4"/>
      <c r="M642" s="4"/>
      <c r="N642" s="41"/>
      <c r="O642" s="41"/>
      <c r="Q642" s="4"/>
      <c r="R642" s="4"/>
      <c r="T642" s="7"/>
      <c r="U642" s="4"/>
      <c r="W642" s="4">
        <v>0</v>
      </c>
      <c r="X642" s="4">
        <v>0</v>
      </c>
      <c r="Y642" s="35"/>
      <c r="Z642" s="7">
        <v>0</v>
      </c>
      <c r="AA642" s="4">
        <v>0</v>
      </c>
    </row>
    <row r="643" spans="1:27" ht="31.2" x14ac:dyDescent="0.2">
      <c r="A643" s="43" t="s">
        <v>610</v>
      </c>
      <c r="B643" s="1" t="s">
        <v>131</v>
      </c>
      <c r="C643" s="2" t="s">
        <v>327</v>
      </c>
      <c r="D643" s="3" t="s">
        <v>103</v>
      </c>
      <c r="E643" s="3"/>
      <c r="F643" s="11">
        <v>0</v>
      </c>
      <c r="G643" s="4">
        <v>109</v>
      </c>
      <c r="H643" s="4">
        <v>550</v>
      </c>
      <c r="I643" s="5" t="s">
        <v>951</v>
      </c>
      <c r="J643" s="111"/>
      <c r="L643" s="4">
        <v>94</v>
      </c>
      <c r="M643" s="4">
        <v>400</v>
      </c>
      <c r="N643" s="41">
        <f>(G643+H643)-(L643+M643)</f>
        <v>165</v>
      </c>
      <c r="O643" s="62">
        <f>(G643+H643)/(L643+M643)-1</f>
        <v>0.33</v>
      </c>
      <c r="Q643" s="4">
        <v>94</v>
      </c>
      <c r="R643" s="4">
        <v>400</v>
      </c>
      <c r="T643" s="38">
        <v>94</v>
      </c>
      <c r="U643" s="4">
        <v>400</v>
      </c>
      <c r="W643" s="7">
        <v>94</v>
      </c>
      <c r="X643" s="7">
        <v>400</v>
      </c>
      <c r="Y643" s="35"/>
      <c r="Z643" s="38">
        <v>90</v>
      </c>
      <c r="AA643" s="4">
        <v>400</v>
      </c>
    </row>
    <row r="644" spans="1:27" ht="17.399999999999999" x14ac:dyDescent="0.2">
      <c r="A644" s="43" t="s">
        <v>909</v>
      </c>
      <c r="B644" s="1" t="s">
        <v>531</v>
      </c>
      <c r="C644" s="2" t="s">
        <v>1146</v>
      </c>
      <c r="D644" s="3" t="s">
        <v>103</v>
      </c>
      <c r="E644" s="3" t="s">
        <v>141</v>
      </c>
      <c r="F644" s="69">
        <v>1.04</v>
      </c>
      <c r="G644" s="4">
        <v>0</v>
      </c>
      <c r="H644" s="4">
        <v>0</v>
      </c>
      <c r="I644" s="5"/>
      <c r="J644" s="111"/>
      <c r="L644" s="4"/>
      <c r="M644" s="4"/>
      <c r="N644" s="41"/>
      <c r="O644" s="41"/>
      <c r="Q644" s="4"/>
      <c r="R644" s="4"/>
      <c r="T644" s="7"/>
      <c r="U644" s="4"/>
      <c r="W644" s="4">
        <v>0</v>
      </c>
      <c r="X644" s="4">
        <v>0</v>
      </c>
      <c r="Y644" s="35"/>
      <c r="Z644" s="7">
        <v>0</v>
      </c>
      <c r="AA644" s="4">
        <v>0</v>
      </c>
    </row>
    <row r="645" spans="1:27" ht="31.2" x14ac:dyDescent="0.2">
      <c r="A645" s="43" t="s">
        <v>611</v>
      </c>
      <c r="B645" s="1" t="s">
        <v>131</v>
      </c>
      <c r="C645" s="2" t="s">
        <v>95</v>
      </c>
      <c r="D645" s="3" t="s">
        <v>4</v>
      </c>
      <c r="E645" s="3"/>
      <c r="F645" s="11">
        <v>0</v>
      </c>
      <c r="G645" s="4">
        <v>0</v>
      </c>
      <c r="H645" s="4">
        <v>391</v>
      </c>
      <c r="I645" s="5" t="s">
        <v>1358</v>
      </c>
      <c r="J645" s="111"/>
      <c r="L645" s="4">
        <v>0</v>
      </c>
      <c r="M645" s="4">
        <v>340</v>
      </c>
      <c r="N645" s="41">
        <f>(G645+H645)-(L645+M645)</f>
        <v>51</v>
      </c>
      <c r="O645" s="62">
        <f>(G645+H645)/(L645+M645)-1</f>
        <v>0.15</v>
      </c>
      <c r="Q645" s="4">
        <v>0</v>
      </c>
      <c r="R645" s="4">
        <v>340</v>
      </c>
      <c r="T645" s="4">
        <v>0</v>
      </c>
      <c r="U645" s="4">
        <v>319</v>
      </c>
      <c r="W645" s="4">
        <v>0</v>
      </c>
      <c r="X645" s="7">
        <v>319</v>
      </c>
      <c r="Y645" s="35"/>
      <c r="Z645" s="4">
        <v>0</v>
      </c>
      <c r="AA645" s="4">
        <v>319</v>
      </c>
    </row>
    <row r="646" spans="1:27" ht="62.4" x14ac:dyDescent="0.2">
      <c r="A646" s="43" t="s">
        <v>612</v>
      </c>
      <c r="B646" s="1" t="s">
        <v>531</v>
      </c>
      <c r="C646" s="2" t="s">
        <v>1147</v>
      </c>
      <c r="D646" s="3" t="s">
        <v>100</v>
      </c>
      <c r="E646" s="3" t="s">
        <v>141</v>
      </c>
      <c r="F646" s="11">
        <v>1</v>
      </c>
      <c r="G646" s="4">
        <v>0</v>
      </c>
      <c r="H646" s="4">
        <v>0</v>
      </c>
      <c r="I646" s="5" t="s">
        <v>1148</v>
      </c>
      <c r="J646" s="111"/>
      <c r="L646" s="4"/>
      <c r="M646" s="4"/>
      <c r="N646" s="41"/>
      <c r="O646" s="41"/>
      <c r="Q646" s="4"/>
      <c r="R646" s="4"/>
      <c r="T646" s="7"/>
      <c r="U646" s="4"/>
      <c r="W646" s="4">
        <v>0</v>
      </c>
      <c r="X646" s="4">
        <v>0</v>
      </c>
      <c r="Y646" s="35"/>
      <c r="Z646" s="7">
        <v>0</v>
      </c>
      <c r="AA646" s="4">
        <v>0</v>
      </c>
    </row>
    <row r="647" spans="1:27" ht="31.2" x14ac:dyDescent="0.2">
      <c r="A647" s="43" t="s">
        <v>957</v>
      </c>
      <c r="B647" s="1" t="s">
        <v>531</v>
      </c>
      <c r="C647" s="2" t="s">
        <v>1399</v>
      </c>
      <c r="D647" s="3" t="s">
        <v>809</v>
      </c>
      <c r="E647" s="3" t="s">
        <v>141</v>
      </c>
      <c r="F647" s="11">
        <v>0.2</v>
      </c>
      <c r="G647" s="4">
        <v>0</v>
      </c>
      <c r="H647" s="4">
        <v>0</v>
      </c>
      <c r="I647" s="5" t="s">
        <v>1352</v>
      </c>
      <c r="J647" s="111"/>
      <c r="L647" s="4"/>
      <c r="M647" s="4"/>
      <c r="N647" s="41"/>
      <c r="O647" s="41"/>
      <c r="Q647" s="4"/>
      <c r="R647" s="4"/>
      <c r="T647" s="7"/>
      <c r="U647" s="4"/>
      <c r="W647" s="4">
        <v>0</v>
      </c>
      <c r="X647" s="4">
        <v>0</v>
      </c>
      <c r="Y647" s="35"/>
      <c r="Z647" s="7">
        <v>0</v>
      </c>
      <c r="AA647" s="4">
        <v>0</v>
      </c>
    </row>
    <row r="648" spans="1:27" ht="31.2" x14ac:dyDescent="0.2">
      <c r="A648" s="43" t="s">
        <v>613</v>
      </c>
      <c r="B648" s="1" t="s">
        <v>131</v>
      </c>
      <c r="C648" s="2" t="s">
        <v>489</v>
      </c>
      <c r="D648" s="3" t="s">
        <v>4</v>
      </c>
      <c r="E648" s="3"/>
      <c r="F648" s="11">
        <v>0</v>
      </c>
      <c r="G648" s="4">
        <v>0</v>
      </c>
      <c r="H648" s="4">
        <v>517</v>
      </c>
      <c r="I648" s="5" t="s">
        <v>1358</v>
      </c>
      <c r="J648" s="111"/>
      <c r="L648" s="4">
        <v>0</v>
      </c>
      <c r="M648" s="4">
        <v>450</v>
      </c>
      <c r="N648" s="41">
        <f>(G648+H648)-(L648+M648)</f>
        <v>67</v>
      </c>
      <c r="O648" s="62">
        <f>(G648+H648)/(L648+M648)-1</f>
        <v>0.15</v>
      </c>
      <c r="Q648" s="4">
        <v>0</v>
      </c>
      <c r="R648" s="4">
        <v>450</v>
      </c>
      <c r="T648" s="4">
        <v>0</v>
      </c>
      <c r="U648" s="4">
        <v>429</v>
      </c>
      <c r="W648" s="4">
        <v>0</v>
      </c>
      <c r="X648" s="7">
        <v>429</v>
      </c>
      <c r="Y648" s="35"/>
      <c r="Z648" s="4">
        <v>0</v>
      </c>
      <c r="AA648" s="4">
        <v>429</v>
      </c>
    </row>
    <row r="649" spans="1:27" ht="62.4" x14ac:dyDescent="0.2">
      <c r="A649" s="43" t="s">
        <v>614</v>
      </c>
      <c r="B649" s="1" t="s">
        <v>531</v>
      </c>
      <c r="C649" s="2" t="s">
        <v>1149</v>
      </c>
      <c r="D649" s="3" t="s">
        <v>100</v>
      </c>
      <c r="E649" s="3" t="s">
        <v>141</v>
      </c>
      <c r="F649" s="11">
        <v>1</v>
      </c>
      <c r="G649" s="4">
        <v>0</v>
      </c>
      <c r="H649" s="4">
        <v>0</v>
      </c>
      <c r="I649" s="5" t="s">
        <v>1148</v>
      </c>
      <c r="J649" s="111"/>
      <c r="L649" s="4"/>
      <c r="M649" s="4"/>
      <c r="N649" s="41"/>
      <c r="O649" s="41"/>
      <c r="Q649" s="4"/>
      <c r="R649" s="4"/>
      <c r="T649" s="7"/>
      <c r="U649" s="4"/>
      <c r="W649" s="4">
        <v>0</v>
      </c>
      <c r="X649" s="4">
        <v>0</v>
      </c>
      <c r="Y649" s="35"/>
      <c r="Z649" s="7">
        <v>0</v>
      </c>
      <c r="AA649" s="4">
        <v>0</v>
      </c>
    </row>
    <row r="650" spans="1:27" ht="31.2" x14ac:dyDescent="0.2">
      <c r="A650" s="43" t="s">
        <v>958</v>
      </c>
      <c r="B650" s="1" t="s">
        <v>531</v>
      </c>
      <c r="C650" s="2" t="s">
        <v>1399</v>
      </c>
      <c r="D650" s="3" t="s">
        <v>809</v>
      </c>
      <c r="E650" s="3" t="s">
        <v>141</v>
      </c>
      <c r="F650" s="11">
        <v>0.2</v>
      </c>
      <c r="G650" s="4">
        <v>0</v>
      </c>
      <c r="H650" s="4">
        <v>0</v>
      </c>
      <c r="I650" s="5" t="s">
        <v>1352</v>
      </c>
      <c r="J650" s="111"/>
      <c r="L650" s="4"/>
      <c r="M650" s="4"/>
      <c r="N650" s="41"/>
      <c r="O650" s="41"/>
      <c r="Q650" s="4"/>
      <c r="R650" s="4"/>
      <c r="T650" s="7"/>
      <c r="U650" s="4"/>
      <c r="W650" s="4">
        <v>0</v>
      </c>
      <c r="X650" s="4">
        <v>0</v>
      </c>
      <c r="Y650" s="35"/>
      <c r="Z650" s="7">
        <v>0</v>
      </c>
      <c r="AA650" s="4">
        <v>0</v>
      </c>
    </row>
    <row r="651" spans="1:27" ht="17.399999999999999" x14ac:dyDescent="0.2">
      <c r="A651" s="43" t="s">
        <v>615</v>
      </c>
      <c r="B651" s="1" t="s">
        <v>131</v>
      </c>
      <c r="C651" s="2" t="s">
        <v>339</v>
      </c>
      <c r="D651" s="3" t="s">
        <v>17</v>
      </c>
      <c r="E651" s="3"/>
      <c r="F651" s="11">
        <v>0</v>
      </c>
      <c r="G651" s="4">
        <v>0</v>
      </c>
      <c r="H651" s="4">
        <v>364</v>
      </c>
      <c r="I651" s="5" t="s">
        <v>18</v>
      </c>
      <c r="J651" s="111"/>
      <c r="L651" s="4">
        <v>0</v>
      </c>
      <c r="M651" s="4">
        <v>328</v>
      </c>
      <c r="N651" s="41">
        <f>(G651+H651)-(L651+M651)</f>
        <v>36</v>
      </c>
      <c r="O651" s="62">
        <f>(G651+H651)/(L651+M651)-1</f>
        <v>0.11</v>
      </c>
      <c r="Q651" s="4">
        <v>0</v>
      </c>
      <c r="R651" s="4">
        <v>328</v>
      </c>
      <c r="T651" s="4">
        <v>0</v>
      </c>
      <c r="U651" s="4">
        <v>328</v>
      </c>
      <c r="W651" s="4">
        <v>0</v>
      </c>
      <c r="X651" s="7">
        <v>328</v>
      </c>
      <c r="Y651" s="35"/>
      <c r="Z651" s="4">
        <v>0</v>
      </c>
      <c r="AA651" s="4">
        <v>328</v>
      </c>
    </row>
    <row r="652" spans="1:27" ht="31.2" x14ac:dyDescent="0.2">
      <c r="A652" s="43" t="s">
        <v>616</v>
      </c>
      <c r="B652" s="1" t="s">
        <v>531</v>
      </c>
      <c r="C652" s="2" t="s">
        <v>1150</v>
      </c>
      <c r="D652" s="3" t="s">
        <v>17</v>
      </c>
      <c r="E652" s="3" t="s">
        <v>141</v>
      </c>
      <c r="F652" s="11">
        <v>1</v>
      </c>
      <c r="G652" s="4">
        <v>0</v>
      </c>
      <c r="H652" s="4">
        <v>0</v>
      </c>
      <c r="I652" s="5" t="s">
        <v>504</v>
      </c>
      <c r="J652" s="111"/>
      <c r="L652" s="4"/>
      <c r="M652" s="4"/>
      <c r="N652" s="41"/>
      <c r="O652" s="41"/>
      <c r="Q652" s="4"/>
      <c r="R652" s="4"/>
      <c r="T652" s="7"/>
      <c r="U652" s="4"/>
      <c r="W652" s="4">
        <v>0</v>
      </c>
      <c r="X652" s="4">
        <v>0</v>
      </c>
      <c r="Y652" s="35"/>
      <c r="Z652" s="7">
        <v>0</v>
      </c>
      <c r="AA652" s="4">
        <v>0</v>
      </c>
    </row>
    <row r="653" spans="1:27" ht="31.2" x14ac:dyDescent="0.2">
      <c r="A653" s="43" t="s">
        <v>617</v>
      </c>
      <c r="B653" s="1" t="s">
        <v>131</v>
      </c>
      <c r="C653" s="2" t="s">
        <v>505</v>
      </c>
      <c r="D653" s="3" t="s">
        <v>17</v>
      </c>
      <c r="E653" s="3"/>
      <c r="F653" s="11">
        <v>0</v>
      </c>
      <c r="G653" s="4">
        <v>0</v>
      </c>
      <c r="H653" s="4">
        <v>369</v>
      </c>
      <c r="I653" s="5" t="s">
        <v>19</v>
      </c>
      <c r="J653" s="111"/>
      <c r="L653" s="4">
        <v>0</v>
      </c>
      <c r="M653" s="4">
        <v>333</v>
      </c>
      <c r="N653" s="41">
        <f>(G653+H653)-(L653+M653)</f>
        <v>36</v>
      </c>
      <c r="O653" s="62">
        <f>(G653+H653)/(L653+M653)-1</f>
        <v>0.11</v>
      </c>
      <c r="Q653" s="4">
        <v>0</v>
      </c>
      <c r="R653" s="4">
        <v>333</v>
      </c>
      <c r="T653" s="4">
        <v>0</v>
      </c>
      <c r="U653" s="4">
        <v>333</v>
      </c>
      <c r="W653" s="4">
        <v>0</v>
      </c>
      <c r="X653" s="7">
        <v>333</v>
      </c>
      <c r="Y653" s="35"/>
      <c r="Z653" s="4">
        <v>0</v>
      </c>
      <c r="AA653" s="4">
        <v>333</v>
      </c>
    </row>
    <row r="654" spans="1:27" ht="31.2" x14ac:dyDescent="0.2">
      <c r="A654" s="43" t="s">
        <v>618</v>
      </c>
      <c r="B654" s="1" t="s">
        <v>531</v>
      </c>
      <c r="C654" s="2" t="s">
        <v>1151</v>
      </c>
      <c r="D654" s="3" t="s">
        <v>17</v>
      </c>
      <c r="E654" s="3" t="s">
        <v>141</v>
      </c>
      <c r="F654" s="11">
        <v>1</v>
      </c>
      <c r="G654" s="4">
        <v>0</v>
      </c>
      <c r="H654" s="4">
        <v>0</v>
      </c>
      <c r="I654" s="5" t="s">
        <v>504</v>
      </c>
      <c r="J654" s="111"/>
      <c r="L654" s="4"/>
      <c r="M654" s="4"/>
      <c r="N654" s="41"/>
      <c r="O654" s="41"/>
      <c r="Q654" s="4"/>
      <c r="R654" s="4"/>
      <c r="T654" s="7"/>
      <c r="U654" s="4"/>
      <c r="W654" s="4">
        <v>0</v>
      </c>
      <c r="X654" s="4">
        <v>0</v>
      </c>
      <c r="Y654" s="35"/>
      <c r="Z654" s="7">
        <v>0</v>
      </c>
      <c r="AA654" s="4">
        <v>0</v>
      </c>
    </row>
    <row r="655" spans="1:27" ht="31.2" x14ac:dyDescent="0.2">
      <c r="A655" s="43" t="s">
        <v>619</v>
      </c>
      <c r="B655" s="1" t="s">
        <v>131</v>
      </c>
      <c r="C655" s="2" t="s">
        <v>53</v>
      </c>
      <c r="D655" s="3" t="s">
        <v>4</v>
      </c>
      <c r="E655" s="3"/>
      <c r="F655" s="11">
        <v>0</v>
      </c>
      <c r="G655" s="4">
        <v>0</v>
      </c>
      <c r="H655" s="4">
        <v>506</v>
      </c>
      <c r="I655" s="5" t="s">
        <v>1358</v>
      </c>
      <c r="J655" s="111"/>
      <c r="L655" s="4">
        <v>0</v>
      </c>
      <c r="M655" s="4">
        <v>300</v>
      </c>
      <c r="N655" s="41">
        <f>(G655+H655)-(L655+M655)</f>
        <v>206</v>
      </c>
      <c r="O655" s="62">
        <f>(G655+H655)/(L655+M655)-1</f>
        <v>0.69</v>
      </c>
      <c r="Q655" s="4">
        <v>0</v>
      </c>
      <c r="R655" s="4">
        <v>300</v>
      </c>
      <c r="T655" s="4">
        <v>0</v>
      </c>
      <c r="U655" s="4">
        <v>275</v>
      </c>
      <c r="W655" s="4">
        <v>0</v>
      </c>
      <c r="X655" s="7">
        <v>275</v>
      </c>
      <c r="Y655" s="35"/>
      <c r="Z655" s="4">
        <v>0</v>
      </c>
      <c r="AA655" s="4">
        <v>275</v>
      </c>
    </row>
    <row r="656" spans="1:27" ht="62.4" x14ac:dyDescent="0.2">
      <c r="A656" s="43" t="s">
        <v>620</v>
      </c>
      <c r="B656" s="1" t="s">
        <v>531</v>
      </c>
      <c r="C656" s="2" t="s">
        <v>102</v>
      </c>
      <c r="D656" s="3" t="s">
        <v>100</v>
      </c>
      <c r="E656" s="3" t="s">
        <v>141</v>
      </c>
      <c r="F656" s="11">
        <v>2.7</v>
      </c>
      <c r="G656" s="4">
        <v>0</v>
      </c>
      <c r="H656" s="4">
        <v>0</v>
      </c>
      <c r="I656" s="5" t="s">
        <v>1152</v>
      </c>
      <c r="J656" s="111"/>
      <c r="L656" s="4"/>
      <c r="M656" s="4"/>
      <c r="N656" s="41"/>
      <c r="O656" s="41"/>
      <c r="Q656" s="4"/>
      <c r="R656" s="4"/>
      <c r="T656" s="7"/>
      <c r="U656" s="4"/>
      <c r="W656" s="4">
        <v>0</v>
      </c>
      <c r="X656" s="4">
        <v>0</v>
      </c>
      <c r="Y656" s="35"/>
      <c r="Z656" s="7">
        <v>0</v>
      </c>
      <c r="AA656" s="4">
        <v>0</v>
      </c>
    </row>
    <row r="657" spans="1:27" ht="31.2" x14ac:dyDescent="0.2">
      <c r="A657" s="43" t="s">
        <v>959</v>
      </c>
      <c r="B657" s="1" t="s">
        <v>531</v>
      </c>
      <c r="C657" s="2" t="s">
        <v>1351</v>
      </c>
      <c r="D657" s="3" t="s">
        <v>100</v>
      </c>
      <c r="E657" s="3" t="s">
        <v>141</v>
      </c>
      <c r="F657" s="11">
        <v>0.15</v>
      </c>
      <c r="G657" s="4">
        <v>0</v>
      </c>
      <c r="H657" s="4">
        <v>0</v>
      </c>
      <c r="I657" s="5" t="s">
        <v>1352</v>
      </c>
      <c r="J657" s="111"/>
      <c r="L657" s="4"/>
      <c r="M657" s="4"/>
      <c r="N657" s="41"/>
      <c r="O657" s="41"/>
      <c r="Q657" s="4"/>
      <c r="R657" s="4"/>
      <c r="T657" s="7"/>
      <c r="U657" s="4"/>
      <c r="W657" s="4">
        <v>0</v>
      </c>
      <c r="X657" s="4">
        <v>0</v>
      </c>
      <c r="Y657" s="35"/>
      <c r="Z657" s="7">
        <v>0</v>
      </c>
      <c r="AA657" s="4">
        <v>0</v>
      </c>
    </row>
    <row r="658" spans="1:27" ht="31.2" x14ac:dyDescent="0.2">
      <c r="A658" s="43" t="s">
        <v>621</v>
      </c>
      <c r="B658" s="1" t="s">
        <v>131</v>
      </c>
      <c r="C658" s="2" t="s">
        <v>42</v>
      </c>
      <c r="D658" s="3" t="s">
        <v>4</v>
      </c>
      <c r="E658" s="3"/>
      <c r="F658" s="11">
        <v>0</v>
      </c>
      <c r="G658" s="4">
        <v>0</v>
      </c>
      <c r="H658" s="4">
        <v>708</v>
      </c>
      <c r="I658" s="5" t="s">
        <v>1358</v>
      </c>
      <c r="J658" s="111"/>
      <c r="L658" s="4">
        <v>0</v>
      </c>
      <c r="M658" s="4">
        <v>470</v>
      </c>
      <c r="N658" s="41">
        <f>(G658+H658)-(L658+M658)</f>
        <v>238</v>
      </c>
      <c r="O658" s="62">
        <f>(G658+H658)/(L658+M658)-1</f>
        <v>0.51</v>
      </c>
      <c r="Q658" s="4">
        <v>0</v>
      </c>
      <c r="R658" s="4">
        <v>470</v>
      </c>
      <c r="T658" s="4">
        <v>0</v>
      </c>
      <c r="U658" s="4">
        <v>394</v>
      </c>
      <c r="W658" s="4">
        <v>0</v>
      </c>
      <c r="X658" s="7">
        <v>358</v>
      </c>
      <c r="Y658" s="35"/>
      <c r="Z658" s="4">
        <v>0</v>
      </c>
      <c r="AA658" s="4">
        <v>358</v>
      </c>
    </row>
    <row r="659" spans="1:27" ht="93.6" x14ac:dyDescent="0.2">
      <c r="A659" s="43" t="s">
        <v>622</v>
      </c>
      <c r="B659" s="1" t="s">
        <v>531</v>
      </c>
      <c r="C659" s="2" t="s">
        <v>102</v>
      </c>
      <c r="D659" s="3" t="s">
        <v>100</v>
      </c>
      <c r="E659" s="3" t="s">
        <v>141</v>
      </c>
      <c r="F659" s="11">
        <v>2.7</v>
      </c>
      <c r="G659" s="4">
        <v>0</v>
      </c>
      <c r="H659" s="4">
        <v>0</v>
      </c>
      <c r="I659" s="5" t="s">
        <v>1136</v>
      </c>
      <c r="J659" s="111"/>
      <c r="L659" s="4"/>
      <c r="M659" s="4"/>
      <c r="N659" s="41"/>
      <c r="O659" s="41"/>
      <c r="Q659" s="4"/>
      <c r="R659" s="4"/>
      <c r="T659" s="7"/>
      <c r="U659" s="4"/>
      <c r="W659" s="4">
        <v>0</v>
      </c>
      <c r="X659" s="4">
        <v>0</v>
      </c>
      <c r="Y659" s="35"/>
      <c r="Z659" s="7">
        <v>0</v>
      </c>
      <c r="AA659" s="4">
        <v>0</v>
      </c>
    </row>
    <row r="660" spans="1:27" ht="62.4" x14ac:dyDescent="0.2">
      <c r="A660" s="43" t="s">
        <v>960</v>
      </c>
      <c r="B660" s="1" t="s">
        <v>531</v>
      </c>
      <c r="C660" s="2" t="s">
        <v>280</v>
      </c>
      <c r="D660" s="3" t="s">
        <v>100</v>
      </c>
      <c r="E660" s="3" t="s">
        <v>141</v>
      </c>
      <c r="F660" s="11">
        <v>0.9</v>
      </c>
      <c r="G660" s="4">
        <v>0</v>
      </c>
      <c r="H660" s="4">
        <v>0</v>
      </c>
      <c r="I660" s="5" t="s">
        <v>1137</v>
      </c>
      <c r="J660" s="111"/>
      <c r="L660" s="4"/>
      <c r="M660" s="4"/>
      <c r="N660" s="41"/>
      <c r="O660" s="41"/>
      <c r="Q660" s="4"/>
      <c r="R660" s="4"/>
      <c r="T660" s="7"/>
      <c r="U660" s="4"/>
      <c r="W660" s="4">
        <v>0</v>
      </c>
      <c r="X660" s="4">
        <v>0</v>
      </c>
      <c r="Y660" s="35"/>
      <c r="Z660" s="7">
        <v>0</v>
      </c>
      <c r="AA660" s="4">
        <v>0</v>
      </c>
    </row>
    <row r="661" spans="1:27" ht="31.2" x14ac:dyDescent="0.2">
      <c r="A661" s="43" t="s">
        <v>961</v>
      </c>
      <c r="B661" s="1" t="s">
        <v>531</v>
      </c>
      <c r="C661" s="2" t="s">
        <v>1351</v>
      </c>
      <c r="D661" s="3" t="s">
        <v>100</v>
      </c>
      <c r="E661" s="3" t="s">
        <v>141</v>
      </c>
      <c r="F661" s="11">
        <v>0.15</v>
      </c>
      <c r="G661" s="4">
        <v>0</v>
      </c>
      <c r="H661" s="4">
        <v>0</v>
      </c>
      <c r="I661" s="5" t="s">
        <v>1352</v>
      </c>
      <c r="J661" s="111"/>
      <c r="L661" s="4"/>
      <c r="M661" s="4"/>
      <c r="N661" s="41"/>
      <c r="O661" s="41"/>
      <c r="Q661" s="4"/>
      <c r="R661" s="4"/>
      <c r="T661" s="7"/>
      <c r="U661" s="4"/>
      <c r="W661" s="4">
        <v>0</v>
      </c>
      <c r="X661" s="4">
        <v>0</v>
      </c>
      <c r="Y661" s="35"/>
      <c r="Z661" s="7">
        <v>0</v>
      </c>
      <c r="AA661" s="4">
        <v>0</v>
      </c>
    </row>
    <row r="662" spans="1:27" ht="31.2" x14ac:dyDescent="0.2">
      <c r="A662" s="43" t="s">
        <v>623</v>
      </c>
      <c r="B662" s="1" t="s">
        <v>131</v>
      </c>
      <c r="C662" s="2" t="s">
        <v>13</v>
      </c>
      <c r="D662" s="3" t="s">
        <v>4</v>
      </c>
      <c r="E662" s="3"/>
      <c r="F662" s="11">
        <v>0</v>
      </c>
      <c r="G662" s="4">
        <v>0</v>
      </c>
      <c r="H662" s="4">
        <v>282</v>
      </c>
      <c r="I662" s="5" t="s">
        <v>1358</v>
      </c>
      <c r="J662" s="111"/>
      <c r="L662" s="4">
        <v>0</v>
      </c>
      <c r="M662" s="4">
        <v>238</v>
      </c>
      <c r="N662" s="41">
        <f>(G662+H662)-(L662+M662)</f>
        <v>44</v>
      </c>
      <c r="O662" s="62">
        <f>(G662+H662)/(L662+M662)-1</f>
        <v>0.18</v>
      </c>
      <c r="Q662" s="4">
        <v>0</v>
      </c>
      <c r="R662" s="4">
        <v>238</v>
      </c>
      <c r="T662" s="4">
        <v>0</v>
      </c>
      <c r="U662" s="4">
        <v>238</v>
      </c>
      <c r="W662" s="4">
        <v>0</v>
      </c>
      <c r="X662" s="7">
        <v>238</v>
      </c>
      <c r="Y662" s="35"/>
      <c r="Z662" s="4">
        <v>0</v>
      </c>
      <c r="AA662" s="4">
        <v>238</v>
      </c>
    </row>
    <row r="663" spans="1:27" ht="62.4" x14ac:dyDescent="0.2">
      <c r="A663" s="43" t="s">
        <v>624</v>
      </c>
      <c r="B663" s="1" t="s">
        <v>531</v>
      </c>
      <c r="C663" s="2" t="s">
        <v>1138</v>
      </c>
      <c r="D663" s="3" t="s">
        <v>100</v>
      </c>
      <c r="E663" s="3" t="s">
        <v>141</v>
      </c>
      <c r="F663" s="11">
        <v>0.3</v>
      </c>
      <c r="G663" s="4">
        <v>0</v>
      </c>
      <c r="H663" s="4">
        <v>0</v>
      </c>
      <c r="I663" s="5" t="s">
        <v>1139</v>
      </c>
      <c r="J663" s="111"/>
      <c r="L663" s="4"/>
      <c r="M663" s="4"/>
      <c r="N663" s="41"/>
      <c r="O663" s="41"/>
      <c r="Q663" s="4"/>
      <c r="R663" s="4"/>
      <c r="T663" s="7"/>
      <c r="U663" s="4"/>
      <c r="W663" s="4">
        <v>0</v>
      </c>
      <c r="X663" s="4">
        <v>0</v>
      </c>
      <c r="Y663" s="35"/>
      <c r="Z663" s="7">
        <v>0</v>
      </c>
      <c r="AA663" s="4">
        <v>0</v>
      </c>
    </row>
    <row r="664" spans="1:27" ht="31.2" x14ac:dyDescent="0.2">
      <c r="A664" s="43" t="s">
        <v>962</v>
      </c>
      <c r="B664" s="1" t="s">
        <v>531</v>
      </c>
      <c r="C664" s="2" t="s">
        <v>1351</v>
      </c>
      <c r="D664" s="3" t="s">
        <v>100</v>
      </c>
      <c r="E664" s="3" t="s">
        <v>141</v>
      </c>
      <c r="F664" s="11">
        <v>0.15</v>
      </c>
      <c r="G664" s="4">
        <v>0</v>
      </c>
      <c r="H664" s="4">
        <v>0</v>
      </c>
      <c r="I664" s="5" t="s">
        <v>1352</v>
      </c>
      <c r="J664" s="111"/>
      <c r="L664" s="4"/>
      <c r="M664" s="4"/>
      <c r="N664" s="41"/>
      <c r="O664" s="41"/>
      <c r="Q664" s="4"/>
      <c r="R664" s="4"/>
      <c r="T664" s="7"/>
      <c r="U664" s="4"/>
      <c r="W664" s="4">
        <v>0</v>
      </c>
      <c r="X664" s="4">
        <v>0</v>
      </c>
      <c r="Y664" s="35"/>
      <c r="Z664" s="7">
        <v>0</v>
      </c>
      <c r="AA664" s="4">
        <v>0</v>
      </c>
    </row>
    <row r="665" spans="1:27" ht="17.399999999999999" x14ac:dyDescent="0.2">
      <c r="A665" s="43" t="s">
        <v>625</v>
      </c>
      <c r="B665" s="1" t="s">
        <v>131</v>
      </c>
      <c r="C665" s="2" t="s">
        <v>41</v>
      </c>
      <c r="D665" s="3" t="s">
        <v>4</v>
      </c>
      <c r="E665" s="3"/>
      <c r="F665" s="11">
        <v>0</v>
      </c>
      <c r="G665" s="4">
        <v>0</v>
      </c>
      <c r="H665" s="4">
        <v>664</v>
      </c>
      <c r="I665" s="5"/>
      <c r="J665" s="111"/>
      <c r="L665" s="4">
        <v>0</v>
      </c>
      <c r="M665" s="4">
        <v>650</v>
      </c>
      <c r="N665" s="41">
        <f>(G665+H665)-(L665+M665)</f>
        <v>14</v>
      </c>
      <c r="O665" s="62">
        <f>(G665+H665)/(L665+M665)-1</f>
        <v>0.02</v>
      </c>
      <c r="Q665" s="4">
        <v>0</v>
      </c>
      <c r="R665" s="4">
        <v>650</v>
      </c>
      <c r="T665" s="4">
        <v>0</v>
      </c>
      <c r="U665" s="4">
        <v>630</v>
      </c>
      <c r="W665" s="4">
        <v>0</v>
      </c>
      <c r="X665" s="7">
        <v>630</v>
      </c>
      <c r="Y665" s="35"/>
      <c r="Z665" s="4">
        <v>0</v>
      </c>
      <c r="AA665" s="4">
        <v>630</v>
      </c>
    </row>
    <row r="666" spans="1:27" ht="31.2" x14ac:dyDescent="0.2">
      <c r="A666" s="43" t="s">
        <v>626</v>
      </c>
      <c r="B666" s="1" t="s">
        <v>531</v>
      </c>
      <c r="C666" s="2" t="s">
        <v>1154</v>
      </c>
      <c r="D666" s="3" t="s">
        <v>4</v>
      </c>
      <c r="E666" s="3" t="s">
        <v>141</v>
      </c>
      <c r="F666" s="11">
        <v>1</v>
      </c>
      <c r="G666" s="4">
        <v>0</v>
      </c>
      <c r="H666" s="4">
        <v>0</v>
      </c>
      <c r="I666" s="5" t="s">
        <v>1155</v>
      </c>
      <c r="J666" s="111"/>
      <c r="L666" s="4"/>
      <c r="M666" s="4"/>
      <c r="N666" s="41"/>
      <c r="O666" s="41"/>
      <c r="Q666" s="4"/>
      <c r="R666" s="4"/>
      <c r="T666" s="7"/>
      <c r="U666" s="4"/>
      <c r="W666" s="4">
        <v>0</v>
      </c>
      <c r="X666" s="4">
        <v>0</v>
      </c>
      <c r="Y666" s="35"/>
      <c r="Z666" s="7">
        <v>0</v>
      </c>
      <c r="AA666" s="4">
        <v>0</v>
      </c>
    </row>
    <row r="667" spans="1:27" ht="17.399999999999999" x14ac:dyDescent="0.2">
      <c r="A667" s="43" t="s">
        <v>627</v>
      </c>
      <c r="B667" s="1" t="s">
        <v>131</v>
      </c>
      <c r="C667" s="2" t="s">
        <v>91</v>
      </c>
      <c r="D667" s="3" t="s">
        <v>4</v>
      </c>
      <c r="E667" s="3"/>
      <c r="F667" s="11">
        <v>0</v>
      </c>
      <c r="G667" s="4">
        <v>0</v>
      </c>
      <c r="H667" s="4">
        <v>720</v>
      </c>
      <c r="I667" s="5"/>
      <c r="J667" s="111"/>
      <c r="L667" s="4">
        <v>0</v>
      </c>
      <c r="M667" s="4">
        <v>683</v>
      </c>
      <c r="N667" s="41">
        <f>(G667+H667)-(L667+M667)</f>
        <v>37</v>
      </c>
      <c r="O667" s="62">
        <f>(G667+H667)/(L667+M667)-1</f>
        <v>0.05</v>
      </c>
      <c r="Q667" s="4">
        <v>0</v>
      </c>
      <c r="R667" s="4">
        <v>683</v>
      </c>
      <c r="T667" s="4">
        <v>0</v>
      </c>
      <c r="U667" s="4">
        <v>683</v>
      </c>
      <c r="W667" s="4">
        <v>0</v>
      </c>
      <c r="X667" s="7">
        <v>683</v>
      </c>
      <c r="Y667" s="35"/>
      <c r="Z667" s="4">
        <v>0</v>
      </c>
      <c r="AA667" s="4">
        <v>683</v>
      </c>
    </row>
    <row r="668" spans="1:27" ht="31.2" x14ac:dyDescent="0.2">
      <c r="A668" s="43" t="s">
        <v>628</v>
      </c>
      <c r="B668" s="1" t="s">
        <v>531</v>
      </c>
      <c r="C668" s="2" t="s">
        <v>1157</v>
      </c>
      <c r="D668" s="3" t="s">
        <v>4</v>
      </c>
      <c r="E668" s="3" t="s">
        <v>141</v>
      </c>
      <c r="F668" s="11">
        <v>1</v>
      </c>
      <c r="G668" s="4">
        <v>0</v>
      </c>
      <c r="H668" s="4">
        <v>0</v>
      </c>
      <c r="I668" s="5" t="s">
        <v>1155</v>
      </c>
      <c r="J668" s="111"/>
      <c r="L668" s="4"/>
      <c r="M668" s="4"/>
      <c r="N668" s="41"/>
      <c r="O668" s="41"/>
      <c r="Q668" s="4"/>
      <c r="R668" s="4"/>
      <c r="T668" s="7"/>
      <c r="U668" s="4"/>
      <c r="W668" s="4">
        <v>0</v>
      </c>
      <c r="X668" s="4">
        <v>0</v>
      </c>
      <c r="Y668" s="35"/>
      <c r="Z668" s="7">
        <v>0</v>
      </c>
      <c r="AA668" s="4">
        <v>0</v>
      </c>
    </row>
    <row r="669" spans="1:27" ht="17.399999999999999" x14ac:dyDescent="0.2">
      <c r="A669" s="43" t="s">
        <v>629</v>
      </c>
      <c r="B669" s="1" t="s">
        <v>131</v>
      </c>
      <c r="C669" s="2" t="s">
        <v>54</v>
      </c>
      <c r="D669" s="3" t="s">
        <v>4</v>
      </c>
      <c r="E669" s="3"/>
      <c r="F669" s="11">
        <v>0</v>
      </c>
      <c r="G669" s="4">
        <v>0</v>
      </c>
      <c r="H669" s="4">
        <v>664</v>
      </c>
      <c r="I669" s="5"/>
      <c r="J669" s="111"/>
      <c r="L669" s="4">
        <v>0</v>
      </c>
      <c r="M669" s="4">
        <v>650</v>
      </c>
      <c r="N669" s="41">
        <f>(G669+H669)-(L669+M669)</f>
        <v>14</v>
      </c>
      <c r="O669" s="62">
        <f>(G669+H669)/(L669+M669)-1</f>
        <v>0.02</v>
      </c>
      <c r="Q669" s="4">
        <v>0</v>
      </c>
      <c r="R669" s="4">
        <v>650</v>
      </c>
      <c r="T669" s="4">
        <v>0</v>
      </c>
      <c r="U669" s="4">
        <v>630</v>
      </c>
      <c r="W669" s="4">
        <v>0</v>
      </c>
      <c r="X669" s="7">
        <v>630</v>
      </c>
      <c r="Y669" s="35"/>
      <c r="Z669" s="4">
        <v>0</v>
      </c>
      <c r="AA669" s="4">
        <v>630</v>
      </c>
    </row>
    <row r="670" spans="1:27" ht="31.2" x14ac:dyDescent="0.2">
      <c r="A670" s="43" t="s">
        <v>630</v>
      </c>
      <c r="B670" s="1" t="s">
        <v>531</v>
      </c>
      <c r="C670" s="2" t="s">
        <v>1159</v>
      </c>
      <c r="D670" s="3" t="s">
        <v>4</v>
      </c>
      <c r="E670" s="3" t="s">
        <v>141</v>
      </c>
      <c r="F670" s="11">
        <v>1</v>
      </c>
      <c r="G670" s="4">
        <v>0</v>
      </c>
      <c r="H670" s="4">
        <v>0</v>
      </c>
      <c r="I670" s="5" t="s">
        <v>1155</v>
      </c>
      <c r="J670" s="111"/>
      <c r="L670" s="4"/>
      <c r="M670" s="4"/>
      <c r="N670" s="41"/>
      <c r="O670" s="41"/>
      <c r="Q670" s="4"/>
      <c r="R670" s="4"/>
      <c r="T670" s="7"/>
      <c r="U670" s="4"/>
      <c r="W670" s="4">
        <v>0</v>
      </c>
      <c r="X670" s="4">
        <v>0</v>
      </c>
      <c r="Y670" s="35"/>
      <c r="Z670" s="7">
        <v>0</v>
      </c>
      <c r="AA670" s="4">
        <v>0</v>
      </c>
    </row>
    <row r="671" spans="1:27" ht="31.2" x14ac:dyDescent="0.2">
      <c r="A671" s="43" t="s">
        <v>631</v>
      </c>
      <c r="B671" s="1" t="s">
        <v>131</v>
      </c>
      <c r="C671" s="2" t="s">
        <v>1042</v>
      </c>
      <c r="D671" s="3" t="s">
        <v>4</v>
      </c>
      <c r="E671" s="3"/>
      <c r="F671" s="11">
        <v>0</v>
      </c>
      <c r="G671" s="4">
        <v>0</v>
      </c>
      <c r="H671" s="4">
        <v>660</v>
      </c>
      <c r="I671" s="5"/>
      <c r="J671" s="111"/>
      <c r="L671" s="4">
        <v>0</v>
      </c>
      <c r="M671" s="4">
        <v>660</v>
      </c>
      <c r="N671" s="41">
        <f>(G671+H671)-(L671+M671)</f>
        <v>0</v>
      </c>
      <c r="O671" s="62">
        <f>(G671+H671)/(L671+M671)-1</f>
        <v>0</v>
      </c>
      <c r="Q671" s="4">
        <v>0</v>
      </c>
      <c r="R671" s="4">
        <v>660</v>
      </c>
      <c r="T671" s="4">
        <v>0</v>
      </c>
      <c r="U671" s="4">
        <v>660</v>
      </c>
      <c r="W671" s="4">
        <v>0</v>
      </c>
      <c r="X671" s="7">
        <v>660</v>
      </c>
      <c r="Y671" s="35"/>
      <c r="Z671" s="4">
        <v>0</v>
      </c>
      <c r="AA671" s="4">
        <v>660</v>
      </c>
    </row>
    <row r="672" spans="1:27" ht="31.2" x14ac:dyDescent="0.2">
      <c r="A672" s="43" t="s">
        <v>632</v>
      </c>
      <c r="B672" s="1" t="s">
        <v>531</v>
      </c>
      <c r="C672" s="2" t="s">
        <v>1161</v>
      </c>
      <c r="D672" s="3" t="s">
        <v>4</v>
      </c>
      <c r="E672" s="3" t="s">
        <v>141</v>
      </c>
      <c r="F672" s="11">
        <v>1</v>
      </c>
      <c r="G672" s="4">
        <v>0</v>
      </c>
      <c r="H672" s="4">
        <v>0</v>
      </c>
      <c r="I672" s="5" t="s">
        <v>1155</v>
      </c>
      <c r="J672" s="111"/>
      <c r="L672" s="4"/>
      <c r="M672" s="4"/>
      <c r="N672" s="41"/>
      <c r="O672" s="41"/>
      <c r="Q672" s="4"/>
      <c r="R672" s="4"/>
      <c r="T672" s="7"/>
      <c r="U672" s="4"/>
      <c r="W672" s="4">
        <v>0</v>
      </c>
      <c r="X672" s="4">
        <v>0</v>
      </c>
      <c r="Y672" s="35"/>
      <c r="Z672" s="7">
        <v>0</v>
      </c>
      <c r="AA672" s="4">
        <v>0</v>
      </c>
    </row>
    <row r="673" spans="1:27" ht="31.2" x14ac:dyDescent="0.2">
      <c r="A673" s="43" t="s">
        <v>633</v>
      </c>
      <c r="B673" s="1" t="s">
        <v>131</v>
      </c>
      <c r="C673" s="2" t="s">
        <v>25</v>
      </c>
      <c r="D673" s="3" t="s">
        <v>103</v>
      </c>
      <c r="E673" s="3"/>
      <c r="F673" s="11">
        <v>0</v>
      </c>
      <c r="G673" s="4">
        <v>12</v>
      </c>
      <c r="H673" s="4">
        <v>102</v>
      </c>
      <c r="I673" s="5" t="s">
        <v>14</v>
      </c>
      <c r="J673" s="111"/>
      <c r="L673" s="4">
        <v>11</v>
      </c>
      <c r="M673" s="4">
        <v>95</v>
      </c>
      <c r="N673" s="41">
        <f>(G673+H673)-(L673+M673)</f>
        <v>8</v>
      </c>
      <c r="O673" s="62">
        <f>(G673+H673)/(L673+M673)-1</f>
        <v>0.08</v>
      </c>
      <c r="Q673" s="4">
        <v>11</v>
      </c>
      <c r="R673" s="4">
        <v>95</v>
      </c>
      <c r="T673" s="38">
        <v>11</v>
      </c>
      <c r="U673" s="4">
        <v>85</v>
      </c>
      <c r="W673" s="7">
        <v>11</v>
      </c>
      <c r="X673" s="7">
        <v>85</v>
      </c>
      <c r="Y673" s="35"/>
      <c r="Z673" s="38">
        <v>5.56</v>
      </c>
      <c r="AA673" s="4">
        <v>85</v>
      </c>
    </row>
    <row r="674" spans="1:27" ht="17.399999999999999" x14ac:dyDescent="0.2">
      <c r="A674" s="43" t="s">
        <v>634</v>
      </c>
      <c r="B674" s="1" t="s">
        <v>531</v>
      </c>
      <c r="C674" s="2" t="s">
        <v>1163</v>
      </c>
      <c r="D674" s="3" t="s">
        <v>103</v>
      </c>
      <c r="E674" s="3" t="s">
        <v>141</v>
      </c>
      <c r="F674" s="11">
        <v>1.1000000000000001</v>
      </c>
      <c r="G674" s="4">
        <v>0</v>
      </c>
      <c r="H674" s="4">
        <v>0</v>
      </c>
      <c r="I674" s="5"/>
      <c r="J674" s="111"/>
      <c r="L674" s="4"/>
      <c r="M674" s="4"/>
      <c r="N674" s="41"/>
      <c r="O674" s="41"/>
      <c r="Q674" s="4"/>
      <c r="R674" s="4"/>
      <c r="T674" s="7"/>
      <c r="U674" s="4"/>
      <c r="W674" s="4">
        <v>0</v>
      </c>
      <c r="X674" s="4">
        <v>0</v>
      </c>
      <c r="Y674" s="35"/>
      <c r="Z674" s="7">
        <v>0</v>
      </c>
      <c r="AA674" s="4">
        <v>0</v>
      </c>
    </row>
    <row r="675" spans="1:27" ht="46.8" x14ac:dyDescent="0.2">
      <c r="A675" s="43" t="s">
        <v>635</v>
      </c>
      <c r="B675" s="1" t="s">
        <v>131</v>
      </c>
      <c r="C675" s="2" t="s">
        <v>85</v>
      </c>
      <c r="D675" s="3" t="s">
        <v>4</v>
      </c>
      <c r="E675" s="3"/>
      <c r="F675" s="11">
        <v>0</v>
      </c>
      <c r="G675" s="4">
        <v>0</v>
      </c>
      <c r="H675" s="4">
        <v>264</v>
      </c>
      <c r="I675" s="5" t="s">
        <v>1164</v>
      </c>
      <c r="J675" s="111"/>
      <c r="L675" s="4">
        <v>30</v>
      </c>
      <c r="M675" s="4">
        <v>238</v>
      </c>
      <c r="N675" s="41">
        <f>(G675+H675)-(L675+M675)</f>
        <v>-4</v>
      </c>
      <c r="O675" s="62">
        <f>(G675+H675)/(L675+M675)-1</f>
        <v>-0.01</v>
      </c>
      <c r="Q675" s="4">
        <v>30</v>
      </c>
      <c r="R675" s="4">
        <v>238</v>
      </c>
      <c r="T675" s="38">
        <v>30</v>
      </c>
      <c r="U675" s="4">
        <v>238</v>
      </c>
      <c r="W675" s="7">
        <v>30</v>
      </c>
      <c r="X675" s="7">
        <v>238</v>
      </c>
      <c r="Y675" s="35"/>
      <c r="Z675" s="38">
        <v>30</v>
      </c>
      <c r="AA675" s="4">
        <v>238</v>
      </c>
    </row>
    <row r="676" spans="1:27" ht="62.4" x14ac:dyDescent="0.2">
      <c r="A676" s="43" t="s">
        <v>636</v>
      </c>
      <c r="B676" s="1" t="s">
        <v>531</v>
      </c>
      <c r="C676" s="2" t="s">
        <v>1166</v>
      </c>
      <c r="D676" s="3" t="s">
        <v>4</v>
      </c>
      <c r="E676" s="3" t="s">
        <v>141</v>
      </c>
      <c r="F676" s="11">
        <v>1</v>
      </c>
      <c r="G676" s="4">
        <v>0</v>
      </c>
      <c r="H676" s="4">
        <v>0</v>
      </c>
      <c r="I676" s="68" t="s">
        <v>2178</v>
      </c>
      <c r="J676" s="111"/>
      <c r="L676" s="4"/>
      <c r="M676" s="4"/>
      <c r="N676" s="41"/>
      <c r="O676" s="41"/>
      <c r="Q676" s="4"/>
      <c r="R676" s="4"/>
      <c r="T676" s="7"/>
      <c r="U676" s="4"/>
      <c r="W676" s="4">
        <v>0</v>
      </c>
      <c r="X676" s="4">
        <v>0</v>
      </c>
      <c r="Y676" s="35"/>
      <c r="Z676" s="7">
        <v>0</v>
      </c>
      <c r="AA676" s="4">
        <v>0</v>
      </c>
    </row>
    <row r="677" spans="1:27" ht="46.8" x14ac:dyDescent="0.2">
      <c r="A677" s="43" t="s">
        <v>637</v>
      </c>
      <c r="B677" s="1" t="s">
        <v>131</v>
      </c>
      <c r="C677" s="2" t="s">
        <v>27</v>
      </c>
      <c r="D677" s="3" t="s">
        <v>17</v>
      </c>
      <c r="E677" s="3"/>
      <c r="F677" s="11">
        <v>0</v>
      </c>
      <c r="G677" s="4">
        <v>270</v>
      </c>
      <c r="H677" s="4">
        <v>3255</v>
      </c>
      <c r="I677" s="5" t="s">
        <v>2132</v>
      </c>
      <c r="J677" s="111"/>
      <c r="L677" s="4">
        <v>57</v>
      </c>
      <c r="M677" s="4">
        <v>2800</v>
      </c>
      <c r="N677" s="41">
        <f>(G677+H677)-(L677+M677)</f>
        <v>668</v>
      </c>
      <c r="O677" s="62">
        <f>(G677+H677)/(L677+M677)-1</f>
        <v>0.23</v>
      </c>
      <c r="Q677" s="4">
        <v>57</v>
      </c>
      <c r="R677" s="4">
        <v>2800</v>
      </c>
      <c r="T677" s="38">
        <v>57</v>
      </c>
      <c r="U677" s="4">
        <v>2800</v>
      </c>
      <c r="W677" s="7">
        <v>57</v>
      </c>
      <c r="X677" s="7">
        <v>2800</v>
      </c>
      <c r="Y677" s="35"/>
      <c r="Z677" s="38">
        <v>20</v>
      </c>
      <c r="AA677" s="4">
        <v>2800</v>
      </c>
    </row>
    <row r="678" spans="1:27" ht="46.8" x14ac:dyDescent="0.2">
      <c r="A678" s="43" t="s">
        <v>638</v>
      </c>
      <c r="B678" s="1" t="s">
        <v>531</v>
      </c>
      <c r="C678" s="2" t="s">
        <v>598</v>
      </c>
      <c r="D678" s="3" t="s">
        <v>244</v>
      </c>
      <c r="E678" s="3" t="s">
        <v>141</v>
      </c>
      <c r="F678" s="11">
        <v>1</v>
      </c>
      <c r="G678" s="4">
        <v>0</v>
      </c>
      <c r="H678" s="4">
        <v>0</v>
      </c>
      <c r="I678" s="5" t="s">
        <v>1416</v>
      </c>
      <c r="J678" s="111"/>
      <c r="L678" s="4"/>
      <c r="M678" s="4"/>
      <c r="N678" s="41"/>
      <c r="O678" s="41"/>
      <c r="Q678" s="4"/>
      <c r="R678" s="4"/>
      <c r="T678" s="7"/>
      <c r="U678" s="4"/>
      <c r="W678" s="4">
        <v>0</v>
      </c>
      <c r="X678" s="4">
        <v>0</v>
      </c>
      <c r="Y678" s="35"/>
      <c r="Z678" s="7">
        <v>0</v>
      </c>
      <c r="AA678" s="4">
        <v>0</v>
      </c>
    </row>
    <row r="679" spans="1:27" ht="46.8" x14ac:dyDescent="0.2">
      <c r="A679" s="43" t="s">
        <v>639</v>
      </c>
      <c r="B679" s="1" t="s">
        <v>131</v>
      </c>
      <c r="C679" s="2" t="s">
        <v>336</v>
      </c>
      <c r="D679" s="3" t="s">
        <v>17</v>
      </c>
      <c r="E679" s="3"/>
      <c r="F679" s="11">
        <v>0</v>
      </c>
      <c r="G679" s="4">
        <v>307</v>
      </c>
      <c r="H679" s="4">
        <v>4532</v>
      </c>
      <c r="I679" s="5" t="s">
        <v>2132</v>
      </c>
      <c r="J679" s="111"/>
      <c r="L679" s="4">
        <v>289</v>
      </c>
      <c r="M679" s="4">
        <v>3094</v>
      </c>
      <c r="N679" s="41">
        <f>(G679+H679)-(L679+M679)</f>
        <v>1456</v>
      </c>
      <c r="O679" s="62">
        <f>(G679+H679)/(L679+M679)-1</f>
        <v>0.43</v>
      </c>
      <c r="Q679" s="4">
        <v>289</v>
      </c>
      <c r="R679" s="4">
        <v>3094</v>
      </c>
      <c r="T679" s="38">
        <v>289</v>
      </c>
      <c r="U679" s="4">
        <v>3094</v>
      </c>
      <c r="W679" s="7">
        <v>289</v>
      </c>
      <c r="X679" s="7">
        <v>3094</v>
      </c>
      <c r="Y679" s="35"/>
      <c r="Z679" s="38">
        <v>199</v>
      </c>
      <c r="AA679" s="4">
        <v>3094</v>
      </c>
    </row>
    <row r="680" spans="1:27" ht="31.2" x14ac:dyDescent="0.2">
      <c r="A680" s="43" t="s">
        <v>640</v>
      </c>
      <c r="B680" s="1" t="s">
        <v>531</v>
      </c>
      <c r="C680" s="2" t="s">
        <v>599</v>
      </c>
      <c r="D680" s="3" t="s">
        <v>17</v>
      </c>
      <c r="E680" s="3" t="s">
        <v>141</v>
      </c>
      <c r="F680" s="11">
        <v>1</v>
      </c>
      <c r="G680" s="4">
        <v>0</v>
      </c>
      <c r="H680" s="4">
        <v>0</v>
      </c>
      <c r="I680" s="5" t="s">
        <v>504</v>
      </c>
      <c r="J680" s="111"/>
      <c r="L680" s="4"/>
      <c r="M680" s="4"/>
      <c r="N680" s="41"/>
      <c r="O680" s="41"/>
      <c r="Q680" s="4"/>
      <c r="R680" s="4"/>
      <c r="T680" s="7"/>
      <c r="U680" s="4"/>
      <c r="W680" s="4">
        <v>0</v>
      </c>
      <c r="X680" s="4">
        <v>0</v>
      </c>
      <c r="Y680" s="35"/>
      <c r="Z680" s="7">
        <v>0</v>
      </c>
      <c r="AA680" s="4">
        <v>0</v>
      </c>
    </row>
    <row r="681" spans="1:27" ht="46.8" x14ac:dyDescent="0.2">
      <c r="A681" s="43" t="s">
        <v>963</v>
      </c>
      <c r="B681" s="1" t="s">
        <v>131</v>
      </c>
      <c r="C681" s="2" t="s">
        <v>55</v>
      </c>
      <c r="D681" s="3" t="s">
        <v>17</v>
      </c>
      <c r="E681" s="3"/>
      <c r="F681" s="11">
        <v>0</v>
      </c>
      <c r="G681" s="4">
        <v>314</v>
      </c>
      <c r="H681" s="4">
        <v>5000</v>
      </c>
      <c r="I681" s="5" t="s">
        <v>2132</v>
      </c>
      <c r="J681" s="111"/>
      <c r="L681" s="4">
        <v>313</v>
      </c>
      <c r="M681" s="4">
        <v>3315</v>
      </c>
      <c r="N681" s="41">
        <f>(G681+H681)-(L681+M681)</f>
        <v>1686</v>
      </c>
      <c r="O681" s="62">
        <f>(G681+H681)/(L681+M681)-1</f>
        <v>0.46</v>
      </c>
      <c r="Q681" s="4">
        <v>313</v>
      </c>
      <c r="R681" s="4">
        <v>3315</v>
      </c>
      <c r="T681" s="38">
        <v>313</v>
      </c>
      <c r="U681" s="4">
        <v>3315</v>
      </c>
      <c r="W681" s="7">
        <v>313</v>
      </c>
      <c r="X681" s="7">
        <v>3315</v>
      </c>
      <c r="Y681" s="35"/>
      <c r="Z681" s="38">
        <v>220</v>
      </c>
      <c r="AA681" s="4">
        <v>3315</v>
      </c>
    </row>
    <row r="682" spans="1:27" ht="31.2" x14ac:dyDescent="0.2">
      <c r="A682" s="43" t="s">
        <v>1185</v>
      </c>
      <c r="B682" s="1" t="s">
        <v>531</v>
      </c>
      <c r="C682" s="2" t="s">
        <v>600</v>
      </c>
      <c r="D682" s="3" t="s">
        <v>17</v>
      </c>
      <c r="E682" s="3" t="s">
        <v>141</v>
      </c>
      <c r="F682" s="11">
        <v>1</v>
      </c>
      <c r="G682" s="4">
        <v>0</v>
      </c>
      <c r="H682" s="4">
        <v>0</v>
      </c>
      <c r="I682" s="5" t="s">
        <v>504</v>
      </c>
      <c r="J682" s="111"/>
      <c r="L682" s="4"/>
      <c r="M682" s="4"/>
      <c r="N682" s="41"/>
      <c r="O682" s="41"/>
      <c r="Q682" s="4"/>
      <c r="R682" s="4"/>
      <c r="T682" s="7"/>
      <c r="U682" s="4"/>
      <c r="W682" s="4">
        <v>0</v>
      </c>
      <c r="X682" s="4">
        <v>0</v>
      </c>
      <c r="Y682" s="35"/>
      <c r="Z682" s="7">
        <v>0</v>
      </c>
      <c r="AA682" s="4">
        <v>0</v>
      </c>
    </row>
    <row r="683" spans="1:27" ht="17.399999999999999" x14ac:dyDescent="0.2">
      <c r="A683" s="43" t="s">
        <v>641</v>
      </c>
      <c r="B683" s="1" t="s">
        <v>131</v>
      </c>
      <c r="C683" s="2" t="s">
        <v>56</v>
      </c>
      <c r="D683" s="3" t="s">
        <v>17</v>
      </c>
      <c r="E683" s="3"/>
      <c r="F683" s="11">
        <v>0</v>
      </c>
      <c r="G683" s="4">
        <v>0</v>
      </c>
      <c r="H683" s="4">
        <v>495</v>
      </c>
      <c r="I683" s="5"/>
      <c r="J683" s="111"/>
      <c r="L683" s="4">
        <v>0</v>
      </c>
      <c r="M683" s="4">
        <v>450</v>
      </c>
      <c r="N683" s="41">
        <f>(G683+H683)-(L683+M683)</f>
        <v>45</v>
      </c>
      <c r="O683" s="62">
        <f>(G683+H683)/(L683+M683)-1</f>
        <v>0.1</v>
      </c>
      <c r="Q683" s="4">
        <v>0</v>
      </c>
      <c r="R683" s="4">
        <v>450</v>
      </c>
      <c r="T683" s="4">
        <v>0</v>
      </c>
      <c r="U683" s="4">
        <v>450</v>
      </c>
      <c r="W683" s="4">
        <v>0</v>
      </c>
      <c r="X683" s="7">
        <v>450</v>
      </c>
      <c r="Y683" s="35"/>
      <c r="Z683" s="4">
        <v>0</v>
      </c>
      <c r="AA683" s="4">
        <v>450</v>
      </c>
    </row>
    <row r="684" spans="1:27" ht="31.2" x14ac:dyDescent="0.2">
      <c r="A684" s="43" t="s">
        <v>964</v>
      </c>
      <c r="B684" s="1" t="s">
        <v>531</v>
      </c>
      <c r="C684" s="2" t="s">
        <v>1167</v>
      </c>
      <c r="D684" s="3" t="s">
        <v>17</v>
      </c>
      <c r="E684" s="3" t="s">
        <v>141</v>
      </c>
      <c r="F684" s="11">
        <v>1</v>
      </c>
      <c r="G684" s="4">
        <v>0</v>
      </c>
      <c r="H684" s="4">
        <v>0</v>
      </c>
      <c r="I684" s="5" t="s">
        <v>504</v>
      </c>
      <c r="J684" s="111"/>
      <c r="L684" s="4"/>
      <c r="M684" s="4"/>
      <c r="N684" s="41"/>
      <c r="O684" s="41"/>
      <c r="Q684" s="4"/>
      <c r="R684" s="4"/>
      <c r="T684" s="7"/>
      <c r="U684" s="4"/>
      <c r="W684" s="4">
        <v>0</v>
      </c>
      <c r="X684" s="4">
        <v>0</v>
      </c>
      <c r="Y684" s="35"/>
      <c r="Z684" s="7">
        <v>0</v>
      </c>
      <c r="AA684" s="4">
        <v>0</v>
      </c>
    </row>
    <row r="685" spans="1:27" ht="31.2" x14ac:dyDescent="0.2">
      <c r="A685" s="43" t="s">
        <v>642</v>
      </c>
      <c r="B685" s="1" t="s">
        <v>131</v>
      </c>
      <c r="C685" s="2" t="s">
        <v>57</v>
      </c>
      <c r="D685" s="3" t="s">
        <v>17</v>
      </c>
      <c r="E685" s="3"/>
      <c r="F685" s="11">
        <v>0</v>
      </c>
      <c r="G685" s="4">
        <v>0</v>
      </c>
      <c r="H685" s="4">
        <v>495</v>
      </c>
      <c r="I685" s="5"/>
      <c r="J685" s="111"/>
      <c r="L685" s="4">
        <v>0</v>
      </c>
      <c r="M685" s="4">
        <v>450</v>
      </c>
      <c r="N685" s="41">
        <f>(G685+H685)-(L685+M685)</f>
        <v>45</v>
      </c>
      <c r="O685" s="62">
        <f>(G685+H685)/(L685+M685)-1</f>
        <v>0.1</v>
      </c>
      <c r="Q685" s="4">
        <v>0</v>
      </c>
      <c r="R685" s="4">
        <v>450</v>
      </c>
      <c r="T685" s="4">
        <v>0</v>
      </c>
      <c r="U685" s="4">
        <v>450</v>
      </c>
      <c r="W685" s="4">
        <v>0</v>
      </c>
      <c r="X685" s="7">
        <v>450</v>
      </c>
      <c r="Y685" s="35"/>
      <c r="Z685" s="4">
        <v>0</v>
      </c>
      <c r="AA685" s="4">
        <v>450</v>
      </c>
    </row>
    <row r="686" spans="1:27" ht="31.2" x14ac:dyDescent="0.2">
      <c r="A686" s="43" t="s">
        <v>1044</v>
      </c>
      <c r="B686" s="1" t="s">
        <v>531</v>
      </c>
      <c r="C686" s="2" t="s">
        <v>1168</v>
      </c>
      <c r="D686" s="3" t="s">
        <v>17</v>
      </c>
      <c r="E686" s="3" t="s">
        <v>141</v>
      </c>
      <c r="F686" s="11">
        <v>1</v>
      </c>
      <c r="G686" s="4">
        <v>0</v>
      </c>
      <c r="H686" s="4">
        <v>0</v>
      </c>
      <c r="I686" s="5" t="s">
        <v>504</v>
      </c>
      <c r="J686" s="111"/>
      <c r="L686" s="4"/>
      <c r="M686" s="4"/>
      <c r="N686" s="41"/>
      <c r="O686" s="41"/>
      <c r="Q686" s="4"/>
      <c r="R686" s="4"/>
      <c r="T686" s="7"/>
      <c r="U686" s="4"/>
      <c r="W686" s="4">
        <v>0</v>
      </c>
      <c r="X686" s="4">
        <v>0</v>
      </c>
      <c r="Y686" s="35"/>
      <c r="Z686" s="7">
        <v>0</v>
      </c>
      <c r="AA686" s="4">
        <v>0</v>
      </c>
    </row>
    <row r="687" spans="1:27" ht="17.399999999999999" x14ac:dyDescent="0.2">
      <c r="A687" s="43" t="s">
        <v>643</v>
      </c>
      <c r="B687" s="1" t="s">
        <v>131</v>
      </c>
      <c r="C687" s="2" t="s">
        <v>234</v>
      </c>
      <c r="D687" s="3" t="s">
        <v>103</v>
      </c>
      <c r="E687" s="3"/>
      <c r="F687" s="11">
        <v>0</v>
      </c>
      <c r="G687" s="4">
        <v>0</v>
      </c>
      <c r="H687" s="4">
        <v>90</v>
      </c>
      <c r="I687" s="5" t="s">
        <v>87</v>
      </c>
      <c r="J687" s="111"/>
      <c r="L687" s="4">
        <v>0</v>
      </c>
      <c r="M687" s="4">
        <v>90</v>
      </c>
      <c r="N687" s="41">
        <f>(G687+H687)-(L687+M687)</f>
        <v>0</v>
      </c>
      <c r="O687" s="62">
        <f>(G687+H687)/(L687+M687)-1</f>
        <v>0</v>
      </c>
      <c r="Q687" s="4">
        <v>0</v>
      </c>
      <c r="R687" s="4">
        <v>90</v>
      </c>
      <c r="T687" s="4">
        <v>0</v>
      </c>
      <c r="U687" s="4">
        <v>90</v>
      </c>
      <c r="W687" s="4">
        <v>0</v>
      </c>
      <c r="X687" s="7">
        <v>90</v>
      </c>
      <c r="Y687" s="35"/>
      <c r="Z687" s="4">
        <v>0</v>
      </c>
      <c r="AA687" s="4">
        <v>90</v>
      </c>
    </row>
    <row r="688" spans="1:27" ht="17.399999999999999" x14ac:dyDescent="0.2">
      <c r="A688" s="43" t="s">
        <v>1045</v>
      </c>
      <c r="B688" s="1" t="s">
        <v>531</v>
      </c>
      <c r="C688" s="2" t="s">
        <v>1169</v>
      </c>
      <c r="D688" s="3" t="s">
        <v>103</v>
      </c>
      <c r="E688" s="3" t="s">
        <v>141</v>
      </c>
      <c r="F688" s="11">
        <v>1.05</v>
      </c>
      <c r="G688" s="4">
        <v>0</v>
      </c>
      <c r="H688" s="4">
        <v>0</v>
      </c>
      <c r="I688" s="5"/>
      <c r="J688" s="111"/>
      <c r="L688" s="4"/>
      <c r="M688" s="4"/>
      <c r="N688" s="41"/>
      <c r="O688" s="41"/>
      <c r="Q688" s="4"/>
      <c r="R688" s="4"/>
      <c r="T688" s="7"/>
      <c r="U688" s="4"/>
      <c r="W688" s="4">
        <v>0</v>
      </c>
      <c r="X688" s="4">
        <v>0</v>
      </c>
      <c r="Y688" s="35"/>
      <c r="Z688" s="7">
        <v>0</v>
      </c>
      <c r="AA688" s="4">
        <v>0</v>
      </c>
    </row>
    <row r="689" spans="1:27" ht="109.2" x14ac:dyDescent="0.2">
      <c r="A689" s="43" t="s">
        <v>644</v>
      </c>
      <c r="B689" s="1" t="s">
        <v>131</v>
      </c>
      <c r="C689" s="2" t="s">
        <v>826</v>
      </c>
      <c r="D689" s="3" t="s">
        <v>17</v>
      </c>
      <c r="E689" s="3"/>
      <c r="F689" s="11">
        <v>0</v>
      </c>
      <c r="G689" s="4">
        <v>334</v>
      </c>
      <c r="H689" s="4">
        <v>1965</v>
      </c>
      <c r="I689" s="5" t="s">
        <v>1077</v>
      </c>
      <c r="J689" s="111"/>
      <c r="L689" s="4">
        <v>334</v>
      </c>
      <c r="M689" s="4">
        <v>1965</v>
      </c>
      <c r="N689" s="41">
        <f>(G689+H689)-(L689+M689)</f>
        <v>0</v>
      </c>
      <c r="O689" s="62">
        <f>(G689+H689)/(L689+M689)-1</f>
        <v>0</v>
      </c>
      <c r="Q689" s="4">
        <v>334</v>
      </c>
      <c r="R689" s="4">
        <v>1965</v>
      </c>
      <c r="T689" s="38">
        <v>334</v>
      </c>
      <c r="U689" s="4">
        <v>1965</v>
      </c>
      <c r="W689" s="7">
        <v>264</v>
      </c>
      <c r="X689" s="7">
        <v>1965</v>
      </c>
      <c r="Y689" s="35"/>
      <c r="Z689" s="38"/>
      <c r="AA689" s="4"/>
    </row>
    <row r="690" spans="1:27" ht="46.8" x14ac:dyDescent="0.2">
      <c r="A690" s="43" t="s">
        <v>2034</v>
      </c>
      <c r="B690" s="1" t="s">
        <v>531</v>
      </c>
      <c r="C690" s="2" t="s">
        <v>1078</v>
      </c>
      <c r="D690" s="3" t="s">
        <v>17</v>
      </c>
      <c r="E690" s="3" t="s">
        <v>141</v>
      </c>
      <c r="F690" s="11">
        <v>1</v>
      </c>
      <c r="G690" s="4">
        <v>0</v>
      </c>
      <c r="H690" s="4">
        <v>0</v>
      </c>
      <c r="I690" s="5" t="s">
        <v>1256</v>
      </c>
      <c r="J690" s="111"/>
      <c r="L690" s="4"/>
      <c r="M690" s="4"/>
      <c r="N690" s="41"/>
      <c r="O690" s="41"/>
      <c r="Q690" s="4"/>
      <c r="R690" s="4"/>
      <c r="T690" s="7"/>
      <c r="U690" s="4"/>
      <c r="W690" s="4">
        <v>0</v>
      </c>
      <c r="X690" s="4">
        <v>0</v>
      </c>
      <c r="Y690" s="35"/>
      <c r="Z690" s="7">
        <v>0</v>
      </c>
      <c r="AA690" s="4">
        <v>0</v>
      </c>
    </row>
    <row r="691" spans="1:27" ht="93.6" x14ac:dyDescent="0.2">
      <c r="A691" s="43" t="s">
        <v>645</v>
      </c>
      <c r="B691" s="1" t="s">
        <v>131</v>
      </c>
      <c r="C691" s="2" t="s">
        <v>1079</v>
      </c>
      <c r="D691" s="3" t="s">
        <v>17</v>
      </c>
      <c r="E691" s="3"/>
      <c r="F691" s="11">
        <v>0</v>
      </c>
      <c r="G691" s="4">
        <v>76</v>
      </c>
      <c r="H691" s="4">
        <v>268</v>
      </c>
      <c r="I691" s="5" t="s">
        <v>1080</v>
      </c>
      <c r="J691" s="111"/>
      <c r="L691" s="4">
        <v>76</v>
      </c>
      <c r="M691" s="4">
        <v>268</v>
      </c>
      <c r="N691" s="41">
        <f>(G691+H691)-(L691+M691)</f>
        <v>0</v>
      </c>
      <c r="O691" s="62">
        <f>(G691+H691)/(L691+M691)-1</f>
        <v>0</v>
      </c>
      <c r="Q691" s="4">
        <v>76</v>
      </c>
      <c r="R691" s="4">
        <v>268</v>
      </c>
      <c r="T691" s="38">
        <v>76</v>
      </c>
      <c r="U691" s="4">
        <v>268</v>
      </c>
      <c r="W691" s="7">
        <v>76</v>
      </c>
      <c r="X691" s="7">
        <v>232</v>
      </c>
      <c r="Y691" s="35"/>
      <c r="Z691" s="38"/>
      <c r="AA691" s="4"/>
    </row>
    <row r="692" spans="1:27" ht="46.8" x14ac:dyDescent="0.2">
      <c r="A692" s="43" t="s">
        <v>2035</v>
      </c>
      <c r="B692" s="1" t="s">
        <v>531</v>
      </c>
      <c r="C692" s="2" t="s">
        <v>2199</v>
      </c>
      <c r="D692" s="3" t="s">
        <v>17</v>
      </c>
      <c r="E692" s="3" t="s">
        <v>141</v>
      </c>
      <c r="F692" s="11">
        <v>1</v>
      </c>
      <c r="G692" s="4">
        <v>0</v>
      </c>
      <c r="H692" s="4">
        <v>0</v>
      </c>
      <c r="I692" s="5" t="s">
        <v>910</v>
      </c>
      <c r="J692" s="111"/>
      <c r="L692" s="4"/>
      <c r="M692" s="4"/>
      <c r="N692" s="41"/>
      <c r="O692" s="41"/>
      <c r="Q692" s="4"/>
      <c r="R692" s="4"/>
      <c r="T692" s="7"/>
      <c r="U692" s="4"/>
      <c r="W692" s="4">
        <v>0</v>
      </c>
      <c r="X692" s="4">
        <v>0</v>
      </c>
      <c r="Y692" s="35"/>
      <c r="Z692" s="7">
        <v>0</v>
      </c>
      <c r="AA692" s="4">
        <v>0</v>
      </c>
    </row>
    <row r="693" spans="1:27" ht="17.399999999999999" x14ac:dyDescent="0.2">
      <c r="A693" s="43" t="s">
        <v>646</v>
      </c>
      <c r="B693" s="1" t="s">
        <v>131</v>
      </c>
      <c r="C693" s="2" t="s">
        <v>844</v>
      </c>
      <c r="D693" s="3" t="s">
        <v>17</v>
      </c>
      <c r="E693" s="3"/>
      <c r="F693" s="11">
        <v>0</v>
      </c>
      <c r="G693" s="4">
        <v>0</v>
      </c>
      <c r="H693" s="4">
        <v>94</v>
      </c>
      <c r="I693" s="64"/>
      <c r="J693" s="111"/>
      <c r="L693" s="4">
        <v>0</v>
      </c>
      <c r="M693" s="4">
        <v>94</v>
      </c>
      <c r="N693" s="41">
        <f>(G693+H693)-(L693+M693)</f>
        <v>0</v>
      </c>
      <c r="O693" s="62">
        <f>(G693+H693)/(L693+M693)-1</f>
        <v>0</v>
      </c>
      <c r="Q693" s="4">
        <v>0</v>
      </c>
      <c r="R693" s="4">
        <v>94</v>
      </c>
      <c r="T693" s="4"/>
      <c r="U693" s="4">
        <v>94</v>
      </c>
      <c r="W693" s="4">
        <v>0</v>
      </c>
      <c r="X693" s="4">
        <v>0</v>
      </c>
      <c r="Y693" s="35"/>
      <c r="Z693" s="4"/>
      <c r="AA693" s="4">
        <v>0</v>
      </c>
    </row>
    <row r="694" spans="1:27" ht="46.8" x14ac:dyDescent="0.2">
      <c r="A694" s="43" t="s">
        <v>2036</v>
      </c>
      <c r="B694" s="1" t="s">
        <v>531</v>
      </c>
      <c r="C694" s="2" t="s">
        <v>845</v>
      </c>
      <c r="D694" s="3" t="s">
        <v>17</v>
      </c>
      <c r="E694" s="3" t="s">
        <v>141</v>
      </c>
      <c r="F694" s="11">
        <v>1</v>
      </c>
      <c r="G694" s="4">
        <v>0</v>
      </c>
      <c r="H694" s="4">
        <v>0</v>
      </c>
      <c r="I694" s="5" t="s">
        <v>1257</v>
      </c>
      <c r="J694" s="111"/>
      <c r="L694" s="4"/>
      <c r="M694" s="4"/>
      <c r="N694" s="41"/>
      <c r="O694" s="41"/>
      <c r="Q694" s="4"/>
      <c r="R694" s="4"/>
      <c r="T694" s="7"/>
      <c r="U694" s="4"/>
      <c r="W694" s="4">
        <v>0</v>
      </c>
      <c r="X694" s="4">
        <v>0</v>
      </c>
      <c r="Y694" s="35"/>
      <c r="Z694" s="7">
        <v>0</v>
      </c>
      <c r="AA694" s="4">
        <v>0</v>
      </c>
    </row>
    <row r="695" spans="1:27" ht="31.2" x14ac:dyDescent="0.2">
      <c r="A695" s="43" t="s">
        <v>647</v>
      </c>
      <c r="B695" s="1" t="s">
        <v>131</v>
      </c>
      <c r="C695" s="2" t="s">
        <v>829</v>
      </c>
      <c r="D695" s="3" t="s">
        <v>17</v>
      </c>
      <c r="E695" s="3"/>
      <c r="F695" s="11">
        <v>0</v>
      </c>
      <c r="G695" s="4">
        <v>5</v>
      </c>
      <c r="H695" s="4">
        <v>478</v>
      </c>
      <c r="I695" s="5" t="s">
        <v>1083</v>
      </c>
      <c r="J695" s="111"/>
      <c r="L695" s="4">
        <v>5</v>
      </c>
      <c r="M695" s="4">
        <v>478</v>
      </c>
      <c r="N695" s="41">
        <f>(G695+H695)-(L695+M695)</f>
        <v>0</v>
      </c>
      <c r="O695" s="62">
        <f>(G695+H695)/(L695+M695)-1</f>
        <v>0</v>
      </c>
      <c r="Q695" s="4">
        <v>5</v>
      </c>
      <c r="R695" s="4">
        <v>478</v>
      </c>
      <c r="T695" s="38">
        <v>5</v>
      </c>
      <c r="U695" s="4">
        <v>478</v>
      </c>
      <c r="W695" s="7">
        <v>230</v>
      </c>
      <c r="X695" s="7">
        <v>232</v>
      </c>
      <c r="Y695" s="35"/>
      <c r="Z695" s="38"/>
      <c r="AA695" s="4"/>
    </row>
    <row r="696" spans="1:27" ht="109.2" x14ac:dyDescent="0.2">
      <c r="A696" s="43" t="s">
        <v>2037</v>
      </c>
      <c r="B696" s="1" t="s">
        <v>531</v>
      </c>
      <c r="C696" s="2" t="s">
        <v>846</v>
      </c>
      <c r="D696" s="3" t="s">
        <v>17</v>
      </c>
      <c r="E696" s="3" t="s">
        <v>141</v>
      </c>
      <c r="F696" s="11">
        <v>1</v>
      </c>
      <c r="G696" s="4">
        <v>0</v>
      </c>
      <c r="H696" s="4">
        <v>0</v>
      </c>
      <c r="I696" s="5" t="s">
        <v>912</v>
      </c>
      <c r="J696" s="111"/>
      <c r="L696" s="4"/>
      <c r="M696" s="4"/>
      <c r="N696" s="41"/>
      <c r="O696" s="41"/>
      <c r="Q696" s="4"/>
      <c r="R696" s="4"/>
      <c r="T696" s="7"/>
      <c r="U696" s="4"/>
      <c r="W696" s="4">
        <v>0</v>
      </c>
      <c r="X696" s="4">
        <v>0</v>
      </c>
      <c r="Y696" s="35"/>
      <c r="Z696" s="7">
        <v>0</v>
      </c>
      <c r="AA696" s="4">
        <v>0</v>
      </c>
    </row>
    <row r="697" spans="1:27" ht="17.399999999999999" x14ac:dyDescent="0.2">
      <c r="A697" s="43" t="s">
        <v>2108</v>
      </c>
      <c r="B697" s="52" t="s">
        <v>131</v>
      </c>
      <c r="C697" s="53" t="s">
        <v>2096</v>
      </c>
      <c r="D697" s="54" t="s">
        <v>4</v>
      </c>
      <c r="E697" s="54"/>
      <c r="F697" s="55"/>
      <c r="G697" s="56">
        <v>0</v>
      </c>
      <c r="H697" s="56">
        <v>520</v>
      </c>
      <c r="I697" s="57"/>
      <c r="J697" s="111"/>
      <c r="K697" s="51"/>
      <c r="L697" s="56">
        <v>0</v>
      </c>
      <c r="M697" s="56">
        <v>520</v>
      </c>
      <c r="N697" s="58">
        <f>(G697+H697)-(L697+M697)</f>
        <v>0</v>
      </c>
      <c r="O697" s="62">
        <f>(G697+H697)/(L697+M697)-1</f>
        <v>0</v>
      </c>
      <c r="Q697" s="56">
        <v>0</v>
      </c>
      <c r="R697" s="56">
        <v>520</v>
      </c>
      <c r="T697" s="7"/>
      <c r="U697" s="4"/>
      <c r="W697" s="4"/>
      <c r="X697" s="4"/>
      <c r="Y697" s="35"/>
      <c r="Z697" s="7"/>
      <c r="AA697" s="4"/>
    </row>
    <row r="698" spans="1:27" ht="31.2" x14ac:dyDescent="0.2">
      <c r="A698" s="43" t="s">
        <v>2109</v>
      </c>
      <c r="B698" s="52" t="s">
        <v>531</v>
      </c>
      <c r="C698" s="53" t="s">
        <v>2097</v>
      </c>
      <c r="D698" s="54" t="s">
        <v>4</v>
      </c>
      <c r="E698" s="54" t="s">
        <v>141</v>
      </c>
      <c r="F698" s="55">
        <v>1</v>
      </c>
      <c r="G698" s="56">
        <v>0</v>
      </c>
      <c r="H698" s="56">
        <v>0</v>
      </c>
      <c r="I698" s="57"/>
      <c r="J698" s="111"/>
      <c r="K698" s="51"/>
      <c r="L698" s="56"/>
      <c r="M698" s="56"/>
      <c r="N698" s="58"/>
      <c r="O698" s="58"/>
      <c r="Q698" s="56"/>
      <c r="R698" s="56"/>
      <c r="T698" s="7"/>
      <c r="U698" s="4"/>
      <c r="W698" s="4"/>
      <c r="X698" s="4"/>
      <c r="Y698" s="35"/>
      <c r="Z698" s="7"/>
      <c r="AA698" s="4"/>
    </row>
    <row r="699" spans="1:27" ht="156" x14ac:dyDescent="0.2">
      <c r="A699" s="43" t="s">
        <v>2255</v>
      </c>
      <c r="B699" s="65" t="s">
        <v>131</v>
      </c>
      <c r="C699" s="71" t="s">
        <v>2161</v>
      </c>
      <c r="D699" s="67" t="s">
        <v>2162</v>
      </c>
      <c r="E699" s="75"/>
      <c r="F699" s="76"/>
      <c r="G699" s="77">
        <v>0</v>
      </c>
      <c r="H699" s="77">
        <v>139</v>
      </c>
      <c r="I699" s="78" t="s">
        <v>2163</v>
      </c>
      <c r="J699" s="111" t="s">
        <v>2140</v>
      </c>
      <c r="L699" s="56"/>
      <c r="M699" s="56"/>
      <c r="N699" s="58"/>
      <c r="O699" s="58"/>
      <c r="Q699" s="56"/>
      <c r="R699" s="56"/>
      <c r="T699" s="7"/>
      <c r="U699" s="4"/>
      <c r="W699" s="4"/>
      <c r="X699" s="4"/>
      <c r="Y699" s="35"/>
      <c r="Z699" s="7"/>
      <c r="AA699" s="4"/>
    </row>
    <row r="700" spans="1:27" ht="156" x14ac:dyDescent="0.2">
      <c r="A700" s="43" t="s">
        <v>2256</v>
      </c>
      <c r="B700" s="65" t="s">
        <v>131</v>
      </c>
      <c r="C700" s="71" t="s">
        <v>2194</v>
      </c>
      <c r="D700" s="67" t="s">
        <v>2162</v>
      </c>
      <c r="E700" s="75"/>
      <c r="F700" s="76"/>
      <c r="G700" s="77">
        <v>0</v>
      </c>
      <c r="H700" s="77">
        <v>86</v>
      </c>
      <c r="I700" s="78" t="s">
        <v>2163</v>
      </c>
      <c r="J700" s="111" t="s">
        <v>2140</v>
      </c>
      <c r="L700" s="56"/>
      <c r="M700" s="56"/>
      <c r="N700" s="58"/>
      <c r="O700" s="58"/>
      <c r="Q700" s="56"/>
      <c r="R700" s="56"/>
      <c r="T700" s="7"/>
      <c r="U700" s="4"/>
      <c r="W700" s="4"/>
      <c r="X700" s="4"/>
      <c r="Y700" s="35"/>
      <c r="Z700" s="7"/>
      <c r="AA700" s="4"/>
    </row>
    <row r="701" spans="1:27" ht="31.2" x14ac:dyDescent="0.2">
      <c r="A701" s="43" t="s">
        <v>191</v>
      </c>
      <c r="B701" s="1" t="s">
        <v>129</v>
      </c>
      <c r="C701" s="2" t="s">
        <v>310</v>
      </c>
      <c r="D701" s="3"/>
      <c r="E701" s="3"/>
      <c r="F701" s="11"/>
      <c r="G701" s="4">
        <v>0</v>
      </c>
      <c r="H701" s="4">
        <v>0</v>
      </c>
      <c r="I701" s="5"/>
      <c r="J701" s="111"/>
      <c r="L701" s="4"/>
      <c r="M701" s="4"/>
      <c r="N701" s="41"/>
      <c r="O701" s="41"/>
      <c r="Q701" s="4"/>
      <c r="R701" s="4"/>
      <c r="T701" s="4"/>
      <c r="U701" s="4"/>
      <c r="W701" s="4"/>
      <c r="X701" s="4"/>
      <c r="Y701" s="35"/>
      <c r="Z701" s="4"/>
      <c r="AA701" s="4"/>
    </row>
    <row r="702" spans="1:27" ht="17.399999999999999" x14ac:dyDescent="0.2">
      <c r="A702" s="43" t="s">
        <v>192</v>
      </c>
      <c r="B702" s="1" t="s">
        <v>131</v>
      </c>
      <c r="C702" s="2" t="s">
        <v>46</v>
      </c>
      <c r="D702" s="3" t="s">
        <v>4</v>
      </c>
      <c r="E702" s="3"/>
      <c r="F702" s="11">
        <v>0</v>
      </c>
      <c r="G702" s="4">
        <v>0</v>
      </c>
      <c r="H702" s="4">
        <v>43</v>
      </c>
      <c r="I702" s="5"/>
      <c r="J702" s="111"/>
      <c r="L702" s="4">
        <v>0</v>
      </c>
      <c r="M702" s="4">
        <v>43</v>
      </c>
      <c r="N702" s="41">
        <f>(G702+H702)-(L702+M702)</f>
        <v>0</v>
      </c>
      <c r="O702" s="62">
        <f>(G702+H702)/(L702+M702)-1</f>
        <v>0</v>
      </c>
      <c r="Q702" s="4">
        <v>0</v>
      </c>
      <c r="R702" s="4">
        <v>43</v>
      </c>
      <c r="T702" s="4">
        <v>0</v>
      </c>
      <c r="U702" s="4">
        <v>43</v>
      </c>
      <c r="W702" s="4">
        <v>0</v>
      </c>
      <c r="X702" s="7">
        <v>43</v>
      </c>
      <c r="Y702" s="35"/>
      <c r="Z702" s="4">
        <v>0</v>
      </c>
      <c r="AA702" s="4">
        <v>43</v>
      </c>
    </row>
    <row r="703" spans="1:27" ht="31.2" x14ac:dyDescent="0.2">
      <c r="A703" s="43" t="s">
        <v>313</v>
      </c>
      <c r="B703" s="1" t="s">
        <v>531</v>
      </c>
      <c r="C703" s="2" t="s">
        <v>1114</v>
      </c>
      <c r="D703" s="3" t="s">
        <v>809</v>
      </c>
      <c r="E703" s="3" t="s">
        <v>141</v>
      </c>
      <c r="F703" s="11">
        <v>0.3</v>
      </c>
      <c r="G703" s="4">
        <v>0</v>
      </c>
      <c r="H703" s="4">
        <v>0</v>
      </c>
      <c r="I703" s="5"/>
      <c r="J703" s="111"/>
      <c r="L703" s="4"/>
      <c r="M703" s="4"/>
      <c r="N703" s="41"/>
      <c r="O703" s="41"/>
      <c r="Q703" s="4"/>
      <c r="R703" s="4"/>
      <c r="T703" s="7"/>
      <c r="U703" s="4"/>
      <c r="W703" s="4">
        <v>0</v>
      </c>
      <c r="X703" s="4">
        <v>0</v>
      </c>
      <c r="Y703" s="35"/>
      <c r="Z703" s="7">
        <v>0</v>
      </c>
      <c r="AA703" s="4">
        <v>0</v>
      </c>
    </row>
    <row r="704" spans="1:27" ht="62.4" x14ac:dyDescent="0.2">
      <c r="A704" s="43" t="s">
        <v>193</v>
      </c>
      <c r="B704" s="1" t="s">
        <v>131</v>
      </c>
      <c r="C704" s="2" t="s">
        <v>2</v>
      </c>
      <c r="D704" s="3" t="s">
        <v>4</v>
      </c>
      <c r="E704" s="3"/>
      <c r="F704" s="11">
        <v>0</v>
      </c>
      <c r="G704" s="4">
        <v>0</v>
      </c>
      <c r="H704" s="4">
        <v>423</v>
      </c>
      <c r="I704" s="5" t="s">
        <v>1310</v>
      </c>
      <c r="J704" s="111"/>
      <c r="L704" s="4">
        <v>0</v>
      </c>
      <c r="M704" s="4">
        <v>423</v>
      </c>
      <c r="N704" s="41">
        <f>(G704+H704)-(L704+M704)</f>
        <v>0</v>
      </c>
      <c r="O704" s="62">
        <f>(G704+H704)/(L704+M704)-1</f>
        <v>0</v>
      </c>
      <c r="Q704" s="4">
        <v>0</v>
      </c>
      <c r="R704" s="4">
        <v>423</v>
      </c>
      <c r="T704" s="4">
        <v>0</v>
      </c>
      <c r="U704" s="4">
        <v>423</v>
      </c>
      <c r="W704" s="4">
        <v>0</v>
      </c>
      <c r="X704" s="7">
        <v>346</v>
      </c>
      <c r="Y704" s="35"/>
      <c r="Z704" s="4">
        <v>0</v>
      </c>
      <c r="AA704" s="4">
        <v>346</v>
      </c>
    </row>
    <row r="705" spans="1:27" ht="31.2" x14ac:dyDescent="0.2">
      <c r="A705" s="43" t="s">
        <v>314</v>
      </c>
      <c r="B705" s="1" t="s">
        <v>531</v>
      </c>
      <c r="C705" s="2" t="s">
        <v>1114</v>
      </c>
      <c r="D705" s="3" t="s">
        <v>809</v>
      </c>
      <c r="E705" s="3" t="s">
        <v>141</v>
      </c>
      <c r="F705" s="69">
        <v>0.39</v>
      </c>
      <c r="G705" s="4">
        <v>0</v>
      </c>
      <c r="H705" s="4">
        <v>0</v>
      </c>
      <c r="I705" s="5"/>
      <c r="J705" s="111"/>
      <c r="L705" s="4"/>
      <c r="M705" s="4"/>
      <c r="N705" s="41"/>
      <c r="O705" s="41"/>
      <c r="Q705" s="4"/>
      <c r="R705" s="4"/>
      <c r="T705" s="7"/>
      <c r="U705" s="4"/>
      <c r="W705" s="4">
        <v>0</v>
      </c>
      <c r="X705" s="4">
        <v>0</v>
      </c>
      <c r="Y705" s="35"/>
      <c r="Z705" s="7">
        <v>0</v>
      </c>
      <c r="AA705" s="4">
        <v>0</v>
      </c>
    </row>
    <row r="706" spans="1:27" ht="17.399999999999999" x14ac:dyDescent="0.2">
      <c r="A706" s="43" t="s">
        <v>1526</v>
      </c>
      <c r="B706" s="1" t="s">
        <v>531</v>
      </c>
      <c r="C706" s="2" t="s">
        <v>1115</v>
      </c>
      <c r="D706" s="3" t="s">
        <v>4</v>
      </c>
      <c r="E706" s="3" t="s">
        <v>141</v>
      </c>
      <c r="F706" s="11">
        <v>2.8</v>
      </c>
      <c r="G706" s="4">
        <v>0</v>
      </c>
      <c r="H706" s="4">
        <v>0</v>
      </c>
      <c r="I706" s="5"/>
      <c r="J706" s="111"/>
      <c r="L706" s="4"/>
      <c r="M706" s="4"/>
      <c r="N706" s="41"/>
      <c r="O706" s="41"/>
      <c r="Q706" s="4"/>
      <c r="R706" s="4"/>
      <c r="T706" s="7"/>
      <c r="U706" s="4"/>
      <c r="W706" s="4">
        <v>0</v>
      </c>
      <c r="X706" s="4">
        <v>0</v>
      </c>
      <c r="Y706" s="35"/>
      <c r="Z706" s="7">
        <v>0</v>
      </c>
      <c r="AA706" s="4">
        <v>0</v>
      </c>
    </row>
    <row r="707" spans="1:27" ht="62.4" x14ac:dyDescent="0.2">
      <c r="A707" s="43" t="s">
        <v>194</v>
      </c>
      <c r="B707" s="1" t="s">
        <v>131</v>
      </c>
      <c r="C707" s="2" t="s">
        <v>1035</v>
      </c>
      <c r="D707" s="3" t="s">
        <v>4</v>
      </c>
      <c r="E707" s="3"/>
      <c r="F707" s="11">
        <v>0</v>
      </c>
      <c r="G707" s="4">
        <v>67</v>
      </c>
      <c r="H707" s="4">
        <v>239</v>
      </c>
      <c r="I707" s="5" t="s">
        <v>2038</v>
      </c>
      <c r="J707" s="111"/>
      <c r="L707" s="4">
        <v>67</v>
      </c>
      <c r="M707" s="4">
        <v>239</v>
      </c>
      <c r="N707" s="41">
        <f>(G707+H707)-(L707+M707)</f>
        <v>0</v>
      </c>
      <c r="O707" s="62">
        <f>(G707+H707)/(L707+M707)-1</f>
        <v>0</v>
      </c>
      <c r="Q707" s="4">
        <v>67</v>
      </c>
      <c r="R707" s="4">
        <v>239</v>
      </c>
      <c r="T707" s="38">
        <v>67</v>
      </c>
      <c r="U707" s="4">
        <v>239</v>
      </c>
      <c r="W707" s="7">
        <v>67</v>
      </c>
      <c r="X707" s="7">
        <v>230</v>
      </c>
      <c r="Y707" s="35"/>
      <c r="Z707" s="38">
        <v>56.69</v>
      </c>
      <c r="AA707" s="4">
        <v>230</v>
      </c>
    </row>
    <row r="708" spans="1:27" ht="31.2" x14ac:dyDescent="0.2">
      <c r="A708" s="43" t="s">
        <v>315</v>
      </c>
      <c r="B708" s="1" t="s">
        <v>531</v>
      </c>
      <c r="C708" s="2" t="s">
        <v>1116</v>
      </c>
      <c r="D708" s="3" t="s">
        <v>100</v>
      </c>
      <c r="E708" s="3" t="s">
        <v>141</v>
      </c>
      <c r="F708" s="11">
        <v>5.87</v>
      </c>
      <c r="G708" s="4">
        <v>0</v>
      </c>
      <c r="H708" s="4">
        <v>0</v>
      </c>
      <c r="I708" s="5" t="s">
        <v>1117</v>
      </c>
      <c r="J708" s="111"/>
      <c r="L708" s="4"/>
      <c r="M708" s="4"/>
      <c r="N708" s="41"/>
      <c r="O708" s="41"/>
      <c r="Q708" s="4"/>
      <c r="R708" s="4"/>
      <c r="T708" s="7"/>
      <c r="U708" s="4"/>
      <c r="W708" s="4">
        <v>0</v>
      </c>
      <c r="X708" s="4">
        <v>0</v>
      </c>
      <c r="Y708" s="35"/>
      <c r="Z708" s="7">
        <v>0</v>
      </c>
      <c r="AA708" s="4">
        <v>0</v>
      </c>
    </row>
    <row r="709" spans="1:27" ht="17.399999999999999" x14ac:dyDescent="0.2">
      <c r="A709" s="43" t="s">
        <v>1527</v>
      </c>
      <c r="B709" s="1" t="s">
        <v>531</v>
      </c>
      <c r="C709" s="2" t="s">
        <v>1119</v>
      </c>
      <c r="D709" s="3" t="s">
        <v>4</v>
      </c>
      <c r="E709" s="3" t="s">
        <v>141</v>
      </c>
      <c r="F709" s="11">
        <v>1.6</v>
      </c>
      <c r="G709" s="4">
        <v>0</v>
      </c>
      <c r="H709" s="4">
        <v>0</v>
      </c>
      <c r="I709" s="5"/>
      <c r="J709" s="111"/>
      <c r="L709" s="4"/>
      <c r="M709" s="4"/>
      <c r="N709" s="41"/>
      <c r="O709" s="41"/>
      <c r="Q709" s="4"/>
      <c r="R709" s="4"/>
      <c r="T709" s="7"/>
      <c r="U709" s="4"/>
      <c r="W709" s="4">
        <v>0</v>
      </c>
      <c r="X709" s="4">
        <v>0</v>
      </c>
      <c r="Y709" s="35"/>
      <c r="Z709" s="7">
        <v>0</v>
      </c>
      <c r="AA709" s="4">
        <v>0</v>
      </c>
    </row>
    <row r="710" spans="1:27" ht="31.2" x14ac:dyDescent="0.2">
      <c r="A710" s="43" t="s">
        <v>2005</v>
      </c>
      <c r="B710" s="1" t="s">
        <v>531</v>
      </c>
      <c r="C710" s="2" t="s">
        <v>1351</v>
      </c>
      <c r="D710" s="3" t="s">
        <v>100</v>
      </c>
      <c r="E710" s="3" t="s">
        <v>141</v>
      </c>
      <c r="F710" s="11">
        <v>0.13</v>
      </c>
      <c r="G710" s="4">
        <v>0</v>
      </c>
      <c r="H710" s="4">
        <v>0</v>
      </c>
      <c r="I710" s="5" t="s">
        <v>1352</v>
      </c>
      <c r="J710" s="111"/>
      <c r="L710" s="4"/>
      <c r="M710" s="4"/>
      <c r="N710" s="41"/>
      <c r="O710" s="41"/>
      <c r="Q710" s="4"/>
      <c r="R710" s="4"/>
      <c r="T710" s="7"/>
      <c r="U710" s="4"/>
      <c r="W710" s="4">
        <v>0</v>
      </c>
      <c r="X710" s="4">
        <v>0</v>
      </c>
      <c r="Y710" s="35"/>
      <c r="Z710" s="7">
        <v>0</v>
      </c>
      <c r="AA710" s="4">
        <v>0</v>
      </c>
    </row>
    <row r="711" spans="1:27" ht="124.8" x14ac:dyDescent="0.2">
      <c r="A711" s="43" t="s">
        <v>195</v>
      </c>
      <c r="B711" s="1" t="s">
        <v>131</v>
      </c>
      <c r="C711" s="2" t="s">
        <v>3</v>
      </c>
      <c r="D711" s="3" t="s">
        <v>4</v>
      </c>
      <c r="E711" s="3"/>
      <c r="F711" s="11">
        <v>0</v>
      </c>
      <c r="G711" s="4">
        <v>9</v>
      </c>
      <c r="H711" s="4">
        <v>400</v>
      </c>
      <c r="I711" s="5" t="s">
        <v>2186</v>
      </c>
      <c r="J711" s="111"/>
      <c r="L711" s="4">
        <v>6</v>
      </c>
      <c r="M711" s="4">
        <v>363</v>
      </c>
      <c r="N711" s="41">
        <f>(G711+H711)-(L711+M711)</f>
        <v>40</v>
      </c>
      <c r="O711" s="62">
        <f>(G711+H711)/(L711+M711)-1</f>
        <v>0.11</v>
      </c>
      <c r="Q711" s="4">
        <v>6</v>
      </c>
      <c r="R711" s="4">
        <v>363</v>
      </c>
      <c r="T711" s="38">
        <v>6</v>
      </c>
      <c r="U711" s="4">
        <v>363</v>
      </c>
      <c r="W711" s="7">
        <v>6</v>
      </c>
      <c r="X711" s="7">
        <v>363</v>
      </c>
      <c r="Y711" s="35"/>
      <c r="Z711" s="38">
        <v>6.4</v>
      </c>
      <c r="AA711" s="4">
        <v>363</v>
      </c>
    </row>
    <row r="712" spans="1:27" ht="31.2" x14ac:dyDescent="0.2">
      <c r="A712" s="43" t="s">
        <v>316</v>
      </c>
      <c r="B712" s="1" t="s">
        <v>531</v>
      </c>
      <c r="C712" s="2" t="s">
        <v>1351</v>
      </c>
      <c r="D712" s="3" t="s">
        <v>100</v>
      </c>
      <c r="E712" s="3" t="s">
        <v>141</v>
      </c>
      <c r="F712" s="11">
        <v>0.13</v>
      </c>
      <c r="G712" s="4">
        <v>0</v>
      </c>
      <c r="H712" s="4">
        <v>0</v>
      </c>
      <c r="I712" s="5" t="s">
        <v>1352</v>
      </c>
      <c r="J712" s="111"/>
      <c r="L712" s="4"/>
      <c r="M712" s="4"/>
      <c r="N712" s="41"/>
      <c r="O712" s="41"/>
      <c r="Q712" s="4"/>
      <c r="R712" s="4"/>
      <c r="T712" s="7"/>
      <c r="U712" s="4"/>
      <c r="W712" s="4">
        <v>0</v>
      </c>
      <c r="X712" s="4">
        <v>0</v>
      </c>
      <c r="Y712" s="35"/>
      <c r="Z712" s="7">
        <v>0</v>
      </c>
      <c r="AA712" s="4">
        <v>0</v>
      </c>
    </row>
    <row r="713" spans="1:27" ht="31.2" x14ac:dyDescent="0.2">
      <c r="A713" s="43" t="s">
        <v>1528</v>
      </c>
      <c r="B713" s="65" t="s">
        <v>531</v>
      </c>
      <c r="C713" s="66" t="s">
        <v>2195</v>
      </c>
      <c r="D713" s="67" t="s">
        <v>100</v>
      </c>
      <c r="E713" s="67" t="s">
        <v>141</v>
      </c>
      <c r="F713" s="69">
        <v>12.007</v>
      </c>
      <c r="G713" s="70">
        <v>0</v>
      </c>
      <c r="H713" s="70">
        <v>0</v>
      </c>
      <c r="I713" s="68" t="s">
        <v>2185</v>
      </c>
      <c r="J713" s="111"/>
      <c r="L713" s="4"/>
      <c r="M713" s="4"/>
      <c r="N713" s="41"/>
      <c r="O713" s="41"/>
      <c r="Q713" s="4"/>
      <c r="R713" s="4"/>
      <c r="T713" s="7"/>
      <c r="U713" s="4"/>
      <c r="W713" s="4"/>
      <c r="X713" s="4"/>
      <c r="Y713" s="35"/>
      <c r="Z713" s="7"/>
      <c r="AA713" s="4"/>
    </row>
    <row r="714" spans="1:27" ht="31.2" x14ac:dyDescent="0.2">
      <c r="A714" s="43" t="s">
        <v>2257</v>
      </c>
      <c r="B714" s="65" t="s">
        <v>531</v>
      </c>
      <c r="C714" s="66" t="s">
        <v>2183</v>
      </c>
      <c r="D714" s="67" t="s">
        <v>6</v>
      </c>
      <c r="E714" s="67" t="s">
        <v>141</v>
      </c>
      <c r="F714" s="69">
        <v>3.6999999999999998E-2</v>
      </c>
      <c r="G714" s="70">
        <v>0</v>
      </c>
      <c r="H714" s="70">
        <v>0</v>
      </c>
      <c r="I714" s="68" t="s">
        <v>2184</v>
      </c>
      <c r="J714" s="111"/>
      <c r="L714" s="4"/>
      <c r="M714" s="4"/>
      <c r="N714" s="41"/>
      <c r="O714" s="41"/>
      <c r="Q714" s="4"/>
      <c r="R714" s="4"/>
      <c r="T714" s="7"/>
      <c r="U714" s="4"/>
      <c r="W714" s="4">
        <v>0</v>
      </c>
      <c r="X714" s="4">
        <v>0</v>
      </c>
      <c r="Y714" s="35"/>
      <c r="Z714" s="7">
        <v>0</v>
      </c>
      <c r="AA714" s="4">
        <v>0</v>
      </c>
    </row>
    <row r="715" spans="1:27" ht="124.8" x14ac:dyDescent="0.2">
      <c r="A715" s="43" t="s">
        <v>317</v>
      </c>
      <c r="B715" s="1" t="s">
        <v>131</v>
      </c>
      <c r="C715" s="2" t="s">
        <v>252</v>
      </c>
      <c r="D715" s="3" t="s">
        <v>4</v>
      </c>
      <c r="E715" s="3"/>
      <c r="F715" s="11">
        <v>0</v>
      </c>
      <c r="G715" s="4">
        <v>11</v>
      </c>
      <c r="H715" s="4">
        <v>415</v>
      </c>
      <c r="I715" s="5" t="s">
        <v>2186</v>
      </c>
      <c r="J715" s="111"/>
      <c r="L715" s="4">
        <v>8</v>
      </c>
      <c r="M715" s="4">
        <v>377</v>
      </c>
      <c r="N715" s="41">
        <f>(G715+H715)-(L715+M715)</f>
        <v>41</v>
      </c>
      <c r="O715" s="62">
        <f>(G715+H715)/(L715+M715)-1</f>
        <v>0.11</v>
      </c>
      <c r="Q715" s="4">
        <v>8</v>
      </c>
      <c r="R715" s="4">
        <v>377</v>
      </c>
      <c r="T715" s="38">
        <v>8</v>
      </c>
      <c r="U715" s="4">
        <v>377</v>
      </c>
      <c r="W715" s="7">
        <v>8</v>
      </c>
      <c r="X715" s="7">
        <v>377</v>
      </c>
      <c r="Y715" s="35"/>
      <c r="Z715" s="38">
        <v>7.8</v>
      </c>
      <c r="AA715" s="4">
        <v>377</v>
      </c>
    </row>
    <row r="716" spans="1:27" ht="31.2" x14ac:dyDescent="0.2">
      <c r="A716" s="43" t="s">
        <v>648</v>
      </c>
      <c r="B716" s="1" t="s">
        <v>531</v>
      </c>
      <c r="C716" s="2" t="s">
        <v>1351</v>
      </c>
      <c r="D716" s="3" t="s">
        <v>100</v>
      </c>
      <c r="E716" s="3" t="s">
        <v>141</v>
      </c>
      <c r="F716" s="11">
        <v>0.13</v>
      </c>
      <c r="G716" s="4">
        <v>0</v>
      </c>
      <c r="H716" s="4">
        <v>0</v>
      </c>
      <c r="I716" s="5" t="s">
        <v>1352</v>
      </c>
      <c r="J716" s="111"/>
      <c r="L716" s="4"/>
      <c r="M716" s="4"/>
      <c r="N716" s="41"/>
      <c r="O716" s="41"/>
      <c r="Q716" s="4"/>
      <c r="R716" s="4"/>
      <c r="T716" s="7"/>
      <c r="U716" s="4"/>
      <c r="W716" s="4">
        <v>0</v>
      </c>
      <c r="X716" s="4">
        <v>0</v>
      </c>
      <c r="Y716" s="35"/>
      <c r="Z716" s="7">
        <v>0</v>
      </c>
      <c r="AA716" s="4">
        <v>0</v>
      </c>
    </row>
    <row r="717" spans="1:27" ht="31.2" x14ac:dyDescent="0.2">
      <c r="A717" s="43" t="s">
        <v>1529</v>
      </c>
      <c r="B717" s="65" t="s">
        <v>531</v>
      </c>
      <c r="C717" s="66" t="s">
        <v>2195</v>
      </c>
      <c r="D717" s="67" t="s">
        <v>100</v>
      </c>
      <c r="E717" s="67" t="s">
        <v>141</v>
      </c>
      <c r="F717" s="69">
        <v>14.752000000000001</v>
      </c>
      <c r="G717" s="70">
        <v>0</v>
      </c>
      <c r="H717" s="70">
        <v>0</v>
      </c>
      <c r="I717" s="68" t="s">
        <v>2185</v>
      </c>
      <c r="J717" s="111"/>
      <c r="L717" s="4"/>
      <c r="M717" s="4"/>
      <c r="N717" s="41"/>
      <c r="O717" s="41"/>
      <c r="Q717" s="4"/>
      <c r="R717" s="4"/>
      <c r="T717" s="7"/>
      <c r="U717" s="4"/>
      <c r="W717" s="4"/>
      <c r="X717" s="4"/>
      <c r="Y717" s="35"/>
      <c r="Z717" s="7"/>
      <c r="AA717" s="4"/>
    </row>
    <row r="718" spans="1:27" ht="31.2" x14ac:dyDescent="0.2">
      <c r="A718" s="43" t="s">
        <v>2258</v>
      </c>
      <c r="B718" s="65" t="s">
        <v>531</v>
      </c>
      <c r="C718" s="66" t="s">
        <v>2183</v>
      </c>
      <c r="D718" s="67" t="s">
        <v>6</v>
      </c>
      <c r="E718" s="67" t="s">
        <v>141</v>
      </c>
      <c r="F718" s="69">
        <v>4.4999999999999998E-2</v>
      </c>
      <c r="G718" s="70">
        <v>0</v>
      </c>
      <c r="H718" s="70">
        <v>0</v>
      </c>
      <c r="I718" s="68" t="s">
        <v>2184</v>
      </c>
      <c r="J718" s="111"/>
      <c r="L718" s="4"/>
      <c r="M718" s="4"/>
      <c r="N718" s="41"/>
      <c r="O718" s="41"/>
      <c r="Q718" s="4"/>
      <c r="R718" s="4"/>
      <c r="T718" s="7"/>
      <c r="U718" s="4"/>
      <c r="W718" s="4">
        <v>0</v>
      </c>
      <c r="X718" s="4">
        <v>0</v>
      </c>
      <c r="Y718" s="35"/>
      <c r="Z718" s="7">
        <v>0</v>
      </c>
      <c r="AA718" s="4">
        <v>0</v>
      </c>
    </row>
    <row r="719" spans="1:27" ht="124.8" x14ac:dyDescent="0.2">
      <c r="A719" s="43" t="s">
        <v>246</v>
      </c>
      <c r="B719" s="1" t="s">
        <v>131</v>
      </c>
      <c r="C719" s="2" t="s">
        <v>289</v>
      </c>
      <c r="D719" s="3" t="s">
        <v>4</v>
      </c>
      <c r="E719" s="3"/>
      <c r="F719" s="11">
        <v>0</v>
      </c>
      <c r="G719" s="4">
        <v>14</v>
      </c>
      <c r="H719" s="4">
        <v>461</v>
      </c>
      <c r="I719" s="5" t="s">
        <v>2186</v>
      </c>
      <c r="J719" s="111"/>
      <c r="L719" s="4">
        <v>10</v>
      </c>
      <c r="M719" s="4">
        <v>418</v>
      </c>
      <c r="N719" s="41">
        <f>(G719+H719)-(L719+M719)</f>
        <v>47</v>
      </c>
      <c r="O719" s="62">
        <f>(G719+H719)/(L719+M719)-1</f>
        <v>0.11</v>
      </c>
      <c r="Q719" s="4">
        <v>10</v>
      </c>
      <c r="R719" s="4">
        <v>418</v>
      </c>
      <c r="T719" s="38">
        <v>10</v>
      </c>
      <c r="U719" s="4">
        <v>418</v>
      </c>
      <c r="W719" s="7">
        <v>10</v>
      </c>
      <c r="X719" s="7">
        <v>418</v>
      </c>
      <c r="Y719" s="35"/>
      <c r="Z719" s="38">
        <v>10.4</v>
      </c>
      <c r="AA719" s="4">
        <v>418</v>
      </c>
    </row>
    <row r="720" spans="1:27" ht="31.2" x14ac:dyDescent="0.2">
      <c r="A720" s="43" t="s">
        <v>649</v>
      </c>
      <c r="B720" s="1" t="s">
        <v>531</v>
      </c>
      <c r="C720" s="2" t="s">
        <v>1351</v>
      </c>
      <c r="D720" s="3" t="s">
        <v>100</v>
      </c>
      <c r="E720" s="3" t="s">
        <v>141</v>
      </c>
      <c r="F720" s="11">
        <v>0.13</v>
      </c>
      <c r="G720" s="4">
        <v>0</v>
      </c>
      <c r="H720" s="4">
        <v>0</v>
      </c>
      <c r="I720" s="5" t="s">
        <v>1352</v>
      </c>
      <c r="J720" s="111"/>
      <c r="L720" s="4"/>
      <c r="M720" s="4"/>
      <c r="N720" s="41"/>
      <c r="O720" s="41"/>
      <c r="Q720" s="4"/>
      <c r="R720" s="4"/>
      <c r="T720" s="7"/>
      <c r="U720" s="4"/>
      <c r="W720" s="4">
        <v>0</v>
      </c>
      <c r="X720" s="4">
        <v>0</v>
      </c>
      <c r="Y720" s="35"/>
      <c r="Z720" s="7">
        <v>0</v>
      </c>
      <c r="AA720" s="4">
        <v>0</v>
      </c>
    </row>
    <row r="721" spans="1:27" ht="31.2" x14ac:dyDescent="0.2">
      <c r="A721" s="43" t="s">
        <v>1530</v>
      </c>
      <c r="B721" s="65" t="s">
        <v>531</v>
      </c>
      <c r="C721" s="66" t="s">
        <v>2195</v>
      </c>
      <c r="D721" s="67" t="s">
        <v>100</v>
      </c>
      <c r="E721" s="67" t="s">
        <v>141</v>
      </c>
      <c r="F721" s="69">
        <v>19.896999999999998</v>
      </c>
      <c r="G721" s="70">
        <v>0</v>
      </c>
      <c r="H721" s="70">
        <v>0</v>
      </c>
      <c r="I721" s="68" t="s">
        <v>2185</v>
      </c>
      <c r="J721" s="111"/>
      <c r="L721" s="4"/>
      <c r="M721" s="4"/>
      <c r="N721" s="41"/>
      <c r="O721" s="41"/>
      <c r="Q721" s="4"/>
      <c r="R721" s="4"/>
      <c r="T721" s="7"/>
      <c r="U721" s="4"/>
      <c r="W721" s="4"/>
      <c r="X721" s="4"/>
      <c r="Y721" s="35"/>
      <c r="Z721" s="7"/>
      <c r="AA721" s="4"/>
    </row>
    <row r="722" spans="1:27" ht="31.2" x14ac:dyDescent="0.2">
      <c r="A722" s="43" t="s">
        <v>2259</v>
      </c>
      <c r="B722" s="65" t="s">
        <v>531</v>
      </c>
      <c r="C722" s="66" t="s">
        <v>2183</v>
      </c>
      <c r="D722" s="67" t="s">
        <v>6</v>
      </c>
      <c r="E722" s="67" t="s">
        <v>141</v>
      </c>
      <c r="F722" s="69">
        <v>6.0999999999999999E-2</v>
      </c>
      <c r="G722" s="70">
        <v>0</v>
      </c>
      <c r="H722" s="70">
        <v>0</v>
      </c>
      <c r="I722" s="68" t="s">
        <v>2184</v>
      </c>
      <c r="J722" s="111"/>
      <c r="L722" s="4"/>
      <c r="M722" s="4"/>
      <c r="N722" s="41"/>
      <c r="O722" s="41"/>
      <c r="Q722" s="4"/>
      <c r="R722" s="4"/>
      <c r="T722" s="7"/>
      <c r="U722" s="4"/>
      <c r="W722" s="4">
        <v>0</v>
      </c>
      <c r="X722" s="4">
        <v>0</v>
      </c>
      <c r="Y722" s="35"/>
      <c r="Z722" s="7">
        <v>0</v>
      </c>
      <c r="AA722" s="4">
        <v>0</v>
      </c>
    </row>
    <row r="723" spans="1:27" ht="124.8" x14ac:dyDescent="0.2">
      <c r="A723" s="43" t="s">
        <v>413</v>
      </c>
      <c r="B723" s="1" t="s">
        <v>131</v>
      </c>
      <c r="C723" s="2" t="s">
        <v>253</v>
      </c>
      <c r="D723" s="3" t="s">
        <v>4</v>
      </c>
      <c r="E723" s="3"/>
      <c r="F723" s="11">
        <v>0</v>
      </c>
      <c r="G723" s="4">
        <v>18</v>
      </c>
      <c r="H723" s="4">
        <v>485</v>
      </c>
      <c r="I723" s="5" t="s">
        <v>2186</v>
      </c>
      <c r="J723" s="111"/>
      <c r="L723" s="4">
        <v>13</v>
      </c>
      <c r="M723" s="4">
        <v>440</v>
      </c>
      <c r="N723" s="41">
        <f>(G723+H723)-(L723+M723)</f>
        <v>50</v>
      </c>
      <c r="O723" s="62">
        <f>(G723+H723)/(L723+M723)-1</f>
        <v>0.11</v>
      </c>
      <c r="Q723" s="4">
        <v>13</v>
      </c>
      <c r="R723" s="4">
        <v>440</v>
      </c>
      <c r="T723" s="38">
        <v>13</v>
      </c>
      <c r="U723" s="4">
        <v>440</v>
      </c>
      <c r="W723" s="7">
        <v>13</v>
      </c>
      <c r="X723" s="7">
        <v>440</v>
      </c>
      <c r="Y723" s="35"/>
      <c r="Z723" s="38">
        <v>13.6</v>
      </c>
      <c r="AA723" s="4">
        <v>440</v>
      </c>
    </row>
    <row r="724" spans="1:27" ht="31.2" x14ac:dyDescent="0.2">
      <c r="A724" s="43" t="s">
        <v>831</v>
      </c>
      <c r="B724" s="1" t="s">
        <v>531</v>
      </c>
      <c r="C724" s="2" t="s">
        <v>1351</v>
      </c>
      <c r="D724" s="3" t="s">
        <v>100</v>
      </c>
      <c r="E724" s="3" t="s">
        <v>141</v>
      </c>
      <c r="F724" s="11">
        <v>0.13</v>
      </c>
      <c r="G724" s="4">
        <v>0</v>
      </c>
      <c r="H724" s="4">
        <v>0</v>
      </c>
      <c r="I724" s="5" t="s">
        <v>1352</v>
      </c>
      <c r="J724" s="111"/>
      <c r="L724" s="4"/>
      <c r="M724" s="4"/>
      <c r="N724" s="41"/>
      <c r="O724" s="41"/>
      <c r="Q724" s="4"/>
      <c r="R724" s="4"/>
      <c r="T724" s="7"/>
      <c r="U724" s="4"/>
      <c r="W724" s="4">
        <v>0</v>
      </c>
      <c r="X724" s="4">
        <v>0</v>
      </c>
      <c r="Y724" s="35"/>
      <c r="Z724" s="7">
        <v>0</v>
      </c>
      <c r="AA724" s="4">
        <v>0</v>
      </c>
    </row>
    <row r="725" spans="1:27" ht="31.2" x14ac:dyDescent="0.2">
      <c r="A725" s="43" t="s">
        <v>1531</v>
      </c>
      <c r="B725" s="65" t="s">
        <v>531</v>
      </c>
      <c r="C725" s="66" t="s">
        <v>2195</v>
      </c>
      <c r="D725" s="67" t="s">
        <v>100</v>
      </c>
      <c r="E725" s="67" t="s">
        <v>141</v>
      </c>
      <c r="F725" s="69">
        <v>25.73</v>
      </c>
      <c r="G725" s="70">
        <v>0</v>
      </c>
      <c r="H725" s="70">
        <v>0</v>
      </c>
      <c r="I725" s="68" t="s">
        <v>2185</v>
      </c>
      <c r="J725" s="111"/>
      <c r="L725" s="4"/>
      <c r="M725" s="4"/>
      <c r="N725" s="41"/>
      <c r="O725" s="41"/>
      <c r="Q725" s="4"/>
      <c r="R725" s="4"/>
      <c r="T725" s="7"/>
      <c r="U725" s="4"/>
      <c r="W725" s="4"/>
      <c r="X725" s="4"/>
      <c r="Y725" s="35"/>
      <c r="Z725" s="7"/>
      <c r="AA725" s="4"/>
    </row>
    <row r="726" spans="1:27" ht="31.2" x14ac:dyDescent="0.2">
      <c r="A726" s="43" t="s">
        <v>2260</v>
      </c>
      <c r="B726" s="65" t="s">
        <v>531</v>
      </c>
      <c r="C726" s="66" t="s">
        <v>2183</v>
      </c>
      <c r="D726" s="67" t="s">
        <v>6</v>
      </c>
      <c r="E726" s="67" t="s">
        <v>141</v>
      </c>
      <c r="F726" s="69">
        <v>7.9000000000000001E-2</v>
      </c>
      <c r="G726" s="70">
        <v>0</v>
      </c>
      <c r="H726" s="70">
        <v>0</v>
      </c>
      <c r="I726" s="68" t="s">
        <v>2184</v>
      </c>
      <c r="J726" s="111"/>
      <c r="L726" s="4"/>
      <c r="M726" s="4"/>
      <c r="N726" s="41"/>
      <c r="O726" s="41"/>
      <c r="Q726" s="4"/>
      <c r="R726" s="4"/>
      <c r="T726" s="7"/>
      <c r="U726" s="4"/>
      <c r="W726" s="4">
        <v>0</v>
      </c>
      <c r="X726" s="4">
        <v>0</v>
      </c>
      <c r="Y726" s="35"/>
      <c r="Z726" s="7">
        <v>0</v>
      </c>
      <c r="AA726" s="4">
        <v>0</v>
      </c>
    </row>
    <row r="727" spans="1:27" ht="31.2" x14ac:dyDescent="0.2">
      <c r="A727" s="43" t="s">
        <v>414</v>
      </c>
      <c r="B727" s="1" t="s">
        <v>131</v>
      </c>
      <c r="C727" s="2" t="s">
        <v>290</v>
      </c>
      <c r="D727" s="3" t="s">
        <v>4</v>
      </c>
      <c r="E727" s="3"/>
      <c r="F727" s="11">
        <v>0</v>
      </c>
      <c r="G727" s="4">
        <v>2</v>
      </c>
      <c r="H727" s="4">
        <v>45</v>
      </c>
      <c r="I727" s="5" t="s">
        <v>1120</v>
      </c>
      <c r="J727" s="111"/>
      <c r="L727" s="4">
        <v>2</v>
      </c>
      <c r="M727" s="4">
        <v>45</v>
      </c>
      <c r="N727" s="41">
        <f>(G727+H727)-(L727+M727)</f>
        <v>0</v>
      </c>
      <c r="O727" s="62">
        <f>(G727+H727)/(L727+M727)-1</f>
        <v>0</v>
      </c>
      <c r="Q727" s="4">
        <v>2</v>
      </c>
      <c r="R727" s="4">
        <v>45</v>
      </c>
      <c r="T727" s="38">
        <v>2</v>
      </c>
      <c r="U727" s="4">
        <v>45</v>
      </c>
      <c r="W727" s="7">
        <v>2</v>
      </c>
      <c r="X727" s="7">
        <v>45</v>
      </c>
      <c r="Y727" s="35"/>
      <c r="Z727" s="38">
        <v>2</v>
      </c>
      <c r="AA727" s="4">
        <v>45</v>
      </c>
    </row>
    <row r="728" spans="1:27" ht="46.8" x14ac:dyDescent="0.2">
      <c r="A728" s="43" t="s">
        <v>881</v>
      </c>
      <c r="B728" s="1" t="s">
        <v>531</v>
      </c>
      <c r="C728" s="2" t="s">
        <v>2085</v>
      </c>
      <c r="D728" s="3" t="s">
        <v>4</v>
      </c>
      <c r="E728" s="3" t="s">
        <v>141</v>
      </c>
      <c r="F728" s="11">
        <v>1.1200000000000001</v>
      </c>
      <c r="G728" s="4">
        <v>0</v>
      </c>
      <c r="H728" s="4">
        <v>0</v>
      </c>
      <c r="I728" s="5" t="s">
        <v>915</v>
      </c>
      <c r="J728" s="111"/>
      <c r="L728" s="4"/>
      <c r="M728" s="4"/>
      <c r="N728" s="41"/>
      <c r="O728" s="41"/>
      <c r="Q728" s="4"/>
      <c r="R728" s="4"/>
      <c r="T728" s="7"/>
      <c r="U728" s="4"/>
      <c r="W728" s="4">
        <v>0</v>
      </c>
      <c r="X728" s="4">
        <v>0</v>
      </c>
      <c r="Y728" s="35"/>
      <c r="Z728" s="7">
        <v>0</v>
      </c>
      <c r="AA728" s="4">
        <v>0</v>
      </c>
    </row>
    <row r="729" spans="1:27" ht="17.399999999999999" x14ac:dyDescent="0.2">
      <c r="A729" s="43" t="s">
        <v>415</v>
      </c>
      <c r="B729" s="1" t="s">
        <v>131</v>
      </c>
      <c r="C729" s="2" t="s">
        <v>23</v>
      </c>
      <c r="D729" s="3" t="s">
        <v>4</v>
      </c>
      <c r="E729" s="3"/>
      <c r="F729" s="11">
        <v>0</v>
      </c>
      <c r="G729" s="4">
        <v>0</v>
      </c>
      <c r="H729" s="4">
        <v>40</v>
      </c>
      <c r="I729" s="5"/>
      <c r="J729" s="111"/>
      <c r="L729" s="4">
        <v>0</v>
      </c>
      <c r="M729" s="4">
        <v>40</v>
      </c>
      <c r="N729" s="41">
        <f>(G729+H729)-(L729+M729)</f>
        <v>0</v>
      </c>
      <c r="O729" s="62">
        <f>(G729+H729)/(L729+M729)-1</f>
        <v>0</v>
      </c>
      <c r="Q729" s="4">
        <v>0</v>
      </c>
      <c r="R729" s="4">
        <v>40</v>
      </c>
      <c r="T729" s="4">
        <v>0</v>
      </c>
      <c r="U729" s="4">
        <v>40</v>
      </c>
      <c r="W729" s="4">
        <v>0</v>
      </c>
      <c r="X729" s="7">
        <v>40</v>
      </c>
      <c r="Y729" s="35"/>
      <c r="Z729" s="4">
        <v>0</v>
      </c>
      <c r="AA729" s="4">
        <v>40</v>
      </c>
    </row>
    <row r="730" spans="1:27" ht="31.2" x14ac:dyDescent="0.2">
      <c r="A730" s="43" t="s">
        <v>650</v>
      </c>
      <c r="B730" s="1" t="s">
        <v>531</v>
      </c>
      <c r="C730" s="2" t="s">
        <v>1121</v>
      </c>
      <c r="D730" s="3" t="s">
        <v>4</v>
      </c>
      <c r="E730" s="3" t="s">
        <v>141</v>
      </c>
      <c r="F730" s="11">
        <v>1.1200000000000001</v>
      </c>
      <c r="G730" s="4">
        <v>0</v>
      </c>
      <c r="H730" s="4">
        <v>0</v>
      </c>
      <c r="I730" s="5"/>
      <c r="J730" s="111"/>
      <c r="L730" s="4"/>
      <c r="M730" s="4"/>
      <c r="N730" s="41"/>
      <c r="O730" s="41"/>
      <c r="Q730" s="4"/>
      <c r="R730" s="4"/>
      <c r="T730" s="7"/>
      <c r="U730" s="4"/>
      <c r="W730" s="4">
        <v>0</v>
      </c>
      <c r="X730" s="4">
        <v>0</v>
      </c>
      <c r="Y730" s="35"/>
      <c r="Z730" s="7">
        <v>0</v>
      </c>
      <c r="AA730" s="4">
        <v>0</v>
      </c>
    </row>
    <row r="731" spans="1:27" ht="31.2" x14ac:dyDescent="0.2">
      <c r="A731" s="43" t="s">
        <v>416</v>
      </c>
      <c r="B731" s="1" t="s">
        <v>131</v>
      </c>
      <c r="C731" s="2" t="s">
        <v>99</v>
      </c>
      <c r="D731" s="3" t="s">
        <v>4</v>
      </c>
      <c r="E731" s="3"/>
      <c r="F731" s="11">
        <v>0</v>
      </c>
      <c r="G731" s="4">
        <v>0</v>
      </c>
      <c r="H731" s="4">
        <v>243</v>
      </c>
      <c r="I731" s="5" t="s">
        <v>5</v>
      </c>
      <c r="J731" s="111"/>
      <c r="L731" s="4">
        <v>0</v>
      </c>
      <c r="M731" s="4">
        <v>243</v>
      </c>
      <c r="N731" s="41">
        <f>(G731+H731)-(L731+M731)</f>
        <v>0</v>
      </c>
      <c r="O731" s="62">
        <f>(G731+H731)/(L731+M731)-1</f>
        <v>0</v>
      </c>
      <c r="Q731" s="4">
        <v>0</v>
      </c>
      <c r="R731" s="4">
        <v>243</v>
      </c>
      <c r="T731" s="4">
        <v>0</v>
      </c>
      <c r="U731" s="4">
        <v>243</v>
      </c>
      <c r="W731" s="4">
        <v>0</v>
      </c>
      <c r="X731" s="7">
        <v>228</v>
      </c>
      <c r="Y731" s="35"/>
      <c r="Z731" s="4">
        <v>0</v>
      </c>
      <c r="AA731" s="4">
        <v>228</v>
      </c>
    </row>
    <row r="732" spans="1:27" ht="17.399999999999999" x14ac:dyDescent="0.2">
      <c r="A732" s="43" t="s">
        <v>651</v>
      </c>
      <c r="B732" s="1" t="s">
        <v>531</v>
      </c>
      <c r="C732" s="2" t="s">
        <v>1353</v>
      </c>
      <c r="D732" s="3" t="s">
        <v>6</v>
      </c>
      <c r="E732" s="3" t="s">
        <v>141</v>
      </c>
      <c r="F732" s="11">
        <v>3.1E-2</v>
      </c>
      <c r="G732" s="4">
        <v>0</v>
      </c>
      <c r="H732" s="4">
        <v>0</v>
      </c>
      <c r="I732" s="5" t="s">
        <v>1354</v>
      </c>
      <c r="J732" s="111"/>
      <c r="L732" s="4"/>
      <c r="M732" s="4"/>
      <c r="N732" s="41"/>
      <c r="O732" s="41"/>
      <c r="Q732" s="4"/>
      <c r="R732" s="4"/>
      <c r="T732" s="7"/>
      <c r="U732" s="4"/>
      <c r="W732" s="4">
        <v>0</v>
      </c>
      <c r="X732" s="4">
        <v>0</v>
      </c>
      <c r="Y732" s="35"/>
      <c r="Z732" s="7">
        <v>0</v>
      </c>
      <c r="AA732" s="4">
        <v>0</v>
      </c>
    </row>
    <row r="733" spans="1:27" ht="31.2" x14ac:dyDescent="0.2">
      <c r="A733" s="43" t="s">
        <v>417</v>
      </c>
      <c r="B733" s="1" t="s">
        <v>131</v>
      </c>
      <c r="C733" s="2" t="s">
        <v>254</v>
      </c>
      <c r="D733" s="3" t="s">
        <v>4</v>
      </c>
      <c r="E733" s="3"/>
      <c r="F733" s="11">
        <v>0</v>
      </c>
      <c r="G733" s="4">
        <v>0</v>
      </c>
      <c r="H733" s="4">
        <v>243</v>
      </c>
      <c r="I733" s="5" t="s">
        <v>5</v>
      </c>
      <c r="J733" s="111"/>
      <c r="L733" s="4">
        <v>0</v>
      </c>
      <c r="M733" s="4">
        <v>243</v>
      </c>
      <c r="N733" s="41">
        <f>(G733+H733)-(L733+M733)</f>
        <v>0</v>
      </c>
      <c r="O733" s="62">
        <f>(G733+H733)/(L733+M733)-1</f>
        <v>0</v>
      </c>
      <c r="Q733" s="4">
        <v>0</v>
      </c>
      <c r="R733" s="4">
        <v>243</v>
      </c>
      <c r="T733" s="4">
        <v>0</v>
      </c>
      <c r="U733" s="4">
        <v>243</v>
      </c>
      <c r="W733" s="4">
        <v>0</v>
      </c>
      <c r="X733" s="7">
        <v>228</v>
      </c>
      <c r="Y733" s="35"/>
      <c r="Z733" s="4">
        <v>0</v>
      </c>
      <c r="AA733" s="4">
        <v>228</v>
      </c>
    </row>
    <row r="734" spans="1:27" ht="17.399999999999999" x14ac:dyDescent="0.2">
      <c r="A734" s="43" t="s">
        <v>652</v>
      </c>
      <c r="B734" s="1" t="s">
        <v>531</v>
      </c>
      <c r="C734" s="2" t="s">
        <v>1353</v>
      </c>
      <c r="D734" s="3" t="s">
        <v>6</v>
      </c>
      <c r="E734" s="3" t="s">
        <v>141</v>
      </c>
      <c r="F734" s="11">
        <v>5.0999999999999997E-2</v>
      </c>
      <c r="G734" s="4">
        <v>0</v>
      </c>
      <c r="H734" s="4">
        <v>0</v>
      </c>
      <c r="I734" s="5" t="s">
        <v>1354</v>
      </c>
      <c r="J734" s="111"/>
      <c r="L734" s="4"/>
      <c r="M734" s="4"/>
      <c r="N734" s="41"/>
      <c r="O734" s="41"/>
      <c r="Q734" s="4"/>
      <c r="R734" s="4"/>
      <c r="T734" s="7"/>
      <c r="U734" s="4"/>
      <c r="W734" s="4">
        <v>0</v>
      </c>
      <c r="X734" s="4">
        <v>0</v>
      </c>
      <c r="Y734" s="35"/>
      <c r="Z734" s="7">
        <v>0</v>
      </c>
      <c r="AA734" s="4">
        <v>0</v>
      </c>
    </row>
    <row r="735" spans="1:27" ht="31.2" x14ac:dyDescent="0.2">
      <c r="A735" s="43" t="s">
        <v>418</v>
      </c>
      <c r="B735" s="1" t="s">
        <v>131</v>
      </c>
      <c r="C735" s="2" t="s">
        <v>343</v>
      </c>
      <c r="D735" s="3" t="s">
        <v>4</v>
      </c>
      <c r="E735" s="3"/>
      <c r="F735" s="11">
        <v>0</v>
      </c>
      <c r="G735" s="4">
        <v>0</v>
      </c>
      <c r="H735" s="4">
        <v>243</v>
      </c>
      <c r="I735" s="5" t="s">
        <v>5</v>
      </c>
      <c r="J735" s="111"/>
      <c r="L735" s="4">
        <v>0</v>
      </c>
      <c r="M735" s="4">
        <v>243</v>
      </c>
      <c r="N735" s="41">
        <f>(G735+H735)-(L735+M735)</f>
        <v>0</v>
      </c>
      <c r="O735" s="62">
        <f>(G735+H735)/(L735+M735)-1</f>
        <v>0</v>
      </c>
      <c r="Q735" s="4">
        <v>0</v>
      </c>
      <c r="R735" s="4">
        <v>243</v>
      </c>
      <c r="T735" s="4">
        <v>0</v>
      </c>
      <c r="U735" s="4">
        <v>243</v>
      </c>
      <c r="W735" s="4">
        <v>0</v>
      </c>
      <c r="X735" s="7">
        <v>228</v>
      </c>
      <c r="Y735" s="35"/>
      <c r="Z735" s="4">
        <v>0</v>
      </c>
      <c r="AA735" s="4">
        <v>228</v>
      </c>
    </row>
    <row r="736" spans="1:27" ht="17.399999999999999" x14ac:dyDescent="0.2">
      <c r="A736" s="43" t="s">
        <v>653</v>
      </c>
      <c r="B736" s="1" t="s">
        <v>531</v>
      </c>
      <c r="C736" s="2" t="s">
        <v>1353</v>
      </c>
      <c r="D736" s="3" t="s">
        <v>6</v>
      </c>
      <c r="E736" s="3" t="s">
        <v>141</v>
      </c>
      <c r="F736" s="11">
        <v>0.10199999999999999</v>
      </c>
      <c r="G736" s="4">
        <v>0</v>
      </c>
      <c r="H736" s="4">
        <v>0</v>
      </c>
      <c r="I736" s="5" t="s">
        <v>1354</v>
      </c>
      <c r="J736" s="111"/>
      <c r="L736" s="4"/>
      <c r="M736" s="4"/>
      <c r="N736" s="41"/>
      <c r="O736" s="41"/>
      <c r="Q736" s="4"/>
      <c r="R736" s="4"/>
      <c r="T736" s="7"/>
      <c r="U736" s="4"/>
      <c r="W736" s="4">
        <v>0</v>
      </c>
      <c r="X736" s="4">
        <v>0</v>
      </c>
      <c r="Y736" s="35"/>
      <c r="Z736" s="7">
        <v>0</v>
      </c>
      <c r="AA736" s="4">
        <v>0</v>
      </c>
    </row>
    <row r="737" spans="1:27" ht="31.2" x14ac:dyDescent="0.2">
      <c r="A737" s="43" t="s">
        <v>419</v>
      </c>
      <c r="B737" s="1" t="s">
        <v>131</v>
      </c>
      <c r="C737" s="2" t="s">
        <v>918</v>
      </c>
      <c r="D737" s="3" t="s">
        <v>4</v>
      </c>
      <c r="E737" s="3"/>
      <c r="F737" s="11">
        <v>0</v>
      </c>
      <c r="G737" s="4">
        <v>21</v>
      </c>
      <c r="H737" s="4">
        <v>230</v>
      </c>
      <c r="I737" s="5" t="s">
        <v>7</v>
      </c>
      <c r="J737" s="111"/>
      <c r="L737" s="4">
        <v>20</v>
      </c>
      <c r="M737" s="4">
        <v>230</v>
      </c>
      <c r="N737" s="41">
        <f>(G737+H737)-(L737+M737)</f>
        <v>1</v>
      </c>
      <c r="O737" s="62">
        <f>(G737+H737)/(L737+M737)-1</f>
        <v>0</v>
      </c>
      <c r="Q737" s="4">
        <v>20</v>
      </c>
      <c r="R737" s="4">
        <v>230</v>
      </c>
      <c r="T737" s="38">
        <v>20</v>
      </c>
      <c r="U737" s="4">
        <v>230</v>
      </c>
      <c r="W737" s="7">
        <v>20</v>
      </c>
      <c r="X737" s="7">
        <v>230</v>
      </c>
      <c r="Y737" s="35"/>
      <c r="Z737" s="38">
        <v>13.49</v>
      </c>
      <c r="AA737" s="4">
        <v>230</v>
      </c>
    </row>
    <row r="738" spans="1:27" ht="31.2" x14ac:dyDescent="0.2">
      <c r="A738" s="43" t="s">
        <v>654</v>
      </c>
      <c r="B738" s="1" t="s">
        <v>531</v>
      </c>
      <c r="C738" s="2" t="s">
        <v>1122</v>
      </c>
      <c r="D738" s="3" t="s">
        <v>6</v>
      </c>
      <c r="E738" s="3" t="s">
        <v>141</v>
      </c>
      <c r="F738" s="11">
        <v>5.0999999999999997E-2</v>
      </c>
      <c r="G738" s="4">
        <v>0</v>
      </c>
      <c r="H738" s="4">
        <v>0</v>
      </c>
      <c r="I738" s="5"/>
      <c r="J738" s="111"/>
      <c r="L738" s="4"/>
      <c r="M738" s="4"/>
      <c r="N738" s="41"/>
      <c r="O738" s="41"/>
      <c r="Q738" s="4"/>
      <c r="R738" s="4"/>
      <c r="T738" s="7"/>
      <c r="U738" s="4"/>
      <c r="W738" s="4">
        <v>0</v>
      </c>
      <c r="X738" s="4">
        <v>0</v>
      </c>
      <c r="Y738" s="35"/>
      <c r="Z738" s="7">
        <v>0</v>
      </c>
      <c r="AA738" s="4">
        <v>0</v>
      </c>
    </row>
    <row r="739" spans="1:27" ht="109.2" x14ac:dyDescent="0.2">
      <c r="A739" s="43" t="s">
        <v>420</v>
      </c>
      <c r="B739" s="1" t="s">
        <v>131</v>
      </c>
      <c r="C739" s="2" t="s">
        <v>255</v>
      </c>
      <c r="D739" s="3" t="s">
        <v>4</v>
      </c>
      <c r="E739" s="3"/>
      <c r="F739" s="11">
        <v>0</v>
      </c>
      <c r="G739" s="4">
        <v>0</v>
      </c>
      <c r="H739" s="4">
        <v>363</v>
      </c>
      <c r="I739" s="5" t="s">
        <v>2189</v>
      </c>
      <c r="J739" s="111"/>
      <c r="L739" s="4">
        <v>0</v>
      </c>
      <c r="M739" s="4">
        <v>363</v>
      </c>
      <c r="N739" s="41">
        <f>(G739+H739)-(L739+M739)</f>
        <v>0</v>
      </c>
      <c r="O739" s="62">
        <f>(G739+H739)/(L739+M739)-1</f>
        <v>0</v>
      </c>
      <c r="Q739" s="4">
        <v>0</v>
      </c>
      <c r="R739" s="4">
        <v>363</v>
      </c>
      <c r="T739" s="4">
        <v>0</v>
      </c>
      <c r="U739" s="4">
        <v>363</v>
      </c>
      <c r="W739" s="4">
        <v>0</v>
      </c>
      <c r="X739" s="7">
        <v>363</v>
      </c>
      <c r="Y739" s="35"/>
      <c r="Z739" s="4">
        <v>0</v>
      </c>
      <c r="AA739" s="4">
        <v>363</v>
      </c>
    </row>
    <row r="740" spans="1:27" ht="31.2" x14ac:dyDescent="0.2">
      <c r="A740" s="43" t="s">
        <v>655</v>
      </c>
      <c r="B740" s="1" t="s">
        <v>531</v>
      </c>
      <c r="C740" s="2" t="s">
        <v>1351</v>
      </c>
      <c r="D740" s="3" t="s">
        <v>100</v>
      </c>
      <c r="E740" s="3" t="s">
        <v>141</v>
      </c>
      <c r="F740" s="11">
        <v>0.13</v>
      </c>
      <c r="G740" s="4">
        <v>0</v>
      </c>
      <c r="H740" s="4">
        <v>0</v>
      </c>
      <c r="I740" s="5" t="s">
        <v>1352</v>
      </c>
      <c r="J740" s="111"/>
      <c r="L740" s="4"/>
      <c r="M740" s="4"/>
      <c r="N740" s="41"/>
      <c r="O740" s="41"/>
      <c r="Q740" s="4"/>
      <c r="R740" s="4"/>
      <c r="T740" s="7"/>
      <c r="U740" s="4"/>
      <c r="W740" s="4">
        <v>0</v>
      </c>
      <c r="X740" s="4">
        <v>0</v>
      </c>
      <c r="Y740" s="35"/>
      <c r="Z740" s="7">
        <v>0</v>
      </c>
      <c r="AA740" s="4">
        <v>0</v>
      </c>
    </row>
    <row r="741" spans="1:27" ht="31.2" x14ac:dyDescent="0.2">
      <c r="A741" s="43" t="s">
        <v>1532</v>
      </c>
      <c r="B741" s="65" t="s">
        <v>531</v>
      </c>
      <c r="C741" s="66" t="s">
        <v>2195</v>
      </c>
      <c r="D741" s="67" t="s">
        <v>100</v>
      </c>
      <c r="E741" s="67" t="s">
        <v>141</v>
      </c>
      <c r="F741" s="69">
        <v>8.577</v>
      </c>
      <c r="G741" s="70">
        <v>0</v>
      </c>
      <c r="H741" s="70">
        <v>0</v>
      </c>
      <c r="I741" s="68" t="s">
        <v>2185</v>
      </c>
      <c r="J741" s="111"/>
      <c r="L741" s="4"/>
      <c r="M741" s="4"/>
      <c r="N741" s="41"/>
      <c r="O741" s="41"/>
      <c r="Q741" s="4"/>
      <c r="R741" s="4"/>
      <c r="T741" s="7"/>
      <c r="U741" s="4"/>
      <c r="W741" s="4"/>
      <c r="X741" s="4"/>
      <c r="Y741" s="35"/>
      <c r="Z741" s="7"/>
      <c r="AA741" s="4"/>
    </row>
    <row r="742" spans="1:27" ht="31.2" x14ac:dyDescent="0.2">
      <c r="A742" s="43" t="s">
        <v>2261</v>
      </c>
      <c r="B742" s="65" t="s">
        <v>531</v>
      </c>
      <c r="C742" s="66" t="s">
        <v>2183</v>
      </c>
      <c r="D742" s="67" t="s">
        <v>6</v>
      </c>
      <c r="E742" s="67" t="s">
        <v>141</v>
      </c>
      <c r="F742" s="69">
        <v>2.5999999999999999E-2</v>
      </c>
      <c r="G742" s="70">
        <v>0</v>
      </c>
      <c r="H742" s="70">
        <v>0</v>
      </c>
      <c r="I742" s="68" t="s">
        <v>2184</v>
      </c>
      <c r="J742" s="111"/>
      <c r="L742" s="4"/>
      <c r="M742" s="4"/>
      <c r="N742" s="41"/>
      <c r="O742" s="41"/>
      <c r="Q742" s="4"/>
      <c r="R742" s="4"/>
      <c r="T742" s="7"/>
      <c r="U742" s="4"/>
      <c r="W742" s="4">
        <v>0</v>
      </c>
      <c r="X742" s="4">
        <v>0</v>
      </c>
      <c r="Y742" s="35"/>
      <c r="Z742" s="7">
        <v>0</v>
      </c>
      <c r="AA742" s="4">
        <v>0</v>
      </c>
    </row>
    <row r="743" spans="1:27" ht="109.2" x14ac:dyDescent="0.2">
      <c r="A743" s="43" t="s">
        <v>421</v>
      </c>
      <c r="B743" s="1" t="s">
        <v>131</v>
      </c>
      <c r="C743" s="2" t="s">
        <v>86</v>
      </c>
      <c r="D743" s="3" t="s">
        <v>4</v>
      </c>
      <c r="E743" s="3"/>
      <c r="F743" s="11">
        <v>0</v>
      </c>
      <c r="G743" s="4">
        <v>0</v>
      </c>
      <c r="H743" s="4">
        <v>363</v>
      </c>
      <c r="I743" s="5" t="s">
        <v>2189</v>
      </c>
      <c r="J743" s="111"/>
      <c r="L743" s="4">
        <v>0</v>
      </c>
      <c r="M743" s="4">
        <v>363</v>
      </c>
      <c r="N743" s="41">
        <f>(G743+H743)-(L743+M743)</f>
        <v>0</v>
      </c>
      <c r="O743" s="62">
        <f>(G743+H743)/(L743+M743)-1</f>
        <v>0</v>
      </c>
      <c r="Q743" s="4">
        <v>0</v>
      </c>
      <c r="R743" s="4">
        <v>363</v>
      </c>
      <c r="T743" s="4">
        <v>0</v>
      </c>
      <c r="U743" s="4">
        <v>363</v>
      </c>
      <c r="W743" s="4">
        <v>0</v>
      </c>
      <c r="X743" s="7">
        <v>363</v>
      </c>
      <c r="Y743" s="35"/>
      <c r="Z743" s="4">
        <v>0</v>
      </c>
      <c r="AA743" s="4">
        <v>363</v>
      </c>
    </row>
    <row r="744" spans="1:27" ht="31.2" x14ac:dyDescent="0.2">
      <c r="A744" s="43" t="s">
        <v>1046</v>
      </c>
      <c r="B744" s="1" t="s">
        <v>531</v>
      </c>
      <c r="C744" s="2" t="s">
        <v>1351</v>
      </c>
      <c r="D744" s="3" t="s">
        <v>100</v>
      </c>
      <c r="E744" s="3" t="s">
        <v>141</v>
      </c>
      <c r="F744" s="11">
        <v>0.13</v>
      </c>
      <c r="G744" s="4">
        <v>0</v>
      </c>
      <c r="H744" s="4">
        <v>0</v>
      </c>
      <c r="I744" s="5" t="s">
        <v>1352</v>
      </c>
      <c r="J744" s="111"/>
      <c r="L744" s="4"/>
      <c r="M744" s="4"/>
      <c r="N744" s="41"/>
      <c r="O744" s="41"/>
      <c r="Q744" s="4"/>
      <c r="R744" s="4"/>
      <c r="T744" s="7"/>
      <c r="U744" s="4"/>
      <c r="W744" s="4">
        <v>0</v>
      </c>
      <c r="X744" s="4">
        <v>0</v>
      </c>
      <c r="Y744" s="35"/>
      <c r="Z744" s="7">
        <v>0</v>
      </c>
      <c r="AA744" s="4">
        <v>0</v>
      </c>
    </row>
    <row r="745" spans="1:27" ht="31.2" x14ac:dyDescent="0.2">
      <c r="A745" s="43" t="s">
        <v>1533</v>
      </c>
      <c r="B745" s="65" t="s">
        <v>531</v>
      </c>
      <c r="C745" s="66" t="s">
        <v>2195</v>
      </c>
      <c r="D745" s="67" t="s">
        <v>100</v>
      </c>
      <c r="E745" s="67" t="s">
        <v>141</v>
      </c>
      <c r="F745" s="69">
        <v>10.462999999999999</v>
      </c>
      <c r="G745" s="70">
        <v>0</v>
      </c>
      <c r="H745" s="70">
        <v>0</v>
      </c>
      <c r="I745" s="68" t="s">
        <v>2185</v>
      </c>
      <c r="J745" s="111"/>
      <c r="L745" s="4"/>
      <c r="M745" s="4"/>
      <c r="N745" s="41"/>
      <c r="O745" s="41"/>
      <c r="Q745" s="4"/>
      <c r="R745" s="4"/>
      <c r="T745" s="7"/>
      <c r="U745" s="4"/>
      <c r="W745" s="4"/>
      <c r="X745" s="4"/>
      <c r="Y745" s="35"/>
      <c r="Z745" s="7"/>
      <c r="AA745" s="4"/>
    </row>
    <row r="746" spans="1:27" ht="31.2" x14ac:dyDescent="0.2">
      <c r="A746" s="43" t="s">
        <v>2262</v>
      </c>
      <c r="B746" s="65" t="s">
        <v>531</v>
      </c>
      <c r="C746" s="66" t="s">
        <v>2183</v>
      </c>
      <c r="D746" s="67" t="s">
        <v>6</v>
      </c>
      <c r="E746" s="67" t="s">
        <v>141</v>
      </c>
      <c r="F746" s="69">
        <v>3.2000000000000001E-2</v>
      </c>
      <c r="G746" s="70">
        <v>0</v>
      </c>
      <c r="H746" s="70">
        <v>0</v>
      </c>
      <c r="I746" s="68" t="s">
        <v>2184</v>
      </c>
      <c r="J746" s="111"/>
      <c r="L746" s="4"/>
      <c r="M746" s="4"/>
      <c r="N746" s="41"/>
      <c r="O746" s="41"/>
      <c r="Q746" s="4"/>
      <c r="R746" s="4"/>
      <c r="T746" s="7"/>
      <c r="U746" s="4"/>
      <c r="W746" s="4">
        <v>0</v>
      </c>
      <c r="X746" s="4">
        <v>0</v>
      </c>
      <c r="Y746" s="35"/>
      <c r="Z746" s="7">
        <v>0</v>
      </c>
      <c r="AA746" s="4">
        <v>0</v>
      </c>
    </row>
    <row r="747" spans="1:27" ht="109.2" x14ac:dyDescent="0.2">
      <c r="A747" s="43" t="s">
        <v>422</v>
      </c>
      <c r="B747" s="1" t="s">
        <v>131</v>
      </c>
      <c r="C747" s="2" t="s">
        <v>256</v>
      </c>
      <c r="D747" s="3" t="s">
        <v>4</v>
      </c>
      <c r="E747" s="3"/>
      <c r="F747" s="11">
        <v>0</v>
      </c>
      <c r="G747" s="4">
        <v>0</v>
      </c>
      <c r="H747" s="4">
        <v>528</v>
      </c>
      <c r="I747" s="5" t="s">
        <v>2189</v>
      </c>
      <c r="J747" s="111"/>
      <c r="L747" s="4">
        <v>0</v>
      </c>
      <c r="M747" s="4">
        <v>457</v>
      </c>
      <c r="N747" s="41">
        <f>(G747+H747)-(L747+M747)</f>
        <v>71</v>
      </c>
      <c r="O747" s="62">
        <f>(G747+H747)/(L747+M747)-1</f>
        <v>0.16</v>
      </c>
      <c r="Q747" s="4">
        <v>0</v>
      </c>
      <c r="R747" s="4">
        <v>457</v>
      </c>
      <c r="T747" s="4">
        <v>0</v>
      </c>
      <c r="U747" s="4">
        <v>457</v>
      </c>
      <c r="W747" s="4">
        <v>0</v>
      </c>
      <c r="X747" s="7">
        <v>457</v>
      </c>
      <c r="Y747" s="35"/>
      <c r="Z747" s="4">
        <v>0</v>
      </c>
      <c r="AA747" s="4">
        <v>457</v>
      </c>
    </row>
    <row r="748" spans="1:27" ht="31.2" x14ac:dyDescent="0.2">
      <c r="A748" s="43" t="s">
        <v>891</v>
      </c>
      <c r="B748" s="1" t="s">
        <v>531</v>
      </c>
      <c r="C748" s="2" t="s">
        <v>1351</v>
      </c>
      <c r="D748" s="3" t="s">
        <v>100</v>
      </c>
      <c r="E748" s="3" t="s">
        <v>141</v>
      </c>
      <c r="F748" s="11">
        <v>0.13</v>
      </c>
      <c r="G748" s="4">
        <v>0</v>
      </c>
      <c r="H748" s="4">
        <v>0</v>
      </c>
      <c r="I748" s="5" t="s">
        <v>1352</v>
      </c>
      <c r="J748" s="111"/>
      <c r="K748" s="79"/>
      <c r="L748" s="4"/>
      <c r="M748" s="4"/>
      <c r="N748" s="41"/>
      <c r="O748" s="41"/>
      <c r="Q748" s="4"/>
      <c r="R748" s="4"/>
      <c r="T748" s="7"/>
      <c r="U748" s="4"/>
      <c r="W748" s="4">
        <v>0</v>
      </c>
      <c r="X748" s="4">
        <v>0</v>
      </c>
      <c r="Y748" s="35"/>
      <c r="Z748" s="7">
        <v>0</v>
      </c>
      <c r="AA748" s="4">
        <v>0</v>
      </c>
    </row>
    <row r="749" spans="1:27" ht="31.2" x14ac:dyDescent="0.2">
      <c r="A749" s="43" t="s">
        <v>1534</v>
      </c>
      <c r="B749" s="65" t="s">
        <v>531</v>
      </c>
      <c r="C749" s="66" t="s">
        <v>2195</v>
      </c>
      <c r="D749" s="67" t="s">
        <v>100</v>
      </c>
      <c r="E749" s="67" t="s">
        <v>141</v>
      </c>
      <c r="F749" s="69">
        <v>13.722</v>
      </c>
      <c r="G749" s="70">
        <v>0</v>
      </c>
      <c r="H749" s="70">
        <v>0</v>
      </c>
      <c r="I749" s="68" t="s">
        <v>2185</v>
      </c>
      <c r="J749" s="111"/>
      <c r="L749" s="4"/>
      <c r="M749" s="4"/>
      <c r="N749" s="41"/>
      <c r="O749" s="41"/>
      <c r="Q749" s="4"/>
      <c r="R749" s="4"/>
      <c r="T749" s="7"/>
      <c r="U749" s="4"/>
      <c r="W749" s="4"/>
      <c r="X749" s="4"/>
      <c r="Y749" s="35"/>
      <c r="Z749" s="7"/>
      <c r="AA749" s="4"/>
    </row>
    <row r="750" spans="1:27" ht="31.2" x14ac:dyDescent="0.2">
      <c r="A750" s="43" t="s">
        <v>1535</v>
      </c>
      <c r="B750" s="65" t="s">
        <v>531</v>
      </c>
      <c r="C750" s="66" t="s">
        <v>2183</v>
      </c>
      <c r="D750" s="67" t="s">
        <v>6</v>
      </c>
      <c r="E750" s="67" t="s">
        <v>141</v>
      </c>
      <c r="F750" s="69">
        <v>4.2000000000000003E-2</v>
      </c>
      <c r="G750" s="70">
        <v>0</v>
      </c>
      <c r="H750" s="70">
        <v>0</v>
      </c>
      <c r="I750" s="68" t="s">
        <v>2184</v>
      </c>
      <c r="J750" s="111"/>
      <c r="L750" s="4"/>
      <c r="M750" s="4"/>
      <c r="N750" s="41"/>
      <c r="O750" s="41"/>
      <c r="Q750" s="4"/>
      <c r="R750" s="4"/>
      <c r="T750" s="7"/>
      <c r="U750" s="4"/>
      <c r="W750" s="4">
        <v>0</v>
      </c>
      <c r="X750" s="4">
        <v>0</v>
      </c>
      <c r="Y750" s="35"/>
      <c r="Z750" s="7">
        <v>0</v>
      </c>
      <c r="AA750" s="4">
        <v>0</v>
      </c>
    </row>
    <row r="751" spans="1:27" ht="17.399999999999999" x14ac:dyDescent="0.2">
      <c r="A751" s="43" t="s">
        <v>1535</v>
      </c>
      <c r="B751" s="1" t="s">
        <v>531</v>
      </c>
      <c r="C751" s="2" t="s">
        <v>1311</v>
      </c>
      <c r="D751" s="3" t="s">
        <v>4</v>
      </c>
      <c r="E751" s="3" t="s">
        <v>141</v>
      </c>
      <c r="F751" s="11">
        <v>1.1000000000000001</v>
      </c>
      <c r="G751" s="4">
        <v>0</v>
      </c>
      <c r="H751" s="4">
        <v>0</v>
      </c>
      <c r="I751" s="5"/>
      <c r="J751" s="111"/>
      <c r="L751" s="4"/>
      <c r="M751" s="4"/>
      <c r="N751" s="41"/>
      <c r="O751" s="41"/>
      <c r="Q751" s="4"/>
      <c r="R751" s="4"/>
      <c r="T751" s="7"/>
      <c r="U751" s="4"/>
      <c r="W751" s="4">
        <v>0</v>
      </c>
      <c r="X751" s="4">
        <v>0</v>
      </c>
      <c r="Y751" s="35"/>
      <c r="Z751" s="7">
        <v>0</v>
      </c>
      <c r="AA751" s="4">
        <v>0</v>
      </c>
    </row>
    <row r="752" spans="1:27" ht="109.2" x14ac:dyDescent="0.2">
      <c r="A752" s="43" t="s">
        <v>423</v>
      </c>
      <c r="B752" s="1" t="s">
        <v>131</v>
      </c>
      <c r="C752" s="2" t="s">
        <v>257</v>
      </c>
      <c r="D752" s="3" t="s">
        <v>4</v>
      </c>
      <c r="E752" s="3"/>
      <c r="F752" s="11">
        <v>0</v>
      </c>
      <c r="G752" s="4">
        <v>0</v>
      </c>
      <c r="H752" s="4">
        <v>536</v>
      </c>
      <c r="I752" s="5" t="s">
        <v>2189</v>
      </c>
      <c r="J752" s="111"/>
      <c r="L752" s="4">
        <v>0</v>
      </c>
      <c r="M752" s="4">
        <v>464</v>
      </c>
      <c r="N752" s="41">
        <f>(G752+H752)-(L752+M752)</f>
        <v>72</v>
      </c>
      <c r="O752" s="62">
        <f>(G752+H752)/(L752+M752)-1</f>
        <v>0.16</v>
      </c>
      <c r="Q752" s="4">
        <v>0</v>
      </c>
      <c r="R752" s="4">
        <v>464</v>
      </c>
      <c r="T752" s="4">
        <v>0</v>
      </c>
      <c r="U752" s="4">
        <v>464</v>
      </c>
      <c r="W752" s="4">
        <v>0</v>
      </c>
      <c r="X752" s="7">
        <v>464</v>
      </c>
      <c r="Y752" s="35"/>
      <c r="Z752" s="4">
        <v>0</v>
      </c>
      <c r="AA752" s="4">
        <v>464</v>
      </c>
    </row>
    <row r="753" spans="1:27" ht="31.2" x14ac:dyDescent="0.2">
      <c r="A753" s="43" t="s">
        <v>892</v>
      </c>
      <c r="B753" s="1" t="s">
        <v>531</v>
      </c>
      <c r="C753" s="2" t="s">
        <v>1351</v>
      </c>
      <c r="D753" s="3" t="s">
        <v>100</v>
      </c>
      <c r="E753" s="3" t="s">
        <v>141</v>
      </c>
      <c r="F753" s="11">
        <v>0.13</v>
      </c>
      <c r="G753" s="4">
        <v>0</v>
      </c>
      <c r="H753" s="4">
        <v>0</v>
      </c>
      <c r="I753" s="5" t="s">
        <v>1352</v>
      </c>
      <c r="J753" s="111"/>
      <c r="L753" s="4"/>
      <c r="M753" s="4"/>
      <c r="N753" s="41"/>
      <c r="O753" s="41"/>
      <c r="Q753" s="4"/>
      <c r="R753" s="4"/>
      <c r="T753" s="7"/>
      <c r="U753" s="4"/>
      <c r="W753" s="4">
        <v>0</v>
      </c>
      <c r="X753" s="4">
        <v>0</v>
      </c>
      <c r="Y753" s="35"/>
      <c r="Z753" s="7">
        <v>0</v>
      </c>
      <c r="AA753" s="4">
        <v>0</v>
      </c>
    </row>
    <row r="754" spans="1:27" ht="31.2" x14ac:dyDescent="0.2">
      <c r="A754" s="43" t="s">
        <v>1536</v>
      </c>
      <c r="B754" s="65" t="s">
        <v>531</v>
      </c>
      <c r="C754" s="66" t="s">
        <v>2195</v>
      </c>
      <c r="D754" s="67" t="s">
        <v>100</v>
      </c>
      <c r="E754" s="67" t="s">
        <v>141</v>
      </c>
      <c r="F754" s="69">
        <v>15.609</v>
      </c>
      <c r="G754" s="70">
        <v>0</v>
      </c>
      <c r="H754" s="70">
        <v>0</v>
      </c>
      <c r="I754" s="68" t="s">
        <v>2185</v>
      </c>
      <c r="J754" s="111"/>
      <c r="L754" s="4"/>
      <c r="M754" s="4"/>
      <c r="N754" s="41"/>
      <c r="O754" s="41"/>
      <c r="Q754" s="4"/>
      <c r="R754" s="4"/>
      <c r="T754" s="7"/>
      <c r="U754" s="4"/>
      <c r="W754" s="4"/>
      <c r="X754" s="4"/>
      <c r="Y754" s="35"/>
      <c r="Z754" s="7"/>
      <c r="AA754" s="4"/>
    </row>
    <row r="755" spans="1:27" ht="31.2" x14ac:dyDescent="0.2">
      <c r="A755" s="43" t="s">
        <v>1537</v>
      </c>
      <c r="B755" s="65" t="s">
        <v>531</v>
      </c>
      <c r="C755" s="66" t="s">
        <v>2183</v>
      </c>
      <c r="D755" s="67" t="s">
        <v>6</v>
      </c>
      <c r="E755" s="67" t="s">
        <v>141</v>
      </c>
      <c r="F755" s="69">
        <v>4.8000000000000001E-2</v>
      </c>
      <c r="G755" s="70">
        <v>0</v>
      </c>
      <c r="H755" s="70">
        <v>0</v>
      </c>
      <c r="I755" s="68" t="s">
        <v>2184</v>
      </c>
      <c r="J755" s="111"/>
      <c r="L755" s="4"/>
      <c r="M755" s="4"/>
      <c r="N755" s="41"/>
      <c r="O755" s="41"/>
      <c r="Q755" s="4"/>
      <c r="R755" s="4"/>
      <c r="T755" s="7"/>
      <c r="U755" s="4"/>
      <c r="W755" s="4">
        <v>0</v>
      </c>
      <c r="X755" s="4">
        <v>0</v>
      </c>
      <c r="Y755" s="35"/>
      <c r="Z755" s="7">
        <v>0</v>
      </c>
      <c r="AA755" s="4">
        <v>0</v>
      </c>
    </row>
    <row r="756" spans="1:27" ht="17.399999999999999" x14ac:dyDescent="0.2">
      <c r="A756" s="43" t="s">
        <v>1537</v>
      </c>
      <c r="B756" s="1" t="s">
        <v>531</v>
      </c>
      <c r="C756" s="2" t="s">
        <v>1311</v>
      </c>
      <c r="D756" s="3" t="s">
        <v>4</v>
      </c>
      <c r="E756" s="3" t="s">
        <v>141</v>
      </c>
      <c r="F756" s="11">
        <v>1.1000000000000001</v>
      </c>
      <c r="G756" s="4">
        <v>0</v>
      </c>
      <c r="H756" s="4">
        <v>0</v>
      </c>
      <c r="I756" s="5"/>
      <c r="J756" s="111"/>
      <c r="L756" s="4"/>
      <c r="M756" s="4"/>
      <c r="N756" s="41"/>
      <c r="O756" s="41"/>
      <c r="Q756" s="4"/>
      <c r="R756" s="4"/>
      <c r="T756" s="7"/>
      <c r="U756" s="4"/>
      <c r="W756" s="4">
        <v>0</v>
      </c>
      <c r="X756" s="4">
        <v>0</v>
      </c>
      <c r="Y756" s="35"/>
      <c r="Z756" s="7">
        <v>0</v>
      </c>
      <c r="AA756" s="4">
        <v>0</v>
      </c>
    </row>
    <row r="757" spans="1:27" ht="109.2" x14ac:dyDescent="0.2">
      <c r="A757" s="43" t="s">
        <v>424</v>
      </c>
      <c r="B757" s="1" t="s">
        <v>131</v>
      </c>
      <c r="C757" s="2" t="s">
        <v>259</v>
      </c>
      <c r="D757" s="3" t="s">
        <v>4</v>
      </c>
      <c r="E757" s="3"/>
      <c r="F757" s="11">
        <v>0</v>
      </c>
      <c r="G757" s="4">
        <v>0</v>
      </c>
      <c r="H757" s="4">
        <v>552</v>
      </c>
      <c r="I757" s="5" t="s">
        <v>2189</v>
      </c>
      <c r="J757" s="111"/>
      <c r="L757" s="4">
        <v>0</v>
      </c>
      <c r="M757" s="4">
        <v>478</v>
      </c>
      <c r="N757" s="41">
        <f>(G757+H757)-(L757+M757)</f>
        <v>74</v>
      </c>
      <c r="O757" s="62">
        <f>(G757+H757)/(L757+M757)-1</f>
        <v>0.15</v>
      </c>
      <c r="Q757" s="4">
        <v>0</v>
      </c>
      <c r="R757" s="4">
        <v>478</v>
      </c>
      <c r="T757" s="4">
        <v>0</v>
      </c>
      <c r="U757" s="4">
        <v>478</v>
      </c>
      <c r="W757" s="4">
        <v>0</v>
      </c>
      <c r="X757" s="7">
        <v>478</v>
      </c>
      <c r="Y757" s="35"/>
      <c r="Z757" s="4">
        <v>0</v>
      </c>
      <c r="AA757" s="4">
        <v>478</v>
      </c>
    </row>
    <row r="758" spans="1:27" ht="31.2" x14ac:dyDescent="0.2">
      <c r="A758" s="43" t="s">
        <v>832</v>
      </c>
      <c r="B758" s="1" t="s">
        <v>531</v>
      </c>
      <c r="C758" s="2" t="s">
        <v>1351</v>
      </c>
      <c r="D758" s="3" t="s">
        <v>100</v>
      </c>
      <c r="E758" s="3" t="s">
        <v>141</v>
      </c>
      <c r="F758" s="11">
        <v>0.13</v>
      </c>
      <c r="G758" s="4">
        <v>0</v>
      </c>
      <c r="H758" s="4">
        <v>0</v>
      </c>
      <c r="I758" s="5" t="s">
        <v>1352</v>
      </c>
      <c r="J758" s="111"/>
      <c r="L758" s="4"/>
      <c r="M758" s="4"/>
      <c r="N758" s="41"/>
      <c r="O758" s="41"/>
      <c r="Q758" s="4"/>
      <c r="R758" s="4"/>
      <c r="T758" s="7"/>
      <c r="U758" s="4"/>
      <c r="W758" s="4">
        <v>0</v>
      </c>
      <c r="X758" s="4">
        <v>0</v>
      </c>
      <c r="Y758" s="35"/>
      <c r="Z758" s="7">
        <v>0</v>
      </c>
      <c r="AA758" s="4">
        <v>0</v>
      </c>
    </row>
    <row r="759" spans="1:27" ht="31.2" x14ac:dyDescent="0.2">
      <c r="A759" s="43" t="s">
        <v>1538</v>
      </c>
      <c r="B759" s="65" t="s">
        <v>531</v>
      </c>
      <c r="C759" s="66" t="s">
        <v>2195</v>
      </c>
      <c r="D759" s="67" t="s">
        <v>100</v>
      </c>
      <c r="E759" s="67" t="s">
        <v>141</v>
      </c>
      <c r="F759" s="69">
        <v>19.04</v>
      </c>
      <c r="G759" s="70">
        <v>0</v>
      </c>
      <c r="H759" s="70">
        <v>0</v>
      </c>
      <c r="I759" s="68" t="s">
        <v>2185</v>
      </c>
      <c r="J759" s="111"/>
      <c r="L759" s="4"/>
      <c r="M759" s="4"/>
      <c r="N759" s="41"/>
      <c r="O759" s="41"/>
      <c r="Q759" s="4"/>
      <c r="R759" s="4"/>
      <c r="T759" s="7"/>
      <c r="U759" s="4"/>
      <c r="W759" s="4"/>
      <c r="X759" s="4"/>
      <c r="Y759" s="35"/>
      <c r="Z759" s="7"/>
      <c r="AA759" s="4"/>
    </row>
    <row r="760" spans="1:27" ht="31.2" x14ac:dyDescent="0.2">
      <c r="A760" s="43" t="s">
        <v>1539</v>
      </c>
      <c r="B760" s="65" t="s">
        <v>531</v>
      </c>
      <c r="C760" s="66" t="s">
        <v>2183</v>
      </c>
      <c r="D760" s="67" t="s">
        <v>6</v>
      </c>
      <c r="E760" s="67" t="s">
        <v>141</v>
      </c>
      <c r="F760" s="69">
        <v>5.8000000000000003E-2</v>
      </c>
      <c r="G760" s="70">
        <v>0</v>
      </c>
      <c r="H760" s="70">
        <v>0</v>
      </c>
      <c r="I760" s="68" t="s">
        <v>2184</v>
      </c>
      <c r="J760" s="111"/>
      <c r="L760" s="4"/>
      <c r="M760" s="4"/>
      <c r="N760" s="41"/>
      <c r="O760" s="41"/>
      <c r="Q760" s="4"/>
      <c r="R760" s="4"/>
      <c r="T760" s="7"/>
      <c r="U760" s="4"/>
      <c r="W760" s="4">
        <v>0</v>
      </c>
      <c r="X760" s="4">
        <v>0</v>
      </c>
      <c r="Y760" s="35"/>
      <c r="Z760" s="7">
        <v>0</v>
      </c>
      <c r="AA760" s="4">
        <v>0</v>
      </c>
    </row>
    <row r="761" spans="1:27" ht="17.399999999999999" x14ac:dyDescent="0.2">
      <c r="A761" s="43" t="s">
        <v>1539</v>
      </c>
      <c r="B761" s="1" t="s">
        <v>531</v>
      </c>
      <c r="C761" s="2" t="s">
        <v>1311</v>
      </c>
      <c r="D761" s="3" t="s">
        <v>4</v>
      </c>
      <c r="E761" s="3" t="s">
        <v>141</v>
      </c>
      <c r="F761" s="11">
        <v>1.1000000000000001</v>
      </c>
      <c r="G761" s="4">
        <v>0</v>
      </c>
      <c r="H761" s="4">
        <v>0</v>
      </c>
      <c r="I761" s="5"/>
      <c r="J761" s="111"/>
      <c r="L761" s="4"/>
      <c r="M761" s="4"/>
      <c r="N761" s="41"/>
      <c r="O761" s="41"/>
      <c r="Q761" s="4"/>
      <c r="R761" s="4"/>
      <c r="T761" s="7"/>
      <c r="U761" s="4"/>
      <c r="W761" s="4">
        <v>0</v>
      </c>
      <c r="X761" s="4">
        <v>0</v>
      </c>
      <c r="Y761" s="35"/>
      <c r="Z761" s="7">
        <v>0</v>
      </c>
      <c r="AA761" s="4">
        <v>0</v>
      </c>
    </row>
    <row r="762" spans="1:27" ht="109.2" x14ac:dyDescent="0.2">
      <c r="A762" s="43" t="s">
        <v>426</v>
      </c>
      <c r="B762" s="1" t="s">
        <v>131</v>
      </c>
      <c r="C762" s="2" t="s">
        <v>261</v>
      </c>
      <c r="D762" s="3" t="s">
        <v>4</v>
      </c>
      <c r="E762" s="3"/>
      <c r="F762" s="11">
        <v>0</v>
      </c>
      <c r="G762" s="4">
        <v>0</v>
      </c>
      <c r="H762" s="4">
        <v>578</v>
      </c>
      <c r="I762" s="5" t="s">
        <v>2189</v>
      </c>
      <c r="J762" s="111"/>
      <c r="L762" s="4">
        <v>0</v>
      </c>
      <c r="M762" s="4">
        <v>500</v>
      </c>
      <c r="N762" s="41">
        <f>(G762+H762)-(L762+M762)</f>
        <v>78</v>
      </c>
      <c r="O762" s="62">
        <f>(G762+H762)/(L762+M762)-1</f>
        <v>0.16</v>
      </c>
      <c r="Q762" s="4">
        <v>0</v>
      </c>
      <c r="R762" s="4">
        <v>500</v>
      </c>
      <c r="T762" s="4">
        <v>0</v>
      </c>
      <c r="U762" s="4">
        <v>500</v>
      </c>
      <c r="W762" s="4">
        <v>0</v>
      </c>
      <c r="X762" s="7">
        <v>500</v>
      </c>
      <c r="Y762" s="35"/>
      <c r="Z762" s="4">
        <v>0</v>
      </c>
      <c r="AA762" s="4">
        <v>500</v>
      </c>
    </row>
    <row r="763" spans="1:27" ht="31.2" x14ac:dyDescent="0.2">
      <c r="A763" s="43" t="s">
        <v>656</v>
      </c>
      <c r="B763" s="1" t="s">
        <v>531</v>
      </c>
      <c r="C763" s="2" t="s">
        <v>1351</v>
      </c>
      <c r="D763" s="3" t="s">
        <v>100</v>
      </c>
      <c r="E763" s="3" t="s">
        <v>141</v>
      </c>
      <c r="F763" s="11">
        <v>0.13</v>
      </c>
      <c r="G763" s="4">
        <v>0</v>
      </c>
      <c r="H763" s="4">
        <v>0</v>
      </c>
      <c r="I763" s="5" t="s">
        <v>1352</v>
      </c>
      <c r="J763" s="111"/>
      <c r="L763" s="4"/>
      <c r="M763" s="4"/>
      <c r="N763" s="41"/>
      <c r="O763" s="41"/>
      <c r="Q763" s="4"/>
      <c r="R763" s="4"/>
      <c r="T763" s="7"/>
      <c r="U763" s="4"/>
      <c r="W763" s="4">
        <v>0</v>
      </c>
      <c r="X763" s="4">
        <v>0</v>
      </c>
      <c r="Y763" s="35"/>
      <c r="Z763" s="7">
        <v>0</v>
      </c>
      <c r="AA763" s="4">
        <v>0</v>
      </c>
    </row>
    <row r="764" spans="1:27" ht="31.2" x14ac:dyDescent="0.2">
      <c r="A764" s="43" t="s">
        <v>1540</v>
      </c>
      <c r="B764" s="65" t="s">
        <v>531</v>
      </c>
      <c r="C764" s="66" t="s">
        <v>2195</v>
      </c>
      <c r="D764" s="67" t="s">
        <v>100</v>
      </c>
      <c r="E764" s="67" t="s">
        <v>141</v>
      </c>
      <c r="F764" s="69">
        <v>25.73</v>
      </c>
      <c r="G764" s="70">
        <v>0</v>
      </c>
      <c r="H764" s="70">
        <v>0</v>
      </c>
      <c r="I764" s="68" t="s">
        <v>2185</v>
      </c>
      <c r="J764" s="111"/>
      <c r="L764" s="4"/>
      <c r="M764" s="4"/>
      <c r="N764" s="41"/>
      <c r="O764" s="41"/>
      <c r="Q764" s="4"/>
      <c r="R764" s="4"/>
      <c r="T764" s="7"/>
      <c r="U764" s="4"/>
      <c r="W764" s="4"/>
      <c r="X764" s="4"/>
      <c r="Y764" s="35"/>
      <c r="Z764" s="7"/>
      <c r="AA764" s="4"/>
    </row>
    <row r="765" spans="1:27" ht="31.2" x14ac:dyDescent="0.2">
      <c r="A765" s="43" t="s">
        <v>1541</v>
      </c>
      <c r="B765" s="65" t="s">
        <v>531</v>
      </c>
      <c r="C765" s="66" t="s">
        <v>2183</v>
      </c>
      <c r="D765" s="67" t="s">
        <v>6</v>
      </c>
      <c r="E765" s="67" t="s">
        <v>141</v>
      </c>
      <c r="F765" s="69">
        <v>7.9000000000000001E-2</v>
      </c>
      <c r="G765" s="70">
        <v>0</v>
      </c>
      <c r="H765" s="70">
        <v>0</v>
      </c>
      <c r="I765" s="68" t="s">
        <v>2184</v>
      </c>
      <c r="J765" s="111"/>
      <c r="L765" s="4"/>
      <c r="M765" s="4"/>
      <c r="N765" s="41"/>
      <c r="O765" s="41"/>
      <c r="Q765" s="4"/>
      <c r="R765" s="4"/>
      <c r="T765" s="7"/>
      <c r="U765" s="4"/>
      <c r="W765" s="4">
        <v>0</v>
      </c>
      <c r="X765" s="4">
        <v>0</v>
      </c>
      <c r="Y765" s="35"/>
      <c r="Z765" s="7">
        <v>0</v>
      </c>
      <c r="AA765" s="4">
        <v>0</v>
      </c>
    </row>
    <row r="766" spans="1:27" ht="17.399999999999999" x14ac:dyDescent="0.2">
      <c r="A766" s="43" t="s">
        <v>1541</v>
      </c>
      <c r="B766" s="1" t="s">
        <v>531</v>
      </c>
      <c r="C766" s="2" t="s">
        <v>1311</v>
      </c>
      <c r="D766" s="3" t="s">
        <v>4</v>
      </c>
      <c r="E766" s="3" t="s">
        <v>141</v>
      </c>
      <c r="F766" s="11">
        <v>1.1000000000000001</v>
      </c>
      <c r="G766" s="4">
        <v>0</v>
      </c>
      <c r="H766" s="4">
        <v>0</v>
      </c>
      <c r="I766" s="5"/>
      <c r="J766" s="111"/>
      <c r="L766" s="4"/>
      <c r="M766" s="4"/>
      <c r="N766" s="41"/>
      <c r="O766" s="41"/>
      <c r="Q766" s="4"/>
      <c r="R766" s="4"/>
      <c r="T766" s="7"/>
      <c r="U766" s="4"/>
      <c r="W766" s="4">
        <v>0</v>
      </c>
      <c r="X766" s="4">
        <v>0</v>
      </c>
      <c r="Y766" s="35"/>
      <c r="Z766" s="7">
        <v>0</v>
      </c>
      <c r="AA766" s="4">
        <v>0</v>
      </c>
    </row>
    <row r="767" spans="1:27" ht="17.399999999999999" x14ac:dyDescent="0.2">
      <c r="A767" s="43" t="s">
        <v>427</v>
      </c>
      <c r="B767" s="1" t="s">
        <v>131</v>
      </c>
      <c r="C767" s="2" t="s">
        <v>98</v>
      </c>
      <c r="D767" s="3" t="s">
        <v>4</v>
      </c>
      <c r="E767" s="3"/>
      <c r="F767" s="11">
        <v>0</v>
      </c>
      <c r="G767" s="4">
        <v>6</v>
      </c>
      <c r="H767" s="4">
        <v>60</v>
      </c>
      <c r="I767" s="5" t="s">
        <v>919</v>
      </c>
      <c r="J767" s="111"/>
      <c r="L767" s="4">
        <v>6</v>
      </c>
      <c r="M767" s="4">
        <v>60</v>
      </c>
      <c r="N767" s="41">
        <f>(G767+H767)-(L767+M767)</f>
        <v>0</v>
      </c>
      <c r="O767" s="62">
        <f>(G767+H767)/(L767+M767)-1</f>
        <v>0</v>
      </c>
      <c r="Q767" s="4">
        <v>6</v>
      </c>
      <c r="R767" s="4">
        <v>60</v>
      </c>
      <c r="T767" s="38">
        <v>6</v>
      </c>
      <c r="U767" s="4">
        <v>60</v>
      </c>
      <c r="W767" s="7">
        <v>6</v>
      </c>
      <c r="X767" s="7">
        <v>60</v>
      </c>
      <c r="Y767" s="35"/>
      <c r="Z767" s="38">
        <v>6</v>
      </c>
      <c r="AA767" s="4">
        <v>60</v>
      </c>
    </row>
    <row r="768" spans="1:27" ht="31.2" x14ac:dyDescent="0.2">
      <c r="A768" s="43" t="s">
        <v>428</v>
      </c>
      <c r="B768" s="1" t="s">
        <v>131</v>
      </c>
      <c r="C768" s="2" t="s">
        <v>88</v>
      </c>
      <c r="D768" s="3" t="s">
        <v>4</v>
      </c>
      <c r="E768" s="3"/>
      <c r="F768" s="11">
        <v>0</v>
      </c>
      <c r="G768" s="4">
        <v>19</v>
      </c>
      <c r="H768" s="4">
        <v>606</v>
      </c>
      <c r="I768" s="5" t="s">
        <v>1358</v>
      </c>
      <c r="J768" s="111"/>
      <c r="L768" s="4">
        <v>17</v>
      </c>
      <c r="M768" s="4">
        <v>445</v>
      </c>
      <c r="N768" s="41">
        <f>(G768+H768)-(L768+M768)</f>
        <v>163</v>
      </c>
      <c r="O768" s="62">
        <f>(G768+H768)/(L768+M768)-1</f>
        <v>0.35</v>
      </c>
      <c r="Q768" s="4">
        <v>17</v>
      </c>
      <c r="R768" s="4">
        <v>445</v>
      </c>
      <c r="T768" s="38">
        <v>17</v>
      </c>
      <c r="U768" s="4">
        <v>445</v>
      </c>
      <c r="W768" s="7">
        <v>17</v>
      </c>
      <c r="X768" s="7">
        <v>445</v>
      </c>
      <c r="Y768" s="35"/>
      <c r="Z768" s="38">
        <v>14</v>
      </c>
      <c r="AA768" s="4">
        <v>445</v>
      </c>
    </row>
    <row r="769" spans="1:27" ht="31.2" x14ac:dyDescent="0.2">
      <c r="A769" s="43" t="s">
        <v>429</v>
      </c>
      <c r="B769" s="1" t="s">
        <v>531</v>
      </c>
      <c r="C769" s="2" t="s">
        <v>1351</v>
      </c>
      <c r="D769" s="3" t="s">
        <v>100</v>
      </c>
      <c r="E769" s="3" t="s">
        <v>141</v>
      </c>
      <c r="F769" s="11">
        <v>0.15</v>
      </c>
      <c r="G769" s="4">
        <v>0</v>
      </c>
      <c r="H769" s="4">
        <v>0</v>
      </c>
      <c r="I769" s="5" t="s">
        <v>1352</v>
      </c>
      <c r="J769" s="111"/>
      <c r="L769" s="4"/>
      <c r="M769" s="4"/>
      <c r="N769" s="41"/>
      <c r="O769" s="41"/>
      <c r="Q769" s="4"/>
      <c r="R769" s="4"/>
      <c r="T769" s="7"/>
      <c r="U769" s="4"/>
      <c r="W769" s="4">
        <v>0</v>
      </c>
      <c r="X769" s="4">
        <v>0</v>
      </c>
      <c r="Y769" s="35"/>
      <c r="Z769" s="7">
        <v>0</v>
      </c>
      <c r="AA769" s="4">
        <v>0</v>
      </c>
    </row>
    <row r="770" spans="1:27" ht="31.2" x14ac:dyDescent="0.2">
      <c r="A770" s="43" t="s">
        <v>1542</v>
      </c>
      <c r="B770" s="1" t="s">
        <v>531</v>
      </c>
      <c r="C770" s="2" t="s">
        <v>2012</v>
      </c>
      <c r="D770" s="3" t="s">
        <v>100</v>
      </c>
      <c r="E770" s="3" t="s">
        <v>141</v>
      </c>
      <c r="F770" s="11">
        <v>11.16</v>
      </c>
      <c r="G770" s="4">
        <v>0</v>
      </c>
      <c r="H770" s="4">
        <v>0</v>
      </c>
      <c r="I770" s="5" t="s">
        <v>1126</v>
      </c>
      <c r="J770" s="111"/>
      <c r="L770" s="4"/>
      <c r="M770" s="4"/>
      <c r="N770" s="41"/>
      <c r="O770" s="41"/>
      <c r="Q770" s="4"/>
      <c r="R770" s="4"/>
      <c r="T770" s="7"/>
      <c r="U770" s="4"/>
      <c r="W770" s="4">
        <v>0</v>
      </c>
      <c r="X770" s="4">
        <v>0</v>
      </c>
      <c r="Y770" s="35"/>
      <c r="Z770" s="7">
        <v>0</v>
      </c>
      <c r="AA770" s="4">
        <v>0</v>
      </c>
    </row>
    <row r="771" spans="1:27" ht="31.2" x14ac:dyDescent="0.2">
      <c r="A771" s="43" t="s">
        <v>430</v>
      </c>
      <c r="B771" s="1" t="s">
        <v>131</v>
      </c>
      <c r="C771" s="2" t="s">
        <v>8</v>
      </c>
      <c r="D771" s="3" t="s">
        <v>4</v>
      </c>
      <c r="E771" s="3"/>
      <c r="F771" s="11">
        <v>0</v>
      </c>
      <c r="G771" s="4">
        <v>19</v>
      </c>
      <c r="H771" s="4">
        <v>635</v>
      </c>
      <c r="I771" s="5" t="s">
        <v>1358</v>
      </c>
      <c r="J771" s="111"/>
      <c r="L771" s="4">
        <v>17</v>
      </c>
      <c r="M771" s="4">
        <v>466</v>
      </c>
      <c r="N771" s="41">
        <f>(G771+H771)-(L771+M771)</f>
        <v>171</v>
      </c>
      <c r="O771" s="62">
        <f>(G771+H771)/(L771+M771)-1</f>
        <v>0.35</v>
      </c>
      <c r="Q771" s="4">
        <v>17</v>
      </c>
      <c r="R771" s="4">
        <v>466</v>
      </c>
      <c r="T771" s="38">
        <v>17</v>
      </c>
      <c r="U771" s="4">
        <v>466</v>
      </c>
      <c r="W771" s="7">
        <v>17</v>
      </c>
      <c r="X771" s="7">
        <v>466</v>
      </c>
      <c r="Y771" s="35"/>
      <c r="Z771" s="38">
        <v>14</v>
      </c>
      <c r="AA771" s="4">
        <v>466</v>
      </c>
    </row>
    <row r="772" spans="1:27" ht="31.2" x14ac:dyDescent="0.2">
      <c r="A772" s="43" t="s">
        <v>1186</v>
      </c>
      <c r="B772" s="1" t="s">
        <v>531</v>
      </c>
      <c r="C772" s="2" t="s">
        <v>1351</v>
      </c>
      <c r="D772" s="3" t="s">
        <v>100</v>
      </c>
      <c r="E772" s="3" t="s">
        <v>141</v>
      </c>
      <c r="F772" s="11">
        <v>0.15</v>
      </c>
      <c r="G772" s="4">
        <v>0</v>
      </c>
      <c r="H772" s="4">
        <v>0</v>
      </c>
      <c r="I772" s="5" t="s">
        <v>1352</v>
      </c>
      <c r="J772" s="111"/>
      <c r="L772" s="4"/>
      <c r="M772" s="4"/>
      <c r="N772" s="41"/>
      <c r="O772" s="41"/>
      <c r="Q772" s="4"/>
      <c r="R772" s="4"/>
      <c r="T772" s="7"/>
      <c r="U772" s="4"/>
      <c r="W772" s="4">
        <v>0</v>
      </c>
      <c r="X772" s="4">
        <v>0</v>
      </c>
      <c r="Y772" s="35"/>
      <c r="Z772" s="7">
        <v>0</v>
      </c>
      <c r="AA772" s="4">
        <v>0</v>
      </c>
    </row>
    <row r="773" spans="1:27" ht="31.2" x14ac:dyDescent="0.2">
      <c r="A773" s="43" t="s">
        <v>1543</v>
      </c>
      <c r="B773" s="1" t="s">
        <v>531</v>
      </c>
      <c r="C773" s="2" t="s">
        <v>2012</v>
      </c>
      <c r="D773" s="3" t="s">
        <v>100</v>
      </c>
      <c r="E773" s="3" t="s">
        <v>141</v>
      </c>
      <c r="F773" s="11">
        <v>13.391999999999999</v>
      </c>
      <c r="G773" s="4">
        <v>0</v>
      </c>
      <c r="H773" s="4">
        <v>0</v>
      </c>
      <c r="I773" s="5" t="s">
        <v>920</v>
      </c>
      <c r="J773" s="111"/>
      <c r="L773" s="4"/>
      <c r="M773" s="4"/>
      <c r="N773" s="41"/>
      <c r="O773" s="41"/>
      <c r="Q773" s="4"/>
      <c r="R773" s="4"/>
      <c r="T773" s="7"/>
      <c r="U773" s="4"/>
      <c r="W773" s="4">
        <v>0</v>
      </c>
      <c r="X773" s="4">
        <v>0</v>
      </c>
      <c r="Y773" s="35"/>
      <c r="Z773" s="7">
        <v>0</v>
      </c>
      <c r="AA773" s="4">
        <v>0</v>
      </c>
    </row>
    <row r="774" spans="1:27" ht="46.8" x14ac:dyDescent="0.2">
      <c r="A774" s="43" t="s">
        <v>431</v>
      </c>
      <c r="B774" s="1" t="s">
        <v>131</v>
      </c>
      <c r="C774" s="2" t="s">
        <v>535</v>
      </c>
      <c r="D774" s="3" t="s">
        <v>4</v>
      </c>
      <c r="E774" s="3"/>
      <c r="F774" s="11">
        <v>0</v>
      </c>
      <c r="G774" s="4">
        <v>14</v>
      </c>
      <c r="H774" s="4">
        <v>655</v>
      </c>
      <c r="I774" s="5" t="s">
        <v>1358</v>
      </c>
      <c r="J774" s="111"/>
      <c r="L774" s="4">
        <v>14</v>
      </c>
      <c r="M774" s="4">
        <v>478</v>
      </c>
      <c r="N774" s="41">
        <f>(G774+H774)-(L774+M774)</f>
        <v>177</v>
      </c>
      <c r="O774" s="62">
        <f>(G774+H774)/(L774+M774)-1</f>
        <v>0.36</v>
      </c>
      <c r="Q774" s="4">
        <v>14</v>
      </c>
      <c r="R774" s="4">
        <v>478</v>
      </c>
      <c r="T774" s="38">
        <v>14</v>
      </c>
      <c r="U774" s="4">
        <v>478</v>
      </c>
      <c r="W774" s="7">
        <v>14</v>
      </c>
      <c r="X774" s="7">
        <v>478</v>
      </c>
      <c r="Y774" s="35"/>
      <c r="Z774" s="38">
        <v>10</v>
      </c>
      <c r="AA774" s="4">
        <v>478</v>
      </c>
    </row>
    <row r="775" spans="1:27" ht="31.2" x14ac:dyDescent="0.2">
      <c r="A775" s="43" t="s">
        <v>2039</v>
      </c>
      <c r="B775" s="1" t="s">
        <v>531</v>
      </c>
      <c r="C775" s="2" t="s">
        <v>1351</v>
      </c>
      <c r="D775" s="3" t="s">
        <v>100</v>
      </c>
      <c r="E775" s="3" t="s">
        <v>141</v>
      </c>
      <c r="F775" s="11">
        <v>0.15</v>
      </c>
      <c r="G775" s="4">
        <v>0</v>
      </c>
      <c r="H775" s="4">
        <v>0</v>
      </c>
      <c r="I775" s="5" t="s">
        <v>1352</v>
      </c>
      <c r="J775" s="111"/>
      <c r="L775" s="4"/>
      <c r="M775" s="4"/>
      <c r="N775" s="41"/>
      <c r="O775" s="41"/>
      <c r="Q775" s="4"/>
      <c r="R775" s="4"/>
      <c r="T775" s="7"/>
      <c r="U775" s="4"/>
      <c r="W775" s="4">
        <v>0</v>
      </c>
      <c r="X775" s="4">
        <v>0</v>
      </c>
      <c r="Y775" s="35"/>
      <c r="Z775" s="7">
        <v>0</v>
      </c>
      <c r="AA775" s="4">
        <v>0</v>
      </c>
    </row>
    <row r="776" spans="1:27" ht="31.2" x14ac:dyDescent="0.2">
      <c r="A776" s="43" t="s">
        <v>2040</v>
      </c>
      <c r="B776" s="1" t="s">
        <v>531</v>
      </c>
      <c r="C776" s="2" t="s">
        <v>1359</v>
      </c>
      <c r="D776" s="3" t="s">
        <v>4</v>
      </c>
      <c r="E776" s="3" t="s">
        <v>141</v>
      </c>
      <c r="F776" s="11">
        <v>1.08</v>
      </c>
      <c r="G776" s="4">
        <v>0</v>
      </c>
      <c r="H776" s="4">
        <v>0</v>
      </c>
      <c r="I776" s="5"/>
      <c r="J776" s="111"/>
      <c r="L776" s="4"/>
      <c r="M776" s="4"/>
      <c r="N776" s="41"/>
      <c r="O776" s="41"/>
      <c r="Q776" s="4"/>
      <c r="R776" s="4"/>
      <c r="T776" s="7"/>
      <c r="U776" s="4"/>
      <c r="W776" s="4">
        <v>0</v>
      </c>
      <c r="X776" s="4">
        <v>0</v>
      </c>
      <c r="Y776" s="35"/>
      <c r="Z776" s="7">
        <v>0</v>
      </c>
      <c r="AA776" s="4">
        <v>0</v>
      </c>
    </row>
    <row r="777" spans="1:27" ht="31.2" x14ac:dyDescent="0.2">
      <c r="A777" s="43" t="s">
        <v>2041</v>
      </c>
      <c r="B777" s="1" t="s">
        <v>531</v>
      </c>
      <c r="C777" s="2" t="s">
        <v>2012</v>
      </c>
      <c r="D777" s="3" t="s">
        <v>100</v>
      </c>
      <c r="E777" s="3" t="s">
        <v>141</v>
      </c>
      <c r="F777" s="11">
        <v>11.16</v>
      </c>
      <c r="G777" s="4">
        <v>0</v>
      </c>
      <c r="H777" s="4">
        <v>0</v>
      </c>
      <c r="I777" s="5" t="s">
        <v>1126</v>
      </c>
      <c r="J777" s="111"/>
      <c r="L777" s="4"/>
      <c r="M777" s="4"/>
      <c r="N777" s="41"/>
      <c r="O777" s="41"/>
      <c r="Q777" s="4"/>
      <c r="R777" s="4"/>
      <c r="T777" s="7"/>
      <c r="U777" s="4"/>
      <c r="W777" s="4">
        <v>0</v>
      </c>
      <c r="X777" s="4">
        <v>0</v>
      </c>
      <c r="Y777" s="35"/>
      <c r="Z777" s="7">
        <v>0</v>
      </c>
      <c r="AA777" s="4">
        <v>0</v>
      </c>
    </row>
    <row r="778" spans="1:27" ht="46.8" x14ac:dyDescent="0.2">
      <c r="A778" s="43" t="s">
        <v>432</v>
      </c>
      <c r="B778" s="1" t="s">
        <v>131</v>
      </c>
      <c r="C778" s="2" t="s">
        <v>481</v>
      </c>
      <c r="D778" s="3" t="s">
        <v>4</v>
      </c>
      <c r="E778" s="3"/>
      <c r="F778" s="11">
        <v>0</v>
      </c>
      <c r="G778" s="4">
        <v>14</v>
      </c>
      <c r="H778" s="4">
        <v>686</v>
      </c>
      <c r="I778" s="5" t="s">
        <v>1358</v>
      </c>
      <c r="J778" s="111"/>
      <c r="L778" s="4">
        <v>14</v>
      </c>
      <c r="M778" s="4">
        <v>503</v>
      </c>
      <c r="N778" s="41">
        <f>(G778+H778)-(L778+M778)</f>
        <v>183</v>
      </c>
      <c r="O778" s="62">
        <f>(G778+H778)/(L778+M778)-1</f>
        <v>0.35</v>
      </c>
      <c r="Q778" s="4">
        <v>14</v>
      </c>
      <c r="R778" s="4">
        <v>503</v>
      </c>
      <c r="T778" s="38">
        <v>14</v>
      </c>
      <c r="U778" s="4">
        <v>503</v>
      </c>
      <c r="W778" s="7">
        <v>14</v>
      </c>
      <c r="X778" s="7">
        <v>503</v>
      </c>
      <c r="Y778" s="35"/>
      <c r="Z778" s="38">
        <v>10</v>
      </c>
      <c r="AA778" s="4">
        <v>503</v>
      </c>
    </row>
    <row r="779" spans="1:27" ht="31.2" x14ac:dyDescent="0.2">
      <c r="A779" s="43" t="s">
        <v>433</v>
      </c>
      <c r="B779" s="1" t="s">
        <v>531</v>
      </c>
      <c r="C779" s="2" t="s">
        <v>1351</v>
      </c>
      <c r="D779" s="3" t="s">
        <v>100</v>
      </c>
      <c r="E779" s="3" t="s">
        <v>141</v>
      </c>
      <c r="F779" s="11">
        <v>0.15</v>
      </c>
      <c r="G779" s="4">
        <v>0</v>
      </c>
      <c r="H779" s="4">
        <v>0</v>
      </c>
      <c r="I779" s="5" t="s">
        <v>1352</v>
      </c>
      <c r="J779" s="111"/>
      <c r="L779" s="4"/>
      <c r="M779" s="4"/>
      <c r="N779" s="41"/>
      <c r="O779" s="41"/>
      <c r="Q779" s="4"/>
      <c r="R779" s="4"/>
      <c r="T779" s="7"/>
      <c r="U779" s="4"/>
      <c r="W779" s="4">
        <v>0</v>
      </c>
      <c r="X779" s="4">
        <v>0</v>
      </c>
      <c r="Y779" s="35"/>
      <c r="Z779" s="7">
        <v>0</v>
      </c>
      <c r="AA779" s="4">
        <v>0</v>
      </c>
    </row>
    <row r="780" spans="1:27" ht="31.2" x14ac:dyDescent="0.2">
      <c r="A780" s="43" t="s">
        <v>1544</v>
      </c>
      <c r="B780" s="1" t="s">
        <v>531</v>
      </c>
      <c r="C780" s="2" t="s">
        <v>1359</v>
      </c>
      <c r="D780" s="3" t="s">
        <v>4</v>
      </c>
      <c r="E780" s="3" t="s">
        <v>141</v>
      </c>
      <c r="F780" s="11">
        <v>1.08</v>
      </c>
      <c r="G780" s="4">
        <v>0</v>
      </c>
      <c r="H780" s="4">
        <v>0</v>
      </c>
      <c r="I780" s="5"/>
      <c r="J780" s="111"/>
      <c r="L780" s="4"/>
      <c r="M780" s="4"/>
      <c r="N780" s="41"/>
      <c r="O780" s="41"/>
      <c r="Q780" s="4"/>
      <c r="R780" s="4"/>
      <c r="T780" s="7"/>
      <c r="U780" s="4"/>
      <c r="W780" s="4">
        <v>0</v>
      </c>
      <c r="X780" s="4">
        <v>0</v>
      </c>
      <c r="Y780" s="35"/>
      <c r="Z780" s="7">
        <v>0</v>
      </c>
      <c r="AA780" s="4">
        <v>0</v>
      </c>
    </row>
    <row r="781" spans="1:27" ht="31.2" x14ac:dyDescent="0.2">
      <c r="A781" s="43" t="s">
        <v>1545</v>
      </c>
      <c r="B781" s="1" t="s">
        <v>531</v>
      </c>
      <c r="C781" s="2" t="s">
        <v>2012</v>
      </c>
      <c r="D781" s="3" t="s">
        <v>100</v>
      </c>
      <c r="E781" s="3" t="s">
        <v>141</v>
      </c>
      <c r="F781" s="11">
        <v>13.391999999999999</v>
      </c>
      <c r="G781" s="4">
        <v>0</v>
      </c>
      <c r="H781" s="4">
        <v>0</v>
      </c>
      <c r="I781" s="5" t="s">
        <v>920</v>
      </c>
      <c r="J781" s="111"/>
      <c r="L781" s="4"/>
      <c r="M781" s="4"/>
      <c r="N781" s="41"/>
      <c r="O781" s="41"/>
      <c r="Q781" s="4"/>
      <c r="R781" s="4"/>
      <c r="T781" s="7"/>
      <c r="U781" s="4"/>
      <c r="W781" s="4">
        <v>0</v>
      </c>
      <c r="X781" s="4">
        <v>0</v>
      </c>
      <c r="Y781" s="35"/>
      <c r="Z781" s="7">
        <v>0</v>
      </c>
      <c r="AA781" s="4">
        <v>0</v>
      </c>
    </row>
    <row r="782" spans="1:27" ht="46.8" x14ac:dyDescent="0.2">
      <c r="A782" s="43" t="s">
        <v>833</v>
      </c>
      <c r="B782" s="1" t="s">
        <v>131</v>
      </c>
      <c r="C782" s="2" t="s">
        <v>483</v>
      </c>
      <c r="D782" s="3" t="s">
        <v>4</v>
      </c>
      <c r="E782" s="3"/>
      <c r="F782" s="11">
        <v>0</v>
      </c>
      <c r="G782" s="4">
        <v>14</v>
      </c>
      <c r="H782" s="4">
        <v>655</v>
      </c>
      <c r="I782" s="5" t="s">
        <v>1358</v>
      </c>
      <c r="J782" s="111"/>
      <c r="L782" s="4">
        <v>14</v>
      </c>
      <c r="M782" s="4">
        <v>480</v>
      </c>
      <c r="N782" s="41">
        <f>(G782+H782)-(L782+M782)</f>
        <v>175</v>
      </c>
      <c r="O782" s="62">
        <f>(G782+H782)/(L782+M782)-1</f>
        <v>0.35</v>
      </c>
      <c r="Q782" s="4">
        <v>14</v>
      </c>
      <c r="R782" s="4">
        <v>480</v>
      </c>
      <c r="T782" s="38">
        <v>14</v>
      </c>
      <c r="U782" s="4">
        <v>480</v>
      </c>
      <c r="W782" s="7">
        <v>14</v>
      </c>
      <c r="X782" s="7">
        <v>480</v>
      </c>
      <c r="Y782" s="35"/>
      <c r="Z782" s="38">
        <v>10</v>
      </c>
      <c r="AA782" s="4">
        <v>480</v>
      </c>
    </row>
    <row r="783" spans="1:27" ht="31.2" x14ac:dyDescent="0.2">
      <c r="A783" s="43" t="s">
        <v>834</v>
      </c>
      <c r="B783" s="1" t="s">
        <v>531</v>
      </c>
      <c r="C783" s="2" t="s">
        <v>1351</v>
      </c>
      <c r="D783" s="3" t="s">
        <v>100</v>
      </c>
      <c r="E783" s="3" t="s">
        <v>141</v>
      </c>
      <c r="F783" s="11">
        <v>0.15</v>
      </c>
      <c r="G783" s="4">
        <v>0</v>
      </c>
      <c r="H783" s="4">
        <v>0</v>
      </c>
      <c r="I783" s="5" t="s">
        <v>1352</v>
      </c>
      <c r="J783" s="111"/>
      <c r="L783" s="4"/>
      <c r="M783" s="4"/>
      <c r="N783" s="41"/>
      <c r="O783" s="41"/>
      <c r="Q783" s="4"/>
      <c r="R783" s="4"/>
      <c r="T783" s="7"/>
      <c r="U783" s="4"/>
      <c r="W783" s="4">
        <v>0</v>
      </c>
      <c r="X783" s="4">
        <v>0</v>
      </c>
      <c r="Y783" s="35"/>
      <c r="Z783" s="7">
        <v>0</v>
      </c>
      <c r="AA783" s="4">
        <v>0</v>
      </c>
    </row>
    <row r="784" spans="1:27" ht="31.2" x14ac:dyDescent="0.2">
      <c r="A784" s="43" t="s">
        <v>1546</v>
      </c>
      <c r="B784" s="1" t="s">
        <v>531</v>
      </c>
      <c r="C784" s="2" t="s">
        <v>1359</v>
      </c>
      <c r="D784" s="3" t="s">
        <v>4</v>
      </c>
      <c r="E784" s="3" t="s">
        <v>141</v>
      </c>
      <c r="F784" s="11">
        <v>1.08</v>
      </c>
      <c r="G784" s="4">
        <v>0</v>
      </c>
      <c r="H784" s="4">
        <v>0</v>
      </c>
      <c r="I784" s="5"/>
      <c r="J784" s="111"/>
      <c r="L784" s="4"/>
      <c r="M784" s="4"/>
      <c r="N784" s="41"/>
      <c r="O784" s="41"/>
      <c r="Q784" s="4"/>
      <c r="R784" s="4"/>
      <c r="T784" s="7"/>
      <c r="U784" s="4"/>
      <c r="W784" s="4">
        <v>0</v>
      </c>
      <c r="X784" s="4">
        <v>0</v>
      </c>
      <c r="Y784" s="35"/>
      <c r="Z784" s="7">
        <v>0</v>
      </c>
      <c r="AA784" s="4">
        <v>0</v>
      </c>
    </row>
    <row r="785" spans="1:27" ht="31.2" x14ac:dyDescent="0.2">
      <c r="A785" s="43" t="s">
        <v>1547</v>
      </c>
      <c r="B785" s="1" t="s">
        <v>531</v>
      </c>
      <c r="C785" s="2" t="s">
        <v>2012</v>
      </c>
      <c r="D785" s="3" t="s">
        <v>100</v>
      </c>
      <c r="E785" s="3" t="s">
        <v>141</v>
      </c>
      <c r="F785" s="11">
        <v>11.16</v>
      </c>
      <c r="G785" s="4">
        <v>0</v>
      </c>
      <c r="H785" s="4">
        <v>0</v>
      </c>
      <c r="I785" s="5" t="s">
        <v>1126</v>
      </c>
      <c r="J785" s="111"/>
      <c r="L785" s="4"/>
      <c r="M785" s="4"/>
      <c r="N785" s="41"/>
      <c r="O785" s="41"/>
      <c r="Q785" s="4"/>
      <c r="R785" s="4"/>
      <c r="T785" s="7"/>
      <c r="U785" s="4"/>
      <c r="W785" s="4">
        <v>0</v>
      </c>
      <c r="X785" s="4">
        <v>0</v>
      </c>
      <c r="Y785" s="35"/>
      <c r="Z785" s="7">
        <v>0</v>
      </c>
      <c r="AA785" s="4">
        <v>0</v>
      </c>
    </row>
    <row r="786" spans="1:27" ht="46.8" x14ac:dyDescent="0.2">
      <c r="A786" s="43" t="s">
        <v>835</v>
      </c>
      <c r="B786" s="1" t="s">
        <v>131</v>
      </c>
      <c r="C786" s="2" t="s">
        <v>265</v>
      </c>
      <c r="D786" s="3" t="s">
        <v>4</v>
      </c>
      <c r="E786" s="3"/>
      <c r="F786" s="11">
        <v>0</v>
      </c>
      <c r="G786" s="4">
        <v>14</v>
      </c>
      <c r="H786" s="4">
        <v>686</v>
      </c>
      <c r="I786" s="5" t="s">
        <v>1360</v>
      </c>
      <c r="J786" s="111"/>
      <c r="L786" s="4">
        <v>14</v>
      </c>
      <c r="M786" s="4">
        <v>503</v>
      </c>
      <c r="N786" s="41">
        <f>(G786+H786)-(L786+M786)</f>
        <v>183</v>
      </c>
      <c r="O786" s="62">
        <f>(G786+H786)/(L786+M786)-1</f>
        <v>0.35</v>
      </c>
      <c r="Q786" s="4">
        <v>14</v>
      </c>
      <c r="R786" s="4">
        <v>503</v>
      </c>
      <c r="T786" s="38">
        <v>14</v>
      </c>
      <c r="U786" s="4">
        <v>503</v>
      </c>
      <c r="W786" s="7">
        <v>14</v>
      </c>
      <c r="X786" s="7">
        <v>503</v>
      </c>
      <c r="Y786" s="35"/>
      <c r="Z786" s="38">
        <v>10</v>
      </c>
      <c r="AA786" s="4">
        <v>503</v>
      </c>
    </row>
    <row r="787" spans="1:27" ht="31.2" x14ac:dyDescent="0.2">
      <c r="A787" s="43" t="s">
        <v>893</v>
      </c>
      <c r="B787" s="1" t="s">
        <v>531</v>
      </c>
      <c r="C787" s="2" t="s">
        <v>1351</v>
      </c>
      <c r="D787" s="3" t="s">
        <v>100</v>
      </c>
      <c r="E787" s="3" t="s">
        <v>141</v>
      </c>
      <c r="F787" s="11">
        <v>0.15</v>
      </c>
      <c r="G787" s="4">
        <v>0</v>
      </c>
      <c r="H787" s="4">
        <v>0</v>
      </c>
      <c r="I787" s="5" t="s">
        <v>1352</v>
      </c>
      <c r="J787" s="111"/>
      <c r="L787" s="4"/>
      <c r="M787" s="4"/>
      <c r="N787" s="41"/>
      <c r="O787" s="41"/>
      <c r="Q787" s="4"/>
      <c r="R787" s="4"/>
      <c r="T787" s="7"/>
      <c r="U787" s="4"/>
      <c r="W787" s="4">
        <v>0</v>
      </c>
      <c r="X787" s="4">
        <v>0</v>
      </c>
      <c r="Y787" s="35"/>
      <c r="Z787" s="7">
        <v>0</v>
      </c>
      <c r="AA787" s="4">
        <v>0</v>
      </c>
    </row>
    <row r="788" spans="1:27" ht="31.2" x14ac:dyDescent="0.2">
      <c r="A788" s="43" t="s">
        <v>1548</v>
      </c>
      <c r="B788" s="1" t="s">
        <v>531</v>
      </c>
      <c r="C788" s="2" t="s">
        <v>1359</v>
      </c>
      <c r="D788" s="3" t="s">
        <v>4</v>
      </c>
      <c r="E788" s="3" t="s">
        <v>141</v>
      </c>
      <c r="F788" s="11">
        <v>1.08</v>
      </c>
      <c r="G788" s="4">
        <v>0</v>
      </c>
      <c r="H788" s="4">
        <v>0</v>
      </c>
      <c r="I788" s="5"/>
      <c r="J788" s="111"/>
      <c r="L788" s="4"/>
      <c r="M788" s="4"/>
      <c r="N788" s="41"/>
      <c r="O788" s="41"/>
      <c r="Q788" s="4"/>
      <c r="R788" s="4"/>
      <c r="T788" s="7"/>
      <c r="U788" s="4"/>
      <c r="W788" s="4">
        <v>0</v>
      </c>
      <c r="X788" s="4">
        <v>0</v>
      </c>
      <c r="Y788" s="35"/>
      <c r="Z788" s="7">
        <v>0</v>
      </c>
      <c r="AA788" s="4">
        <v>0</v>
      </c>
    </row>
    <row r="789" spans="1:27" ht="31.2" x14ac:dyDescent="0.2">
      <c r="A789" s="43" t="s">
        <v>1549</v>
      </c>
      <c r="B789" s="1" t="s">
        <v>531</v>
      </c>
      <c r="C789" s="2" t="s">
        <v>2012</v>
      </c>
      <c r="D789" s="3" t="s">
        <v>100</v>
      </c>
      <c r="E789" s="3" t="s">
        <v>141</v>
      </c>
      <c r="F789" s="11">
        <v>13.391999999999999</v>
      </c>
      <c r="G789" s="4">
        <v>0</v>
      </c>
      <c r="H789" s="4">
        <v>0</v>
      </c>
      <c r="I789" s="5" t="s">
        <v>920</v>
      </c>
      <c r="J789" s="111"/>
      <c r="L789" s="4"/>
      <c r="M789" s="4"/>
      <c r="N789" s="41"/>
      <c r="O789" s="41"/>
      <c r="Q789" s="4"/>
      <c r="R789" s="4"/>
      <c r="T789" s="7"/>
      <c r="U789" s="4"/>
      <c r="W789" s="4">
        <v>0</v>
      </c>
      <c r="X789" s="4">
        <v>0</v>
      </c>
      <c r="Y789" s="35"/>
      <c r="Z789" s="7">
        <v>0</v>
      </c>
      <c r="AA789" s="4">
        <v>0</v>
      </c>
    </row>
    <row r="790" spans="1:27" ht="31.2" x14ac:dyDescent="0.2">
      <c r="A790" s="43" t="s">
        <v>657</v>
      </c>
      <c r="B790" s="1" t="s">
        <v>131</v>
      </c>
      <c r="C790" s="2" t="s">
        <v>544</v>
      </c>
      <c r="D790" s="3" t="s">
        <v>4</v>
      </c>
      <c r="E790" s="3"/>
      <c r="F790" s="11">
        <v>0</v>
      </c>
      <c r="G790" s="4">
        <v>14</v>
      </c>
      <c r="H790" s="4">
        <v>726</v>
      </c>
      <c r="I790" s="5" t="s">
        <v>1358</v>
      </c>
      <c r="J790" s="111"/>
      <c r="L790" s="4">
        <v>14</v>
      </c>
      <c r="M790" s="4">
        <v>533</v>
      </c>
      <c r="N790" s="41">
        <f>(G790+H790)-(L790+M790)</f>
        <v>193</v>
      </c>
      <c r="O790" s="62">
        <f>(G790+H790)/(L790+M790)-1</f>
        <v>0.35</v>
      </c>
      <c r="Q790" s="4">
        <v>14</v>
      </c>
      <c r="R790" s="4">
        <v>533</v>
      </c>
      <c r="T790" s="38">
        <v>14</v>
      </c>
      <c r="U790" s="4">
        <v>533</v>
      </c>
      <c r="W790" s="7">
        <v>14</v>
      </c>
      <c r="X790" s="7">
        <v>533</v>
      </c>
      <c r="Y790" s="35"/>
      <c r="Z790" s="38">
        <v>10</v>
      </c>
      <c r="AA790" s="4">
        <v>533</v>
      </c>
    </row>
    <row r="791" spans="1:27" ht="31.2" x14ac:dyDescent="0.2">
      <c r="A791" s="43" t="s">
        <v>658</v>
      </c>
      <c r="B791" s="1" t="s">
        <v>531</v>
      </c>
      <c r="C791" s="2" t="s">
        <v>1351</v>
      </c>
      <c r="D791" s="3" t="s">
        <v>100</v>
      </c>
      <c r="E791" s="3" t="s">
        <v>141</v>
      </c>
      <c r="F791" s="11">
        <v>0.15</v>
      </c>
      <c r="G791" s="4">
        <v>0</v>
      </c>
      <c r="H791" s="4">
        <v>0</v>
      </c>
      <c r="I791" s="5" t="s">
        <v>1352</v>
      </c>
      <c r="J791" s="111"/>
      <c r="L791" s="4"/>
      <c r="M791" s="4"/>
      <c r="N791" s="41"/>
      <c r="O791" s="41"/>
      <c r="Q791" s="4"/>
      <c r="R791" s="4"/>
      <c r="T791" s="7"/>
      <c r="U791" s="4"/>
      <c r="W791" s="4">
        <v>0</v>
      </c>
      <c r="X791" s="4">
        <v>0</v>
      </c>
      <c r="Y791" s="35"/>
      <c r="Z791" s="7">
        <v>0</v>
      </c>
      <c r="AA791" s="4">
        <v>0</v>
      </c>
    </row>
    <row r="792" spans="1:27" ht="17.399999999999999" x14ac:dyDescent="0.2">
      <c r="A792" s="43" t="s">
        <v>1550</v>
      </c>
      <c r="B792" s="1" t="s">
        <v>531</v>
      </c>
      <c r="C792" s="2" t="s">
        <v>1119</v>
      </c>
      <c r="D792" s="3" t="s">
        <v>4</v>
      </c>
      <c r="E792" s="3" t="s">
        <v>141</v>
      </c>
      <c r="F792" s="11">
        <v>1.08</v>
      </c>
      <c r="G792" s="4">
        <v>0</v>
      </c>
      <c r="H792" s="4">
        <v>0</v>
      </c>
      <c r="I792" s="5"/>
      <c r="J792" s="111"/>
      <c r="L792" s="4"/>
      <c r="M792" s="4"/>
      <c r="N792" s="41"/>
      <c r="O792" s="41"/>
      <c r="Q792" s="4"/>
      <c r="R792" s="4"/>
      <c r="T792" s="7"/>
      <c r="U792" s="4"/>
      <c r="W792" s="4">
        <v>0</v>
      </c>
      <c r="X792" s="4">
        <v>0</v>
      </c>
      <c r="Y792" s="35"/>
      <c r="Z792" s="7">
        <v>0</v>
      </c>
      <c r="AA792" s="4">
        <v>0</v>
      </c>
    </row>
    <row r="793" spans="1:27" ht="31.2" x14ac:dyDescent="0.2">
      <c r="A793" s="43" t="s">
        <v>1551</v>
      </c>
      <c r="B793" s="1" t="s">
        <v>531</v>
      </c>
      <c r="C793" s="2" t="s">
        <v>2012</v>
      </c>
      <c r="D793" s="3" t="s">
        <v>100</v>
      </c>
      <c r="E793" s="3" t="s">
        <v>141</v>
      </c>
      <c r="F793" s="11">
        <v>13.391999999999999</v>
      </c>
      <c r="G793" s="4">
        <v>0</v>
      </c>
      <c r="H793" s="4">
        <v>0</v>
      </c>
      <c r="I793" s="5" t="s">
        <v>920</v>
      </c>
      <c r="J793" s="111"/>
      <c r="K793" s="79"/>
      <c r="L793" s="4"/>
      <c r="M793" s="4"/>
      <c r="N793" s="41"/>
      <c r="O793" s="41"/>
      <c r="Q793" s="4"/>
      <c r="R793" s="4"/>
      <c r="T793" s="7"/>
      <c r="U793" s="4"/>
      <c r="W793" s="4">
        <v>0</v>
      </c>
      <c r="X793" s="4">
        <v>0</v>
      </c>
      <c r="Y793" s="35"/>
      <c r="Z793" s="7">
        <v>0</v>
      </c>
      <c r="AA793" s="4">
        <v>0</v>
      </c>
    </row>
    <row r="794" spans="1:27" ht="31.2" x14ac:dyDescent="0.2">
      <c r="A794" s="43" t="s">
        <v>659</v>
      </c>
      <c r="B794" s="1" t="s">
        <v>131</v>
      </c>
      <c r="C794" s="2" t="s">
        <v>89</v>
      </c>
      <c r="D794" s="3" t="s">
        <v>4</v>
      </c>
      <c r="E794" s="3"/>
      <c r="F794" s="11">
        <v>0</v>
      </c>
      <c r="G794" s="4">
        <v>0</v>
      </c>
      <c r="H794" s="4">
        <v>1119</v>
      </c>
      <c r="I794" s="5" t="s">
        <v>1358</v>
      </c>
      <c r="J794" s="111"/>
      <c r="L794" s="4">
        <v>0</v>
      </c>
      <c r="M794" s="4">
        <v>817</v>
      </c>
      <c r="N794" s="41">
        <f>(G794+H794)-(L794+M794)</f>
        <v>302</v>
      </c>
      <c r="O794" s="62">
        <f>(G794+H794)/(L794+M794)-1</f>
        <v>0.37</v>
      </c>
      <c r="Q794" s="4">
        <v>0</v>
      </c>
      <c r="R794" s="4">
        <v>817</v>
      </c>
      <c r="T794" s="4">
        <v>0</v>
      </c>
      <c r="U794" s="4">
        <v>817</v>
      </c>
      <c r="W794" s="4">
        <v>0</v>
      </c>
      <c r="X794" s="7">
        <v>817</v>
      </c>
      <c r="Y794" s="35"/>
      <c r="Z794" s="4">
        <v>0</v>
      </c>
      <c r="AA794" s="4">
        <v>817</v>
      </c>
    </row>
    <row r="795" spans="1:27" ht="31.2" x14ac:dyDescent="0.2">
      <c r="A795" s="43" t="s">
        <v>660</v>
      </c>
      <c r="B795" s="1" t="s">
        <v>531</v>
      </c>
      <c r="C795" s="2" t="s">
        <v>1351</v>
      </c>
      <c r="D795" s="3" t="s">
        <v>100</v>
      </c>
      <c r="E795" s="3" t="s">
        <v>141</v>
      </c>
      <c r="F795" s="11">
        <v>0.15</v>
      </c>
      <c r="G795" s="4">
        <v>0</v>
      </c>
      <c r="H795" s="4">
        <v>0</v>
      </c>
      <c r="I795" s="5" t="s">
        <v>1352</v>
      </c>
      <c r="J795" s="111"/>
      <c r="L795" s="4"/>
      <c r="M795" s="4"/>
      <c r="N795" s="41"/>
      <c r="O795" s="41"/>
      <c r="Q795" s="4"/>
      <c r="R795" s="4"/>
      <c r="T795" s="7"/>
      <c r="U795" s="4"/>
      <c r="W795" s="4">
        <v>0</v>
      </c>
      <c r="X795" s="4">
        <v>0</v>
      </c>
      <c r="Y795" s="35"/>
      <c r="Z795" s="7">
        <v>0</v>
      </c>
      <c r="AA795" s="4">
        <v>0</v>
      </c>
    </row>
    <row r="796" spans="1:27" ht="31.2" x14ac:dyDescent="0.2">
      <c r="A796" s="43" t="s">
        <v>1552</v>
      </c>
      <c r="B796" s="1" t="s">
        <v>531</v>
      </c>
      <c r="C796" s="2" t="s">
        <v>1359</v>
      </c>
      <c r="D796" s="3" t="s">
        <v>4</v>
      </c>
      <c r="E796" s="3" t="s">
        <v>141</v>
      </c>
      <c r="F796" s="11">
        <v>1.08</v>
      </c>
      <c r="G796" s="4">
        <v>0</v>
      </c>
      <c r="H796" s="4">
        <v>0</v>
      </c>
      <c r="I796" s="5"/>
      <c r="J796" s="111"/>
      <c r="L796" s="4"/>
      <c r="M796" s="4"/>
      <c r="N796" s="41"/>
      <c r="O796" s="41"/>
      <c r="Q796" s="4"/>
      <c r="R796" s="4"/>
      <c r="T796" s="7"/>
      <c r="U796" s="4"/>
      <c r="W796" s="4">
        <v>0</v>
      </c>
      <c r="X796" s="4">
        <v>0</v>
      </c>
      <c r="Y796" s="35"/>
      <c r="Z796" s="7">
        <v>0</v>
      </c>
      <c r="AA796" s="4">
        <v>0</v>
      </c>
    </row>
    <row r="797" spans="1:27" ht="31.2" x14ac:dyDescent="0.2">
      <c r="A797" s="43" t="s">
        <v>1553</v>
      </c>
      <c r="B797" s="1" t="s">
        <v>531</v>
      </c>
      <c r="C797" s="2" t="s">
        <v>2012</v>
      </c>
      <c r="D797" s="3" t="s">
        <v>100</v>
      </c>
      <c r="E797" s="3" t="s">
        <v>141</v>
      </c>
      <c r="F797" s="11">
        <v>11.16</v>
      </c>
      <c r="G797" s="4">
        <v>0</v>
      </c>
      <c r="H797" s="4">
        <v>0</v>
      </c>
      <c r="I797" s="5" t="s">
        <v>1126</v>
      </c>
      <c r="J797" s="111"/>
      <c r="L797" s="4"/>
      <c r="M797" s="4"/>
      <c r="N797" s="41"/>
      <c r="O797" s="41"/>
      <c r="Q797" s="4"/>
      <c r="R797" s="4"/>
      <c r="T797" s="7"/>
      <c r="U797" s="4"/>
      <c r="W797" s="4">
        <v>0</v>
      </c>
      <c r="X797" s="4">
        <v>0</v>
      </c>
      <c r="Y797" s="35"/>
      <c r="Z797" s="7">
        <v>0</v>
      </c>
      <c r="AA797" s="4">
        <v>0</v>
      </c>
    </row>
    <row r="798" spans="1:27" ht="31.2" x14ac:dyDescent="0.2">
      <c r="A798" s="43" t="s">
        <v>661</v>
      </c>
      <c r="B798" s="1" t="s">
        <v>131</v>
      </c>
      <c r="C798" s="2" t="s">
        <v>268</v>
      </c>
      <c r="D798" s="3" t="s">
        <v>4</v>
      </c>
      <c r="E798" s="3"/>
      <c r="F798" s="11">
        <v>0</v>
      </c>
      <c r="G798" s="4">
        <v>0</v>
      </c>
      <c r="H798" s="4">
        <v>1174</v>
      </c>
      <c r="I798" s="5" t="s">
        <v>1358</v>
      </c>
      <c r="J798" s="111"/>
      <c r="L798" s="4">
        <v>0</v>
      </c>
      <c r="M798" s="4">
        <v>857</v>
      </c>
      <c r="N798" s="41">
        <f>(G798+H798)-(L798+M798)</f>
        <v>317</v>
      </c>
      <c r="O798" s="62">
        <f>(G798+H798)/(L798+M798)-1</f>
        <v>0.37</v>
      </c>
      <c r="Q798" s="4">
        <v>0</v>
      </c>
      <c r="R798" s="4">
        <v>857</v>
      </c>
      <c r="T798" s="4">
        <v>0</v>
      </c>
      <c r="U798" s="4">
        <v>857</v>
      </c>
      <c r="W798" s="4">
        <v>0</v>
      </c>
      <c r="X798" s="7">
        <v>857</v>
      </c>
      <c r="Y798" s="35"/>
      <c r="Z798" s="4">
        <v>0</v>
      </c>
      <c r="AA798" s="4">
        <v>857</v>
      </c>
    </row>
    <row r="799" spans="1:27" ht="31.2" x14ac:dyDescent="0.2">
      <c r="A799" s="43" t="s">
        <v>662</v>
      </c>
      <c r="B799" s="1" t="s">
        <v>531</v>
      </c>
      <c r="C799" s="2" t="s">
        <v>1351</v>
      </c>
      <c r="D799" s="3" t="s">
        <v>100</v>
      </c>
      <c r="E799" s="3" t="s">
        <v>141</v>
      </c>
      <c r="F799" s="11">
        <v>0.15</v>
      </c>
      <c r="G799" s="4">
        <v>0</v>
      </c>
      <c r="H799" s="4">
        <v>0</v>
      </c>
      <c r="I799" s="5" t="s">
        <v>1352</v>
      </c>
      <c r="J799" s="111"/>
      <c r="L799" s="4"/>
      <c r="M799" s="4"/>
      <c r="N799" s="41"/>
      <c r="O799" s="41"/>
      <c r="Q799" s="4"/>
      <c r="R799" s="4"/>
      <c r="T799" s="7"/>
      <c r="U799" s="4"/>
      <c r="W799" s="4">
        <v>0</v>
      </c>
      <c r="X799" s="4">
        <v>0</v>
      </c>
      <c r="Y799" s="35"/>
      <c r="Z799" s="7">
        <v>0</v>
      </c>
      <c r="AA799" s="4">
        <v>0</v>
      </c>
    </row>
    <row r="800" spans="1:27" ht="31.2" x14ac:dyDescent="0.2">
      <c r="A800" s="43" t="s">
        <v>1554</v>
      </c>
      <c r="B800" s="1" t="s">
        <v>531</v>
      </c>
      <c r="C800" s="2" t="s">
        <v>1359</v>
      </c>
      <c r="D800" s="3" t="s">
        <v>4</v>
      </c>
      <c r="E800" s="3" t="s">
        <v>141</v>
      </c>
      <c r="F800" s="11">
        <v>1.08</v>
      </c>
      <c r="G800" s="4">
        <v>0</v>
      </c>
      <c r="H800" s="4">
        <v>0</v>
      </c>
      <c r="I800" s="5"/>
      <c r="J800" s="111"/>
      <c r="L800" s="4"/>
      <c r="M800" s="4"/>
      <c r="N800" s="41"/>
      <c r="O800" s="41"/>
      <c r="Q800" s="4"/>
      <c r="R800" s="4"/>
      <c r="T800" s="7"/>
      <c r="U800" s="4"/>
      <c r="W800" s="4">
        <v>0</v>
      </c>
      <c r="X800" s="4">
        <v>0</v>
      </c>
      <c r="Y800" s="35"/>
      <c r="Z800" s="7">
        <v>0</v>
      </c>
      <c r="AA800" s="4">
        <v>0</v>
      </c>
    </row>
    <row r="801" spans="1:27" ht="31.2" x14ac:dyDescent="0.2">
      <c r="A801" s="43" t="s">
        <v>1555</v>
      </c>
      <c r="B801" s="1" t="s">
        <v>531</v>
      </c>
      <c r="C801" s="2" t="s">
        <v>2012</v>
      </c>
      <c r="D801" s="3" t="s">
        <v>100</v>
      </c>
      <c r="E801" s="3" t="s">
        <v>141</v>
      </c>
      <c r="F801" s="11">
        <v>13.391999999999999</v>
      </c>
      <c r="G801" s="4">
        <v>0</v>
      </c>
      <c r="H801" s="4">
        <v>0</v>
      </c>
      <c r="I801" s="5" t="s">
        <v>920</v>
      </c>
      <c r="J801" s="111"/>
      <c r="L801" s="4"/>
      <c r="M801" s="4"/>
      <c r="N801" s="41"/>
      <c r="O801" s="41"/>
      <c r="Q801" s="4"/>
      <c r="R801" s="4"/>
      <c r="T801" s="7"/>
      <c r="U801" s="4"/>
      <c r="W801" s="4">
        <v>0</v>
      </c>
      <c r="X801" s="4">
        <v>0</v>
      </c>
      <c r="Y801" s="35"/>
      <c r="Z801" s="7">
        <v>0</v>
      </c>
      <c r="AA801" s="4">
        <v>0</v>
      </c>
    </row>
    <row r="802" spans="1:27" ht="31.2" x14ac:dyDescent="0.2">
      <c r="A802" s="43" t="s">
        <v>663</v>
      </c>
      <c r="B802" s="1" t="s">
        <v>131</v>
      </c>
      <c r="C802" s="2" t="s">
        <v>551</v>
      </c>
      <c r="D802" s="3" t="s">
        <v>4</v>
      </c>
      <c r="E802" s="3"/>
      <c r="F802" s="11">
        <v>0</v>
      </c>
      <c r="G802" s="4">
        <v>0</v>
      </c>
      <c r="H802" s="4">
        <v>1119</v>
      </c>
      <c r="I802" s="5" t="s">
        <v>1358</v>
      </c>
      <c r="J802" s="111"/>
      <c r="L802" s="4">
        <v>0</v>
      </c>
      <c r="M802" s="4">
        <v>817</v>
      </c>
      <c r="N802" s="41">
        <f>(G802+H802)-(L802+M802)</f>
        <v>302</v>
      </c>
      <c r="O802" s="62">
        <f>(G802+H802)/(L802+M802)-1</f>
        <v>0.37</v>
      </c>
      <c r="Q802" s="4">
        <v>0</v>
      </c>
      <c r="R802" s="4">
        <v>817</v>
      </c>
      <c r="T802" s="4">
        <v>0</v>
      </c>
      <c r="U802" s="4">
        <v>817</v>
      </c>
      <c r="W802" s="4">
        <v>0</v>
      </c>
      <c r="X802" s="7">
        <v>817</v>
      </c>
      <c r="Y802" s="35"/>
      <c r="Z802" s="4">
        <v>0</v>
      </c>
      <c r="AA802" s="4">
        <v>817</v>
      </c>
    </row>
    <row r="803" spans="1:27" ht="31.2" x14ac:dyDescent="0.2">
      <c r="A803" s="43" t="s">
        <v>664</v>
      </c>
      <c r="B803" s="1" t="s">
        <v>531</v>
      </c>
      <c r="C803" s="2" t="s">
        <v>1351</v>
      </c>
      <c r="D803" s="3" t="s">
        <v>100</v>
      </c>
      <c r="E803" s="3" t="s">
        <v>141</v>
      </c>
      <c r="F803" s="11">
        <v>0.15</v>
      </c>
      <c r="G803" s="4">
        <v>0</v>
      </c>
      <c r="H803" s="4">
        <v>0</v>
      </c>
      <c r="I803" s="5" t="s">
        <v>1352</v>
      </c>
      <c r="J803" s="111"/>
      <c r="L803" s="4"/>
      <c r="M803" s="4"/>
      <c r="N803" s="41"/>
      <c r="O803" s="41"/>
      <c r="Q803" s="4"/>
      <c r="R803" s="4"/>
      <c r="T803" s="7"/>
      <c r="U803" s="4"/>
      <c r="W803" s="4">
        <v>0</v>
      </c>
      <c r="X803" s="4">
        <v>0</v>
      </c>
      <c r="Y803" s="35"/>
      <c r="Z803" s="7">
        <v>0</v>
      </c>
      <c r="AA803" s="4">
        <v>0</v>
      </c>
    </row>
    <row r="804" spans="1:27" ht="31.2" x14ac:dyDescent="0.2">
      <c r="A804" s="43" t="s">
        <v>665</v>
      </c>
      <c r="B804" s="1" t="s">
        <v>531</v>
      </c>
      <c r="C804" s="2" t="s">
        <v>1359</v>
      </c>
      <c r="D804" s="3" t="s">
        <v>4</v>
      </c>
      <c r="E804" s="3" t="s">
        <v>141</v>
      </c>
      <c r="F804" s="11">
        <v>1.08</v>
      </c>
      <c r="G804" s="4">
        <v>0</v>
      </c>
      <c r="H804" s="4">
        <v>0</v>
      </c>
      <c r="I804" s="5"/>
      <c r="J804" s="111"/>
      <c r="L804" s="4"/>
      <c r="M804" s="4"/>
      <c r="N804" s="41"/>
      <c r="O804" s="41"/>
      <c r="Q804" s="4"/>
      <c r="R804" s="4"/>
      <c r="T804" s="7"/>
      <c r="U804" s="4"/>
      <c r="W804" s="4">
        <v>0</v>
      </c>
      <c r="X804" s="4">
        <v>0</v>
      </c>
      <c r="Y804" s="35"/>
      <c r="Z804" s="7">
        <v>0</v>
      </c>
      <c r="AA804" s="4">
        <v>0</v>
      </c>
    </row>
    <row r="805" spans="1:27" ht="31.2" x14ac:dyDescent="0.2">
      <c r="A805" s="43" t="s">
        <v>1556</v>
      </c>
      <c r="B805" s="1" t="s">
        <v>531</v>
      </c>
      <c r="C805" s="2" t="s">
        <v>2012</v>
      </c>
      <c r="D805" s="3" t="s">
        <v>100</v>
      </c>
      <c r="E805" s="3" t="s">
        <v>141</v>
      </c>
      <c r="F805" s="11">
        <v>11.16</v>
      </c>
      <c r="G805" s="4">
        <v>0</v>
      </c>
      <c r="H805" s="4">
        <v>0</v>
      </c>
      <c r="I805" s="5" t="s">
        <v>1126</v>
      </c>
      <c r="J805" s="111"/>
      <c r="L805" s="4"/>
      <c r="M805" s="4"/>
      <c r="N805" s="41"/>
      <c r="O805" s="41"/>
      <c r="Q805" s="4"/>
      <c r="R805" s="4"/>
      <c r="T805" s="7"/>
      <c r="U805" s="4"/>
      <c r="W805" s="4">
        <v>0</v>
      </c>
      <c r="X805" s="4">
        <v>0</v>
      </c>
      <c r="Y805" s="35"/>
      <c r="Z805" s="7">
        <v>0</v>
      </c>
      <c r="AA805" s="4">
        <v>0</v>
      </c>
    </row>
    <row r="806" spans="1:27" ht="31.2" x14ac:dyDescent="0.2">
      <c r="A806" s="43" t="s">
        <v>666</v>
      </c>
      <c r="B806" s="1" t="s">
        <v>131</v>
      </c>
      <c r="C806" s="2" t="s">
        <v>271</v>
      </c>
      <c r="D806" s="3" t="s">
        <v>4</v>
      </c>
      <c r="E806" s="3"/>
      <c r="F806" s="11">
        <v>0</v>
      </c>
      <c r="G806" s="4">
        <v>0</v>
      </c>
      <c r="H806" s="4">
        <v>1174</v>
      </c>
      <c r="I806" s="5" t="s">
        <v>1360</v>
      </c>
      <c r="J806" s="111"/>
      <c r="L806" s="4">
        <v>0</v>
      </c>
      <c r="M806" s="4">
        <v>857</v>
      </c>
      <c r="N806" s="41">
        <f>(G806+H806)-(L806+M806)</f>
        <v>317</v>
      </c>
      <c r="O806" s="62">
        <f>(G806+H806)/(L806+M806)-1</f>
        <v>0.37</v>
      </c>
      <c r="Q806" s="4">
        <v>0</v>
      </c>
      <c r="R806" s="4">
        <v>857</v>
      </c>
      <c r="T806" s="4">
        <v>0</v>
      </c>
      <c r="U806" s="4">
        <v>857</v>
      </c>
      <c r="W806" s="4">
        <v>0</v>
      </c>
      <c r="X806" s="7">
        <v>857</v>
      </c>
      <c r="Y806" s="35"/>
      <c r="Z806" s="4">
        <v>0</v>
      </c>
      <c r="AA806" s="4">
        <v>857</v>
      </c>
    </row>
    <row r="807" spans="1:27" ht="31.2" x14ac:dyDescent="0.2">
      <c r="A807" s="43" t="s">
        <v>894</v>
      </c>
      <c r="B807" s="1" t="s">
        <v>531</v>
      </c>
      <c r="C807" s="2" t="s">
        <v>1351</v>
      </c>
      <c r="D807" s="3" t="s">
        <v>100</v>
      </c>
      <c r="E807" s="3" t="s">
        <v>141</v>
      </c>
      <c r="F807" s="11">
        <v>0.15</v>
      </c>
      <c r="G807" s="4">
        <v>0</v>
      </c>
      <c r="H807" s="4">
        <v>0</v>
      </c>
      <c r="I807" s="5" t="s">
        <v>1352</v>
      </c>
      <c r="J807" s="111"/>
      <c r="L807" s="4"/>
      <c r="M807" s="4"/>
      <c r="N807" s="41"/>
      <c r="O807" s="41"/>
      <c r="Q807" s="4"/>
      <c r="R807" s="4"/>
      <c r="T807" s="7"/>
      <c r="U807" s="4"/>
      <c r="W807" s="4">
        <v>0</v>
      </c>
      <c r="X807" s="4">
        <v>0</v>
      </c>
      <c r="Y807" s="35"/>
      <c r="Z807" s="7">
        <v>0</v>
      </c>
      <c r="AA807" s="4">
        <v>0</v>
      </c>
    </row>
    <row r="808" spans="1:27" ht="31.2" x14ac:dyDescent="0.2">
      <c r="A808" s="43" t="s">
        <v>1047</v>
      </c>
      <c r="B808" s="1" t="s">
        <v>531</v>
      </c>
      <c r="C808" s="2" t="s">
        <v>1359</v>
      </c>
      <c r="D808" s="3" t="s">
        <v>4</v>
      </c>
      <c r="E808" s="3" t="s">
        <v>141</v>
      </c>
      <c r="F808" s="11">
        <v>1.08</v>
      </c>
      <c r="G808" s="4">
        <v>0</v>
      </c>
      <c r="H808" s="4">
        <v>0</v>
      </c>
      <c r="I808" s="5"/>
      <c r="J808" s="111"/>
      <c r="L808" s="4"/>
      <c r="M808" s="4"/>
      <c r="N808" s="41"/>
      <c r="O808" s="41"/>
      <c r="Q808" s="4"/>
      <c r="R808" s="4"/>
      <c r="T808" s="7"/>
      <c r="U808" s="4"/>
      <c r="W808" s="4">
        <v>0</v>
      </c>
      <c r="X808" s="4">
        <v>0</v>
      </c>
      <c r="Y808" s="35"/>
      <c r="Z808" s="7">
        <v>0</v>
      </c>
      <c r="AA808" s="4">
        <v>0</v>
      </c>
    </row>
    <row r="809" spans="1:27" ht="31.2" x14ac:dyDescent="0.2">
      <c r="A809" s="43" t="s">
        <v>1557</v>
      </c>
      <c r="B809" s="1" t="s">
        <v>531</v>
      </c>
      <c r="C809" s="2" t="s">
        <v>2012</v>
      </c>
      <c r="D809" s="3" t="s">
        <v>100</v>
      </c>
      <c r="E809" s="3" t="s">
        <v>141</v>
      </c>
      <c r="F809" s="11">
        <v>13.391999999999999</v>
      </c>
      <c r="G809" s="4">
        <v>0</v>
      </c>
      <c r="H809" s="4">
        <v>0</v>
      </c>
      <c r="I809" s="5" t="s">
        <v>920</v>
      </c>
      <c r="J809" s="111"/>
      <c r="L809" s="4"/>
      <c r="M809" s="4"/>
      <c r="N809" s="41"/>
      <c r="O809" s="41"/>
      <c r="Q809" s="4"/>
      <c r="R809" s="4"/>
      <c r="T809" s="7"/>
      <c r="U809" s="4"/>
      <c r="W809" s="4">
        <v>0</v>
      </c>
      <c r="X809" s="4">
        <v>0</v>
      </c>
      <c r="Y809" s="35"/>
      <c r="Z809" s="7">
        <v>0</v>
      </c>
      <c r="AA809" s="4">
        <v>0</v>
      </c>
    </row>
    <row r="810" spans="1:27" ht="31.2" x14ac:dyDescent="0.2">
      <c r="A810" s="43" t="s">
        <v>667</v>
      </c>
      <c r="B810" s="1" t="s">
        <v>131</v>
      </c>
      <c r="C810" s="2" t="s">
        <v>940</v>
      </c>
      <c r="D810" s="3" t="s">
        <v>4</v>
      </c>
      <c r="E810" s="3"/>
      <c r="F810" s="11">
        <v>0</v>
      </c>
      <c r="G810" s="4">
        <v>19</v>
      </c>
      <c r="H810" s="4">
        <v>578</v>
      </c>
      <c r="I810" s="5" t="s">
        <v>1358</v>
      </c>
      <c r="J810" s="111"/>
      <c r="L810" s="4">
        <v>17</v>
      </c>
      <c r="M810" s="4">
        <v>424</v>
      </c>
      <c r="N810" s="41">
        <f>(G810+H810)-(L810+M810)</f>
        <v>156</v>
      </c>
      <c r="O810" s="62">
        <f>(G810+H810)/(L810+M810)-1</f>
        <v>0.35</v>
      </c>
      <c r="Q810" s="4">
        <v>17</v>
      </c>
      <c r="R810" s="4">
        <v>424</v>
      </c>
      <c r="T810" s="38">
        <v>17</v>
      </c>
      <c r="U810" s="4">
        <v>424</v>
      </c>
      <c r="W810" s="7">
        <v>17</v>
      </c>
      <c r="X810" s="7">
        <v>424</v>
      </c>
      <c r="Y810" s="35"/>
      <c r="Z810" s="38">
        <v>14</v>
      </c>
      <c r="AA810" s="4">
        <v>424</v>
      </c>
    </row>
    <row r="811" spans="1:27" ht="31.2" x14ac:dyDescent="0.2">
      <c r="A811" s="43" t="s">
        <v>1187</v>
      </c>
      <c r="B811" s="1" t="s">
        <v>531</v>
      </c>
      <c r="C811" s="2" t="s">
        <v>1351</v>
      </c>
      <c r="D811" s="3" t="s">
        <v>100</v>
      </c>
      <c r="E811" s="3" t="s">
        <v>141</v>
      </c>
      <c r="F811" s="11">
        <v>0.15</v>
      </c>
      <c r="G811" s="4">
        <v>0</v>
      </c>
      <c r="H811" s="4">
        <v>0</v>
      </c>
      <c r="I811" s="5" t="s">
        <v>1352</v>
      </c>
      <c r="J811" s="111"/>
      <c r="L811" s="4"/>
      <c r="M811" s="4"/>
      <c r="N811" s="41"/>
      <c r="O811" s="41"/>
      <c r="Q811" s="4"/>
      <c r="R811" s="4"/>
      <c r="T811" s="7"/>
      <c r="U811" s="4"/>
      <c r="W811" s="4">
        <v>0</v>
      </c>
      <c r="X811" s="4">
        <v>0</v>
      </c>
      <c r="Y811" s="35"/>
      <c r="Z811" s="7">
        <v>0</v>
      </c>
      <c r="AA811" s="4">
        <v>0</v>
      </c>
    </row>
    <row r="812" spans="1:27" ht="31.2" x14ac:dyDescent="0.2">
      <c r="A812" s="43" t="s">
        <v>1558</v>
      </c>
      <c r="B812" s="1" t="s">
        <v>531</v>
      </c>
      <c r="C812" s="2" t="s">
        <v>2016</v>
      </c>
      <c r="D812" s="3" t="s">
        <v>100</v>
      </c>
      <c r="E812" s="3" t="s">
        <v>141</v>
      </c>
      <c r="F812" s="11">
        <v>8.5</v>
      </c>
      <c r="G812" s="4">
        <v>0</v>
      </c>
      <c r="H812" s="4">
        <v>0</v>
      </c>
      <c r="I812" s="5" t="s">
        <v>1126</v>
      </c>
      <c r="J812" s="111"/>
      <c r="L812" s="4"/>
      <c r="M812" s="4"/>
      <c r="N812" s="41"/>
      <c r="O812" s="41"/>
      <c r="Q812" s="4"/>
      <c r="R812" s="4"/>
      <c r="T812" s="7"/>
      <c r="U812" s="4"/>
      <c r="W812" s="4">
        <v>0</v>
      </c>
      <c r="X812" s="4">
        <v>0</v>
      </c>
      <c r="Y812" s="35"/>
      <c r="Z812" s="7">
        <v>0</v>
      </c>
      <c r="AA812" s="4">
        <v>0</v>
      </c>
    </row>
    <row r="813" spans="1:27" ht="31.2" x14ac:dyDescent="0.2">
      <c r="A813" s="43" t="s">
        <v>668</v>
      </c>
      <c r="B813" s="1" t="s">
        <v>131</v>
      </c>
      <c r="C813" s="2" t="s">
        <v>943</v>
      </c>
      <c r="D813" s="3" t="s">
        <v>4</v>
      </c>
      <c r="E813" s="3"/>
      <c r="F813" s="11">
        <v>0</v>
      </c>
      <c r="G813" s="4">
        <v>19</v>
      </c>
      <c r="H813" s="4">
        <v>609</v>
      </c>
      <c r="I813" s="5" t="s">
        <v>1360</v>
      </c>
      <c r="J813" s="111"/>
      <c r="L813" s="4">
        <v>17</v>
      </c>
      <c r="M813" s="4">
        <v>447</v>
      </c>
      <c r="N813" s="41">
        <f>(G813+H813)-(L813+M813)</f>
        <v>164</v>
      </c>
      <c r="O813" s="62">
        <f>(G813+H813)/(L813+M813)-1</f>
        <v>0.35</v>
      </c>
      <c r="Q813" s="4">
        <v>17</v>
      </c>
      <c r="R813" s="4">
        <v>447</v>
      </c>
      <c r="T813" s="38">
        <v>17</v>
      </c>
      <c r="U813" s="4">
        <v>447</v>
      </c>
      <c r="W813" s="7">
        <v>17</v>
      </c>
      <c r="X813" s="7">
        <v>447</v>
      </c>
      <c r="Y813" s="35"/>
      <c r="Z813" s="38">
        <v>14</v>
      </c>
      <c r="AA813" s="4">
        <v>447</v>
      </c>
    </row>
    <row r="814" spans="1:27" ht="31.2" x14ac:dyDescent="0.2">
      <c r="A814" s="43" t="s">
        <v>1188</v>
      </c>
      <c r="B814" s="1" t="s">
        <v>531</v>
      </c>
      <c r="C814" s="2" t="s">
        <v>1351</v>
      </c>
      <c r="D814" s="3" t="s">
        <v>100</v>
      </c>
      <c r="E814" s="3" t="s">
        <v>141</v>
      </c>
      <c r="F814" s="11">
        <v>0.15</v>
      </c>
      <c r="G814" s="4">
        <v>0</v>
      </c>
      <c r="H814" s="4">
        <v>0</v>
      </c>
      <c r="I814" s="5" t="s">
        <v>1352</v>
      </c>
      <c r="J814" s="111"/>
      <c r="L814" s="4"/>
      <c r="M814" s="4"/>
      <c r="N814" s="41"/>
      <c r="O814" s="41"/>
      <c r="Q814" s="4"/>
      <c r="R814" s="4"/>
      <c r="T814" s="7"/>
      <c r="U814" s="4"/>
      <c r="W814" s="4">
        <v>0</v>
      </c>
      <c r="X814" s="4">
        <v>0</v>
      </c>
      <c r="Y814" s="35"/>
      <c r="Z814" s="7">
        <v>0</v>
      </c>
      <c r="AA814" s="4">
        <v>0</v>
      </c>
    </row>
    <row r="815" spans="1:27" ht="31.2" x14ac:dyDescent="0.2">
      <c r="A815" s="43" t="s">
        <v>1559</v>
      </c>
      <c r="B815" s="1" t="s">
        <v>531</v>
      </c>
      <c r="C815" s="2" t="s">
        <v>2016</v>
      </c>
      <c r="D815" s="3" t="s">
        <v>100</v>
      </c>
      <c r="E815" s="3" t="s">
        <v>141</v>
      </c>
      <c r="F815" s="11">
        <v>10.199999999999999</v>
      </c>
      <c r="G815" s="4">
        <v>0</v>
      </c>
      <c r="H815" s="4">
        <v>0</v>
      </c>
      <c r="I815" s="5" t="s">
        <v>920</v>
      </c>
      <c r="J815" s="111"/>
      <c r="L815" s="4"/>
      <c r="M815" s="4"/>
      <c r="N815" s="41"/>
      <c r="O815" s="41"/>
      <c r="Q815" s="4"/>
      <c r="R815" s="4"/>
      <c r="T815" s="7"/>
      <c r="U815" s="4"/>
      <c r="W815" s="4">
        <v>0</v>
      </c>
      <c r="X815" s="4">
        <v>0</v>
      </c>
      <c r="Y815" s="35"/>
      <c r="Z815" s="7">
        <v>0</v>
      </c>
      <c r="AA815" s="4">
        <v>0</v>
      </c>
    </row>
    <row r="816" spans="1:27" ht="31.2" x14ac:dyDescent="0.2">
      <c r="A816" s="43" t="s">
        <v>669</v>
      </c>
      <c r="B816" s="1" t="s">
        <v>131</v>
      </c>
      <c r="C816" s="2" t="s">
        <v>945</v>
      </c>
      <c r="D816" s="3" t="s">
        <v>4</v>
      </c>
      <c r="E816" s="3"/>
      <c r="F816" s="11">
        <v>0</v>
      </c>
      <c r="G816" s="4">
        <v>14</v>
      </c>
      <c r="H816" s="4">
        <v>645</v>
      </c>
      <c r="I816" s="5" t="s">
        <v>1360</v>
      </c>
      <c r="J816" s="111"/>
      <c r="L816" s="4">
        <v>14</v>
      </c>
      <c r="M816" s="4">
        <v>482</v>
      </c>
      <c r="N816" s="41">
        <f>(G816+H816)-(L816+M816)</f>
        <v>163</v>
      </c>
      <c r="O816" s="62">
        <f>(G816+H816)/(L816+M816)-1</f>
        <v>0.33</v>
      </c>
      <c r="Q816" s="4">
        <v>14</v>
      </c>
      <c r="R816" s="4">
        <v>482</v>
      </c>
      <c r="T816" s="38">
        <v>14</v>
      </c>
      <c r="U816" s="4">
        <v>482</v>
      </c>
      <c r="W816" s="7">
        <v>14</v>
      </c>
      <c r="X816" s="7">
        <v>482</v>
      </c>
      <c r="Y816" s="35"/>
      <c r="Z816" s="38">
        <v>10</v>
      </c>
      <c r="AA816" s="4">
        <v>482</v>
      </c>
    </row>
    <row r="817" spans="1:27" ht="31.2" x14ac:dyDescent="0.2">
      <c r="A817" s="43" t="s">
        <v>1189</v>
      </c>
      <c r="B817" s="1" t="s">
        <v>531</v>
      </c>
      <c r="C817" s="2" t="s">
        <v>1351</v>
      </c>
      <c r="D817" s="3" t="s">
        <v>100</v>
      </c>
      <c r="E817" s="3" t="s">
        <v>141</v>
      </c>
      <c r="F817" s="11">
        <v>0.15</v>
      </c>
      <c r="G817" s="4">
        <v>0</v>
      </c>
      <c r="H817" s="4">
        <v>0</v>
      </c>
      <c r="I817" s="5" t="s">
        <v>1352</v>
      </c>
      <c r="J817" s="111"/>
      <c r="L817" s="4"/>
      <c r="M817" s="4"/>
      <c r="N817" s="41"/>
      <c r="O817" s="41"/>
      <c r="Q817" s="4"/>
      <c r="R817" s="4"/>
      <c r="T817" s="7"/>
      <c r="U817" s="4"/>
      <c r="W817" s="4">
        <v>0</v>
      </c>
      <c r="X817" s="4">
        <v>0</v>
      </c>
      <c r="Y817" s="35"/>
      <c r="Z817" s="7">
        <v>0</v>
      </c>
      <c r="AA817" s="4">
        <v>0</v>
      </c>
    </row>
    <row r="818" spans="1:27" ht="31.2" x14ac:dyDescent="0.2">
      <c r="A818" s="43" t="s">
        <v>1560</v>
      </c>
      <c r="B818" s="1" t="s">
        <v>531</v>
      </c>
      <c r="C818" s="2" t="s">
        <v>1359</v>
      </c>
      <c r="D818" s="3" t="s">
        <v>4</v>
      </c>
      <c r="E818" s="3" t="s">
        <v>141</v>
      </c>
      <c r="F818" s="11">
        <v>1.08</v>
      </c>
      <c r="G818" s="4">
        <v>0</v>
      </c>
      <c r="H818" s="4">
        <v>0</v>
      </c>
      <c r="I818" s="5"/>
      <c r="J818" s="111"/>
      <c r="L818" s="4"/>
      <c r="M818" s="4"/>
      <c r="N818" s="41"/>
      <c r="O818" s="41"/>
      <c r="Q818" s="4"/>
      <c r="R818" s="4"/>
      <c r="T818" s="7"/>
      <c r="U818" s="4"/>
      <c r="W818" s="4">
        <v>0</v>
      </c>
      <c r="X818" s="4">
        <v>0</v>
      </c>
      <c r="Y818" s="35"/>
      <c r="Z818" s="7">
        <v>0</v>
      </c>
      <c r="AA818" s="4">
        <v>0</v>
      </c>
    </row>
    <row r="819" spans="1:27" ht="31.2" x14ac:dyDescent="0.2">
      <c r="A819" s="43" t="s">
        <v>1561</v>
      </c>
      <c r="B819" s="1" t="s">
        <v>531</v>
      </c>
      <c r="C819" s="2" t="s">
        <v>2016</v>
      </c>
      <c r="D819" s="3" t="s">
        <v>100</v>
      </c>
      <c r="E819" s="3" t="s">
        <v>141</v>
      </c>
      <c r="F819" s="11">
        <v>10.199999999999999</v>
      </c>
      <c r="G819" s="4">
        <v>0</v>
      </c>
      <c r="H819" s="4">
        <v>0</v>
      </c>
      <c r="I819" s="5" t="s">
        <v>920</v>
      </c>
      <c r="J819" s="111"/>
      <c r="L819" s="4"/>
      <c r="M819" s="4"/>
      <c r="N819" s="41"/>
      <c r="O819" s="41"/>
      <c r="Q819" s="4"/>
      <c r="R819" s="4"/>
      <c r="T819" s="7"/>
      <c r="U819" s="4"/>
      <c r="W819" s="4">
        <v>0</v>
      </c>
      <c r="X819" s="4">
        <v>0</v>
      </c>
      <c r="Y819" s="35"/>
      <c r="Z819" s="7">
        <v>0</v>
      </c>
      <c r="AA819" s="4">
        <v>0</v>
      </c>
    </row>
    <row r="820" spans="1:27" ht="31.2" x14ac:dyDescent="0.2">
      <c r="A820" s="43" t="s">
        <v>965</v>
      </c>
      <c r="B820" s="1" t="s">
        <v>131</v>
      </c>
      <c r="C820" s="2" t="s">
        <v>96</v>
      </c>
      <c r="D820" s="3" t="s">
        <v>4</v>
      </c>
      <c r="E820" s="3"/>
      <c r="F820" s="11">
        <v>0</v>
      </c>
      <c r="G820" s="4">
        <v>19</v>
      </c>
      <c r="H820" s="4">
        <v>725</v>
      </c>
      <c r="I820" s="5" t="s">
        <v>1358</v>
      </c>
      <c r="J820" s="111"/>
      <c r="L820" s="4">
        <v>17</v>
      </c>
      <c r="M820" s="4">
        <v>637</v>
      </c>
      <c r="N820" s="41">
        <f>(G820+H820)-(L820+M820)</f>
        <v>90</v>
      </c>
      <c r="O820" s="62">
        <f>(G820+H820)/(L820+M820)-1</f>
        <v>0.14000000000000001</v>
      </c>
      <c r="Q820" s="4">
        <v>17</v>
      </c>
      <c r="R820" s="4">
        <v>637</v>
      </c>
      <c r="T820" s="38">
        <v>17</v>
      </c>
      <c r="U820" s="4">
        <v>637</v>
      </c>
      <c r="W820" s="7">
        <v>17</v>
      </c>
      <c r="X820" s="7">
        <v>637</v>
      </c>
      <c r="Y820" s="35"/>
      <c r="Z820" s="38">
        <v>14</v>
      </c>
      <c r="AA820" s="4">
        <v>637</v>
      </c>
    </row>
    <row r="821" spans="1:27" ht="31.2" x14ac:dyDescent="0.2">
      <c r="A821" s="43" t="s">
        <v>1190</v>
      </c>
      <c r="B821" s="1" t="s">
        <v>531</v>
      </c>
      <c r="C821" s="2" t="s">
        <v>1351</v>
      </c>
      <c r="D821" s="3" t="s">
        <v>100</v>
      </c>
      <c r="E821" s="3" t="s">
        <v>141</v>
      </c>
      <c r="F821" s="11">
        <v>0.15</v>
      </c>
      <c r="G821" s="4">
        <v>0</v>
      </c>
      <c r="H821" s="4">
        <v>0</v>
      </c>
      <c r="I821" s="5" t="s">
        <v>1352</v>
      </c>
      <c r="J821" s="111"/>
      <c r="L821" s="4"/>
      <c r="M821" s="4"/>
      <c r="N821" s="41"/>
      <c r="O821" s="41"/>
      <c r="Q821" s="4"/>
      <c r="R821" s="4"/>
      <c r="T821" s="7"/>
      <c r="U821" s="4"/>
      <c r="W821" s="4">
        <v>0</v>
      </c>
      <c r="X821" s="4">
        <v>0</v>
      </c>
      <c r="Y821" s="35"/>
      <c r="Z821" s="7">
        <v>0</v>
      </c>
      <c r="AA821" s="4">
        <v>0</v>
      </c>
    </row>
    <row r="822" spans="1:27" ht="31.2" x14ac:dyDescent="0.2">
      <c r="A822" s="43" t="s">
        <v>1562</v>
      </c>
      <c r="B822" s="1" t="s">
        <v>531</v>
      </c>
      <c r="C822" s="2" t="s">
        <v>2016</v>
      </c>
      <c r="D822" s="3" t="s">
        <v>100</v>
      </c>
      <c r="E822" s="3" t="s">
        <v>141</v>
      </c>
      <c r="F822" s="11">
        <v>10.199999999999999</v>
      </c>
      <c r="G822" s="4">
        <v>0</v>
      </c>
      <c r="H822" s="4">
        <v>0</v>
      </c>
      <c r="I822" s="5" t="s">
        <v>920</v>
      </c>
      <c r="J822" s="111"/>
      <c r="L822" s="4"/>
      <c r="M822" s="4"/>
      <c r="N822" s="41"/>
      <c r="O822" s="41"/>
      <c r="Q822" s="4"/>
      <c r="R822" s="4"/>
      <c r="T822" s="7"/>
      <c r="U822" s="4"/>
      <c r="W822" s="4">
        <v>0</v>
      </c>
      <c r="X822" s="4">
        <v>0</v>
      </c>
      <c r="Y822" s="35"/>
      <c r="Z822" s="7">
        <v>0</v>
      </c>
      <c r="AA822" s="4">
        <v>0</v>
      </c>
    </row>
    <row r="823" spans="1:27" ht="31.2" x14ac:dyDescent="0.2">
      <c r="A823" s="43" t="s">
        <v>670</v>
      </c>
      <c r="B823" s="1" t="s">
        <v>131</v>
      </c>
      <c r="C823" s="2" t="s">
        <v>357</v>
      </c>
      <c r="D823" s="3" t="s">
        <v>4</v>
      </c>
      <c r="E823" s="3"/>
      <c r="F823" s="11">
        <v>0</v>
      </c>
      <c r="G823" s="4">
        <v>0</v>
      </c>
      <c r="H823" s="4">
        <v>1311</v>
      </c>
      <c r="I823" s="5" t="s">
        <v>1360</v>
      </c>
      <c r="J823" s="111"/>
      <c r="L823" s="4">
        <v>0</v>
      </c>
      <c r="M823" s="4">
        <v>948</v>
      </c>
      <c r="N823" s="41">
        <f>(G823+H823)-(L823+M823)</f>
        <v>363</v>
      </c>
      <c r="O823" s="62">
        <f>(G823+H823)/(L823+M823)-1</f>
        <v>0.38</v>
      </c>
      <c r="Q823" s="4">
        <v>0</v>
      </c>
      <c r="R823" s="4">
        <v>948</v>
      </c>
      <c r="T823" s="4">
        <v>0</v>
      </c>
      <c r="U823" s="4">
        <v>948</v>
      </c>
      <c r="W823" s="4">
        <v>0</v>
      </c>
      <c r="X823" s="7">
        <v>948</v>
      </c>
      <c r="Y823" s="35"/>
      <c r="Z823" s="4">
        <v>0</v>
      </c>
      <c r="AA823" s="4">
        <v>948</v>
      </c>
    </row>
    <row r="824" spans="1:27" ht="31.2" x14ac:dyDescent="0.2">
      <c r="A824" s="43" t="s">
        <v>1192</v>
      </c>
      <c r="B824" s="1" t="s">
        <v>531</v>
      </c>
      <c r="C824" s="2" t="s">
        <v>1351</v>
      </c>
      <c r="D824" s="3" t="s">
        <v>100</v>
      </c>
      <c r="E824" s="3" t="s">
        <v>141</v>
      </c>
      <c r="F824" s="11">
        <v>0.15</v>
      </c>
      <c r="G824" s="4">
        <v>0</v>
      </c>
      <c r="H824" s="4">
        <v>0</v>
      </c>
      <c r="I824" s="5" t="s">
        <v>1352</v>
      </c>
      <c r="J824" s="111"/>
      <c r="L824" s="4"/>
      <c r="M824" s="4"/>
      <c r="N824" s="41"/>
      <c r="O824" s="41"/>
      <c r="Q824" s="4"/>
      <c r="R824" s="4"/>
      <c r="T824" s="7"/>
      <c r="U824" s="4"/>
      <c r="W824" s="4">
        <v>0</v>
      </c>
      <c r="X824" s="4">
        <v>0</v>
      </c>
      <c r="Y824" s="35"/>
      <c r="Z824" s="7">
        <v>0</v>
      </c>
      <c r="AA824" s="4">
        <v>0</v>
      </c>
    </row>
    <row r="825" spans="1:27" ht="31.2" x14ac:dyDescent="0.2">
      <c r="A825" s="43" t="s">
        <v>1563</v>
      </c>
      <c r="B825" s="1" t="s">
        <v>531</v>
      </c>
      <c r="C825" s="2" t="s">
        <v>1359</v>
      </c>
      <c r="D825" s="3" t="s">
        <v>4</v>
      </c>
      <c r="E825" s="3" t="s">
        <v>141</v>
      </c>
      <c r="F825" s="11">
        <v>1.08</v>
      </c>
      <c r="G825" s="4">
        <v>0</v>
      </c>
      <c r="H825" s="4">
        <v>0</v>
      </c>
      <c r="I825" s="5"/>
      <c r="J825" s="111"/>
      <c r="L825" s="4"/>
      <c r="M825" s="4"/>
      <c r="N825" s="41"/>
      <c r="O825" s="41"/>
      <c r="Q825" s="4"/>
      <c r="R825" s="4"/>
      <c r="T825" s="7"/>
      <c r="U825" s="4"/>
      <c r="W825" s="4">
        <v>0</v>
      </c>
      <c r="X825" s="4">
        <v>0</v>
      </c>
      <c r="Y825" s="35"/>
      <c r="Z825" s="7">
        <v>0</v>
      </c>
      <c r="AA825" s="4">
        <v>0</v>
      </c>
    </row>
    <row r="826" spans="1:27" ht="31.2" x14ac:dyDescent="0.2">
      <c r="A826" s="43" t="s">
        <v>1564</v>
      </c>
      <c r="B826" s="1" t="s">
        <v>531</v>
      </c>
      <c r="C826" s="2" t="s">
        <v>2016</v>
      </c>
      <c r="D826" s="3" t="s">
        <v>100</v>
      </c>
      <c r="E826" s="3" t="s">
        <v>141</v>
      </c>
      <c r="F826" s="11">
        <v>10.199999999999999</v>
      </c>
      <c r="G826" s="4">
        <v>0</v>
      </c>
      <c r="H826" s="4">
        <v>0</v>
      </c>
      <c r="I826" s="5" t="s">
        <v>920</v>
      </c>
      <c r="J826" s="111"/>
      <c r="L826" s="4"/>
      <c r="M826" s="4"/>
      <c r="N826" s="41"/>
      <c r="O826" s="41"/>
      <c r="Q826" s="4"/>
      <c r="R826" s="4"/>
      <c r="T826" s="7"/>
      <c r="U826" s="4"/>
      <c r="W826" s="4">
        <v>0</v>
      </c>
      <c r="X826" s="4">
        <v>0</v>
      </c>
      <c r="Y826" s="35"/>
      <c r="Z826" s="7">
        <v>0</v>
      </c>
      <c r="AA826" s="4">
        <v>0</v>
      </c>
    </row>
    <row r="827" spans="1:27" ht="46.8" x14ac:dyDescent="0.2">
      <c r="A827" s="43" t="s">
        <v>671</v>
      </c>
      <c r="B827" s="1" t="s">
        <v>131</v>
      </c>
      <c r="C827" s="2" t="s">
        <v>291</v>
      </c>
      <c r="D827" s="3" t="s">
        <v>4</v>
      </c>
      <c r="E827" s="3"/>
      <c r="F827" s="11">
        <v>0</v>
      </c>
      <c r="G827" s="4">
        <v>69</v>
      </c>
      <c r="H827" s="4">
        <v>336</v>
      </c>
      <c r="I827" s="5" t="s">
        <v>9</v>
      </c>
      <c r="J827" s="111"/>
      <c r="L827" s="4">
        <v>66</v>
      </c>
      <c r="M827" s="4">
        <v>336</v>
      </c>
      <c r="N827" s="41">
        <f>(G827+H827)-(L827+M827)</f>
        <v>3</v>
      </c>
      <c r="O827" s="62">
        <f>(G827+H827)/(L827+M827)-1</f>
        <v>0.01</v>
      </c>
      <c r="Q827" s="4">
        <v>66</v>
      </c>
      <c r="R827" s="4">
        <v>336</v>
      </c>
      <c r="T827" s="38">
        <v>66</v>
      </c>
      <c r="U827" s="4">
        <v>336</v>
      </c>
      <c r="W827" s="7">
        <v>66</v>
      </c>
      <c r="X827" s="7">
        <v>336</v>
      </c>
      <c r="Y827" s="35"/>
      <c r="Z827" s="38">
        <v>52.66</v>
      </c>
      <c r="AA827" s="4">
        <v>336</v>
      </c>
    </row>
    <row r="828" spans="1:27" ht="17.399999999999999" x14ac:dyDescent="0.2">
      <c r="A828" s="43" t="s">
        <v>1193</v>
      </c>
      <c r="B828" s="1" t="s">
        <v>531</v>
      </c>
      <c r="C828" s="2" t="s">
        <v>1361</v>
      </c>
      <c r="D828" s="3" t="s">
        <v>6</v>
      </c>
      <c r="E828" s="3" t="s">
        <v>141</v>
      </c>
      <c r="F828" s="11">
        <v>4.1000000000000002E-2</v>
      </c>
      <c r="G828" s="4">
        <v>0</v>
      </c>
      <c r="H828" s="4">
        <v>0</v>
      </c>
      <c r="I828" s="5" t="s">
        <v>1354</v>
      </c>
      <c r="J828" s="111"/>
      <c r="L828" s="4"/>
      <c r="M828" s="4"/>
      <c r="N828" s="41"/>
      <c r="O828" s="41"/>
      <c r="Q828" s="4"/>
      <c r="R828" s="4"/>
      <c r="T828" s="7"/>
      <c r="U828" s="4"/>
      <c r="W828" s="4">
        <v>0</v>
      </c>
      <c r="X828" s="4">
        <v>0</v>
      </c>
      <c r="Y828" s="35"/>
      <c r="Z828" s="7">
        <v>0</v>
      </c>
      <c r="AA828" s="4">
        <v>0</v>
      </c>
    </row>
    <row r="829" spans="1:27" ht="46.8" x14ac:dyDescent="0.2">
      <c r="A829" s="43" t="s">
        <v>672</v>
      </c>
      <c r="B829" s="1" t="s">
        <v>131</v>
      </c>
      <c r="C829" s="2" t="s">
        <v>490</v>
      </c>
      <c r="D829" s="3" t="s">
        <v>4</v>
      </c>
      <c r="E829" s="3"/>
      <c r="F829" s="11">
        <v>0</v>
      </c>
      <c r="G829" s="4">
        <v>69</v>
      </c>
      <c r="H829" s="4">
        <v>336</v>
      </c>
      <c r="I829" s="5" t="s">
        <v>9</v>
      </c>
      <c r="J829" s="111"/>
      <c r="L829" s="4">
        <v>66</v>
      </c>
      <c r="M829" s="4">
        <v>336</v>
      </c>
      <c r="N829" s="41">
        <f>(G829+H829)-(L829+M829)</f>
        <v>3</v>
      </c>
      <c r="O829" s="62">
        <f>(G829+H829)/(L829+M829)-1</f>
        <v>0.01</v>
      </c>
      <c r="Q829" s="4">
        <v>66</v>
      </c>
      <c r="R829" s="4">
        <v>336</v>
      </c>
      <c r="T829" s="38">
        <v>66</v>
      </c>
      <c r="U829" s="4">
        <v>336</v>
      </c>
      <c r="W829" s="7">
        <v>66</v>
      </c>
      <c r="X829" s="7">
        <v>336</v>
      </c>
      <c r="Y829" s="35"/>
      <c r="Z829" s="38">
        <v>54.7</v>
      </c>
      <c r="AA829" s="4">
        <v>336</v>
      </c>
    </row>
    <row r="830" spans="1:27" ht="17.399999999999999" x14ac:dyDescent="0.2">
      <c r="A830" s="43" t="s">
        <v>673</v>
      </c>
      <c r="B830" s="1" t="s">
        <v>531</v>
      </c>
      <c r="C830" s="2" t="s">
        <v>1361</v>
      </c>
      <c r="D830" s="3" t="s">
        <v>6</v>
      </c>
      <c r="E830" s="3" t="s">
        <v>141</v>
      </c>
      <c r="F830" s="11">
        <v>5.0999999999999997E-2</v>
      </c>
      <c r="G830" s="4">
        <v>0</v>
      </c>
      <c r="H830" s="4">
        <v>0</v>
      </c>
      <c r="I830" s="5" t="s">
        <v>1354</v>
      </c>
      <c r="J830" s="111"/>
      <c r="L830" s="4"/>
      <c r="M830" s="4"/>
      <c r="N830" s="41"/>
      <c r="O830" s="41"/>
      <c r="Q830" s="4"/>
      <c r="R830" s="4"/>
      <c r="T830" s="7"/>
      <c r="U830" s="4"/>
      <c r="W830" s="4">
        <v>0</v>
      </c>
      <c r="X830" s="4">
        <v>0</v>
      </c>
      <c r="Y830" s="35"/>
      <c r="Z830" s="7">
        <v>0</v>
      </c>
      <c r="AA830" s="4">
        <v>0</v>
      </c>
    </row>
    <row r="831" spans="1:27" ht="31.2" x14ac:dyDescent="0.2">
      <c r="A831" s="43" t="s">
        <v>674</v>
      </c>
      <c r="B831" s="1" t="s">
        <v>131</v>
      </c>
      <c r="C831" s="2" t="s">
        <v>2009</v>
      </c>
      <c r="D831" s="3" t="s">
        <v>4</v>
      </c>
      <c r="E831" s="3"/>
      <c r="F831" s="11">
        <v>0</v>
      </c>
      <c r="G831" s="4">
        <v>548</v>
      </c>
      <c r="H831" s="4">
        <v>757</v>
      </c>
      <c r="I831" s="5" t="s">
        <v>1127</v>
      </c>
      <c r="J831" s="111"/>
      <c r="K831" s="39"/>
      <c r="L831" s="4">
        <v>384</v>
      </c>
      <c r="M831" s="4">
        <v>653</v>
      </c>
      <c r="N831" s="41">
        <f>(G831+H831)-(L831+M831)</f>
        <v>268</v>
      </c>
      <c r="O831" s="62">
        <f>(G831+H831)/(L831+M831)-1</f>
        <v>0.26</v>
      </c>
      <c r="P831" s="39"/>
      <c r="Q831" s="4">
        <v>384</v>
      </c>
      <c r="R831" s="4">
        <v>653</v>
      </c>
      <c r="S831" s="39"/>
      <c r="T831" s="38">
        <v>384</v>
      </c>
      <c r="U831" s="4">
        <v>653</v>
      </c>
      <c r="V831" s="39"/>
      <c r="W831" s="4"/>
      <c r="X831" s="4"/>
      <c r="Y831" s="35"/>
      <c r="Z831" s="38">
        <v>0</v>
      </c>
      <c r="AA831" s="4">
        <v>0</v>
      </c>
    </row>
    <row r="832" spans="1:27" ht="17.399999999999999" x14ac:dyDescent="0.2">
      <c r="A832" s="43" t="s">
        <v>675</v>
      </c>
      <c r="B832" s="1" t="s">
        <v>531</v>
      </c>
      <c r="C832" s="2" t="s">
        <v>1128</v>
      </c>
      <c r="D832" s="3" t="s">
        <v>4</v>
      </c>
      <c r="E832" s="3" t="s">
        <v>141</v>
      </c>
      <c r="F832" s="11">
        <v>1.1200000000000001</v>
      </c>
      <c r="G832" s="4">
        <v>0</v>
      </c>
      <c r="H832" s="4">
        <v>0</v>
      </c>
      <c r="I832" s="5"/>
      <c r="J832" s="111"/>
      <c r="K832" s="39"/>
      <c r="L832" s="4"/>
      <c r="M832" s="4"/>
      <c r="N832" s="41"/>
      <c r="O832" s="41"/>
      <c r="P832" s="39"/>
      <c r="Q832" s="4"/>
      <c r="R832" s="4"/>
      <c r="S832" s="39"/>
      <c r="T832" s="7"/>
      <c r="U832" s="4"/>
      <c r="V832" s="39"/>
      <c r="W832" s="4"/>
      <c r="X832" s="4"/>
      <c r="Y832" s="35"/>
      <c r="Z832" s="7">
        <v>0</v>
      </c>
      <c r="AA832" s="4">
        <v>0</v>
      </c>
    </row>
    <row r="833" spans="1:27" ht="31.2" x14ac:dyDescent="0.2">
      <c r="A833" s="43" t="s">
        <v>676</v>
      </c>
      <c r="B833" s="1" t="s">
        <v>131</v>
      </c>
      <c r="C833" s="2" t="s">
        <v>2010</v>
      </c>
      <c r="D833" s="3" t="s">
        <v>4</v>
      </c>
      <c r="E833" s="3"/>
      <c r="F833" s="11">
        <v>0</v>
      </c>
      <c r="G833" s="4">
        <v>548</v>
      </c>
      <c r="H833" s="4">
        <v>910</v>
      </c>
      <c r="I833" s="5" t="s">
        <v>1127</v>
      </c>
      <c r="J833" s="111"/>
      <c r="K833" s="39"/>
      <c r="L833" s="4">
        <v>384</v>
      </c>
      <c r="M833" s="4">
        <v>786</v>
      </c>
      <c r="N833" s="41">
        <f>(G833+H833)-(L833+M833)</f>
        <v>288</v>
      </c>
      <c r="O833" s="62">
        <f>(G833+H833)/(L833+M833)-1</f>
        <v>0.25</v>
      </c>
      <c r="P833" s="39"/>
      <c r="Q833" s="4">
        <v>384</v>
      </c>
      <c r="R833" s="4">
        <v>786</v>
      </c>
      <c r="S833" s="39"/>
      <c r="T833" s="38">
        <v>384</v>
      </c>
      <c r="U833" s="4">
        <v>786</v>
      </c>
      <c r="V833" s="39"/>
      <c r="W833" s="4"/>
      <c r="X833" s="4"/>
      <c r="Y833" s="35"/>
      <c r="Z833" s="38">
        <v>0</v>
      </c>
      <c r="AA833" s="4">
        <v>0</v>
      </c>
    </row>
    <row r="834" spans="1:27" ht="17.399999999999999" x14ac:dyDescent="0.2">
      <c r="A834" s="43" t="s">
        <v>677</v>
      </c>
      <c r="B834" s="1" t="s">
        <v>531</v>
      </c>
      <c r="C834" s="2" t="s">
        <v>1128</v>
      </c>
      <c r="D834" s="3" t="s">
        <v>4</v>
      </c>
      <c r="E834" s="3" t="s">
        <v>141</v>
      </c>
      <c r="F834" s="11">
        <v>1.1200000000000001</v>
      </c>
      <c r="G834" s="4">
        <v>0</v>
      </c>
      <c r="H834" s="4">
        <v>0</v>
      </c>
      <c r="I834" s="5"/>
      <c r="J834" s="111"/>
      <c r="K834" s="39"/>
      <c r="L834" s="4"/>
      <c r="M834" s="4"/>
      <c r="N834" s="41"/>
      <c r="O834" s="41"/>
      <c r="P834" s="39"/>
      <c r="Q834" s="4"/>
      <c r="R834" s="4"/>
      <c r="S834" s="39"/>
      <c r="T834" s="7"/>
      <c r="U834" s="4"/>
      <c r="V834" s="39"/>
      <c r="W834" s="4"/>
      <c r="X834" s="4"/>
      <c r="Y834" s="35"/>
      <c r="Z834" s="7">
        <v>0</v>
      </c>
      <c r="AA834" s="4">
        <v>0</v>
      </c>
    </row>
    <row r="835" spans="1:27" ht="31.2" x14ac:dyDescent="0.2">
      <c r="A835" s="43" t="s">
        <v>2042</v>
      </c>
      <c r="B835" s="1" t="s">
        <v>531</v>
      </c>
      <c r="C835" s="2" t="s">
        <v>1129</v>
      </c>
      <c r="D835" s="3" t="s">
        <v>6</v>
      </c>
      <c r="E835" s="3" t="s">
        <v>141</v>
      </c>
      <c r="F835" s="11">
        <v>5.0999999999999997E-2</v>
      </c>
      <c r="G835" s="4">
        <v>0</v>
      </c>
      <c r="H835" s="4">
        <v>0</v>
      </c>
      <c r="I835" s="5"/>
      <c r="J835" s="111"/>
      <c r="K835" s="39"/>
      <c r="L835" s="4"/>
      <c r="M835" s="4"/>
      <c r="N835" s="41"/>
      <c r="O835" s="41"/>
      <c r="P835" s="39"/>
      <c r="Q835" s="4"/>
      <c r="R835" s="4"/>
      <c r="S835" s="39"/>
      <c r="T835" s="7"/>
      <c r="U835" s="4"/>
      <c r="V835" s="39"/>
      <c r="W835" s="4"/>
      <c r="X835" s="4"/>
      <c r="Y835" s="35"/>
      <c r="Z835" s="7">
        <v>0</v>
      </c>
      <c r="AA835" s="4">
        <v>0</v>
      </c>
    </row>
    <row r="836" spans="1:27" ht="31.2" x14ac:dyDescent="0.2">
      <c r="A836" s="43" t="s">
        <v>678</v>
      </c>
      <c r="B836" s="1" t="s">
        <v>131</v>
      </c>
      <c r="C836" s="2" t="s">
        <v>40</v>
      </c>
      <c r="D836" s="3" t="s">
        <v>4</v>
      </c>
      <c r="E836" s="3"/>
      <c r="F836" s="11">
        <v>0</v>
      </c>
      <c r="G836" s="4">
        <v>659</v>
      </c>
      <c r="H836" s="4">
        <v>984</v>
      </c>
      <c r="I836" s="5" t="s">
        <v>1127</v>
      </c>
      <c r="J836" s="111"/>
      <c r="L836" s="4">
        <v>403</v>
      </c>
      <c r="M836" s="4">
        <v>774</v>
      </c>
      <c r="N836" s="41">
        <f>(G836+H836)-(L836+M836)</f>
        <v>466</v>
      </c>
      <c r="O836" s="62">
        <f>(G836+H836)/(L836+M836)-1</f>
        <v>0.4</v>
      </c>
      <c r="Q836" s="4">
        <v>403</v>
      </c>
      <c r="R836" s="4">
        <v>774</v>
      </c>
      <c r="T836" s="38">
        <v>403</v>
      </c>
      <c r="U836" s="4">
        <v>774</v>
      </c>
      <c r="W836" s="7">
        <v>403</v>
      </c>
      <c r="X836" s="7">
        <v>774</v>
      </c>
      <c r="Y836" s="35"/>
      <c r="Z836" s="38">
        <v>576.5</v>
      </c>
      <c r="AA836" s="4">
        <v>774</v>
      </c>
    </row>
    <row r="837" spans="1:27" ht="17.399999999999999" x14ac:dyDescent="0.2">
      <c r="A837" s="43" t="s">
        <v>679</v>
      </c>
      <c r="B837" s="1" t="s">
        <v>531</v>
      </c>
      <c r="C837" s="2" t="s">
        <v>1128</v>
      </c>
      <c r="D837" s="3" t="s">
        <v>4</v>
      </c>
      <c r="E837" s="3" t="s">
        <v>141</v>
      </c>
      <c r="F837" s="11">
        <v>2.25</v>
      </c>
      <c r="G837" s="4">
        <v>0</v>
      </c>
      <c r="H837" s="4">
        <v>0</v>
      </c>
      <c r="I837" s="5"/>
      <c r="J837" s="111"/>
      <c r="L837" s="4"/>
      <c r="M837" s="4"/>
      <c r="N837" s="41"/>
      <c r="O837" s="41"/>
      <c r="Q837" s="4"/>
      <c r="R837" s="4"/>
      <c r="T837" s="7"/>
      <c r="U837" s="4"/>
      <c r="W837" s="4">
        <v>0</v>
      </c>
      <c r="X837" s="4">
        <v>0</v>
      </c>
      <c r="Y837" s="35"/>
      <c r="Z837" s="7">
        <v>0</v>
      </c>
      <c r="AA837" s="4">
        <v>0</v>
      </c>
    </row>
    <row r="838" spans="1:27" ht="31.2" x14ac:dyDescent="0.2">
      <c r="A838" s="43" t="s">
        <v>680</v>
      </c>
      <c r="B838" s="1" t="s">
        <v>131</v>
      </c>
      <c r="C838" s="2" t="s">
        <v>39</v>
      </c>
      <c r="D838" s="3" t="s">
        <v>4</v>
      </c>
      <c r="E838" s="3"/>
      <c r="F838" s="11">
        <v>0</v>
      </c>
      <c r="G838" s="4">
        <v>636</v>
      </c>
      <c r="H838" s="4">
        <v>1102</v>
      </c>
      <c r="I838" s="5" t="s">
        <v>1127</v>
      </c>
      <c r="J838" s="111"/>
      <c r="L838" s="4">
        <v>403</v>
      </c>
      <c r="M838" s="4">
        <v>907</v>
      </c>
      <c r="N838" s="41">
        <f>(G838+H838)-(L838+M838)</f>
        <v>428</v>
      </c>
      <c r="O838" s="62">
        <f>(G838+H838)/(L838+M838)-1</f>
        <v>0.33</v>
      </c>
      <c r="Q838" s="4">
        <v>403</v>
      </c>
      <c r="R838" s="4">
        <v>907</v>
      </c>
      <c r="T838" s="38">
        <v>403</v>
      </c>
      <c r="U838" s="4">
        <v>907</v>
      </c>
      <c r="W838" s="7">
        <v>403</v>
      </c>
      <c r="X838" s="7">
        <v>907</v>
      </c>
      <c r="Y838" s="35"/>
      <c r="Z838" s="38">
        <v>576.58000000000004</v>
      </c>
      <c r="AA838" s="4">
        <v>907</v>
      </c>
    </row>
    <row r="839" spans="1:27" ht="17.399999999999999" x14ac:dyDescent="0.2">
      <c r="A839" s="43" t="s">
        <v>681</v>
      </c>
      <c r="B839" s="1" t="s">
        <v>531</v>
      </c>
      <c r="C839" s="2" t="s">
        <v>1128</v>
      </c>
      <c r="D839" s="3" t="s">
        <v>4</v>
      </c>
      <c r="E839" s="3" t="s">
        <v>141</v>
      </c>
      <c r="F839" s="11">
        <v>2.25</v>
      </c>
      <c r="G839" s="4">
        <v>0</v>
      </c>
      <c r="H839" s="4">
        <v>0</v>
      </c>
      <c r="I839" s="5"/>
      <c r="J839" s="111"/>
      <c r="L839" s="4"/>
      <c r="M839" s="4"/>
      <c r="N839" s="41"/>
      <c r="O839" s="41"/>
      <c r="Q839" s="4"/>
      <c r="R839" s="4"/>
      <c r="T839" s="7"/>
      <c r="U839" s="4"/>
      <c r="W839" s="4">
        <v>0</v>
      </c>
      <c r="X839" s="4">
        <v>0</v>
      </c>
      <c r="Y839" s="35"/>
      <c r="Z839" s="7">
        <v>0</v>
      </c>
      <c r="AA839" s="4">
        <v>0</v>
      </c>
    </row>
    <row r="840" spans="1:27" ht="31.2" x14ac:dyDescent="0.2">
      <c r="A840" s="43" t="s">
        <v>2043</v>
      </c>
      <c r="B840" s="1" t="s">
        <v>531</v>
      </c>
      <c r="C840" s="2" t="s">
        <v>1129</v>
      </c>
      <c r="D840" s="3" t="s">
        <v>6</v>
      </c>
      <c r="E840" s="3" t="s">
        <v>141</v>
      </c>
      <c r="F840" s="11">
        <v>5.0999999999999997E-2</v>
      </c>
      <c r="G840" s="4">
        <v>0</v>
      </c>
      <c r="H840" s="4">
        <v>0</v>
      </c>
      <c r="I840" s="5"/>
      <c r="J840" s="111"/>
      <c r="L840" s="4"/>
      <c r="M840" s="4"/>
      <c r="N840" s="41"/>
      <c r="O840" s="41"/>
      <c r="Q840" s="4"/>
      <c r="R840" s="4"/>
      <c r="T840" s="7"/>
      <c r="U840" s="4"/>
      <c r="W840" s="4">
        <v>0</v>
      </c>
      <c r="X840" s="4">
        <v>0</v>
      </c>
      <c r="Y840" s="35"/>
      <c r="Z840" s="7">
        <v>0</v>
      </c>
      <c r="AA840" s="4">
        <v>0</v>
      </c>
    </row>
    <row r="841" spans="1:27" ht="46.8" x14ac:dyDescent="0.2">
      <c r="A841" s="43" t="s">
        <v>682</v>
      </c>
      <c r="B841" s="45" t="s">
        <v>131</v>
      </c>
      <c r="C841" s="46" t="s">
        <v>2095</v>
      </c>
      <c r="D841" s="47" t="s">
        <v>4</v>
      </c>
      <c r="E841" s="47"/>
      <c r="F841" s="48">
        <v>0</v>
      </c>
      <c r="G841" s="49">
        <v>297</v>
      </c>
      <c r="H841" s="49">
        <v>1068</v>
      </c>
      <c r="I841" s="50" t="s">
        <v>1313</v>
      </c>
      <c r="J841" s="111"/>
      <c r="K841" s="51"/>
      <c r="L841" s="49">
        <v>252</v>
      </c>
      <c r="M841" s="49">
        <v>410</v>
      </c>
      <c r="N841" s="41">
        <f>(G841+H841)-(L841+M841)</f>
        <v>703</v>
      </c>
      <c r="O841" s="62">
        <f>(G841+H841)/(L841+M841)-1</f>
        <v>1.06</v>
      </c>
      <c r="Q841" s="49">
        <v>252</v>
      </c>
      <c r="R841" s="49">
        <v>410</v>
      </c>
      <c r="T841" s="38" t="s">
        <v>2126</v>
      </c>
      <c r="U841" s="38" t="s">
        <v>2126</v>
      </c>
      <c r="W841" s="7"/>
      <c r="X841" s="7"/>
      <c r="Y841" s="35"/>
      <c r="Z841" s="38"/>
      <c r="AA841" s="4"/>
    </row>
    <row r="842" spans="1:27" ht="17.399999999999999" x14ac:dyDescent="0.2">
      <c r="A842" s="43" t="s">
        <v>1048</v>
      </c>
      <c r="B842" s="45" t="s">
        <v>531</v>
      </c>
      <c r="C842" s="46" t="s">
        <v>1314</v>
      </c>
      <c r="D842" s="47" t="s">
        <v>4</v>
      </c>
      <c r="E842" s="47" t="s">
        <v>141</v>
      </c>
      <c r="F842" s="48">
        <v>1.1200000000000001</v>
      </c>
      <c r="G842" s="49">
        <v>0</v>
      </c>
      <c r="H842" s="49">
        <v>0</v>
      </c>
      <c r="I842" s="50"/>
      <c r="J842" s="111"/>
      <c r="K842" s="51"/>
      <c r="L842" s="49"/>
      <c r="M842" s="49"/>
      <c r="N842" s="41"/>
      <c r="O842" s="41"/>
      <c r="Q842" s="49"/>
      <c r="R842" s="49"/>
      <c r="T842" s="7"/>
      <c r="U842" s="4"/>
      <c r="W842" s="4"/>
      <c r="X842" s="4"/>
      <c r="Y842" s="35"/>
      <c r="Z842" s="7"/>
      <c r="AA842" s="4"/>
    </row>
    <row r="843" spans="1:27" ht="46.8" x14ac:dyDescent="0.2">
      <c r="A843" s="43" t="s">
        <v>683</v>
      </c>
      <c r="B843" s="1" t="s">
        <v>131</v>
      </c>
      <c r="C843" s="2" t="s">
        <v>1312</v>
      </c>
      <c r="D843" s="3" t="s">
        <v>4</v>
      </c>
      <c r="E843" s="3"/>
      <c r="F843" s="11">
        <v>0</v>
      </c>
      <c r="G843" s="4">
        <v>287</v>
      </c>
      <c r="H843" s="4">
        <v>1282</v>
      </c>
      <c r="I843" s="5" t="s">
        <v>1313</v>
      </c>
      <c r="J843" s="111"/>
      <c r="L843" s="4">
        <v>259</v>
      </c>
      <c r="M843" s="4">
        <v>510</v>
      </c>
      <c r="N843" s="41">
        <f>(G843+H843)-(L843+M843)</f>
        <v>800</v>
      </c>
      <c r="O843" s="62">
        <f>(G843+H843)/(L843+M843)-1</f>
        <v>1.04</v>
      </c>
      <c r="Q843" s="4">
        <v>259</v>
      </c>
      <c r="R843" s="4">
        <v>510</v>
      </c>
      <c r="T843" s="38">
        <v>259</v>
      </c>
      <c r="U843" s="4">
        <v>510</v>
      </c>
      <c r="W843" s="7">
        <v>259</v>
      </c>
      <c r="X843" s="7">
        <v>771</v>
      </c>
      <c r="Y843" s="35"/>
      <c r="Z843" s="38">
        <v>275</v>
      </c>
      <c r="AA843" s="4">
        <v>771</v>
      </c>
    </row>
    <row r="844" spans="1:27" ht="17.399999999999999" x14ac:dyDescent="0.2">
      <c r="A844" s="43" t="s">
        <v>1194</v>
      </c>
      <c r="B844" s="1" t="s">
        <v>531</v>
      </c>
      <c r="C844" s="2" t="s">
        <v>1314</v>
      </c>
      <c r="D844" s="3" t="s">
        <v>4</v>
      </c>
      <c r="E844" s="3" t="s">
        <v>141</v>
      </c>
      <c r="F844" s="11">
        <v>2.25</v>
      </c>
      <c r="G844" s="4">
        <v>0</v>
      </c>
      <c r="H844" s="4">
        <v>0</v>
      </c>
      <c r="I844" s="5"/>
      <c r="J844" s="111"/>
      <c r="L844" s="4"/>
      <c r="M844" s="4"/>
      <c r="N844" s="41"/>
      <c r="O844" s="41"/>
      <c r="Q844" s="4"/>
      <c r="R844" s="4"/>
      <c r="T844" s="7"/>
      <c r="U844" s="4"/>
      <c r="W844" s="4">
        <v>0</v>
      </c>
      <c r="X844" s="4">
        <v>0</v>
      </c>
      <c r="Y844" s="35"/>
      <c r="Z844" s="7">
        <v>0</v>
      </c>
      <c r="AA844" s="4">
        <v>0</v>
      </c>
    </row>
    <row r="845" spans="1:27" ht="31.2" x14ac:dyDescent="0.2">
      <c r="A845" s="43" t="s">
        <v>684</v>
      </c>
      <c r="B845" s="1" t="s">
        <v>131</v>
      </c>
      <c r="C845" s="2" t="s">
        <v>47</v>
      </c>
      <c r="D845" s="3" t="s">
        <v>4</v>
      </c>
      <c r="E845" s="3"/>
      <c r="F845" s="11">
        <v>0</v>
      </c>
      <c r="G845" s="4">
        <v>0</v>
      </c>
      <c r="H845" s="4">
        <v>372</v>
      </c>
      <c r="I845" s="5" t="s">
        <v>1358</v>
      </c>
      <c r="J845" s="111"/>
      <c r="L845" s="4">
        <v>0</v>
      </c>
      <c r="M845" s="4">
        <v>372</v>
      </c>
      <c r="N845" s="41">
        <f>(G845+H845)-(L845+M845)</f>
        <v>0</v>
      </c>
      <c r="O845" s="62">
        <f>(G845+H845)/(L845+M845)-1</f>
        <v>0</v>
      </c>
      <c r="Q845" s="4">
        <v>0</v>
      </c>
      <c r="R845" s="4">
        <v>372</v>
      </c>
      <c r="T845" s="4">
        <v>0</v>
      </c>
      <c r="U845" s="4">
        <v>372</v>
      </c>
      <c r="W845" s="4">
        <v>0</v>
      </c>
      <c r="X845" s="7">
        <v>372</v>
      </c>
      <c r="Y845" s="35"/>
      <c r="Z845" s="4">
        <v>0</v>
      </c>
      <c r="AA845" s="4">
        <v>372</v>
      </c>
    </row>
    <row r="846" spans="1:27" ht="31.2" x14ac:dyDescent="0.2">
      <c r="A846" s="43" t="s">
        <v>685</v>
      </c>
      <c r="B846" s="1" t="s">
        <v>531</v>
      </c>
      <c r="C846" s="2" t="s">
        <v>1351</v>
      </c>
      <c r="D846" s="3" t="s">
        <v>100</v>
      </c>
      <c r="E846" s="3" t="s">
        <v>141</v>
      </c>
      <c r="F846" s="11">
        <v>0.15</v>
      </c>
      <c r="G846" s="4">
        <v>0</v>
      </c>
      <c r="H846" s="4">
        <v>0</v>
      </c>
      <c r="I846" s="5" t="s">
        <v>1352</v>
      </c>
      <c r="J846" s="111"/>
      <c r="L846" s="4"/>
      <c r="M846" s="4"/>
      <c r="N846" s="41"/>
      <c r="O846" s="41"/>
      <c r="Q846" s="4"/>
      <c r="R846" s="4"/>
      <c r="T846" s="7"/>
      <c r="U846" s="4"/>
      <c r="W846" s="4">
        <v>0</v>
      </c>
      <c r="X846" s="4">
        <v>0</v>
      </c>
      <c r="Y846" s="35"/>
      <c r="Z846" s="7">
        <v>0</v>
      </c>
      <c r="AA846" s="4">
        <v>0</v>
      </c>
    </row>
    <row r="847" spans="1:27" ht="31.2" x14ac:dyDescent="0.2">
      <c r="A847" s="43" t="s">
        <v>1565</v>
      </c>
      <c r="B847" s="1" t="s">
        <v>531</v>
      </c>
      <c r="C847" s="2" t="s">
        <v>2016</v>
      </c>
      <c r="D847" s="3" t="s">
        <v>100</v>
      </c>
      <c r="E847" s="3" t="s">
        <v>141</v>
      </c>
      <c r="F847" s="11">
        <v>5.95</v>
      </c>
      <c r="G847" s="4">
        <v>0</v>
      </c>
      <c r="H847" s="4">
        <v>0</v>
      </c>
      <c r="I847" s="5" t="s">
        <v>1130</v>
      </c>
      <c r="J847" s="111"/>
      <c r="L847" s="4"/>
      <c r="M847" s="4"/>
      <c r="N847" s="41"/>
      <c r="O847" s="41"/>
      <c r="Q847" s="4"/>
      <c r="R847" s="4"/>
      <c r="T847" s="7"/>
      <c r="U847" s="4"/>
      <c r="W847" s="4">
        <v>0</v>
      </c>
      <c r="X847" s="4">
        <v>0</v>
      </c>
      <c r="Y847" s="35"/>
      <c r="Z847" s="7">
        <v>0</v>
      </c>
      <c r="AA847" s="4">
        <v>0</v>
      </c>
    </row>
    <row r="848" spans="1:27" ht="31.2" x14ac:dyDescent="0.2">
      <c r="A848" s="43" t="s">
        <v>686</v>
      </c>
      <c r="B848" s="1" t="s">
        <v>131</v>
      </c>
      <c r="C848" s="2" t="s">
        <v>45</v>
      </c>
      <c r="D848" s="3" t="s">
        <v>4</v>
      </c>
      <c r="E848" s="3"/>
      <c r="F848" s="11">
        <v>0</v>
      </c>
      <c r="G848" s="4">
        <v>14</v>
      </c>
      <c r="H848" s="4">
        <v>651</v>
      </c>
      <c r="I848" s="5" t="s">
        <v>1358</v>
      </c>
      <c r="J848" s="111"/>
      <c r="L848" s="4">
        <v>14</v>
      </c>
      <c r="M848" s="4">
        <v>478</v>
      </c>
      <c r="N848" s="41">
        <f>(G848+H848)-(L848+M848)</f>
        <v>173</v>
      </c>
      <c r="O848" s="62">
        <f>(G848+H848)/(L848+M848)-1</f>
        <v>0.35</v>
      </c>
      <c r="Q848" s="4">
        <v>14</v>
      </c>
      <c r="R848" s="4">
        <v>478</v>
      </c>
      <c r="T848" s="38">
        <v>14</v>
      </c>
      <c r="U848" s="4">
        <v>478</v>
      </c>
      <c r="W848" s="7">
        <v>14</v>
      </c>
      <c r="X848" s="7">
        <v>478</v>
      </c>
      <c r="Y848" s="35"/>
      <c r="Z848" s="38">
        <v>10</v>
      </c>
      <c r="AA848" s="4">
        <v>478</v>
      </c>
    </row>
    <row r="849" spans="1:27" ht="31.2" x14ac:dyDescent="0.2">
      <c r="A849" s="43" t="s">
        <v>1566</v>
      </c>
      <c r="B849" s="1" t="s">
        <v>531</v>
      </c>
      <c r="C849" s="2" t="s">
        <v>1351</v>
      </c>
      <c r="D849" s="3" t="s">
        <v>100</v>
      </c>
      <c r="E849" s="3" t="s">
        <v>141</v>
      </c>
      <c r="F849" s="11">
        <v>0.15</v>
      </c>
      <c r="G849" s="4">
        <v>0</v>
      </c>
      <c r="H849" s="4">
        <v>0</v>
      </c>
      <c r="I849" s="5" t="s">
        <v>1352</v>
      </c>
      <c r="J849" s="111"/>
      <c r="L849" s="4"/>
      <c r="M849" s="4"/>
      <c r="N849" s="41"/>
      <c r="O849" s="41"/>
      <c r="Q849" s="4"/>
      <c r="R849" s="4"/>
      <c r="T849" s="7"/>
      <c r="U849" s="4"/>
      <c r="W849" s="4">
        <v>0</v>
      </c>
      <c r="X849" s="4">
        <v>0</v>
      </c>
      <c r="Y849" s="35"/>
      <c r="Z849" s="7">
        <v>0</v>
      </c>
      <c r="AA849" s="4">
        <v>0</v>
      </c>
    </row>
    <row r="850" spans="1:27" ht="31.2" x14ac:dyDescent="0.2">
      <c r="A850" s="43" t="s">
        <v>2110</v>
      </c>
      <c r="B850" s="1" t="s">
        <v>531</v>
      </c>
      <c r="C850" s="2" t="s">
        <v>2016</v>
      </c>
      <c r="D850" s="3" t="s">
        <v>100</v>
      </c>
      <c r="E850" s="3" t="s">
        <v>141</v>
      </c>
      <c r="F850" s="11">
        <v>8.5</v>
      </c>
      <c r="G850" s="4">
        <v>0</v>
      </c>
      <c r="H850" s="4">
        <v>0</v>
      </c>
      <c r="I850" s="5" t="s">
        <v>1126</v>
      </c>
      <c r="J850" s="111"/>
      <c r="L850" s="4"/>
      <c r="M850" s="4"/>
      <c r="N850" s="41"/>
      <c r="O850" s="41"/>
      <c r="Q850" s="4"/>
      <c r="R850" s="4"/>
      <c r="T850" s="7"/>
      <c r="U850" s="4"/>
      <c r="W850" s="4">
        <v>0</v>
      </c>
      <c r="X850" s="4">
        <v>0</v>
      </c>
      <c r="Y850" s="35"/>
      <c r="Z850" s="7">
        <v>0</v>
      </c>
      <c r="AA850" s="4">
        <v>0</v>
      </c>
    </row>
    <row r="851" spans="1:27" ht="31.2" x14ac:dyDescent="0.2">
      <c r="A851" s="43" t="s">
        <v>687</v>
      </c>
      <c r="B851" s="1" t="s">
        <v>131</v>
      </c>
      <c r="C851" s="2" t="s">
        <v>425</v>
      </c>
      <c r="D851" s="3" t="s">
        <v>4</v>
      </c>
      <c r="E851" s="3"/>
      <c r="F851" s="11">
        <v>0</v>
      </c>
      <c r="G851" s="4">
        <v>296</v>
      </c>
      <c r="H851" s="4">
        <v>355</v>
      </c>
      <c r="I851" s="5" t="s">
        <v>10</v>
      </c>
      <c r="J851" s="111"/>
      <c r="L851" s="4">
        <v>118</v>
      </c>
      <c r="M851" s="4">
        <v>355</v>
      </c>
      <c r="N851" s="41">
        <f>(G851+H851)-(L851+M851)</f>
        <v>178</v>
      </c>
      <c r="O851" s="62">
        <f>(G851+H851)/(L851+M851)-1</f>
        <v>0.38</v>
      </c>
      <c r="Q851" s="4">
        <v>118</v>
      </c>
      <c r="R851" s="4">
        <v>355</v>
      </c>
      <c r="T851" s="38">
        <v>118</v>
      </c>
      <c r="U851" s="4">
        <v>355</v>
      </c>
      <c r="W851" s="7">
        <v>118</v>
      </c>
      <c r="X851" s="7">
        <v>355</v>
      </c>
      <c r="Y851" s="35"/>
      <c r="Z851" s="38">
        <v>206.16</v>
      </c>
      <c r="AA851" s="4">
        <v>355</v>
      </c>
    </row>
    <row r="852" spans="1:27" ht="31.2" x14ac:dyDescent="0.2">
      <c r="A852" s="43" t="s">
        <v>1567</v>
      </c>
      <c r="B852" s="1" t="s">
        <v>531</v>
      </c>
      <c r="C852" s="2" t="s">
        <v>1129</v>
      </c>
      <c r="D852" s="3" t="s">
        <v>6</v>
      </c>
      <c r="E852" s="3" t="s">
        <v>141</v>
      </c>
      <c r="F852" s="11">
        <v>0.10199999999999999</v>
      </c>
      <c r="G852" s="4">
        <v>0</v>
      </c>
      <c r="H852" s="4">
        <v>0</v>
      </c>
      <c r="I852" s="5" t="s">
        <v>1354</v>
      </c>
      <c r="J852" s="111"/>
      <c r="L852" s="4"/>
      <c r="M852" s="4"/>
      <c r="N852" s="41"/>
      <c r="O852" s="41"/>
      <c r="Q852" s="4"/>
      <c r="R852" s="4"/>
      <c r="T852" s="7"/>
      <c r="U852" s="4"/>
      <c r="W852" s="4">
        <v>0</v>
      </c>
      <c r="X852" s="4">
        <v>0</v>
      </c>
      <c r="Y852" s="35"/>
      <c r="Z852" s="7">
        <v>0</v>
      </c>
      <c r="AA852" s="4">
        <v>0</v>
      </c>
    </row>
    <row r="853" spans="1:27" ht="31.2" x14ac:dyDescent="0.2">
      <c r="A853" s="43" t="s">
        <v>688</v>
      </c>
      <c r="B853" s="1" t="s">
        <v>131</v>
      </c>
      <c r="C853" s="2" t="s">
        <v>90</v>
      </c>
      <c r="D853" s="3" t="s">
        <v>4</v>
      </c>
      <c r="E853" s="3"/>
      <c r="F853" s="11">
        <v>0</v>
      </c>
      <c r="G853" s="4">
        <v>296</v>
      </c>
      <c r="H853" s="4">
        <v>355</v>
      </c>
      <c r="I853" s="5" t="s">
        <v>10</v>
      </c>
      <c r="J853" s="111"/>
      <c r="L853" s="4">
        <v>118</v>
      </c>
      <c r="M853" s="4">
        <v>355</v>
      </c>
      <c r="N853" s="41">
        <f>(G853+H853)-(L853+M853)</f>
        <v>178</v>
      </c>
      <c r="O853" s="62">
        <f>(G853+H853)/(L853+M853)-1</f>
        <v>0.38</v>
      </c>
      <c r="Q853" s="4">
        <v>118</v>
      </c>
      <c r="R853" s="4">
        <v>355</v>
      </c>
      <c r="T853" s="38">
        <v>118</v>
      </c>
      <c r="U853" s="4">
        <v>355</v>
      </c>
      <c r="W853" s="7">
        <v>118</v>
      </c>
      <c r="X853" s="7">
        <v>355</v>
      </c>
      <c r="Y853" s="35"/>
      <c r="Z853" s="38">
        <v>208.33</v>
      </c>
      <c r="AA853" s="4">
        <v>355</v>
      </c>
    </row>
    <row r="854" spans="1:27" ht="31.2" x14ac:dyDescent="0.2">
      <c r="A854" s="43" t="s">
        <v>1568</v>
      </c>
      <c r="B854" s="1" t="s">
        <v>531</v>
      </c>
      <c r="C854" s="2" t="s">
        <v>1129</v>
      </c>
      <c r="D854" s="3" t="s">
        <v>6</v>
      </c>
      <c r="E854" s="3" t="s">
        <v>141</v>
      </c>
      <c r="F854" s="11">
        <v>5.0999999999999997E-2</v>
      </c>
      <c r="G854" s="4">
        <v>0</v>
      </c>
      <c r="H854" s="4">
        <v>0</v>
      </c>
      <c r="I854" s="5" t="s">
        <v>1354</v>
      </c>
      <c r="J854" s="111"/>
      <c r="L854" s="4"/>
      <c r="M854" s="4"/>
      <c r="N854" s="41"/>
      <c r="O854" s="41"/>
      <c r="Q854" s="4"/>
      <c r="R854" s="4"/>
      <c r="T854" s="7"/>
      <c r="U854" s="4"/>
      <c r="W854" s="4">
        <v>0</v>
      </c>
      <c r="X854" s="4">
        <v>0</v>
      </c>
      <c r="Y854" s="35"/>
      <c r="Z854" s="7">
        <v>0</v>
      </c>
      <c r="AA854" s="4">
        <v>0</v>
      </c>
    </row>
    <row r="855" spans="1:27" ht="31.2" x14ac:dyDescent="0.2">
      <c r="A855" s="43" t="s">
        <v>689</v>
      </c>
      <c r="B855" s="1" t="s">
        <v>131</v>
      </c>
      <c r="C855" s="2" t="s">
        <v>38</v>
      </c>
      <c r="D855" s="3" t="s">
        <v>4</v>
      </c>
      <c r="E855" s="3"/>
      <c r="F855" s="11">
        <v>0</v>
      </c>
      <c r="G855" s="4">
        <v>608</v>
      </c>
      <c r="H855" s="4">
        <v>893</v>
      </c>
      <c r="I855" s="5" t="s">
        <v>1127</v>
      </c>
      <c r="J855" s="111"/>
      <c r="L855" s="4">
        <v>419</v>
      </c>
      <c r="M855" s="4">
        <v>893</v>
      </c>
      <c r="N855" s="41">
        <f>(G855+H855)-(L855+M855)</f>
        <v>189</v>
      </c>
      <c r="O855" s="62">
        <f>(G855+H855)/(L855+M855)-1</f>
        <v>0.14000000000000001</v>
      </c>
      <c r="Q855" s="4">
        <v>419</v>
      </c>
      <c r="R855" s="4">
        <v>893</v>
      </c>
      <c r="T855" s="38">
        <v>419</v>
      </c>
      <c r="U855" s="4">
        <v>893</v>
      </c>
      <c r="W855" s="7">
        <v>419</v>
      </c>
      <c r="X855" s="7">
        <v>893</v>
      </c>
      <c r="Y855" s="35"/>
      <c r="Z855" s="38">
        <v>282.8</v>
      </c>
      <c r="AA855" s="4">
        <v>893</v>
      </c>
    </row>
    <row r="856" spans="1:27" ht="17.399999999999999" x14ac:dyDescent="0.2">
      <c r="A856" s="43" t="s">
        <v>1569</v>
      </c>
      <c r="B856" s="1" t="s">
        <v>531</v>
      </c>
      <c r="C856" s="2" t="s">
        <v>1128</v>
      </c>
      <c r="D856" s="3" t="s">
        <v>4</v>
      </c>
      <c r="E856" s="3" t="s">
        <v>141</v>
      </c>
      <c r="F856" s="11">
        <v>1.1200000000000001</v>
      </c>
      <c r="G856" s="4">
        <v>0</v>
      </c>
      <c r="H856" s="4">
        <v>0</v>
      </c>
      <c r="I856" s="5"/>
      <c r="J856" s="111"/>
      <c r="L856" s="4"/>
      <c r="M856" s="4"/>
      <c r="N856" s="41"/>
      <c r="O856" s="41"/>
      <c r="Q856" s="4"/>
      <c r="R856" s="4"/>
      <c r="T856" s="7"/>
      <c r="U856" s="4"/>
      <c r="W856" s="4">
        <v>0</v>
      </c>
      <c r="X856" s="4">
        <v>0</v>
      </c>
      <c r="Y856" s="35"/>
      <c r="Z856" s="7">
        <v>0</v>
      </c>
      <c r="AA856" s="4">
        <v>0</v>
      </c>
    </row>
    <row r="857" spans="1:27" ht="31.2" x14ac:dyDescent="0.2">
      <c r="A857" s="43" t="s">
        <v>1570</v>
      </c>
      <c r="B857" s="1" t="s">
        <v>131</v>
      </c>
      <c r="C857" s="2" t="s">
        <v>48</v>
      </c>
      <c r="D857" s="3" t="s">
        <v>4</v>
      </c>
      <c r="E857" s="3"/>
      <c r="F857" s="11">
        <v>0</v>
      </c>
      <c r="G857" s="4">
        <v>608</v>
      </c>
      <c r="H857" s="4">
        <v>1001</v>
      </c>
      <c r="I857" s="5" t="s">
        <v>1127</v>
      </c>
      <c r="J857" s="111"/>
      <c r="L857" s="4">
        <v>419</v>
      </c>
      <c r="M857" s="4">
        <v>1001</v>
      </c>
      <c r="N857" s="41">
        <f>(G857+H857)-(L857+M857)</f>
        <v>189</v>
      </c>
      <c r="O857" s="62">
        <f>(G857+H857)/(L857+M857)-1</f>
        <v>0.13</v>
      </c>
      <c r="Q857" s="4">
        <v>419</v>
      </c>
      <c r="R857" s="4">
        <v>1001</v>
      </c>
      <c r="T857" s="38">
        <v>419</v>
      </c>
      <c r="U857" s="4">
        <v>1001</v>
      </c>
      <c r="W857" s="7">
        <v>419</v>
      </c>
      <c r="X857" s="7">
        <v>1001</v>
      </c>
      <c r="Y857" s="35"/>
      <c r="Z857" s="38">
        <v>285.88</v>
      </c>
      <c r="AA857" s="4">
        <v>1001</v>
      </c>
    </row>
    <row r="858" spans="1:27" ht="17.399999999999999" x14ac:dyDescent="0.2">
      <c r="A858" s="43" t="s">
        <v>1571</v>
      </c>
      <c r="B858" s="1" t="s">
        <v>531</v>
      </c>
      <c r="C858" s="2" t="s">
        <v>1128</v>
      </c>
      <c r="D858" s="3" t="s">
        <v>4</v>
      </c>
      <c r="E858" s="3" t="s">
        <v>141</v>
      </c>
      <c r="F858" s="11">
        <v>1.1200000000000001</v>
      </c>
      <c r="G858" s="4">
        <v>0</v>
      </c>
      <c r="H858" s="4">
        <v>0</v>
      </c>
      <c r="I858" s="5"/>
      <c r="J858" s="111"/>
      <c r="K858" s="79"/>
      <c r="L858" s="4"/>
      <c r="M858" s="4"/>
      <c r="N858" s="41"/>
      <c r="O858" s="41"/>
      <c r="Q858" s="4"/>
      <c r="R858" s="4"/>
      <c r="T858" s="7"/>
      <c r="U858" s="4"/>
      <c r="W858" s="4">
        <v>0</v>
      </c>
      <c r="X858" s="4">
        <v>0</v>
      </c>
      <c r="Y858" s="35"/>
      <c r="Z858" s="7">
        <v>0</v>
      </c>
      <c r="AA858" s="4">
        <v>0</v>
      </c>
    </row>
    <row r="859" spans="1:27" ht="31.2" x14ac:dyDescent="0.2">
      <c r="A859" s="43" t="s">
        <v>2111</v>
      </c>
      <c r="B859" s="1" t="s">
        <v>531</v>
      </c>
      <c r="C859" s="2" t="s">
        <v>1129</v>
      </c>
      <c r="D859" s="3" t="s">
        <v>6</v>
      </c>
      <c r="E859" s="3" t="s">
        <v>141</v>
      </c>
      <c r="F859" s="11">
        <v>5.0999999999999997E-2</v>
      </c>
      <c r="G859" s="4">
        <v>0</v>
      </c>
      <c r="H859" s="4">
        <v>0</v>
      </c>
      <c r="I859" s="5"/>
      <c r="J859" s="111"/>
      <c r="L859" s="4"/>
      <c r="M859" s="4"/>
      <c r="N859" s="41"/>
      <c r="O859" s="41"/>
      <c r="Q859" s="4"/>
      <c r="R859" s="4"/>
      <c r="T859" s="7"/>
      <c r="U859" s="4"/>
      <c r="W859" s="4">
        <v>0</v>
      </c>
      <c r="X859" s="4">
        <v>0</v>
      </c>
      <c r="Y859" s="35"/>
      <c r="Z859" s="7">
        <v>0</v>
      </c>
      <c r="AA859" s="4">
        <v>0</v>
      </c>
    </row>
    <row r="860" spans="1:27" ht="31.2" x14ac:dyDescent="0.2">
      <c r="A860" s="43" t="s">
        <v>1572</v>
      </c>
      <c r="B860" s="1" t="s">
        <v>131</v>
      </c>
      <c r="C860" s="2" t="s">
        <v>43</v>
      </c>
      <c r="D860" s="3" t="s">
        <v>4</v>
      </c>
      <c r="E860" s="3"/>
      <c r="F860" s="11">
        <v>0</v>
      </c>
      <c r="G860" s="4">
        <v>608</v>
      </c>
      <c r="H860" s="4">
        <v>1161</v>
      </c>
      <c r="I860" s="5" t="s">
        <v>1127</v>
      </c>
      <c r="J860" s="111"/>
      <c r="L860" s="4">
        <v>430</v>
      </c>
      <c r="M860" s="4">
        <v>1001</v>
      </c>
      <c r="N860" s="41">
        <f>(G860+H860)-(L860+M860)</f>
        <v>338</v>
      </c>
      <c r="O860" s="62">
        <f>(G860+H860)/(L860+M860)-1</f>
        <v>0.24</v>
      </c>
      <c r="Q860" s="4">
        <v>430</v>
      </c>
      <c r="R860" s="4">
        <v>1001</v>
      </c>
      <c r="T860" s="38">
        <v>430</v>
      </c>
      <c r="U860" s="4">
        <v>1001</v>
      </c>
      <c r="W860" s="7">
        <v>430</v>
      </c>
      <c r="X860" s="7">
        <v>1001</v>
      </c>
      <c r="Y860" s="35"/>
      <c r="Z860" s="38">
        <v>384.5</v>
      </c>
      <c r="AA860" s="4">
        <v>1001</v>
      </c>
    </row>
    <row r="861" spans="1:27" ht="17.399999999999999" x14ac:dyDescent="0.2">
      <c r="A861" s="43" t="s">
        <v>1573</v>
      </c>
      <c r="B861" s="1" t="s">
        <v>531</v>
      </c>
      <c r="C861" s="2" t="s">
        <v>1128</v>
      </c>
      <c r="D861" s="3" t="s">
        <v>4</v>
      </c>
      <c r="E861" s="3" t="s">
        <v>141</v>
      </c>
      <c r="F861" s="11">
        <v>2.25</v>
      </c>
      <c r="G861" s="4">
        <v>0</v>
      </c>
      <c r="H861" s="4">
        <v>0</v>
      </c>
      <c r="I861" s="5"/>
      <c r="J861" s="111"/>
      <c r="L861" s="4"/>
      <c r="M861" s="4"/>
      <c r="N861" s="41"/>
      <c r="O861" s="41"/>
      <c r="Q861" s="4"/>
      <c r="R861" s="4"/>
      <c r="T861" s="7"/>
      <c r="U861" s="4"/>
      <c r="W861" s="4">
        <v>0</v>
      </c>
      <c r="X861" s="4">
        <v>0</v>
      </c>
      <c r="Y861" s="35"/>
      <c r="Z861" s="7">
        <v>0</v>
      </c>
      <c r="AA861" s="4">
        <v>0</v>
      </c>
    </row>
    <row r="862" spans="1:27" ht="31.2" x14ac:dyDescent="0.2">
      <c r="A862" s="43" t="s">
        <v>1574</v>
      </c>
      <c r="B862" s="1" t="s">
        <v>131</v>
      </c>
      <c r="C862" s="2" t="s">
        <v>49</v>
      </c>
      <c r="D862" s="3" t="s">
        <v>4</v>
      </c>
      <c r="E862" s="3"/>
      <c r="F862" s="11">
        <v>0</v>
      </c>
      <c r="G862" s="4">
        <v>608</v>
      </c>
      <c r="H862" s="4">
        <v>1301</v>
      </c>
      <c r="I862" s="5" t="s">
        <v>1127</v>
      </c>
      <c r="J862" s="111"/>
      <c r="L862" s="4">
        <v>430</v>
      </c>
      <c r="M862" s="4">
        <v>1109</v>
      </c>
      <c r="N862" s="41">
        <f>(G862+H862)-(L862+M862)</f>
        <v>370</v>
      </c>
      <c r="O862" s="62">
        <f>(G862+H862)/(L862+M862)-1</f>
        <v>0.24</v>
      </c>
      <c r="Q862" s="4">
        <v>430</v>
      </c>
      <c r="R862" s="4">
        <v>1109</v>
      </c>
      <c r="T862" s="38">
        <v>430</v>
      </c>
      <c r="U862" s="4">
        <v>1109</v>
      </c>
      <c r="W862" s="7">
        <v>430</v>
      </c>
      <c r="X862" s="7">
        <v>1062</v>
      </c>
      <c r="Y862" s="35"/>
      <c r="Z862" s="38">
        <v>388.58</v>
      </c>
      <c r="AA862" s="4">
        <v>1062</v>
      </c>
    </row>
    <row r="863" spans="1:27" ht="17.399999999999999" x14ac:dyDescent="0.2">
      <c r="A863" s="43" t="s">
        <v>1575</v>
      </c>
      <c r="B863" s="1" t="s">
        <v>531</v>
      </c>
      <c r="C863" s="2" t="s">
        <v>1128</v>
      </c>
      <c r="D863" s="3" t="s">
        <v>4</v>
      </c>
      <c r="E863" s="3" t="s">
        <v>141</v>
      </c>
      <c r="F863" s="11">
        <v>2.25</v>
      </c>
      <c r="G863" s="4">
        <v>0</v>
      </c>
      <c r="H863" s="4">
        <v>0</v>
      </c>
      <c r="I863" s="5"/>
      <c r="J863" s="111"/>
      <c r="L863" s="4"/>
      <c r="M863" s="4"/>
      <c r="N863" s="41"/>
      <c r="O863" s="41"/>
      <c r="Q863" s="4"/>
      <c r="R863" s="4"/>
      <c r="T863" s="7"/>
      <c r="U863" s="4"/>
      <c r="W863" s="4">
        <v>0</v>
      </c>
      <c r="X863" s="4">
        <v>0</v>
      </c>
      <c r="Y863" s="35"/>
      <c r="Z863" s="7">
        <v>0</v>
      </c>
      <c r="AA863" s="4">
        <v>0</v>
      </c>
    </row>
    <row r="864" spans="1:27" ht="31.2" x14ac:dyDescent="0.2">
      <c r="A864" s="43" t="s">
        <v>2112</v>
      </c>
      <c r="B864" s="1" t="s">
        <v>531</v>
      </c>
      <c r="C864" s="2" t="s">
        <v>1129</v>
      </c>
      <c r="D864" s="3" t="s">
        <v>6</v>
      </c>
      <c r="E864" s="3" t="s">
        <v>141</v>
      </c>
      <c r="F864" s="11">
        <v>5.0999999999999997E-2</v>
      </c>
      <c r="G864" s="4">
        <v>0</v>
      </c>
      <c r="H864" s="4">
        <v>0</v>
      </c>
      <c r="I864" s="5"/>
      <c r="J864" s="111"/>
      <c r="L864" s="4"/>
      <c r="M864" s="4"/>
      <c r="N864" s="41"/>
      <c r="O864" s="41"/>
      <c r="Q864" s="4"/>
      <c r="R864" s="4"/>
      <c r="T864" s="7"/>
      <c r="U864" s="4"/>
      <c r="W864" s="4">
        <v>0</v>
      </c>
      <c r="X864" s="4">
        <v>0</v>
      </c>
      <c r="Y864" s="35"/>
      <c r="Z864" s="7">
        <v>0</v>
      </c>
      <c r="AA864" s="4">
        <v>0</v>
      </c>
    </row>
    <row r="865" spans="1:27" ht="31.2" x14ac:dyDescent="0.2">
      <c r="A865" s="43" t="s">
        <v>2113</v>
      </c>
      <c r="B865" s="1" t="s">
        <v>131</v>
      </c>
      <c r="C865" s="2" t="s">
        <v>31</v>
      </c>
      <c r="D865" s="3" t="s">
        <v>6</v>
      </c>
      <c r="E865" s="3"/>
      <c r="F865" s="11">
        <v>0</v>
      </c>
      <c r="G865" s="4">
        <v>1598</v>
      </c>
      <c r="H865" s="4">
        <v>16949</v>
      </c>
      <c r="I865" s="5" t="s">
        <v>1315</v>
      </c>
      <c r="J865" s="111"/>
      <c r="L865" s="4">
        <v>1290</v>
      </c>
      <c r="M865" s="4">
        <v>16949</v>
      </c>
      <c r="N865" s="41">
        <f>(G865+H865)-(L865+M865)</f>
        <v>308</v>
      </c>
      <c r="O865" s="62">
        <f>(G865+H865)/(L865+M865)-1</f>
        <v>0.02</v>
      </c>
      <c r="Q865" s="4">
        <v>1290</v>
      </c>
      <c r="R865" s="4">
        <v>16949</v>
      </c>
      <c r="T865" s="38">
        <v>1290</v>
      </c>
      <c r="U865" s="4">
        <v>16949</v>
      </c>
      <c r="W865" s="7">
        <v>1290</v>
      </c>
      <c r="X865" s="7">
        <v>16949</v>
      </c>
      <c r="Y865" s="35"/>
      <c r="Z865" s="38">
        <v>1059</v>
      </c>
      <c r="AA865" s="4">
        <v>16949</v>
      </c>
    </row>
    <row r="866" spans="1:27" ht="17.399999999999999" x14ac:dyDescent="0.2">
      <c r="A866" s="43" t="s">
        <v>2114</v>
      </c>
      <c r="B866" s="1" t="s">
        <v>531</v>
      </c>
      <c r="C866" s="2" t="s">
        <v>1316</v>
      </c>
      <c r="D866" s="3" t="s">
        <v>100</v>
      </c>
      <c r="E866" s="3" t="s">
        <v>141</v>
      </c>
      <c r="F866" s="11">
        <v>1800</v>
      </c>
      <c r="G866" s="4">
        <v>0</v>
      </c>
      <c r="H866" s="4">
        <v>0</v>
      </c>
      <c r="I866" s="5"/>
      <c r="J866" s="111"/>
      <c r="L866" s="4"/>
      <c r="M866" s="4"/>
      <c r="N866" s="41"/>
      <c r="O866" s="41"/>
      <c r="Q866" s="4"/>
      <c r="R866" s="4"/>
      <c r="T866" s="7"/>
      <c r="U866" s="4"/>
      <c r="W866" s="4">
        <v>0</v>
      </c>
      <c r="X866" s="4">
        <v>0</v>
      </c>
      <c r="Y866" s="35"/>
      <c r="Z866" s="7">
        <v>0</v>
      </c>
      <c r="AA866" s="4">
        <v>0</v>
      </c>
    </row>
    <row r="867" spans="1:27" ht="31.2" x14ac:dyDescent="0.2">
      <c r="A867" s="43" t="s">
        <v>196</v>
      </c>
      <c r="B867" s="1" t="s">
        <v>129</v>
      </c>
      <c r="C867" s="2" t="s">
        <v>723</v>
      </c>
      <c r="D867" s="3"/>
      <c r="E867" s="3"/>
      <c r="F867" s="11"/>
      <c r="G867" s="4">
        <v>0</v>
      </c>
      <c r="H867" s="4">
        <v>0</v>
      </c>
      <c r="I867" s="5"/>
      <c r="J867" s="111"/>
      <c r="L867" s="4"/>
      <c r="M867" s="4"/>
      <c r="N867" s="41"/>
      <c r="O867" s="41"/>
      <c r="Q867" s="4"/>
      <c r="R867" s="4"/>
      <c r="T867" s="4"/>
      <c r="U867" s="4"/>
      <c r="W867" s="4"/>
      <c r="X867" s="4"/>
      <c r="Y867" s="35"/>
      <c r="Z867" s="4"/>
      <c r="AA867" s="4"/>
    </row>
    <row r="868" spans="1:27" ht="31.2" x14ac:dyDescent="0.2">
      <c r="A868" s="43" t="s">
        <v>101</v>
      </c>
      <c r="B868" s="65" t="s">
        <v>131</v>
      </c>
      <c r="C868" s="66" t="s">
        <v>2146</v>
      </c>
      <c r="D868" s="67" t="s">
        <v>4</v>
      </c>
      <c r="E868" s="3"/>
      <c r="F868" s="69"/>
      <c r="G868" s="70">
        <v>0</v>
      </c>
      <c r="H868" s="70">
        <v>40</v>
      </c>
      <c r="I868" s="68" t="s">
        <v>1358</v>
      </c>
      <c r="J868" s="111" t="s">
        <v>2140</v>
      </c>
      <c r="L868" s="4"/>
      <c r="M868" s="4"/>
      <c r="N868" s="41"/>
      <c r="O868" s="41"/>
      <c r="Q868" s="4"/>
      <c r="R868" s="4"/>
      <c r="T868" s="4"/>
      <c r="U868" s="4"/>
      <c r="W868" s="4"/>
      <c r="X868" s="4"/>
      <c r="Y868" s="35"/>
      <c r="Z868" s="4"/>
      <c r="AA868" s="4"/>
    </row>
    <row r="869" spans="1:27" s="39" customFormat="1" ht="31.2" x14ac:dyDescent="0.2">
      <c r="A869" s="43" t="s">
        <v>434</v>
      </c>
      <c r="B869" s="1" t="s">
        <v>531</v>
      </c>
      <c r="C869" s="2" t="s">
        <v>2170</v>
      </c>
      <c r="D869" s="3" t="s">
        <v>809</v>
      </c>
      <c r="E869" s="3" t="s">
        <v>141</v>
      </c>
      <c r="F869" s="102">
        <v>0.15</v>
      </c>
      <c r="G869" s="4">
        <v>0</v>
      </c>
      <c r="H869" s="4">
        <v>0</v>
      </c>
      <c r="I869" s="5" t="s">
        <v>1352</v>
      </c>
      <c r="J869" s="112"/>
      <c r="K869" s="99"/>
      <c r="L869" s="4"/>
      <c r="M869" s="4"/>
      <c r="N869" s="41"/>
      <c r="O869" s="41"/>
      <c r="Q869" s="4"/>
      <c r="R869" s="4"/>
      <c r="T869" s="4"/>
      <c r="U869" s="4"/>
      <c r="W869" s="4"/>
      <c r="X869" s="4"/>
      <c r="Y869" s="35"/>
      <c r="Z869" s="4"/>
      <c r="AA869" s="4"/>
    </row>
    <row r="870" spans="1:27" ht="31.2" x14ac:dyDescent="0.2">
      <c r="A870" s="43" t="s">
        <v>101</v>
      </c>
      <c r="B870" s="1" t="s">
        <v>131</v>
      </c>
      <c r="C870" s="2" t="s">
        <v>50</v>
      </c>
      <c r="D870" s="3" t="s">
        <v>4</v>
      </c>
      <c r="E870" s="3"/>
      <c r="F870" s="11">
        <v>0</v>
      </c>
      <c r="G870" s="4">
        <v>9</v>
      </c>
      <c r="H870" s="4">
        <v>1400</v>
      </c>
      <c r="I870" s="5" t="s">
        <v>1358</v>
      </c>
      <c r="J870" s="111"/>
      <c r="L870" s="4">
        <v>6</v>
      </c>
      <c r="M870" s="4">
        <v>990</v>
      </c>
      <c r="N870" s="41">
        <f>(G870+H870)-(L870+M870)</f>
        <v>413</v>
      </c>
      <c r="O870" s="62">
        <f>(G870+H870)/(L870+M870)-1</f>
        <v>0.41</v>
      </c>
      <c r="Q870" s="4">
        <v>6</v>
      </c>
      <c r="R870" s="4">
        <v>990</v>
      </c>
      <c r="T870" s="38">
        <v>6</v>
      </c>
      <c r="U870" s="4">
        <v>984</v>
      </c>
      <c r="W870" s="7">
        <v>6</v>
      </c>
      <c r="X870" s="7">
        <v>984</v>
      </c>
      <c r="Y870" s="35"/>
      <c r="Z870" s="38">
        <v>6</v>
      </c>
      <c r="AA870" s="4">
        <v>984</v>
      </c>
    </row>
    <row r="871" spans="1:27" ht="31.2" x14ac:dyDescent="0.2">
      <c r="A871" s="43" t="s">
        <v>434</v>
      </c>
      <c r="B871" s="1" t="s">
        <v>531</v>
      </c>
      <c r="C871" s="2" t="s">
        <v>1362</v>
      </c>
      <c r="D871" s="3" t="s">
        <v>4</v>
      </c>
      <c r="E871" s="3" t="s">
        <v>141</v>
      </c>
      <c r="F871" s="11">
        <v>1.05</v>
      </c>
      <c r="G871" s="4">
        <v>0</v>
      </c>
      <c r="H871" s="4">
        <v>0</v>
      </c>
      <c r="I871" s="5" t="s">
        <v>504</v>
      </c>
      <c r="J871" s="111"/>
      <c r="L871" s="4"/>
      <c r="M871" s="4"/>
      <c r="N871" s="41"/>
      <c r="O871" s="41"/>
      <c r="Q871" s="4"/>
      <c r="R871" s="4"/>
      <c r="T871" s="7"/>
      <c r="U871" s="4"/>
      <c r="W871" s="4">
        <v>0</v>
      </c>
      <c r="X871" s="4">
        <v>0</v>
      </c>
      <c r="Y871" s="35"/>
      <c r="Z871" s="7">
        <v>0</v>
      </c>
      <c r="AA871" s="4">
        <v>0</v>
      </c>
    </row>
    <row r="872" spans="1:27" ht="31.2" x14ac:dyDescent="0.2">
      <c r="A872" s="43" t="s">
        <v>498</v>
      </c>
      <c r="B872" s="1" t="s">
        <v>531</v>
      </c>
      <c r="C872" s="2" t="s">
        <v>1351</v>
      </c>
      <c r="D872" s="3" t="s">
        <v>100</v>
      </c>
      <c r="E872" s="3" t="s">
        <v>141</v>
      </c>
      <c r="F872" s="11">
        <v>0.15</v>
      </c>
      <c r="G872" s="4">
        <v>0</v>
      </c>
      <c r="H872" s="4">
        <v>0</v>
      </c>
      <c r="I872" s="5" t="s">
        <v>1352</v>
      </c>
      <c r="J872" s="111"/>
      <c r="L872" s="4"/>
      <c r="M872" s="4"/>
      <c r="N872" s="41"/>
      <c r="O872" s="41"/>
      <c r="Q872" s="4"/>
      <c r="R872" s="4"/>
      <c r="T872" s="7"/>
      <c r="U872" s="4"/>
      <c r="W872" s="4">
        <v>0</v>
      </c>
      <c r="X872" s="4">
        <v>0</v>
      </c>
      <c r="Y872" s="35"/>
      <c r="Z872" s="7">
        <v>0</v>
      </c>
      <c r="AA872" s="4">
        <v>0</v>
      </c>
    </row>
    <row r="873" spans="1:27" ht="46.8" x14ac:dyDescent="0.2">
      <c r="A873" s="43" t="s">
        <v>1576</v>
      </c>
      <c r="B873" s="1" t="s">
        <v>531</v>
      </c>
      <c r="C873" s="2" t="s">
        <v>1363</v>
      </c>
      <c r="D873" s="3" t="s">
        <v>100</v>
      </c>
      <c r="E873" s="3" t="s">
        <v>141</v>
      </c>
      <c r="F873" s="11">
        <v>8.1</v>
      </c>
      <c r="G873" s="4">
        <v>0</v>
      </c>
      <c r="H873" s="4">
        <v>0</v>
      </c>
      <c r="I873" s="5" t="s">
        <v>2019</v>
      </c>
      <c r="J873" s="111"/>
      <c r="L873" s="4"/>
      <c r="M873" s="4"/>
      <c r="N873" s="41"/>
      <c r="O873" s="41"/>
      <c r="Q873" s="4"/>
      <c r="R873" s="4"/>
      <c r="T873" s="7"/>
      <c r="U873" s="4"/>
      <c r="W873" s="4">
        <v>0</v>
      </c>
      <c r="X873" s="4">
        <v>0</v>
      </c>
      <c r="Y873" s="35"/>
      <c r="Z873" s="7">
        <v>0</v>
      </c>
      <c r="AA873" s="4">
        <v>0</v>
      </c>
    </row>
    <row r="874" spans="1:27" ht="46.8" x14ac:dyDescent="0.2">
      <c r="A874" s="43" t="s">
        <v>1577</v>
      </c>
      <c r="B874" s="1" t="s">
        <v>531</v>
      </c>
      <c r="C874" s="2" t="s">
        <v>1364</v>
      </c>
      <c r="D874" s="3" t="s">
        <v>100</v>
      </c>
      <c r="E874" s="3" t="s">
        <v>141</v>
      </c>
      <c r="F874" s="69">
        <v>0.20300000000000001</v>
      </c>
      <c r="G874" s="4">
        <v>0</v>
      </c>
      <c r="H874" s="4">
        <v>0</v>
      </c>
      <c r="I874" s="5" t="s">
        <v>2020</v>
      </c>
      <c r="J874" s="111"/>
      <c r="L874" s="4"/>
      <c r="M874" s="4"/>
      <c r="N874" s="41"/>
      <c r="O874" s="41"/>
      <c r="Q874" s="4"/>
      <c r="R874" s="4"/>
      <c r="T874" s="7"/>
      <c r="U874" s="4"/>
      <c r="W874" s="4">
        <v>0</v>
      </c>
      <c r="X874" s="4">
        <v>0</v>
      </c>
      <c r="Y874" s="35"/>
      <c r="Z874" s="7">
        <v>0</v>
      </c>
      <c r="AA874" s="4">
        <v>0</v>
      </c>
    </row>
    <row r="875" spans="1:27" ht="46.8" x14ac:dyDescent="0.2">
      <c r="A875" s="43" t="s">
        <v>197</v>
      </c>
      <c r="B875" s="1" t="s">
        <v>131</v>
      </c>
      <c r="C875" s="2" t="s">
        <v>948</v>
      </c>
      <c r="D875" s="3" t="s">
        <v>4</v>
      </c>
      <c r="E875" s="3"/>
      <c r="F875" s="11">
        <v>0</v>
      </c>
      <c r="G875" s="4">
        <v>9</v>
      </c>
      <c r="H875" s="4">
        <v>1400</v>
      </c>
      <c r="I875" s="5" t="s">
        <v>1358</v>
      </c>
      <c r="J875" s="111"/>
      <c r="L875" s="4">
        <v>6</v>
      </c>
      <c r="M875" s="4">
        <v>990</v>
      </c>
      <c r="N875" s="41">
        <f>(G875+H875)-(L875+M875)</f>
        <v>413</v>
      </c>
      <c r="O875" s="62">
        <f>(G875+H875)/(L875+M875)-1</f>
        <v>0.41</v>
      </c>
      <c r="Q875" s="4">
        <v>6</v>
      </c>
      <c r="R875" s="4">
        <v>990</v>
      </c>
      <c r="T875" s="38">
        <v>6</v>
      </c>
      <c r="U875" s="4">
        <v>984</v>
      </c>
      <c r="W875" s="7">
        <v>6</v>
      </c>
      <c r="X875" s="7">
        <v>984</v>
      </c>
      <c r="Y875" s="35"/>
      <c r="Z875" s="38">
        <v>6</v>
      </c>
      <c r="AA875" s="4">
        <v>984</v>
      </c>
    </row>
    <row r="876" spans="1:27" ht="46.8" x14ac:dyDescent="0.2">
      <c r="A876" s="43" t="s">
        <v>249</v>
      </c>
      <c r="B876" s="1" t="s">
        <v>531</v>
      </c>
      <c r="C876" s="2" t="s">
        <v>576</v>
      </c>
      <c r="D876" s="3" t="s">
        <v>4</v>
      </c>
      <c r="E876" s="3" t="s">
        <v>141</v>
      </c>
      <c r="F876" s="11">
        <v>1.05</v>
      </c>
      <c r="G876" s="4">
        <v>0</v>
      </c>
      <c r="H876" s="4">
        <v>0</v>
      </c>
      <c r="I876" s="5" t="s">
        <v>504</v>
      </c>
      <c r="J876" s="111"/>
      <c r="L876" s="4"/>
      <c r="M876" s="4"/>
      <c r="N876" s="41"/>
      <c r="O876" s="41"/>
      <c r="Q876" s="4"/>
      <c r="R876" s="4"/>
      <c r="T876" s="7"/>
      <c r="U876" s="4"/>
      <c r="W876" s="4">
        <v>0</v>
      </c>
      <c r="X876" s="4">
        <v>0</v>
      </c>
      <c r="Y876" s="35"/>
      <c r="Z876" s="7">
        <v>0</v>
      </c>
      <c r="AA876" s="4">
        <v>0</v>
      </c>
    </row>
    <row r="877" spans="1:27" ht="31.2" x14ac:dyDescent="0.2">
      <c r="A877" s="43" t="s">
        <v>499</v>
      </c>
      <c r="B877" s="1" t="s">
        <v>531</v>
      </c>
      <c r="C877" s="2" t="s">
        <v>1351</v>
      </c>
      <c r="D877" s="3" t="s">
        <v>100</v>
      </c>
      <c r="E877" s="3" t="s">
        <v>141</v>
      </c>
      <c r="F877" s="11">
        <v>0.15</v>
      </c>
      <c r="G877" s="4">
        <v>0</v>
      </c>
      <c r="H877" s="4">
        <v>0</v>
      </c>
      <c r="I877" s="5" t="s">
        <v>1352</v>
      </c>
      <c r="J877" s="111"/>
      <c r="L877" s="4"/>
      <c r="M877" s="4"/>
      <c r="N877" s="41"/>
      <c r="O877" s="41"/>
      <c r="Q877" s="4"/>
      <c r="R877" s="4"/>
      <c r="T877" s="7"/>
      <c r="U877" s="4"/>
      <c r="W877" s="4">
        <v>0</v>
      </c>
      <c r="X877" s="4">
        <v>0</v>
      </c>
      <c r="Y877" s="35"/>
      <c r="Z877" s="7">
        <v>0</v>
      </c>
      <c r="AA877" s="4">
        <v>0</v>
      </c>
    </row>
    <row r="878" spans="1:27" ht="46.8" x14ac:dyDescent="0.2">
      <c r="A878" s="43" t="s">
        <v>1578</v>
      </c>
      <c r="B878" s="1" t="s">
        <v>531</v>
      </c>
      <c r="C878" s="2" t="s">
        <v>1363</v>
      </c>
      <c r="D878" s="3" t="s">
        <v>100</v>
      </c>
      <c r="E878" s="3" t="s">
        <v>141</v>
      </c>
      <c r="F878" s="11">
        <v>8.1</v>
      </c>
      <c r="G878" s="4">
        <v>0</v>
      </c>
      <c r="H878" s="4">
        <v>0</v>
      </c>
      <c r="I878" s="5" t="s">
        <v>2019</v>
      </c>
      <c r="J878" s="111"/>
      <c r="L878" s="4"/>
      <c r="M878" s="4"/>
      <c r="N878" s="41"/>
      <c r="O878" s="41"/>
      <c r="Q878" s="4"/>
      <c r="R878" s="4"/>
      <c r="T878" s="7"/>
      <c r="U878" s="4"/>
      <c r="W878" s="4">
        <v>0</v>
      </c>
      <c r="X878" s="4">
        <v>0</v>
      </c>
      <c r="Y878" s="35"/>
      <c r="Z878" s="7">
        <v>0</v>
      </c>
      <c r="AA878" s="4">
        <v>0</v>
      </c>
    </row>
    <row r="879" spans="1:27" ht="46.8" x14ac:dyDescent="0.2">
      <c r="A879" s="43" t="s">
        <v>857</v>
      </c>
      <c r="B879" s="1" t="s">
        <v>531</v>
      </c>
      <c r="C879" s="2" t="s">
        <v>1364</v>
      </c>
      <c r="D879" s="3" t="s">
        <v>100</v>
      </c>
      <c r="E879" s="3" t="s">
        <v>141</v>
      </c>
      <c r="F879" s="69">
        <v>0.20300000000000001</v>
      </c>
      <c r="G879" s="4">
        <v>0</v>
      </c>
      <c r="H879" s="4">
        <v>0</v>
      </c>
      <c r="I879" s="5" t="s">
        <v>2020</v>
      </c>
      <c r="J879" s="111"/>
      <c r="L879" s="4"/>
      <c r="M879" s="4"/>
      <c r="N879" s="41"/>
      <c r="O879" s="41"/>
      <c r="Q879" s="4"/>
      <c r="R879" s="4"/>
      <c r="T879" s="7"/>
      <c r="U879" s="4"/>
      <c r="W879" s="4">
        <v>0</v>
      </c>
      <c r="X879" s="4">
        <v>0</v>
      </c>
      <c r="Y879" s="35"/>
      <c r="Z879" s="7">
        <v>0</v>
      </c>
      <c r="AA879" s="4">
        <v>0</v>
      </c>
    </row>
    <row r="880" spans="1:27" ht="46.8" x14ac:dyDescent="0.2">
      <c r="A880" s="43" t="s">
        <v>198</v>
      </c>
      <c r="B880" s="1" t="s">
        <v>131</v>
      </c>
      <c r="C880" s="2" t="s">
        <v>1317</v>
      </c>
      <c r="D880" s="3" t="s">
        <v>4</v>
      </c>
      <c r="E880" s="3"/>
      <c r="F880" s="11">
        <v>0</v>
      </c>
      <c r="G880" s="4">
        <v>50</v>
      </c>
      <c r="H880" s="4">
        <v>1600</v>
      </c>
      <c r="I880" s="5" t="s">
        <v>1358</v>
      </c>
      <c r="J880" s="111"/>
      <c r="L880" s="4">
        <v>47</v>
      </c>
      <c r="M880" s="4">
        <v>1370</v>
      </c>
      <c r="N880" s="41">
        <f>(G880+H880)-(L880+M880)</f>
        <v>233</v>
      </c>
      <c r="O880" s="62">
        <f>(G880+H880)/(L880+M880)-1</f>
        <v>0.16</v>
      </c>
      <c r="Q880" s="4">
        <v>47</v>
      </c>
      <c r="R880" s="4">
        <v>1370</v>
      </c>
      <c r="T880" s="38">
        <v>47</v>
      </c>
      <c r="U880" s="4">
        <v>1103</v>
      </c>
      <c r="W880" s="7">
        <v>47</v>
      </c>
      <c r="X880" s="7">
        <v>984</v>
      </c>
      <c r="Y880" s="35"/>
      <c r="Z880" s="38">
        <v>46</v>
      </c>
      <c r="AA880" s="4">
        <v>984</v>
      </c>
    </row>
    <row r="881" spans="1:27" ht="31.2" x14ac:dyDescent="0.2">
      <c r="A881" s="43" t="s">
        <v>500</v>
      </c>
      <c r="B881" s="1" t="s">
        <v>531</v>
      </c>
      <c r="C881" s="2" t="s">
        <v>1318</v>
      </c>
      <c r="D881" s="3" t="s">
        <v>4</v>
      </c>
      <c r="E881" s="3" t="s">
        <v>141</v>
      </c>
      <c r="F881" s="11">
        <v>1.05</v>
      </c>
      <c r="G881" s="4">
        <v>0</v>
      </c>
      <c r="H881" s="4">
        <v>0</v>
      </c>
      <c r="I881" s="5" t="s">
        <v>504</v>
      </c>
      <c r="J881" s="111"/>
      <c r="L881" s="4"/>
      <c r="M881" s="4"/>
      <c r="N881" s="41"/>
      <c r="O881" s="41"/>
      <c r="Q881" s="4"/>
      <c r="R881" s="4"/>
      <c r="T881" s="7"/>
      <c r="U881" s="4"/>
      <c r="W881" s="4">
        <v>0</v>
      </c>
      <c r="X881" s="4">
        <v>0</v>
      </c>
      <c r="Y881" s="35"/>
      <c r="Z881" s="7">
        <v>0</v>
      </c>
      <c r="AA881" s="4">
        <v>0</v>
      </c>
    </row>
    <row r="882" spans="1:27" ht="31.2" x14ac:dyDescent="0.2">
      <c r="A882" s="43" t="s">
        <v>858</v>
      </c>
      <c r="B882" s="1" t="s">
        <v>531</v>
      </c>
      <c r="C882" s="2" t="s">
        <v>1351</v>
      </c>
      <c r="D882" s="3" t="s">
        <v>100</v>
      </c>
      <c r="E882" s="3" t="s">
        <v>141</v>
      </c>
      <c r="F882" s="11">
        <v>0.15</v>
      </c>
      <c r="G882" s="4">
        <v>0</v>
      </c>
      <c r="H882" s="4">
        <v>0</v>
      </c>
      <c r="I882" s="5" t="s">
        <v>1352</v>
      </c>
      <c r="J882" s="111"/>
      <c r="L882" s="4"/>
      <c r="M882" s="4"/>
      <c r="N882" s="41"/>
      <c r="O882" s="41"/>
      <c r="Q882" s="4"/>
      <c r="R882" s="4"/>
      <c r="T882" s="7"/>
      <c r="U882" s="4"/>
      <c r="W882" s="4">
        <v>0</v>
      </c>
      <c r="X882" s="4">
        <v>0</v>
      </c>
      <c r="Y882" s="35"/>
      <c r="Z882" s="7">
        <v>0</v>
      </c>
      <c r="AA882" s="4">
        <v>0</v>
      </c>
    </row>
    <row r="883" spans="1:27" ht="46.8" x14ac:dyDescent="0.2">
      <c r="A883" s="43" t="s">
        <v>1579</v>
      </c>
      <c r="B883" s="1" t="s">
        <v>531</v>
      </c>
      <c r="C883" s="2" t="s">
        <v>1363</v>
      </c>
      <c r="D883" s="3" t="s">
        <v>100</v>
      </c>
      <c r="E883" s="3" t="s">
        <v>141</v>
      </c>
      <c r="F883" s="69">
        <v>10.8</v>
      </c>
      <c r="G883" s="4">
        <v>0</v>
      </c>
      <c r="H883" s="4">
        <v>0</v>
      </c>
      <c r="I883" s="5" t="s">
        <v>2019</v>
      </c>
      <c r="J883" s="111"/>
      <c r="L883" s="4"/>
      <c r="M883" s="4"/>
      <c r="N883" s="41"/>
      <c r="O883" s="41"/>
      <c r="Q883" s="4"/>
      <c r="R883" s="4"/>
      <c r="T883" s="7"/>
      <c r="U883" s="4"/>
      <c r="W883" s="4">
        <v>0</v>
      </c>
      <c r="X883" s="4">
        <v>0</v>
      </c>
      <c r="Y883" s="35"/>
      <c r="Z883" s="7">
        <v>0</v>
      </c>
      <c r="AA883" s="4">
        <v>0</v>
      </c>
    </row>
    <row r="884" spans="1:27" ht="46.8" x14ac:dyDescent="0.2">
      <c r="A884" s="43" t="s">
        <v>859</v>
      </c>
      <c r="B884" s="1" t="s">
        <v>531</v>
      </c>
      <c r="C884" s="2" t="s">
        <v>1364</v>
      </c>
      <c r="D884" s="3" t="s">
        <v>100</v>
      </c>
      <c r="E884" s="3" t="s">
        <v>141</v>
      </c>
      <c r="F884" s="69">
        <v>0.13800000000000001</v>
      </c>
      <c r="G884" s="4">
        <v>0</v>
      </c>
      <c r="H884" s="4">
        <v>0</v>
      </c>
      <c r="I884" s="5" t="s">
        <v>2021</v>
      </c>
      <c r="J884" s="111"/>
      <c r="L884" s="4"/>
      <c r="M884" s="4"/>
      <c r="N884" s="41"/>
      <c r="O884" s="41"/>
      <c r="Q884" s="4"/>
      <c r="R884" s="4"/>
      <c r="T884" s="7"/>
      <c r="U884" s="4"/>
      <c r="W884" s="4">
        <v>0</v>
      </c>
      <c r="X884" s="4">
        <v>0</v>
      </c>
      <c r="Y884" s="35"/>
      <c r="Z884" s="7">
        <v>0</v>
      </c>
      <c r="AA884" s="4">
        <v>0</v>
      </c>
    </row>
    <row r="885" spans="1:27" ht="46.8" x14ac:dyDescent="0.2">
      <c r="A885" s="43" t="s">
        <v>199</v>
      </c>
      <c r="B885" s="1" t="s">
        <v>131</v>
      </c>
      <c r="C885" s="2" t="s">
        <v>1038</v>
      </c>
      <c r="D885" s="3" t="s">
        <v>4</v>
      </c>
      <c r="E885" s="3"/>
      <c r="F885" s="11">
        <v>0</v>
      </c>
      <c r="G885" s="4">
        <v>50</v>
      </c>
      <c r="H885" s="4">
        <v>1800</v>
      </c>
      <c r="I885" s="5" t="s">
        <v>1358</v>
      </c>
      <c r="J885" s="111"/>
      <c r="L885" s="4">
        <v>47</v>
      </c>
      <c r="M885" s="4">
        <v>1370</v>
      </c>
      <c r="N885" s="41">
        <f>(G885+H885)-(L885+M885)</f>
        <v>433</v>
      </c>
      <c r="O885" s="62">
        <f>(G885+H885)/(L885+M885)-1</f>
        <v>0.31</v>
      </c>
      <c r="Q885" s="4">
        <v>47</v>
      </c>
      <c r="R885" s="4">
        <v>1370</v>
      </c>
      <c r="T885" s="38">
        <v>47</v>
      </c>
      <c r="U885" s="4">
        <v>1103</v>
      </c>
      <c r="W885" s="7">
        <v>47</v>
      </c>
      <c r="X885" s="7">
        <v>984</v>
      </c>
      <c r="Y885" s="35"/>
      <c r="Z885" s="38">
        <v>46</v>
      </c>
      <c r="AA885" s="4">
        <v>984</v>
      </c>
    </row>
    <row r="886" spans="1:27" ht="46.8" x14ac:dyDescent="0.2">
      <c r="A886" s="43" t="s">
        <v>435</v>
      </c>
      <c r="B886" s="1" t="s">
        <v>531</v>
      </c>
      <c r="C886" s="2" t="s">
        <v>1039</v>
      </c>
      <c r="D886" s="3" t="s">
        <v>4</v>
      </c>
      <c r="E886" s="3" t="s">
        <v>141</v>
      </c>
      <c r="F886" s="11">
        <v>1.05</v>
      </c>
      <c r="G886" s="4">
        <v>0</v>
      </c>
      <c r="H886" s="4">
        <v>0</v>
      </c>
      <c r="I886" s="5" t="s">
        <v>504</v>
      </c>
      <c r="J886" s="111"/>
      <c r="L886" s="4"/>
      <c r="M886" s="4"/>
      <c r="N886" s="41"/>
      <c r="O886" s="41"/>
      <c r="Q886" s="4"/>
      <c r="R886" s="4"/>
      <c r="T886" s="7"/>
      <c r="U886" s="4"/>
      <c r="W886" s="4">
        <v>0</v>
      </c>
      <c r="X886" s="4">
        <v>0</v>
      </c>
      <c r="Y886" s="35"/>
      <c r="Z886" s="7">
        <v>0</v>
      </c>
      <c r="AA886" s="4">
        <v>0</v>
      </c>
    </row>
    <row r="887" spans="1:27" ht="31.2" x14ac:dyDescent="0.2">
      <c r="A887" s="43" t="s">
        <v>860</v>
      </c>
      <c r="B887" s="1" t="s">
        <v>531</v>
      </c>
      <c r="C887" s="2" t="s">
        <v>1351</v>
      </c>
      <c r="D887" s="3" t="s">
        <v>100</v>
      </c>
      <c r="E887" s="3" t="s">
        <v>141</v>
      </c>
      <c r="F887" s="11">
        <v>0.15</v>
      </c>
      <c r="G887" s="4">
        <v>0</v>
      </c>
      <c r="H887" s="4">
        <v>0</v>
      </c>
      <c r="I887" s="5" t="s">
        <v>1352</v>
      </c>
      <c r="J887" s="111"/>
      <c r="L887" s="4"/>
      <c r="M887" s="4"/>
      <c r="N887" s="41"/>
      <c r="O887" s="41"/>
      <c r="Q887" s="4"/>
      <c r="R887" s="4"/>
      <c r="T887" s="7"/>
      <c r="U887" s="4"/>
      <c r="W887" s="4">
        <v>0</v>
      </c>
      <c r="X887" s="4">
        <v>0</v>
      </c>
      <c r="Y887" s="35"/>
      <c r="Z887" s="7">
        <v>0</v>
      </c>
      <c r="AA887" s="4">
        <v>0</v>
      </c>
    </row>
    <row r="888" spans="1:27" ht="46.8" x14ac:dyDescent="0.2">
      <c r="A888" s="43" t="s">
        <v>1580</v>
      </c>
      <c r="B888" s="1" t="s">
        <v>531</v>
      </c>
      <c r="C888" s="2" t="s">
        <v>1363</v>
      </c>
      <c r="D888" s="3" t="s">
        <v>100</v>
      </c>
      <c r="E888" s="3" t="s">
        <v>141</v>
      </c>
      <c r="F888" s="69">
        <v>12.15</v>
      </c>
      <c r="G888" s="4">
        <v>0</v>
      </c>
      <c r="H888" s="4">
        <v>0</v>
      </c>
      <c r="I888" s="5" t="s">
        <v>2019</v>
      </c>
      <c r="J888" s="111"/>
      <c r="L888" s="4"/>
      <c r="M888" s="4"/>
      <c r="N888" s="41"/>
      <c r="O888" s="41"/>
      <c r="Q888" s="4"/>
      <c r="R888" s="4"/>
      <c r="T888" s="7"/>
      <c r="U888" s="4"/>
      <c r="W888" s="4">
        <v>0</v>
      </c>
      <c r="X888" s="4">
        <v>0</v>
      </c>
      <c r="Y888" s="35"/>
      <c r="Z888" s="7">
        <v>0</v>
      </c>
      <c r="AA888" s="4">
        <v>0</v>
      </c>
    </row>
    <row r="889" spans="1:27" ht="46.8" x14ac:dyDescent="0.2">
      <c r="A889" s="43" t="s">
        <v>1581</v>
      </c>
      <c r="B889" s="1" t="s">
        <v>531</v>
      </c>
      <c r="C889" s="2" t="s">
        <v>1364</v>
      </c>
      <c r="D889" s="3" t="s">
        <v>100</v>
      </c>
      <c r="E889" s="3" t="s">
        <v>141</v>
      </c>
      <c r="F889" s="69">
        <v>0.10299999999999999</v>
      </c>
      <c r="G889" s="4">
        <v>0</v>
      </c>
      <c r="H889" s="4">
        <v>0</v>
      </c>
      <c r="I889" s="5" t="s">
        <v>2022</v>
      </c>
      <c r="J889" s="111"/>
      <c r="L889" s="4"/>
      <c r="M889" s="4"/>
      <c r="N889" s="41"/>
      <c r="O889" s="41"/>
      <c r="Q889" s="4"/>
      <c r="R889" s="4"/>
      <c r="T889" s="7"/>
      <c r="U889" s="4"/>
      <c r="W889" s="4">
        <v>0</v>
      </c>
      <c r="X889" s="4">
        <v>0</v>
      </c>
      <c r="Y889" s="35"/>
      <c r="Z889" s="7">
        <v>0</v>
      </c>
      <c r="AA889" s="4">
        <v>0</v>
      </c>
    </row>
    <row r="890" spans="1:27" ht="46.8" x14ac:dyDescent="0.2">
      <c r="A890" s="43" t="s">
        <v>200</v>
      </c>
      <c r="B890" s="1" t="s">
        <v>131</v>
      </c>
      <c r="C890" s="2" t="s">
        <v>32</v>
      </c>
      <c r="D890" s="3" t="s">
        <v>4</v>
      </c>
      <c r="E890" s="3"/>
      <c r="F890" s="11">
        <v>0</v>
      </c>
      <c r="G890" s="4">
        <v>3</v>
      </c>
      <c r="H890" s="4">
        <v>388</v>
      </c>
      <c r="I890" s="5" t="s">
        <v>2023</v>
      </c>
      <c r="J890" s="111"/>
      <c r="L890" s="4">
        <v>3</v>
      </c>
      <c r="M890" s="4">
        <v>310</v>
      </c>
      <c r="N890" s="41">
        <f>(G890+H890)-(L890+M890)</f>
        <v>78</v>
      </c>
      <c r="O890" s="62">
        <f>(G890+H890)/(L890+M890)-1</f>
        <v>0.25</v>
      </c>
      <c r="Q890" s="4">
        <v>3</v>
      </c>
      <c r="R890" s="4">
        <v>310</v>
      </c>
      <c r="T890" s="38">
        <v>3</v>
      </c>
      <c r="U890" s="4">
        <v>310</v>
      </c>
      <c r="W890" s="7">
        <v>3</v>
      </c>
      <c r="X890" s="7">
        <v>310</v>
      </c>
      <c r="Y890" s="35"/>
      <c r="Z890" s="38">
        <v>4</v>
      </c>
      <c r="AA890" s="4">
        <v>310</v>
      </c>
    </row>
    <row r="891" spans="1:27" ht="31.2" x14ac:dyDescent="0.2">
      <c r="A891" s="43" t="s">
        <v>861</v>
      </c>
      <c r="B891" s="1" t="s">
        <v>531</v>
      </c>
      <c r="C891" s="2" t="s">
        <v>1319</v>
      </c>
      <c r="D891" s="3" t="s">
        <v>4</v>
      </c>
      <c r="E891" s="3" t="s">
        <v>141</v>
      </c>
      <c r="F891" s="11">
        <v>1.02</v>
      </c>
      <c r="G891" s="4">
        <v>0</v>
      </c>
      <c r="H891" s="4">
        <v>0</v>
      </c>
      <c r="I891" s="5" t="s">
        <v>504</v>
      </c>
      <c r="J891" s="111"/>
      <c r="L891" s="4"/>
      <c r="M891" s="4"/>
      <c r="N891" s="41"/>
      <c r="O891" s="41"/>
      <c r="Q891" s="4"/>
      <c r="R891" s="4"/>
      <c r="T891" s="7"/>
      <c r="U891" s="4"/>
      <c r="W891" s="4">
        <v>0</v>
      </c>
      <c r="X891" s="4">
        <v>0</v>
      </c>
      <c r="Y891" s="35"/>
      <c r="Z891" s="7">
        <v>0</v>
      </c>
      <c r="AA891" s="4">
        <v>0</v>
      </c>
    </row>
    <row r="892" spans="1:27" ht="31.2" x14ac:dyDescent="0.2">
      <c r="A892" s="43" t="s">
        <v>862</v>
      </c>
      <c r="B892" s="1" t="s">
        <v>531</v>
      </c>
      <c r="C892" s="2" t="s">
        <v>1372</v>
      </c>
      <c r="D892" s="3" t="s">
        <v>4</v>
      </c>
      <c r="E892" s="3" t="s">
        <v>141</v>
      </c>
      <c r="F892" s="11">
        <v>1.05</v>
      </c>
      <c r="G892" s="4">
        <v>0</v>
      </c>
      <c r="H892" s="4">
        <v>0</v>
      </c>
      <c r="I892" s="5" t="s">
        <v>1373</v>
      </c>
      <c r="J892" s="111"/>
      <c r="L892" s="4"/>
      <c r="M892" s="4"/>
      <c r="N892" s="41"/>
      <c r="O892" s="41"/>
      <c r="Q892" s="4"/>
      <c r="R892" s="4"/>
      <c r="T892" s="7"/>
      <c r="U892" s="4"/>
      <c r="W892" s="4">
        <v>0</v>
      </c>
      <c r="X892" s="4">
        <v>0</v>
      </c>
      <c r="Y892" s="35"/>
      <c r="Z892" s="7">
        <v>0</v>
      </c>
      <c r="AA892" s="4">
        <v>0</v>
      </c>
    </row>
    <row r="893" spans="1:27" ht="31.2" x14ac:dyDescent="0.2">
      <c r="A893" s="43" t="s">
        <v>201</v>
      </c>
      <c r="B893" s="1" t="s">
        <v>131</v>
      </c>
      <c r="C893" s="2" t="s">
        <v>296</v>
      </c>
      <c r="D893" s="3" t="s">
        <v>4</v>
      </c>
      <c r="E893" s="3"/>
      <c r="F893" s="11">
        <v>0</v>
      </c>
      <c r="G893" s="4">
        <v>124</v>
      </c>
      <c r="H893" s="4">
        <v>300</v>
      </c>
      <c r="I893" s="5" t="s">
        <v>1374</v>
      </c>
      <c r="J893" s="111"/>
      <c r="L893" s="4">
        <v>115</v>
      </c>
      <c r="M893" s="4">
        <v>300</v>
      </c>
      <c r="N893" s="41">
        <f>(G893+H893)-(L893+M893)</f>
        <v>9</v>
      </c>
      <c r="O893" s="62">
        <f>(G893+H893)/(L893+M893)-1</f>
        <v>0.02</v>
      </c>
      <c r="Q893" s="4">
        <v>115</v>
      </c>
      <c r="R893" s="4">
        <v>300</v>
      </c>
      <c r="T893" s="38">
        <v>115</v>
      </c>
      <c r="U893" s="4">
        <v>300</v>
      </c>
      <c r="W893" s="7">
        <v>115</v>
      </c>
      <c r="X893" s="7">
        <v>300</v>
      </c>
      <c r="Y893" s="35"/>
      <c r="Z893" s="38">
        <v>95</v>
      </c>
      <c r="AA893" s="4">
        <v>300</v>
      </c>
    </row>
    <row r="894" spans="1:27" ht="17.399999999999999" x14ac:dyDescent="0.2">
      <c r="A894" s="43" t="s">
        <v>501</v>
      </c>
      <c r="B894" s="1" t="s">
        <v>531</v>
      </c>
      <c r="C894" s="2" t="s">
        <v>1132</v>
      </c>
      <c r="D894" s="3" t="s">
        <v>4</v>
      </c>
      <c r="E894" s="3" t="s">
        <v>141</v>
      </c>
      <c r="F894" s="11">
        <v>1.05</v>
      </c>
      <c r="G894" s="4">
        <v>0</v>
      </c>
      <c r="H894" s="4">
        <v>0</v>
      </c>
      <c r="I894" s="5"/>
      <c r="J894" s="111"/>
      <c r="L894" s="4"/>
      <c r="M894" s="4"/>
      <c r="N894" s="41"/>
      <c r="O894" s="41"/>
      <c r="Q894" s="4"/>
      <c r="R894" s="4"/>
      <c r="T894" s="7"/>
      <c r="U894" s="4"/>
      <c r="W894" s="4">
        <v>0</v>
      </c>
      <c r="X894" s="4">
        <v>0</v>
      </c>
      <c r="Y894" s="35"/>
      <c r="Z894" s="7">
        <v>0</v>
      </c>
      <c r="AA894" s="4">
        <v>0</v>
      </c>
    </row>
    <row r="895" spans="1:27" ht="31.2" x14ac:dyDescent="0.2">
      <c r="A895" s="43" t="s">
        <v>863</v>
      </c>
      <c r="B895" s="1" t="s">
        <v>531</v>
      </c>
      <c r="C895" s="2" t="s">
        <v>1351</v>
      </c>
      <c r="D895" s="3" t="s">
        <v>100</v>
      </c>
      <c r="E895" s="3" t="s">
        <v>141</v>
      </c>
      <c r="F895" s="11">
        <v>0.15</v>
      </c>
      <c r="G895" s="4">
        <v>0</v>
      </c>
      <c r="H895" s="4">
        <v>0</v>
      </c>
      <c r="I895" s="5" t="s">
        <v>1352</v>
      </c>
      <c r="J895" s="111"/>
      <c r="L895" s="4"/>
      <c r="M895" s="4"/>
      <c r="N895" s="41"/>
      <c r="O895" s="41"/>
      <c r="Q895" s="4"/>
      <c r="R895" s="4"/>
      <c r="T895" s="7"/>
      <c r="U895" s="4"/>
      <c r="W895" s="4">
        <v>0</v>
      </c>
      <c r="X895" s="4">
        <v>0</v>
      </c>
      <c r="Y895" s="35"/>
      <c r="Z895" s="7">
        <v>0</v>
      </c>
      <c r="AA895" s="4">
        <v>0</v>
      </c>
    </row>
    <row r="896" spans="1:27" ht="31.2" x14ac:dyDescent="0.2">
      <c r="A896" s="43" t="s">
        <v>202</v>
      </c>
      <c r="B896" s="1" t="s">
        <v>131</v>
      </c>
      <c r="C896" s="2" t="s">
        <v>29</v>
      </c>
      <c r="D896" s="3" t="s">
        <v>103</v>
      </c>
      <c r="E896" s="3"/>
      <c r="F896" s="11">
        <v>0</v>
      </c>
      <c r="G896" s="4">
        <v>2</v>
      </c>
      <c r="H896" s="4">
        <v>300</v>
      </c>
      <c r="I896" s="5" t="s">
        <v>1358</v>
      </c>
      <c r="J896" s="111"/>
      <c r="L896" s="4">
        <v>1</v>
      </c>
      <c r="M896" s="4">
        <v>267</v>
      </c>
      <c r="N896" s="41">
        <f>(G896+H896)-(L896+M896)</f>
        <v>34</v>
      </c>
      <c r="O896" s="62">
        <f>(G896+H896)/(L896+M896)-1</f>
        <v>0.13</v>
      </c>
      <c r="Q896" s="4">
        <v>1</v>
      </c>
      <c r="R896" s="4">
        <v>267</v>
      </c>
      <c r="T896" s="38">
        <v>1</v>
      </c>
      <c r="U896" s="4">
        <v>267</v>
      </c>
      <c r="W896" s="7">
        <v>1</v>
      </c>
      <c r="X896" s="7">
        <v>267</v>
      </c>
      <c r="Y896" s="35"/>
      <c r="Z896" s="38">
        <v>4</v>
      </c>
      <c r="AA896" s="4">
        <v>267</v>
      </c>
    </row>
    <row r="897" spans="1:27" ht="46.8" x14ac:dyDescent="0.2">
      <c r="A897" s="43" t="s">
        <v>436</v>
      </c>
      <c r="B897" s="1" t="s">
        <v>531</v>
      </c>
      <c r="C897" s="2" t="s">
        <v>1362</v>
      </c>
      <c r="D897" s="3" t="s">
        <v>4</v>
      </c>
      <c r="E897" s="3" t="s">
        <v>141</v>
      </c>
      <c r="F897" s="11">
        <v>0.105</v>
      </c>
      <c r="G897" s="4">
        <v>0</v>
      </c>
      <c r="H897" s="4">
        <v>0</v>
      </c>
      <c r="I897" s="5" t="s">
        <v>1375</v>
      </c>
      <c r="J897" s="111"/>
      <c r="L897" s="4"/>
      <c r="M897" s="4"/>
      <c r="N897" s="41"/>
      <c r="O897" s="41"/>
      <c r="Q897" s="4"/>
      <c r="R897" s="4"/>
      <c r="T897" s="7"/>
      <c r="U897" s="4"/>
      <c r="W897" s="4">
        <v>0</v>
      </c>
      <c r="X897" s="4">
        <v>0</v>
      </c>
      <c r="Y897" s="35"/>
      <c r="Z897" s="7">
        <v>0</v>
      </c>
      <c r="AA897" s="4">
        <v>0</v>
      </c>
    </row>
    <row r="898" spans="1:27" ht="46.8" x14ac:dyDescent="0.2">
      <c r="A898" s="43" t="s">
        <v>437</v>
      </c>
      <c r="B898" s="1" t="s">
        <v>531</v>
      </c>
      <c r="C898" s="2" t="s">
        <v>1351</v>
      </c>
      <c r="D898" s="3" t="s">
        <v>100</v>
      </c>
      <c r="E898" s="3" t="s">
        <v>141</v>
      </c>
      <c r="F898" s="11">
        <v>1.4999999999999999E-2</v>
      </c>
      <c r="G898" s="4">
        <v>0</v>
      </c>
      <c r="H898" s="4">
        <v>0</v>
      </c>
      <c r="I898" s="5" t="s">
        <v>1376</v>
      </c>
      <c r="J898" s="111"/>
      <c r="L898" s="4"/>
      <c r="M898" s="4"/>
      <c r="N898" s="41"/>
      <c r="O898" s="41"/>
      <c r="Q898" s="4"/>
      <c r="R898" s="4"/>
      <c r="T898" s="7"/>
      <c r="U898" s="4"/>
      <c r="W898" s="4">
        <v>0</v>
      </c>
      <c r="X898" s="4">
        <v>0</v>
      </c>
      <c r="Y898" s="35"/>
      <c r="Z898" s="7">
        <v>0</v>
      </c>
      <c r="AA898" s="4">
        <v>0</v>
      </c>
    </row>
    <row r="899" spans="1:27" ht="62.4" x14ac:dyDescent="0.2">
      <c r="A899" s="43" t="s">
        <v>1582</v>
      </c>
      <c r="B899" s="1" t="s">
        <v>531</v>
      </c>
      <c r="C899" s="2" t="s">
        <v>1363</v>
      </c>
      <c r="D899" s="3" t="s">
        <v>100</v>
      </c>
      <c r="E899" s="3" t="s">
        <v>141</v>
      </c>
      <c r="F899" s="11">
        <v>0.81</v>
      </c>
      <c r="G899" s="4">
        <v>0</v>
      </c>
      <c r="H899" s="4">
        <v>0</v>
      </c>
      <c r="I899" s="5" t="s">
        <v>2024</v>
      </c>
      <c r="J899" s="111"/>
      <c r="L899" s="4"/>
      <c r="M899" s="4"/>
      <c r="N899" s="41"/>
      <c r="O899" s="41"/>
      <c r="Q899" s="4"/>
      <c r="R899" s="4"/>
      <c r="T899" s="7"/>
      <c r="U899" s="4"/>
      <c r="W899" s="4">
        <v>0</v>
      </c>
      <c r="X899" s="4">
        <v>0</v>
      </c>
      <c r="Y899" s="35"/>
      <c r="Z899" s="7">
        <v>0</v>
      </c>
      <c r="AA899" s="4">
        <v>0</v>
      </c>
    </row>
    <row r="900" spans="1:27" ht="62.4" x14ac:dyDescent="0.2">
      <c r="A900" s="43" t="s">
        <v>1583</v>
      </c>
      <c r="B900" s="1" t="s">
        <v>531</v>
      </c>
      <c r="C900" s="2" t="s">
        <v>1364</v>
      </c>
      <c r="D900" s="3" t="s">
        <v>100</v>
      </c>
      <c r="E900" s="3" t="s">
        <v>141</v>
      </c>
      <c r="F900" s="11">
        <v>2.7E-2</v>
      </c>
      <c r="G900" s="4">
        <v>0</v>
      </c>
      <c r="H900" s="4">
        <v>0</v>
      </c>
      <c r="I900" s="5" t="s">
        <v>2025</v>
      </c>
      <c r="J900" s="111"/>
      <c r="L900" s="4"/>
      <c r="M900" s="4"/>
      <c r="N900" s="41"/>
      <c r="O900" s="41"/>
      <c r="Q900" s="4"/>
      <c r="R900" s="4"/>
      <c r="T900" s="7"/>
      <c r="U900" s="4"/>
      <c r="W900" s="4">
        <v>0</v>
      </c>
      <c r="X900" s="4">
        <v>0</v>
      </c>
      <c r="Y900" s="35"/>
      <c r="Z900" s="7">
        <v>0</v>
      </c>
      <c r="AA900" s="4">
        <v>0</v>
      </c>
    </row>
    <row r="901" spans="1:27" ht="31.2" x14ac:dyDescent="0.2">
      <c r="A901" s="43" t="s">
        <v>203</v>
      </c>
      <c r="B901" s="1" t="s">
        <v>131</v>
      </c>
      <c r="C901" s="2" t="s">
        <v>24</v>
      </c>
      <c r="D901" s="3" t="s">
        <v>103</v>
      </c>
      <c r="E901" s="3"/>
      <c r="F901" s="11">
        <v>0</v>
      </c>
      <c r="G901" s="4">
        <v>2</v>
      </c>
      <c r="H901" s="4">
        <v>300</v>
      </c>
      <c r="I901" s="5" t="s">
        <v>1358</v>
      </c>
      <c r="J901" s="111"/>
      <c r="L901" s="4">
        <v>1</v>
      </c>
      <c r="M901" s="4">
        <v>267</v>
      </c>
      <c r="N901" s="41">
        <f>(G901+H901)-(L901+M901)</f>
        <v>34</v>
      </c>
      <c r="O901" s="62">
        <f>(G901+H901)/(L901+M901)-1</f>
        <v>0.13</v>
      </c>
      <c r="Q901" s="4">
        <v>1</v>
      </c>
      <c r="R901" s="4">
        <v>267</v>
      </c>
      <c r="T901" s="38">
        <v>1</v>
      </c>
      <c r="U901" s="4">
        <v>267</v>
      </c>
      <c r="W901" s="7">
        <v>1</v>
      </c>
      <c r="X901" s="7">
        <v>267</v>
      </c>
      <c r="Y901" s="35"/>
      <c r="Z901" s="38">
        <v>4</v>
      </c>
      <c r="AA901" s="4">
        <v>267</v>
      </c>
    </row>
    <row r="902" spans="1:27" ht="46.8" x14ac:dyDescent="0.2">
      <c r="A902" s="43" t="s">
        <v>1195</v>
      </c>
      <c r="B902" s="1" t="s">
        <v>531</v>
      </c>
      <c r="C902" s="2" t="s">
        <v>1362</v>
      </c>
      <c r="D902" s="3" t="s">
        <v>4</v>
      </c>
      <c r="E902" s="3" t="s">
        <v>141</v>
      </c>
      <c r="F902" s="11">
        <v>0.105</v>
      </c>
      <c r="G902" s="4">
        <v>0</v>
      </c>
      <c r="H902" s="4">
        <v>0</v>
      </c>
      <c r="I902" s="5" t="s">
        <v>1379</v>
      </c>
      <c r="J902" s="111"/>
      <c r="L902" s="4"/>
      <c r="M902" s="4"/>
      <c r="N902" s="41"/>
      <c r="O902" s="41"/>
      <c r="Q902" s="4"/>
      <c r="R902" s="4"/>
      <c r="T902" s="7"/>
      <c r="U902" s="4"/>
      <c r="W902" s="4">
        <v>0</v>
      </c>
      <c r="X902" s="4">
        <v>0</v>
      </c>
      <c r="Y902" s="35"/>
      <c r="Z902" s="7">
        <v>0</v>
      </c>
      <c r="AA902" s="4">
        <v>0</v>
      </c>
    </row>
    <row r="903" spans="1:27" ht="46.8" x14ac:dyDescent="0.2">
      <c r="A903" s="43" t="s">
        <v>1584</v>
      </c>
      <c r="B903" s="1" t="s">
        <v>531</v>
      </c>
      <c r="C903" s="2" t="s">
        <v>1351</v>
      </c>
      <c r="D903" s="3" t="s">
        <v>100</v>
      </c>
      <c r="E903" s="3" t="s">
        <v>141</v>
      </c>
      <c r="F903" s="11">
        <v>1.4999999999999999E-2</v>
      </c>
      <c r="G903" s="4">
        <v>0</v>
      </c>
      <c r="H903" s="4">
        <v>0</v>
      </c>
      <c r="I903" s="5" t="s">
        <v>1376</v>
      </c>
      <c r="J903" s="111"/>
      <c r="K903" s="79"/>
      <c r="L903" s="4"/>
      <c r="M903" s="4"/>
      <c r="N903" s="41"/>
      <c r="O903" s="41"/>
      <c r="Q903" s="4"/>
      <c r="R903" s="4"/>
      <c r="T903" s="7"/>
      <c r="U903" s="4"/>
      <c r="W903" s="4">
        <v>0</v>
      </c>
      <c r="X903" s="4">
        <v>0</v>
      </c>
      <c r="Y903" s="35"/>
      <c r="Z903" s="7">
        <v>0</v>
      </c>
      <c r="AA903" s="4">
        <v>0</v>
      </c>
    </row>
    <row r="904" spans="1:27" ht="62.4" x14ac:dyDescent="0.2">
      <c r="A904" s="43" t="s">
        <v>1585</v>
      </c>
      <c r="B904" s="1" t="s">
        <v>531</v>
      </c>
      <c r="C904" s="2" t="s">
        <v>1363</v>
      </c>
      <c r="D904" s="3" t="s">
        <v>100</v>
      </c>
      <c r="E904" s="3" t="s">
        <v>141</v>
      </c>
      <c r="F904" s="11">
        <v>0.81</v>
      </c>
      <c r="G904" s="4">
        <v>0</v>
      </c>
      <c r="H904" s="4">
        <v>0</v>
      </c>
      <c r="I904" s="5" t="s">
        <v>2024</v>
      </c>
      <c r="J904" s="111"/>
      <c r="L904" s="4"/>
      <c r="M904" s="4"/>
      <c r="N904" s="41"/>
      <c r="O904" s="41"/>
      <c r="Q904" s="4"/>
      <c r="R904" s="4"/>
      <c r="T904" s="7"/>
      <c r="U904" s="4"/>
      <c r="W904" s="4">
        <v>0</v>
      </c>
      <c r="X904" s="4">
        <v>0</v>
      </c>
      <c r="Y904" s="35"/>
      <c r="Z904" s="7">
        <v>0</v>
      </c>
      <c r="AA904" s="4">
        <v>0</v>
      </c>
    </row>
    <row r="905" spans="1:27" ht="62.4" x14ac:dyDescent="0.2">
      <c r="A905" s="43" t="s">
        <v>1586</v>
      </c>
      <c r="B905" s="1" t="s">
        <v>531</v>
      </c>
      <c r="C905" s="2" t="s">
        <v>1364</v>
      </c>
      <c r="D905" s="3" t="s">
        <v>100</v>
      </c>
      <c r="E905" s="3" t="s">
        <v>141</v>
      </c>
      <c r="F905" s="11">
        <v>2.7E-2</v>
      </c>
      <c r="G905" s="4">
        <v>0</v>
      </c>
      <c r="H905" s="4">
        <v>0</v>
      </c>
      <c r="I905" s="5" t="s">
        <v>2025</v>
      </c>
      <c r="J905" s="111"/>
      <c r="L905" s="4"/>
      <c r="M905" s="4"/>
      <c r="N905" s="41"/>
      <c r="O905" s="41"/>
      <c r="Q905" s="4"/>
      <c r="R905" s="4"/>
      <c r="T905" s="7"/>
      <c r="U905" s="4"/>
      <c r="W905" s="4">
        <v>0</v>
      </c>
      <c r="X905" s="4">
        <v>0</v>
      </c>
      <c r="Y905" s="35"/>
      <c r="Z905" s="7">
        <v>0</v>
      </c>
      <c r="AA905" s="4">
        <v>0</v>
      </c>
    </row>
    <row r="906" spans="1:27" ht="31.2" x14ac:dyDescent="0.2">
      <c r="A906" s="43" t="s">
        <v>204</v>
      </c>
      <c r="B906" s="1" t="s">
        <v>131</v>
      </c>
      <c r="C906" s="2" t="s">
        <v>26</v>
      </c>
      <c r="D906" s="3" t="s">
        <v>103</v>
      </c>
      <c r="E906" s="3"/>
      <c r="F906" s="11">
        <v>0</v>
      </c>
      <c r="G906" s="4">
        <v>56</v>
      </c>
      <c r="H906" s="4">
        <v>140</v>
      </c>
      <c r="I906" s="5" t="s">
        <v>1133</v>
      </c>
      <c r="J906" s="111"/>
      <c r="L906" s="4">
        <v>39</v>
      </c>
      <c r="M906" s="4">
        <v>110</v>
      </c>
      <c r="N906" s="41">
        <f>(G906+H906)-(L906+M906)</f>
        <v>47</v>
      </c>
      <c r="O906" s="62">
        <f>(G906+H906)/(L906+M906)-1</f>
        <v>0.32</v>
      </c>
      <c r="Q906" s="4">
        <v>39</v>
      </c>
      <c r="R906" s="4">
        <v>110</v>
      </c>
      <c r="T906" s="38">
        <v>39</v>
      </c>
      <c r="U906" s="4">
        <v>93</v>
      </c>
      <c r="W906" s="7">
        <v>39</v>
      </c>
      <c r="X906" s="7">
        <v>90</v>
      </c>
      <c r="Y906" s="35"/>
      <c r="Z906" s="38">
        <v>26.51</v>
      </c>
      <c r="AA906" s="4">
        <v>90</v>
      </c>
    </row>
    <row r="907" spans="1:27" ht="31.2" x14ac:dyDescent="0.2">
      <c r="A907" s="43" t="s">
        <v>438</v>
      </c>
      <c r="B907" s="1" t="s">
        <v>531</v>
      </c>
      <c r="C907" s="2" t="s">
        <v>1134</v>
      </c>
      <c r="D907" s="3" t="s">
        <v>103</v>
      </c>
      <c r="E907" s="3" t="s">
        <v>141</v>
      </c>
      <c r="F907" s="69">
        <v>1.03</v>
      </c>
      <c r="G907" s="4">
        <v>0</v>
      </c>
      <c r="H907" s="4">
        <v>0</v>
      </c>
      <c r="I907" s="5" t="s">
        <v>504</v>
      </c>
      <c r="J907" s="111"/>
      <c r="L907" s="4"/>
      <c r="M907" s="4"/>
      <c r="N907" s="41"/>
      <c r="O907" s="41"/>
      <c r="Q907" s="4"/>
      <c r="R907" s="4"/>
      <c r="T907" s="7"/>
      <c r="U907" s="4"/>
      <c r="W907" s="4">
        <v>0</v>
      </c>
      <c r="X907" s="4">
        <v>0</v>
      </c>
      <c r="Y907" s="35"/>
      <c r="Z907" s="7">
        <v>0</v>
      </c>
      <c r="AA907" s="4">
        <v>0</v>
      </c>
    </row>
    <row r="908" spans="1:27" ht="46.8" x14ac:dyDescent="0.2">
      <c r="A908" s="43" t="s">
        <v>205</v>
      </c>
      <c r="B908" s="1" t="s">
        <v>131</v>
      </c>
      <c r="C908" s="2" t="s">
        <v>33</v>
      </c>
      <c r="D908" s="3" t="s">
        <v>103</v>
      </c>
      <c r="E908" s="3"/>
      <c r="F908" s="11">
        <v>0</v>
      </c>
      <c r="G908" s="4">
        <v>0</v>
      </c>
      <c r="H908" s="4">
        <v>179</v>
      </c>
      <c r="I908" s="5" t="s">
        <v>1383</v>
      </c>
      <c r="J908" s="111"/>
      <c r="L908" s="4">
        <v>0</v>
      </c>
      <c r="M908" s="4">
        <v>150</v>
      </c>
      <c r="N908" s="41">
        <f>(G908+H908)-(L908+M908)</f>
        <v>29</v>
      </c>
      <c r="O908" s="62">
        <f>(G908+H908)/(L908+M908)-1</f>
        <v>0.19</v>
      </c>
      <c r="Q908" s="4">
        <v>0</v>
      </c>
      <c r="R908" s="4">
        <v>150</v>
      </c>
      <c r="T908" s="4">
        <v>0</v>
      </c>
      <c r="U908" s="4">
        <v>138</v>
      </c>
      <c r="W908" s="4">
        <v>0</v>
      </c>
      <c r="X908" s="7">
        <v>138</v>
      </c>
      <c r="Y908" s="35"/>
      <c r="Z908" s="4">
        <v>0</v>
      </c>
      <c r="AA908" s="4">
        <v>138</v>
      </c>
    </row>
    <row r="909" spans="1:27" ht="31.2" x14ac:dyDescent="0.2">
      <c r="A909" s="43" t="s">
        <v>439</v>
      </c>
      <c r="B909" s="1" t="s">
        <v>531</v>
      </c>
      <c r="C909" s="2" t="s">
        <v>1135</v>
      </c>
      <c r="D909" s="3" t="s">
        <v>103</v>
      </c>
      <c r="E909" s="3" t="s">
        <v>141</v>
      </c>
      <c r="F909" s="11">
        <v>1</v>
      </c>
      <c r="G909" s="4">
        <v>0</v>
      </c>
      <c r="H909" s="4">
        <v>0</v>
      </c>
      <c r="I909" s="5"/>
      <c r="J909" s="111"/>
      <c r="L909" s="4"/>
      <c r="M909" s="4"/>
      <c r="N909" s="41"/>
      <c r="O909" s="41"/>
      <c r="Q909" s="4"/>
      <c r="R909" s="4"/>
      <c r="T909" s="7"/>
      <c r="U909" s="4"/>
      <c r="W909" s="4">
        <v>0</v>
      </c>
      <c r="X909" s="4">
        <v>0</v>
      </c>
      <c r="Y909" s="35"/>
      <c r="Z909" s="7">
        <v>0</v>
      </c>
      <c r="AA909" s="4">
        <v>0</v>
      </c>
    </row>
    <row r="910" spans="1:27" ht="31.2" x14ac:dyDescent="0.2">
      <c r="A910" s="43" t="s">
        <v>440</v>
      </c>
      <c r="B910" s="1" t="s">
        <v>131</v>
      </c>
      <c r="C910" s="2" t="s">
        <v>34</v>
      </c>
      <c r="D910" s="3" t="s">
        <v>4</v>
      </c>
      <c r="E910" s="3"/>
      <c r="F910" s="11">
        <v>0</v>
      </c>
      <c r="G910" s="4">
        <v>0</v>
      </c>
      <c r="H910" s="4">
        <v>360</v>
      </c>
      <c r="I910" s="5" t="s">
        <v>1358</v>
      </c>
      <c r="J910" s="111"/>
      <c r="L910" s="4">
        <v>0</v>
      </c>
      <c r="M910" s="4">
        <v>235</v>
      </c>
      <c r="N910" s="41">
        <f>(G910+H910)-(L910+M910)</f>
        <v>125</v>
      </c>
      <c r="O910" s="62">
        <f>(G910+H910)/(L910+M910)-1</f>
        <v>0.53</v>
      </c>
      <c r="Q910" s="4">
        <v>0</v>
      </c>
      <c r="R910" s="4">
        <v>235</v>
      </c>
      <c r="T910" s="4">
        <v>0</v>
      </c>
      <c r="U910" s="4">
        <v>235</v>
      </c>
      <c r="W910" s="4">
        <v>0</v>
      </c>
      <c r="X910" s="7">
        <v>235</v>
      </c>
      <c r="Y910" s="35"/>
      <c r="Z910" s="4">
        <v>0</v>
      </c>
      <c r="AA910" s="4">
        <v>235</v>
      </c>
    </row>
    <row r="911" spans="1:27" ht="93.6" x14ac:dyDescent="0.2">
      <c r="A911" s="43" t="s">
        <v>864</v>
      </c>
      <c r="B911" s="1" t="s">
        <v>531</v>
      </c>
      <c r="C911" s="2" t="s">
        <v>102</v>
      </c>
      <c r="D911" s="3" t="s">
        <v>100</v>
      </c>
      <c r="E911" s="3" t="s">
        <v>141</v>
      </c>
      <c r="F911" s="11">
        <v>2.7</v>
      </c>
      <c r="G911" s="4">
        <v>0</v>
      </c>
      <c r="H911" s="4">
        <v>0</v>
      </c>
      <c r="I911" s="5" t="s">
        <v>1136</v>
      </c>
      <c r="J911" s="111"/>
      <c r="L911" s="4"/>
      <c r="M911" s="4"/>
      <c r="N911" s="41"/>
      <c r="O911" s="41"/>
      <c r="Q911" s="4"/>
      <c r="R911" s="4"/>
      <c r="T911" s="7"/>
      <c r="U911" s="4"/>
      <c r="W911" s="4">
        <v>0</v>
      </c>
      <c r="X911" s="4">
        <v>0</v>
      </c>
      <c r="Y911" s="35"/>
      <c r="Z911" s="7">
        <v>0</v>
      </c>
      <c r="AA911" s="4">
        <v>0</v>
      </c>
    </row>
    <row r="912" spans="1:27" ht="31.2" x14ac:dyDescent="0.2">
      <c r="A912" s="43" t="s">
        <v>1587</v>
      </c>
      <c r="B912" s="1" t="s">
        <v>531</v>
      </c>
      <c r="C912" s="2" t="s">
        <v>1351</v>
      </c>
      <c r="D912" s="3" t="s">
        <v>100</v>
      </c>
      <c r="E912" s="3" t="s">
        <v>141</v>
      </c>
      <c r="F912" s="11">
        <v>0.15</v>
      </c>
      <c r="G912" s="4">
        <v>0</v>
      </c>
      <c r="H912" s="4">
        <v>0</v>
      </c>
      <c r="I912" s="5" t="s">
        <v>1352</v>
      </c>
      <c r="J912" s="111"/>
      <c r="L912" s="4"/>
      <c r="M912" s="4"/>
      <c r="N912" s="41"/>
      <c r="O912" s="41"/>
      <c r="Q912" s="4"/>
      <c r="R912" s="4"/>
      <c r="T912" s="7"/>
      <c r="U912" s="4"/>
      <c r="W912" s="4">
        <v>0</v>
      </c>
      <c r="X912" s="4">
        <v>0</v>
      </c>
      <c r="Y912" s="35"/>
      <c r="Z912" s="7">
        <v>0</v>
      </c>
      <c r="AA912" s="4">
        <v>0</v>
      </c>
    </row>
    <row r="913" spans="1:27" ht="31.2" x14ac:dyDescent="0.2">
      <c r="A913" s="43" t="s">
        <v>441</v>
      </c>
      <c r="B913" s="1" t="s">
        <v>131</v>
      </c>
      <c r="C913" s="2" t="s">
        <v>44</v>
      </c>
      <c r="D913" s="3" t="s">
        <v>4</v>
      </c>
      <c r="E913" s="3"/>
      <c r="F913" s="11">
        <v>0</v>
      </c>
      <c r="G913" s="4">
        <v>0</v>
      </c>
      <c r="H913" s="4">
        <v>504</v>
      </c>
      <c r="I913" s="5" t="s">
        <v>1358</v>
      </c>
      <c r="J913" s="111"/>
      <c r="L913" s="4">
        <v>0</v>
      </c>
      <c r="M913" s="4">
        <v>425</v>
      </c>
      <c r="N913" s="41">
        <f>(G913+H913)-(L913+M913)</f>
        <v>79</v>
      </c>
      <c r="O913" s="62">
        <f>(G913+H913)/(L913+M913)-1</f>
        <v>0.19</v>
      </c>
      <c r="Q913" s="4">
        <v>0</v>
      </c>
      <c r="R913" s="4">
        <v>425</v>
      </c>
      <c r="T913" s="4">
        <v>0</v>
      </c>
      <c r="U913" s="4">
        <v>346</v>
      </c>
      <c r="W913" s="4">
        <v>0</v>
      </c>
      <c r="X913" s="7">
        <v>310</v>
      </c>
      <c r="Y913" s="35"/>
      <c r="Z913" s="4">
        <v>0</v>
      </c>
      <c r="AA913" s="4">
        <v>310</v>
      </c>
    </row>
    <row r="914" spans="1:27" ht="93.6" x14ac:dyDescent="0.2">
      <c r="A914" s="43" t="s">
        <v>1196</v>
      </c>
      <c r="B914" s="1" t="s">
        <v>531</v>
      </c>
      <c r="C914" s="2" t="s">
        <v>102</v>
      </c>
      <c r="D914" s="3" t="s">
        <v>100</v>
      </c>
      <c r="E914" s="3" t="s">
        <v>141</v>
      </c>
      <c r="F914" s="11">
        <v>2.7</v>
      </c>
      <c r="G914" s="4">
        <v>0</v>
      </c>
      <c r="H914" s="4">
        <v>0</v>
      </c>
      <c r="I914" s="5" t="s">
        <v>1136</v>
      </c>
      <c r="J914" s="111"/>
      <c r="L914" s="4"/>
      <c r="M914" s="4"/>
      <c r="N914" s="41"/>
      <c r="O914" s="41"/>
      <c r="Q914" s="4"/>
      <c r="R914" s="4"/>
      <c r="T914" s="7"/>
      <c r="U914" s="4"/>
      <c r="W914" s="4">
        <v>0</v>
      </c>
      <c r="X914" s="4">
        <v>0</v>
      </c>
      <c r="Y914" s="35"/>
      <c r="Z914" s="7">
        <v>0</v>
      </c>
      <c r="AA914" s="4">
        <v>0</v>
      </c>
    </row>
    <row r="915" spans="1:27" ht="62.4" x14ac:dyDescent="0.2">
      <c r="A915" s="43" t="s">
        <v>1588</v>
      </c>
      <c r="B915" s="1" t="s">
        <v>531</v>
      </c>
      <c r="C915" s="2" t="s">
        <v>280</v>
      </c>
      <c r="D915" s="3" t="s">
        <v>100</v>
      </c>
      <c r="E915" s="3" t="s">
        <v>141</v>
      </c>
      <c r="F915" s="11">
        <v>0.9</v>
      </c>
      <c r="G915" s="4">
        <v>0</v>
      </c>
      <c r="H915" s="4">
        <v>0</v>
      </c>
      <c r="I915" s="5" t="s">
        <v>1137</v>
      </c>
      <c r="J915" s="111"/>
      <c r="L915" s="4"/>
      <c r="M915" s="4"/>
      <c r="N915" s="41"/>
      <c r="O915" s="41"/>
      <c r="Q915" s="4"/>
      <c r="R915" s="4"/>
      <c r="T915" s="7"/>
      <c r="U915" s="4"/>
      <c r="W915" s="4">
        <v>0</v>
      </c>
      <c r="X915" s="4">
        <v>0</v>
      </c>
      <c r="Y915" s="35"/>
      <c r="Z915" s="7">
        <v>0</v>
      </c>
      <c r="AA915" s="4">
        <v>0</v>
      </c>
    </row>
    <row r="916" spans="1:27" ht="31.2" x14ac:dyDescent="0.2">
      <c r="A916" s="43" t="s">
        <v>1589</v>
      </c>
      <c r="B916" s="1" t="s">
        <v>531</v>
      </c>
      <c r="C916" s="2" t="s">
        <v>1351</v>
      </c>
      <c r="D916" s="3" t="s">
        <v>100</v>
      </c>
      <c r="E916" s="3" t="s">
        <v>141</v>
      </c>
      <c r="F916" s="11">
        <v>0.15</v>
      </c>
      <c r="G916" s="4">
        <v>0</v>
      </c>
      <c r="H916" s="4">
        <v>0</v>
      </c>
      <c r="I916" s="5" t="s">
        <v>1352</v>
      </c>
      <c r="J916" s="111"/>
      <c r="L916" s="4"/>
      <c r="M916" s="4"/>
      <c r="N916" s="41"/>
      <c r="O916" s="41"/>
      <c r="Q916" s="4"/>
      <c r="R916" s="4"/>
      <c r="T916" s="7"/>
      <c r="U916" s="4"/>
      <c r="W916" s="4">
        <v>0</v>
      </c>
      <c r="X916" s="4">
        <v>0</v>
      </c>
      <c r="Y916" s="35"/>
      <c r="Z916" s="7">
        <v>0</v>
      </c>
      <c r="AA916" s="4">
        <v>0</v>
      </c>
    </row>
    <row r="917" spans="1:27" ht="31.2" x14ac:dyDescent="0.2">
      <c r="A917" s="43" t="s">
        <v>442</v>
      </c>
      <c r="B917" s="1" t="s">
        <v>131</v>
      </c>
      <c r="C917" s="2" t="s">
        <v>11</v>
      </c>
      <c r="D917" s="3" t="s">
        <v>4</v>
      </c>
      <c r="E917" s="3"/>
      <c r="F917" s="11">
        <v>0</v>
      </c>
      <c r="G917" s="4">
        <v>78</v>
      </c>
      <c r="H917" s="4">
        <v>522</v>
      </c>
      <c r="I917" s="5" t="s">
        <v>1384</v>
      </c>
      <c r="J917" s="111"/>
      <c r="L917" s="4">
        <v>78</v>
      </c>
      <c r="M917" s="4">
        <v>310</v>
      </c>
      <c r="N917" s="41">
        <f>(G917+H917)-(L917+M917)</f>
        <v>212</v>
      </c>
      <c r="O917" s="62">
        <f>(G917+H917)/(L917+M917)-1</f>
        <v>0.55000000000000004</v>
      </c>
      <c r="Q917" s="4">
        <v>78</v>
      </c>
      <c r="R917" s="4">
        <v>310</v>
      </c>
      <c r="T917" s="38">
        <v>78</v>
      </c>
      <c r="U917" s="4">
        <v>296</v>
      </c>
      <c r="W917" s="7">
        <v>78</v>
      </c>
      <c r="X917" s="7">
        <v>296</v>
      </c>
      <c r="Y917" s="35"/>
      <c r="Z917" s="38">
        <v>41</v>
      </c>
      <c r="AA917" s="4">
        <v>296</v>
      </c>
    </row>
    <row r="918" spans="1:27" ht="93.6" x14ac:dyDescent="0.2">
      <c r="A918" s="43" t="s">
        <v>443</v>
      </c>
      <c r="B918" s="1" t="s">
        <v>531</v>
      </c>
      <c r="C918" s="2" t="s">
        <v>102</v>
      </c>
      <c r="D918" s="3" t="s">
        <v>100</v>
      </c>
      <c r="E918" s="3" t="s">
        <v>141</v>
      </c>
      <c r="F918" s="11">
        <v>2.7</v>
      </c>
      <c r="G918" s="4">
        <v>0</v>
      </c>
      <c r="H918" s="4">
        <v>0</v>
      </c>
      <c r="I918" s="5" t="s">
        <v>1136</v>
      </c>
      <c r="J918" s="111"/>
      <c r="L918" s="4"/>
      <c r="M918" s="4"/>
      <c r="N918" s="41"/>
      <c r="O918" s="41"/>
      <c r="Q918" s="4"/>
      <c r="R918" s="4"/>
      <c r="T918" s="7"/>
      <c r="U918" s="4"/>
      <c r="W918" s="4">
        <v>0</v>
      </c>
      <c r="X918" s="4">
        <v>0</v>
      </c>
      <c r="Y918" s="35"/>
      <c r="Z918" s="7">
        <v>0</v>
      </c>
      <c r="AA918" s="4">
        <v>0</v>
      </c>
    </row>
    <row r="919" spans="1:27" ht="31.2" x14ac:dyDescent="0.2">
      <c r="A919" s="43" t="s">
        <v>444</v>
      </c>
      <c r="B919" s="1" t="s">
        <v>531</v>
      </c>
      <c r="C919" s="2" t="s">
        <v>1351</v>
      </c>
      <c r="D919" s="3" t="s">
        <v>100</v>
      </c>
      <c r="E919" s="3" t="s">
        <v>141</v>
      </c>
      <c r="F919" s="11">
        <v>0.15</v>
      </c>
      <c r="G919" s="4">
        <v>0</v>
      </c>
      <c r="H919" s="4">
        <v>0</v>
      </c>
      <c r="I919" s="5" t="s">
        <v>1352</v>
      </c>
      <c r="J919" s="111"/>
      <c r="L919" s="4"/>
      <c r="M919" s="4"/>
      <c r="N919" s="41"/>
      <c r="O919" s="41"/>
      <c r="Q919" s="4"/>
      <c r="R919" s="4"/>
      <c r="T919" s="7"/>
      <c r="U919" s="4"/>
      <c r="W919" s="4">
        <v>0</v>
      </c>
      <c r="X919" s="4">
        <v>0</v>
      </c>
      <c r="Y919" s="35"/>
      <c r="Z919" s="7">
        <v>0</v>
      </c>
      <c r="AA919" s="4">
        <v>0</v>
      </c>
    </row>
    <row r="920" spans="1:27" ht="31.2" x14ac:dyDescent="0.2">
      <c r="A920" s="43" t="s">
        <v>445</v>
      </c>
      <c r="B920" s="1" t="s">
        <v>131</v>
      </c>
      <c r="C920" s="2" t="s">
        <v>281</v>
      </c>
      <c r="D920" s="3" t="s">
        <v>4</v>
      </c>
      <c r="E920" s="3"/>
      <c r="F920" s="11">
        <v>0</v>
      </c>
      <c r="G920" s="4">
        <v>78</v>
      </c>
      <c r="H920" s="4">
        <v>731</v>
      </c>
      <c r="I920" s="5" t="s">
        <v>1384</v>
      </c>
      <c r="J920" s="111"/>
      <c r="L920" s="4">
        <v>78</v>
      </c>
      <c r="M920" s="4">
        <v>475</v>
      </c>
      <c r="N920" s="41">
        <f>(G920+H920)-(L920+M920)</f>
        <v>256</v>
      </c>
      <c r="O920" s="62">
        <f>(G920+H920)/(L920+M920)-1</f>
        <v>0.46</v>
      </c>
      <c r="Q920" s="4">
        <v>78</v>
      </c>
      <c r="R920" s="4">
        <v>475</v>
      </c>
      <c r="T920" s="38">
        <v>78</v>
      </c>
      <c r="U920" s="4">
        <v>378</v>
      </c>
      <c r="W920" s="7">
        <v>78</v>
      </c>
      <c r="X920" s="7">
        <v>374</v>
      </c>
      <c r="Y920" s="35"/>
      <c r="Z920" s="38">
        <v>41</v>
      </c>
      <c r="AA920" s="4">
        <v>374</v>
      </c>
    </row>
    <row r="921" spans="1:27" ht="93.6" x14ac:dyDescent="0.2">
      <c r="A921" s="43" t="s">
        <v>1197</v>
      </c>
      <c r="B921" s="1" t="s">
        <v>531</v>
      </c>
      <c r="C921" s="2" t="s">
        <v>102</v>
      </c>
      <c r="D921" s="3" t="s">
        <v>100</v>
      </c>
      <c r="E921" s="3" t="s">
        <v>141</v>
      </c>
      <c r="F921" s="11">
        <v>2.7</v>
      </c>
      <c r="G921" s="4">
        <v>0</v>
      </c>
      <c r="H921" s="4">
        <v>0</v>
      </c>
      <c r="I921" s="5" t="s">
        <v>1136</v>
      </c>
      <c r="J921" s="111"/>
      <c r="L921" s="4"/>
      <c r="M921" s="4"/>
      <c r="N921" s="41"/>
      <c r="O921" s="41"/>
      <c r="Q921" s="4"/>
      <c r="R921" s="4"/>
      <c r="T921" s="7"/>
      <c r="U921" s="4"/>
      <c r="W921" s="4">
        <v>0</v>
      </c>
      <c r="X921" s="4">
        <v>0</v>
      </c>
      <c r="Y921" s="35"/>
      <c r="Z921" s="7">
        <v>0</v>
      </c>
      <c r="AA921" s="4">
        <v>0</v>
      </c>
    </row>
    <row r="922" spans="1:27" ht="62.4" x14ac:dyDescent="0.2">
      <c r="A922" s="43" t="s">
        <v>1590</v>
      </c>
      <c r="B922" s="1" t="s">
        <v>531</v>
      </c>
      <c r="C922" s="2" t="s">
        <v>280</v>
      </c>
      <c r="D922" s="3" t="s">
        <v>100</v>
      </c>
      <c r="E922" s="3" t="s">
        <v>141</v>
      </c>
      <c r="F922" s="11">
        <v>0.9</v>
      </c>
      <c r="G922" s="4">
        <v>0</v>
      </c>
      <c r="H922" s="4">
        <v>0</v>
      </c>
      <c r="I922" s="5" t="s">
        <v>1137</v>
      </c>
      <c r="J922" s="111"/>
      <c r="L922" s="4"/>
      <c r="M922" s="4"/>
      <c r="N922" s="41"/>
      <c r="O922" s="41"/>
      <c r="Q922" s="4"/>
      <c r="R922" s="4"/>
      <c r="T922" s="7"/>
      <c r="U922" s="4"/>
      <c r="W922" s="4">
        <v>0</v>
      </c>
      <c r="X922" s="4">
        <v>0</v>
      </c>
      <c r="Y922" s="35"/>
      <c r="Z922" s="7">
        <v>0</v>
      </c>
      <c r="AA922" s="4">
        <v>0</v>
      </c>
    </row>
    <row r="923" spans="1:27" ht="31.2" x14ac:dyDescent="0.2">
      <c r="A923" s="43" t="s">
        <v>1591</v>
      </c>
      <c r="B923" s="1" t="s">
        <v>531</v>
      </c>
      <c r="C923" s="2" t="s">
        <v>1351</v>
      </c>
      <c r="D923" s="3" t="s">
        <v>100</v>
      </c>
      <c r="E923" s="3" t="s">
        <v>141</v>
      </c>
      <c r="F923" s="11">
        <v>0.15</v>
      </c>
      <c r="G923" s="4">
        <v>0</v>
      </c>
      <c r="H923" s="4">
        <v>0</v>
      </c>
      <c r="I923" s="5" t="s">
        <v>1352</v>
      </c>
      <c r="J923" s="111"/>
      <c r="L923" s="4"/>
      <c r="M923" s="4"/>
      <c r="N923" s="41"/>
      <c r="O923" s="41"/>
      <c r="Q923" s="4"/>
      <c r="R923" s="4"/>
      <c r="T923" s="7"/>
      <c r="U923" s="4"/>
      <c r="W923" s="4">
        <v>0</v>
      </c>
      <c r="X923" s="4">
        <v>0</v>
      </c>
      <c r="Y923" s="35"/>
      <c r="Z923" s="7">
        <v>0</v>
      </c>
      <c r="AA923" s="4">
        <v>0</v>
      </c>
    </row>
    <row r="924" spans="1:27" ht="31.2" x14ac:dyDescent="0.2">
      <c r="A924" s="43" t="s">
        <v>446</v>
      </c>
      <c r="B924" s="1" t="s">
        <v>131</v>
      </c>
      <c r="C924" s="2" t="s">
        <v>37</v>
      </c>
      <c r="D924" s="3" t="s">
        <v>4</v>
      </c>
      <c r="E924" s="3"/>
      <c r="F924" s="11">
        <v>0</v>
      </c>
      <c r="G924" s="4">
        <v>13</v>
      </c>
      <c r="H924" s="4">
        <v>1650</v>
      </c>
      <c r="I924" s="5" t="s">
        <v>1358</v>
      </c>
      <c r="J924" s="111"/>
      <c r="L924" s="4">
        <v>9</v>
      </c>
      <c r="M924" s="4">
        <v>1170</v>
      </c>
      <c r="N924" s="41">
        <f>(G924+H924)-(L924+M924)</f>
        <v>484</v>
      </c>
      <c r="O924" s="62">
        <f>(G924+H924)/(L924+M924)-1</f>
        <v>0.41</v>
      </c>
      <c r="Q924" s="4">
        <v>9</v>
      </c>
      <c r="R924" s="4">
        <v>1170</v>
      </c>
      <c r="T924" s="38">
        <v>9</v>
      </c>
      <c r="U924" s="4">
        <v>1102</v>
      </c>
      <c r="W924" s="7">
        <v>9</v>
      </c>
      <c r="X924" s="7">
        <v>1102</v>
      </c>
      <c r="Y924" s="35"/>
      <c r="Z924" s="38">
        <v>7</v>
      </c>
      <c r="AA924" s="4">
        <v>1102</v>
      </c>
    </row>
    <row r="925" spans="1:27" ht="31.2" x14ac:dyDescent="0.2">
      <c r="A925" s="43" t="s">
        <v>1198</v>
      </c>
      <c r="B925" s="1" t="s">
        <v>531</v>
      </c>
      <c r="C925" s="2" t="s">
        <v>578</v>
      </c>
      <c r="D925" s="3" t="s">
        <v>4</v>
      </c>
      <c r="E925" s="3" t="s">
        <v>141</v>
      </c>
      <c r="F925" s="11">
        <v>1.05</v>
      </c>
      <c r="G925" s="4">
        <v>0</v>
      </c>
      <c r="H925" s="4">
        <v>0</v>
      </c>
      <c r="I925" s="5" t="s">
        <v>504</v>
      </c>
      <c r="J925" s="111"/>
      <c r="L925" s="4"/>
      <c r="M925" s="4"/>
      <c r="N925" s="41"/>
      <c r="O925" s="41"/>
      <c r="Q925" s="4"/>
      <c r="R925" s="4"/>
      <c r="T925" s="7"/>
      <c r="U925" s="4"/>
      <c r="W925" s="4">
        <v>0</v>
      </c>
      <c r="X925" s="4">
        <v>0</v>
      </c>
      <c r="Y925" s="35"/>
      <c r="Z925" s="7">
        <v>0</v>
      </c>
      <c r="AA925" s="4">
        <v>0</v>
      </c>
    </row>
    <row r="926" spans="1:27" ht="31.2" x14ac:dyDescent="0.2">
      <c r="A926" s="43" t="s">
        <v>1592</v>
      </c>
      <c r="B926" s="1" t="s">
        <v>531</v>
      </c>
      <c r="C926" s="2" t="s">
        <v>1351</v>
      </c>
      <c r="D926" s="3" t="s">
        <v>100</v>
      </c>
      <c r="E926" s="3" t="s">
        <v>141</v>
      </c>
      <c r="F926" s="11">
        <v>0.15</v>
      </c>
      <c r="G926" s="4">
        <v>0</v>
      </c>
      <c r="H926" s="4">
        <v>0</v>
      </c>
      <c r="I926" s="5" t="s">
        <v>1352</v>
      </c>
      <c r="J926" s="111"/>
      <c r="K926" s="79"/>
      <c r="L926" s="4"/>
      <c r="M926" s="4"/>
      <c r="N926" s="41"/>
      <c r="O926" s="41"/>
      <c r="Q926" s="4"/>
      <c r="R926" s="4"/>
      <c r="T926" s="7"/>
      <c r="U926" s="4"/>
      <c r="W926" s="4">
        <v>0</v>
      </c>
      <c r="X926" s="4">
        <v>0</v>
      </c>
      <c r="Y926" s="35"/>
      <c r="Z926" s="7">
        <v>0</v>
      </c>
      <c r="AA926" s="4">
        <v>0</v>
      </c>
    </row>
    <row r="927" spans="1:27" ht="46.8" x14ac:dyDescent="0.2">
      <c r="A927" s="43" t="s">
        <v>1593</v>
      </c>
      <c r="B927" s="1" t="s">
        <v>531</v>
      </c>
      <c r="C927" s="2" t="s">
        <v>1363</v>
      </c>
      <c r="D927" s="3" t="s">
        <v>100</v>
      </c>
      <c r="E927" s="3" t="s">
        <v>141</v>
      </c>
      <c r="F927" s="11">
        <v>5.4</v>
      </c>
      <c r="G927" s="4">
        <v>0</v>
      </c>
      <c r="H927" s="4">
        <v>0</v>
      </c>
      <c r="I927" s="5" t="s">
        <v>2026</v>
      </c>
      <c r="J927" s="111"/>
      <c r="L927" s="4"/>
      <c r="M927" s="4"/>
      <c r="N927" s="41"/>
      <c r="O927" s="41"/>
      <c r="Q927" s="4"/>
      <c r="R927" s="4"/>
      <c r="T927" s="7"/>
      <c r="U927" s="4"/>
      <c r="W927" s="4">
        <v>0</v>
      </c>
      <c r="X927" s="4">
        <v>0</v>
      </c>
      <c r="Y927" s="35"/>
      <c r="Z927" s="7">
        <v>0</v>
      </c>
      <c r="AA927" s="4">
        <v>0</v>
      </c>
    </row>
    <row r="928" spans="1:27" ht="46.8" x14ac:dyDescent="0.2">
      <c r="A928" s="43" t="s">
        <v>1594</v>
      </c>
      <c r="B928" s="1" t="s">
        <v>531</v>
      </c>
      <c r="C928" s="2" t="s">
        <v>1364</v>
      </c>
      <c r="D928" s="3" t="s">
        <v>100</v>
      </c>
      <c r="E928" s="3" t="s">
        <v>141</v>
      </c>
      <c r="F928" s="69">
        <v>0.248</v>
      </c>
      <c r="G928" s="4">
        <v>0</v>
      </c>
      <c r="H928" s="4">
        <v>0</v>
      </c>
      <c r="I928" s="5" t="s">
        <v>2027</v>
      </c>
      <c r="J928" s="111"/>
      <c r="L928" s="4"/>
      <c r="M928" s="4"/>
      <c r="N928" s="41"/>
      <c r="O928" s="41"/>
      <c r="Q928" s="4"/>
      <c r="R928" s="4"/>
      <c r="T928" s="7"/>
      <c r="U928" s="4"/>
      <c r="W928" s="4">
        <v>0</v>
      </c>
      <c r="X928" s="4">
        <v>0</v>
      </c>
      <c r="Y928" s="35"/>
      <c r="Z928" s="7">
        <v>0</v>
      </c>
      <c r="AA928" s="4">
        <v>0</v>
      </c>
    </row>
    <row r="929" spans="1:27" ht="31.2" x14ac:dyDescent="0.2">
      <c r="A929" s="43" t="s">
        <v>447</v>
      </c>
      <c r="B929" s="1" t="s">
        <v>131</v>
      </c>
      <c r="C929" s="2" t="s">
        <v>28</v>
      </c>
      <c r="D929" s="3" t="s">
        <v>4</v>
      </c>
      <c r="E929" s="3"/>
      <c r="F929" s="11">
        <v>0</v>
      </c>
      <c r="G929" s="4">
        <v>13</v>
      </c>
      <c r="H929" s="4">
        <v>1650</v>
      </c>
      <c r="I929" s="5" t="s">
        <v>1358</v>
      </c>
      <c r="J929" s="111"/>
      <c r="L929" s="4">
        <v>9</v>
      </c>
      <c r="M929" s="4">
        <v>1170</v>
      </c>
      <c r="N929" s="41">
        <f>(G929+H929)-(L929+M929)</f>
        <v>484</v>
      </c>
      <c r="O929" s="62">
        <f>(G929+H929)/(L929+M929)-1</f>
        <v>0.41</v>
      </c>
      <c r="Q929" s="4">
        <v>9</v>
      </c>
      <c r="R929" s="4">
        <v>1170</v>
      </c>
      <c r="T929" s="38">
        <v>9</v>
      </c>
      <c r="U929" s="4">
        <v>1102</v>
      </c>
      <c r="W929" s="7">
        <v>9</v>
      </c>
      <c r="X929" s="7">
        <v>1102</v>
      </c>
      <c r="Y929" s="35"/>
      <c r="Z929" s="38">
        <v>7</v>
      </c>
      <c r="AA929" s="4">
        <v>1102</v>
      </c>
    </row>
    <row r="930" spans="1:27" ht="31.2" x14ac:dyDescent="0.2">
      <c r="A930" s="43" t="s">
        <v>448</v>
      </c>
      <c r="B930" s="1" t="s">
        <v>531</v>
      </c>
      <c r="C930" s="2" t="s">
        <v>579</v>
      </c>
      <c r="D930" s="3" t="s">
        <v>4</v>
      </c>
      <c r="E930" s="3" t="s">
        <v>141</v>
      </c>
      <c r="F930" s="11">
        <v>1.05</v>
      </c>
      <c r="G930" s="4">
        <v>0</v>
      </c>
      <c r="H930" s="4">
        <v>0</v>
      </c>
      <c r="I930" s="5" t="s">
        <v>504</v>
      </c>
      <c r="J930" s="111"/>
      <c r="L930" s="4"/>
      <c r="M930" s="4"/>
      <c r="N930" s="41"/>
      <c r="O930" s="41"/>
      <c r="Q930" s="4"/>
      <c r="R930" s="4"/>
      <c r="T930" s="7"/>
      <c r="U930" s="4"/>
      <c r="W930" s="4">
        <v>0</v>
      </c>
      <c r="X930" s="4">
        <v>0</v>
      </c>
      <c r="Y930" s="35"/>
      <c r="Z930" s="7">
        <v>0</v>
      </c>
      <c r="AA930" s="4">
        <v>0</v>
      </c>
    </row>
    <row r="931" spans="1:27" ht="31.2" x14ac:dyDescent="0.2">
      <c r="A931" s="43" t="s">
        <v>449</v>
      </c>
      <c r="B931" s="1" t="s">
        <v>531</v>
      </c>
      <c r="C931" s="2" t="s">
        <v>1351</v>
      </c>
      <c r="D931" s="3" t="s">
        <v>100</v>
      </c>
      <c r="E931" s="3" t="s">
        <v>141</v>
      </c>
      <c r="F931" s="11">
        <v>0.15</v>
      </c>
      <c r="G931" s="4">
        <v>0</v>
      </c>
      <c r="H931" s="4">
        <v>0</v>
      </c>
      <c r="I931" s="5" t="s">
        <v>1352</v>
      </c>
      <c r="J931" s="111"/>
      <c r="L931" s="4"/>
      <c r="M931" s="4"/>
      <c r="N931" s="41"/>
      <c r="O931" s="41"/>
      <c r="Q931" s="4"/>
      <c r="R931" s="4"/>
      <c r="T931" s="7"/>
      <c r="U931" s="4"/>
      <c r="W931" s="4">
        <v>0</v>
      </c>
      <c r="X931" s="4">
        <v>0</v>
      </c>
      <c r="Y931" s="35"/>
      <c r="Z931" s="7">
        <v>0</v>
      </c>
      <c r="AA931" s="4">
        <v>0</v>
      </c>
    </row>
    <row r="932" spans="1:27" ht="46.8" x14ac:dyDescent="0.2">
      <c r="A932" s="43" t="s">
        <v>1595</v>
      </c>
      <c r="B932" s="1" t="s">
        <v>531</v>
      </c>
      <c r="C932" s="2" t="s">
        <v>1363</v>
      </c>
      <c r="D932" s="3" t="s">
        <v>100</v>
      </c>
      <c r="E932" s="3" t="s">
        <v>141</v>
      </c>
      <c r="F932" s="11">
        <v>5.4</v>
      </c>
      <c r="G932" s="4">
        <v>0</v>
      </c>
      <c r="H932" s="4">
        <v>0</v>
      </c>
      <c r="I932" s="5" t="s">
        <v>2026</v>
      </c>
      <c r="J932" s="111"/>
      <c r="L932" s="4"/>
      <c r="M932" s="4"/>
      <c r="N932" s="41"/>
      <c r="O932" s="41"/>
      <c r="Q932" s="4"/>
      <c r="R932" s="4"/>
      <c r="T932" s="7"/>
      <c r="U932" s="4"/>
      <c r="W932" s="4">
        <v>0</v>
      </c>
      <c r="X932" s="4">
        <v>0</v>
      </c>
      <c r="Y932" s="35"/>
      <c r="Z932" s="7">
        <v>0</v>
      </c>
      <c r="AA932" s="4">
        <v>0</v>
      </c>
    </row>
    <row r="933" spans="1:27" ht="46.8" x14ac:dyDescent="0.2">
      <c r="A933" s="43" t="s">
        <v>1596</v>
      </c>
      <c r="B933" s="1" t="s">
        <v>531</v>
      </c>
      <c r="C933" s="2" t="s">
        <v>1364</v>
      </c>
      <c r="D933" s="3" t="s">
        <v>100</v>
      </c>
      <c r="E933" s="3" t="s">
        <v>141</v>
      </c>
      <c r="F933" s="69">
        <v>0.20599999999999999</v>
      </c>
      <c r="G933" s="4">
        <v>0</v>
      </c>
      <c r="H933" s="4">
        <v>0</v>
      </c>
      <c r="I933" s="5" t="s">
        <v>2028</v>
      </c>
      <c r="J933" s="111"/>
      <c r="L933" s="4"/>
      <c r="M933" s="4"/>
      <c r="N933" s="41"/>
      <c r="O933" s="41"/>
      <c r="Q933" s="4"/>
      <c r="R933" s="4"/>
      <c r="T933" s="7"/>
      <c r="U933" s="4"/>
      <c r="W933" s="4">
        <v>0</v>
      </c>
      <c r="X933" s="4">
        <v>0</v>
      </c>
      <c r="Y933" s="35"/>
      <c r="Z933" s="7">
        <v>0</v>
      </c>
      <c r="AA933" s="4">
        <v>0</v>
      </c>
    </row>
    <row r="934" spans="1:27" ht="31.2" x14ac:dyDescent="0.2">
      <c r="A934" s="43" t="s">
        <v>450</v>
      </c>
      <c r="B934" s="1" t="s">
        <v>131</v>
      </c>
      <c r="C934" s="2" t="s">
        <v>283</v>
      </c>
      <c r="D934" s="3" t="s">
        <v>4</v>
      </c>
      <c r="E934" s="3"/>
      <c r="F934" s="11">
        <v>0</v>
      </c>
      <c r="G934" s="4">
        <v>0</v>
      </c>
      <c r="H934" s="4">
        <v>220</v>
      </c>
      <c r="I934" s="5" t="s">
        <v>1358</v>
      </c>
      <c r="J934" s="111"/>
      <c r="L934" s="4">
        <v>0</v>
      </c>
      <c r="M934" s="4">
        <v>205</v>
      </c>
      <c r="N934" s="41">
        <f>(G934+H934)-(L934+M934)</f>
        <v>15</v>
      </c>
      <c r="O934" s="62">
        <f>(G934+H934)/(L934+M934)-1</f>
        <v>7.0000000000000007E-2</v>
      </c>
      <c r="Q934" s="4">
        <v>0</v>
      </c>
      <c r="R934" s="4">
        <v>205</v>
      </c>
      <c r="T934" s="4">
        <v>0</v>
      </c>
      <c r="U934" s="4">
        <v>194</v>
      </c>
      <c r="W934" s="4">
        <v>0</v>
      </c>
      <c r="X934" s="7">
        <v>194</v>
      </c>
      <c r="Y934" s="35"/>
      <c r="Z934" s="4">
        <v>0</v>
      </c>
      <c r="AA934" s="4">
        <v>194</v>
      </c>
    </row>
    <row r="935" spans="1:27" ht="62.4" x14ac:dyDescent="0.2">
      <c r="A935" s="43" t="s">
        <v>1199</v>
      </c>
      <c r="B935" s="1" t="s">
        <v>531</v>
      </c>
      <c r="C935" s="2" t="s">
        <v>1138</v>
      </c>
      <c r="D935" s="3" t="s">
        <v>100</v>
      </c>
      <c r="E935" s="3" t="s">
        <v>141</v>
      </c>
      <c r="F935" s="11">
        <v>0.3</v>
      </c>
      <c r="G935" s="4">
        <v>0</v>
      </c>
      <c r="H935" s="4">
        <v>0</v>
      </c>
      <c r="I935" s="5" t="s">
        <v>1139</v>
      </c>
      <c r="J935" s="111"/>
      <c r="L935" s="4"/>
      <c r="M935" s="4"/>
      <c r="N935" s="41"/>
      <c r="O935" s="41"/>
      <c r="Q935" s="4"/>
      <c r="R935" s="4"/>
      <c r="T935" s="7"/>
      <c r="U935" s="4"/>
      <c r="W935" s="4">
        <v>0</v>
      </c>
      <c r="X935" s="4">
        <v>0</v>
      </c>
      <c r="Y935" s="35"/>
      <c r="Z935" s="7">
        <v>0</v>
      </c>
      <c r="AA935" s="4">
        <v>0</v>
      </c>
    </row>
    <row r="936" spans="1:27" ht="31.2" x14ac:dyDescent="0.2">
      <c r="A936" s="43" t="s">
        <v>1200</v>
      </c>
      <c r="B936" s="1" t="s">
        <v>531</v>
      </c>
      <c r="C936" s="2" t="s">
        <v>1351</v>
      </c>
      <c r="D936" s="3" t="s">
        <v>100</v>
      </c>
      <c r="E936" s="3" t="s">
        <v>141</v>
      </c>
      <c r="F936" s="11">
        <v>0.15</v>
      </c>
      <c r="G936" s="4">
        <v>0</v>
      </c>
      <c r="H936" s="4">
        <v>0</v>
      </c>
      <c r="I936" s="5" t="s">
        <v>1352</v>
      </c>
      <c r="J936" s="111"/>
      <c r="L936" s="4"/>
      <c r="M936" s="4"/>
      <c r="N936" s="41"/>
      <c r="O936" s="41"/>
      <c r="Q936" s="4"/>
      <c r="R936" s="4"/>
      <c r="T936" s="7"/>
      <c r="U936" s="4"/>
      <c r="W936" s="4">
        <v>0</v>
      </c>
      <c r="X936" s="4">
        <v>0</v>
      </c>
      <c r="Y936" s="35"/>
      <c r="Z936" s="7">
        <v>0</v>
      </c>
      <c r="AA936" s="4">
        <v>0</v>
      </c>
    </row>
    <row r="937" spans="1:27" ht="46.8" x14ac:dyDescent="0.2">
      <c r="A937" s="43" t="s">
        <v>451</v>
      </c>
      <c r="B937" s="1" t="s">
        <v>131</v>
      </c>
      <c r="C937" s="2" t="s">
        <v>284</v>
      </c>
      <c r="D937" s="3" t="s">
        <v>4</v>
      </c>
      <c r="E937" s="3"/>
      <c r="F937" s="11">
        <v>0</v>
      </c>
      <c r="G937" s="4">
        <v>0</v>
      </c>
      <c r="H937" s="4">
        <v>266</v>
      </c>
      <c r="I937" s="5" t="s">
        <v>1390</v>
      </c>
      <c r="J937" s="111"/>
      <c r="L937" s="4">
        <v>0</v>
      </c>
      <c r="M937" s="4">
        <v>248</v>
      </c>
      <c r="N937" s="41">
        <f>(G937+H937)-(L937+M937)</f>
        <v>18</v>
      </c>
      <c r="O937" s="62">
        <f>(G937+H937)/(L937+M937)-1</f>
        <v>7.0000000000000007E-2</v>
      </c>
      <c r="Q937" s="4">
        <v>0</v>
      </c>
      <c r="R937" s="4">
        <v>248</v>
      </c>
      <c r="T937" s="4">
        <v>0</v>
      </c>
      <c r="U937" s="4">
        <v>248</v>
      </c>
      <c r="W937" s="4">
        <v>0</v>
      </c>
      <c r="X937" s="7">
        <v>248</v>
      </c>
      <c r="Y937" s="35"/>
      <c r="Z937" s="4">
        <v>0</v>
      </c>
      <c r="AA937" s="4">
        <v>248</v>
      </c>
    </row>
    <row r="938" spans="1:27" ht="62.4" x14ac:dyDescent="0.2">
      <c r="A938" s="43" t="s">
        <v>452</v>
      </c>
      <c r="B938" s="1" t="s">
        <v>531</v>
      </c>
      <c r="C938" s="2" t="s">
        <v>1138</v>
      </c>
      <c r="D938" s="3" t="s">
        <v>100</v>
      </c>
      <c r="E938" s="3" t="s">
        <v>141</v>
      </c>
      <c r="F938" s="11">
        <v>0.3</v>
      </c>
      <c r="G938" s="4">
        <v>0</v>
      </c>
      <c r="H938" s="4">
        <v>0</v>
      </c>
      <c r="I938" s="5" t="s">
        <v>1139</v>
      </c>
      <c r="J938" s="111"/>
      <c r="L938" s="4"/>
      <c r="M938" s="4"/>
      <c r="N938" s="41"/>
      <c r="O938" s="41"/>
      <c r="Q938" s="4"/>
      <c r="R938" s="4"/>
      <c r="T938" s="7"/>
      <c r="U938" s="4"/>
      <c r="W938" s="4">
        <v>0</v>
      </c>
      <c r="X938" s="4">
        <v>0</v>
      </c>
      <c r="Y938" s="35"/>
      <c r="Z938" s="7">
        <v>0</v>
      </c>
      <c r="AA938" s="4">
        <v>0</v>
      </c>
    </row>
    <row r="939" spans="1:27" ht="31.2" x14ac:dyDescent="0.2">
      <c r="A939" s="43" t="s">
        <v>1201</v>
      </c>
      <c r="B939" s="1" t="s">
        <v>531</v>
      </c>
      <c r="C939" s="2" t="s">
        <v>1351</v>
      </c>
      <c r="D939" s="3" t="s">
        <v>100</v>
      </c>
      <c r="E939" s="3" t="s">
        <v>141</v>
      </c>
      <c r="F939" s="11">
        <v>0.15</v>
      </c>
      <c r="G939" s="4">
        <v>0</v>
      </c>
      <c r="H939" s="4">
        <v>0</v>
      </c>
      <c r="I939" s="5" t="s">
        <v>1352</v>
      </c>
      <c r="J939" s="111"/>
      <c r="L939" s="4"/>
      <c r="M939" s="4"/>
      <c r="N939" s="41"/>
      <c r="O939" s="41"/>
      <c r="Q939" s="4"/>
      <c r="R939" s="4"/>
      <c r="T939" s="7"/>
      <c r="U939" s="4"/>
      <c r="W939" s="4">
        <v>0</v>
      </c>
      <c r="X939" s="4">
        <v>0</v>
      </c>
      <c r="Y939" s="35"/>
      <c r="Z939" s="7">
        <v>0</v>
      </c>
      <c r="AA939" s="4">
        <v>0</v>
      </c>
    </row>
    <row r="940" spans="1:27" ht="62.4" x14ac:dyDescent="0.2">
      <c r="A940" s="43" t="s">
        <v>453</v>
      </c>
      <c r="B940" s="1" t="s">
        <v>131</v>
      </c>
      <c r="C940" s="2" t="s">
        <v>580</v>
      </c>
      <c r="D940" s="3" t="s">
        <v>4</v>
      </c>
      <c r="E940" s="3"/>
      <c r="F940" s="11">
        <v>0</v>
      </c>
      <c r="G940" s="4">
        <v>0</v>
      </c>
      <c r="H940" s="4">
        <v>220</v>
      </c>
      <c r="I940" s="5" t="s">
        <v>1391</v>
      </c>
      <c r="J940" s="111"/>
      <c r="L940" s="4">
        <v>0</v>
      </c>
      <c r="M940" s="4">
        <v>205</v>
      </c>
      <c r="N940" s="41">
        <f>(G940+H940)-(L940+M940)</f>
        <v>15</v>
      </c>
      <c r="O940" s="62">
        <f>(G940+H940)/(L940+M940)-1</f>
        <v>7.0000000000000007E-2</v>
      </c>
      <c r="Q940" s="4">
        <v>0</v>
      </c>
      <c r="R940" s="4">
        <v>205</v>
      </c>
      <c r="T940" s="4">
        <v>0</v>
      </c>
      <c r="U940" s="4">
        <v>194</v>
      </c>
      <c r="W940" s="4">
        <v>0</v>
      </c>
      <c r="X940" s="7">
        <v>194</v>
      </c>
      <c r="Y940" s="35"/>
      <c r="Z940" s="4">
        <v>0</v>
      </c>
      <c r="AA940" s="4">
        <v>194</v>
      </c>
    </row>
    <row r="941" spans="1:27" ht="62.4" x14ac:dyDescent="0.2">
      <c r="A941" s="43" t="s">
        <v>1202</v>
      </c>
      <c r="B941" s="1" t="s">
        <v>531</v>
      </c>
      <c r="C941" s="2" t="s">
        <v>1140</v>
      </c>
      <c r="D941" s="3" t="s">
        <v>100</v>
      </c>
      <c r="E941" s="3" t="s">
        <v>141</v>
      </c>
      <c r="F941" s="11">
        <v>0.3</v>
      </c>
      <c r="G941" s="4">
        <v>0</v>
      </c>
      <c r="H941" s="4">
        <v>0</v>
      </c>
      <c r="I941" s="5" t="s">
        <v>1139</v>
      </c>
      <c r="J941" s="111"/>
      <c r="L941" s="4"/>
      <c r="M941" s="4"/>
      <c r="N941" s="41"/>
      <c r="O941" s="41"/>
      <c r="Q941" s="4"/>
      <c r="R941" s="4"/>
      <c r="T941" s="7"/>
      <c r="U941" s="4"/>
      <c r="W941" s="4">
        <v>0</v>
      </c>
      <c r="X941" s="4">
        <v>0</v>
      </c>
      <c r="Y941" s="35"/>
      <c r="Z941" s="7">
        <v>0</v>
      </c>
      <c r="AA941" s="4">
        <v>0</v>
      </c>
    </row>
    <row r="942" spans="1:27" ht="31.2" x14ac:dyDescent="0.2">
      <c r="A942" s="43" t="s">
        <v>1203</v>
      </c>
      <c r="B942" s="1" t="s">
        <v>531</v>
      </c>
      <c r="C942" s="2" t="s">
        <v>1351</v>
      </c>
      <c r="D942" s="3" t="s">
        <v>100</v>
      </c>
      <c r="E942" s="3" t="s">
        <v>141</v>
      </c>
      <c r="F942" s="11">
        <v>0.15</v>
      </c>
      <c r="G942" s="4">
        <v>0</v>
      </c>
      <c r="H942" s="4">
        <v>0</v>
      </c>
      <c r="I942" s="5" t="s">
        <v>1352</v>
      </c>
      <c r="J942" s="111"/>
      <c r="L942" s="4"/>
      <c r="M942" s="4"/>
      <c r="N942" s="41"/>
      <c r="O942" s="41"/>
      <c r="Q942" s="4"/>
      <c r="R942" s="4"/>
      <c r="T942" s="7"/>
      <c r="U942" s="4"/>
      <c r="W942" s="4">
        <v>0</v>
      </c>
      <c r="X942" s="4">
        <v>0</v>
      </c>
      <c r="Y942" s="35"/>
      <c r="Z942" s="7">
        <v>0</v>
      </c>
      <c r="AA942" s="4">
        <v>0</v>
      </c>
    </row>
    <row r="943" spans="1:27" ht="46.8" x14ac:dyDescent="0.2">
      <c r="A943" s="43" t="s">
        <v>454</v>
      </c>
      <c r="B943" s="1" t="s">
        <v>131</v>
      </c>
      <c r="C943" s="2" t="s">
        <v>950</v>
      </c>
      <c r="D943" s="3" t="s">
        <v>4</v>
      </c>
      <c r="E943" s="3"/>
      <c r="F943" s="11">
        <v>0</v>
      </c>
      <c r="G943" s="4">
        <v>0</v>
      </c>
      <c r="H943" s="4">
        <v>600</v>
      </c>
      <c r="I943" s="5" t="s">
        <v>1393</v>
      </c>
      <c r="J943" s="111"/>
      <c r="L943" s="4">
        <v>0</v>
      </c>
      <c r="M943" s="4">
        <v>222</v>
      </c>
      <c r="N943" s="41">
        <f>(G943+H943)-(L943+M943)</f>
        <v>378</v>
      </c>
      <c r="O943" s="62">
        <f>(G943+H943)/(L943+M943)-1</f>
        <v>1.7</v>
      </c>
      <c r="Q943" s="4">
        <v>0</v>
      </c>
      <c r="R943" s="4">
        <v>222</v>
      </c>
      <c r="T943" s="4">
        <v>0</v>
      </c>
      <c r="U943" s="4">
        <v>222</v>
      </c>
      <c r="W943" s="4">
        <v>0</v>
      </c>
      <c r="X943" s="7">
        <v>222</v>
      </c>
      <c r="Y943" s="35"/>
      <c r="Z943" s="4">
        <v>0</v>
      </c>
      <c r="AA943" s="4">
        <v>222</v>
      </c>
    </row>
    <row r="944" spans="1:27" ht="17.399999999999999" x14ac:dyDescent="0.2">
      <c r="A944" s="43" t="s">
        <v>1204</v>
      </c>
      <c r="B944" s="1" t="s">
        <v>531</v>
      </c>
      <c r="C944" s="2" t="s">
        <v>1141</v>
      </c>
      <c r="D944" s="3" t="s">
        <v>100</v>
      </c>
      <c r="E944" s="3" t="s">
        <v>141</v>
      </c>
      <c r="F944" s="11">
        <v>0.6</v>
      </c>
      <c r="G944" s="4">
        <v>0</v>
      </c>
      <c r="H944" s="4">
        <v>0</v>
      </c>
      <c r="I944" s="5"/>
      <c r="J944" s="111"/>
      <c r="L944" s="4"/>
      <c r="M944" s="4"/>
      <c r="N944" s="41"/>
      <c r="O944" s="41"/>
      <c r="Q944" s="4"/>
      <c r="R944" s="4"/>
      <c r="T944" s="7"/>
      <c r="U944" s="4"/>
      <c r="W944" s="4">
        <v>0</v>
      </c>
      <c r="X944" s="4">
        <v>0</v>
      </c>
      <c r="Y944" s="35"/>
      <c r="Z944" s="7">
        <v>0</v>
      </c>
      <c r="AA944" s="4">
        <v>0</v>
      </c>
    </row>
    <row r="945" spans="1:27" ht="31.2" x14ac:dyDescent="0.2">
      <c r="A945" s="43" t="s">
        <v>1205</v>
      </c>
      <c r="B945" s="1" t="s">
        <v>531</v>
      </c>
      <c r="C945" s="2" t="s">
        <v>1351</v>
      </c>
      <c r="D945" s="3" t="s">
        <v>100</v>
      </c>
      <c r="E945" s="3" t="s">
        <v>141</v>
      </c>
      <c r="F945" s="11">
        <v>0.15</v>
      </c>
      <c r="G945" s="4">
        <v>0</v>
      </c>
      <c r="H945" s="4">
        <v>0</v>
      </c>
      <c r="I945" s="5" t="s">
        <v>1352</v>
      </c>
      <c r="J945" s="111"/>
      <c r="K945" s="79"/>
      <c r="L945" s="4"/>
      <c r="M945" s="4"/>
      <c r="N945" s="41"/>
      <c r="O945" s="41"/>
      <c r="Q945" s="4"/>
      <c r="R945" s="4"/>
      <c r="T945" s="7"/>
      <c r="U945" s="4"/>
      <c r="W945" s="4">
        <v>0</v>
      </c>
      <c r="X945" s="4">
        <v>0</v>
      </c>
      <c r="Y945" s="35"/>
      <c r="Z945" s="7">
        <v>0</v>
      </c>
      <c r="AA945" s="4">
        <v>0</v>
      </c>
    </row>
    <row r="946" spans="1:27" ht="31.2" x14ac:dyDescent="0.2">
      <c r="A946" s="43" t="s">
        <v>455</v>
      </c>
      <c r="B946" s="1" t="s">
        <v>131</v>
      </c>
      <c r="C946" s="2" t="s">
        <v>52</v>
      </c>
      <c r="D946" s="3" t="s">
        <v>4</v>
      </c>
      <c r="E946" s="3"/>
      <c r="F946" s="11">
        <v>0</v>
      </c>
      <c r="G946" s="4">
        <v>0</v>
      </c>
      <c r="H946" s="4">
        <v>281</v>
      </c>
      <c r="I946" s="5" t="s">
        <v>1358</v>
      </c>
      <c r="J946" s="111"/>
      <c r="L946" s="4">
        <v>0</v>
      </c>
      <c r="M946" s="4">
        <v>253</v>
      </c>
      <c r="N946" s="41">
        <f>(G946+H946)-(L946+M946)</f>
        <v>28</v>
      </c>
      <c r="O946" s="62">
        <f>(G946+H946)/(L946+M946)-1</f>
        <v>0.11</v>
      </c>
      <c r="Q946" s="4">
        <v>0</v>
      </c>
      <c r="R946" s="4">
        <v>253</v>
      </c>
      <c r="T946" s="4">
        <v>0</v>
      </c>
      <c r="U946" s="4">
        <v>253</v>
      </c>
      <c r="W946" s="4">
        <v>0</v>
      </c>
      <c r="X946" s="7">
        <v>253</v>
      </c>
      <c r="Y946" s="35"/>
      <c r="Z946" s="4">
        <v>0</v>
      </c>
      <c r="AA946" s="4">
        <v>253</v>
      </c>
    </row>
    <row r="947" spans="1:27" ht="31.2" x14ac:dyDescent="0.2">
      <c r="A947" s="43" t="s">
        <v>1206</v>
      </c>
      <c r="B947" s="1" t="s">
        <v>531</v>
      </c>
      <c r="C947" s="2" t="s">
        <v>582</v>
      </c>
      <c r="D947" s="3" t="s">
        <v>4</v>
      </c>
      <c r="E947" s="3" t="s">
        <v>141</v>
      </c>
      <c r="F947" s="11">
        <v>1.05</v>
      </c>
      <c r="G947" s="4">
        <v>0</v>
      </c>
      <c r="H947" s="4">
        <v>0</v>
      </c>
      <c r="I947" s="5" t="s">
        <v>504</v>
      </c>
      <c r="J947" s="111"/>
      <c r="L947" s="4"/>
      <c r="M947" s="4"/>
      <c r="N947" s="41"/>
      <c r="O947" s="41"/>
      <c r="Q947" s="4"/>
      <c r="R947" s="4"/>
      <c r="T947" s="7"/>
      <c r="U947" s="4"/>
      <c r="W947" s="4">
        <v>0</v>
      </c>
      <c r="X947" s="4">
        <v>0</v>
      </c>
      <c r="Y947" s="35"/>
      <c r="Z947" s="7">
        <v>0</v>
      </c>
      <c r="AA947" s="4">
        <v>0</v>
      </c>
    </row>
    <row r="948" spans="1:27" ht="31.2" x14ac:dyDescent="0.2">
      <c r="A948" s="43" t="s">
        <v>1207</v>
      </c>
      <c r="B948" s="1" t="s">
        <v>531</v>
      </c>
      <c r="C948" s="2" t="s">
        <v>1351</v>
      </c>
      <c r="D948" s="3" t="s">
        <v>100</v>
      </c>
      <c r="E948" s="3" t="s">
        <v>141</v>
      </c>
      <c r="F948" s="11">
        <v>0.15</v>
      </c>
      <c r="G948" s="4">
        <v>0</v>
      </c>
      <c r="H948" s="4">
        <v>0</v>
      </c>
      <c r="I948" s="5" t="s">
        <v>1352</v>
      </c>
      <c r="J948" s="111"/>
      <c r="L948" s="4"/>
      <c r="M948" s="4"/>
      <c r="N948" s="41"/>
      <c r="O948" s="41"/>
      <c r="Q948" s="4"/>
      <c r="R948" s="4"/>
      <c r="T948" s="7"/>
      <c r="U948" s="4"/>
      <c r="W948" s="4">
        <v>0</v>
      </c>
      <c r="X948" s="4">
        <v>0</v>
      </c>
      <c r="Y948" s="35"/>
      <c r="Z948" s="7">
        <v>0</v>
      </c>
      <c r="AA948" s="4">
        <v>0</v>
      </c>
    </row>
    <row r="949" spans="1:27" ht="31.2" x14ac:dyDescent="0.2">
      <c r="A949" s="43" t="s">
        <v>1597</v>
      </c>
      <c r="B949" s="1" t="s">
        <v>531</v>
      </c>
      <c r="C949" s="2" t="s">
        <v>1396</v>
      </c>
      <c r="D949" s="3" t="s">
        <v>100</v>
      </c>
      <c r="E949" s="3" t="s">
        <v>141</v>
      </c>
      <c r="F949" s="11">
        <v>0.04</v>
      </c>
      <c r="G949" s="4">
        <v>0</v>
      </c>
      <c r="H949" s="4">
        <v>0</v>
      </c>
      <c r="I949" s="5" t="s">
        <v>1352</v>
      </c>
      <c r="J949" s="111"/>
      <c r="L949" s="4"/>
      <c r="M949" s="4"/>
      <c r="N949" s="41"/>
      <c r="O949" s="41"/>
      <c r="Q949" s="4"/>
      <c r="R949" s="4"/>
      <c r="T949" s="7"/>
      <c r="U949" s="4"/>
      <c r="W949" s="4">
        <v>0</v>
      </c>
      <c r="X949" s="4">
        <v>0</v>
      </c>
      <c r="Y949" s="35"/>
      <c r="Z949" s="7">
        <v>0</v>
      </c>
      <c r="AA949" s="4">
        <v>0</v>
      </c>
    </row>
    <row r="950" spans="1:27" ht="31.2" x14ac:dyDescent="0.2">
      <c r="A950" s="43" t="s">
        <v>456</v>
      </c>
      <c r="B950" s="1" t="s">
        <v>131</v>
      </c>
      <c r="C950" s="2" t="s">
        <v>35</v>
      </c>
      <c r="D950" s="3" t="s">
        <v>4</v>
      </c>
      <c r="E950" s="3"/>
      <c r="F950" s="11">
        <v>0</v>
      </c>
      <c r="G950" s="4">
        <v>0</v>
      </c>
      <c r="H950" s="4">
        <v>297</v>
      </c>
      <c r="I950" s="5" t="s">
        <v>1358</v>
      </c>
      <c r="J950" s="111"/>
      <c r="L950" s="4">
        <v>0</v>
      </c>
      <c r="M950" s="4">
        <v>267</v>
      </c>
      <c r="N950" s="41">
        <f>(G950+H950)-(L950+M950)</f>
        <v>30</v>
      </c>
      <c r="O950" s="62">
        <f>(G950+H950)/(L950+M950)-1</f>
        <v>0.11</v>
      </c>
      <c r="Q950" s="4">
        <v>0</v>
      </c>
      <c r="R950" s="4">
        <v>267</v>
      </c>
      <c r="T950" s="4">
        <v>0</v>
      </c>
      <c r="U950" s="4">
        <v>267</v>
      </c>
      <c r="W950" s="4">
        <v>0</v>
      </c>
      <c r="X950" s="7">
        <v>267</v>
      </c>
      <c r="Y950" s="35"/>
      <c r="Z950" s="4">
        <v>0</v>
      </c>
      <c r="AA950" s="4">
        <v>267</v>
      </c>
    </row>
    <row r="951" spans="1:27" ht="31.2" x14ac:dyDescent="0.2">
      <c r="A951" s="43" t="s">
        <v>457</v>
      </c>
      <c r="B951" s="1" t="s">
        <v>531</v>
      </c>
      <c r="C951" s="2" t="s">
        <v>584</v>
      </c>
      <c r="D951" s="3" t="s">
        <v>4</v>
      </c>
      <c r="E951" s="3" t="s">
        <v>141</v>
      </c>
      <c r="F951" s="11">
        <v>1.05</v>
      </c>
      <c r="G951" s="4">
        <v>0</v>
      </c>
      <c r="H951" s="4">
        <v>0</v>
      </c>
      <c r="I951" s="5" t="s">
        <v>504</v>
      </c>
      <c r="J951" s="111"/>
      <c r="L951" s="4"/>
      <c r="M951" s="4"/>
      <c r="N951" s="41"/>
      <c r="O951" s="41"/>
      <c r="Q951" s="4"/>
      <c r="R951" s="4"/>
      <c r="T951" s="7"/>
      <c r="U951" s="4"/>
      <c r="W951" s="4">
        <v>0</v>
      </c>
      <c r="X951" s="4">
        <v>0</v>
      </c>
      <c r="Y951" s="35"/>
      <c r="Z951" s="7">
        <v>0</v>
      </c>
      <c r="AA951" s="4">
        <v>0</v>
      </c>
    </row>
    <row r="952" spans="1:27" ht="31.2" x14ac:dyDescent="0.2">
      <c r="A952" s="43" t="s">
        <v>1208</v>
      </c>
      <c r="B952" s="1" t="s">
        <v>531</v>
      </c>
      <c r="C952" s="2" t="s">
        <v>1351</v>
      </c>
      <c r="D952" s="3" t="s">
        <v>100</v>
      </c>
      <c r="E952" s="3" t="s">
        <v>141</v>
      </c>
      <c r="F952" s="11">
        <v>0.15</v>
      </c>
      <c r="G952" s="4">
        <v>0</v>
      </c>
      <c r="H952" s="4">
        <v>0</v>
      </c>
      <c r="I952" s="5" t="s">
        <v>1352</v>
      </c>
      <c r="J952" s="111"/>
      <c r="L952" s="4"/>
      <c r="M952" s="4"/>
      <c r="N952" s="41"/>
      <c r="O952" s="41"/>
      <c r="Q952" s="4"/>
      <c r="R952" s="4"/>
      <c r="T952" s="7"/>
      <c r="U952" s="4"/>
      <c r="W952" s="4">
        <v>0</v>
      </c>
      <c r="X952" s="4">
        <v>0</v>
      </c>
      <c r="Y952" s="35"/>
      <c r="Z952" s="7">
        <v>0</v>
      </c>
      <c r="AA952" s="4">
        <v>0</v>
      </c>
    </row>
    <row r="953" spans="1:27" ht="31.2" x14ac:dyDescent="0.2">
      <c r="A953" s="43" t="s">
        <v>1598</v>
      </c>
      <c r="B953" s="1" t="s">
        <v>531</v>
      </c>
      <c r="C953" s="2" t="s">
        <v>1396</v>
      </c>
      <c r="D953" s="3" t="s">
        <v>100</v>
      </c>
      <c r="E953" s="3" t="s">
        <v>141</v>
      </c>
      <c r="F953" s="11">
        <v>0.04</v>
      </c>
      <c r="G953" s="4">
        <v>0</v>
      </c>
      <c r="H953" s="4">
        <v>0</v>
      </c>
      <c r="I953" s="5" t="s">
        <v>1352</v>
      </c>
      <c r="J953" s="111"/>
      <c r="L953" s="4"/>
      <c r="M953" s="4"/>
      <c r="N953" s="41"/>
      <c r="O953" s="41"/>
      <c r="Q953" s="4"/>
      <c r="R953" s="4"/>
      <c r="T953" s="7"/>
      <c r="U953" s="4"/>
      <c r="W953" s="4">
        <v>0</v>
      </c>
      <c r="X953" s="4">
        <v>0</v>
      </c>
      <c r="Y953" s="35"/>
      <c r="Z953" s="7">
        <v>0</v>
      </c>
      <c r="AA953" s="4">
        <v>0</v>
      </c>
    </row>
    <row r="954" spans="1:27" ht="31.2" x14ac:dyDescent="0.2">
      <c r="A954" s="43" t="s">
        <v>458</v>
      </c>
      <c r="B954" s="1" t="s">
        <v>131</v>
      </c>
      <c r="C954" s="2" t="s">
        <v>12</v>
      </c>
      <c r="D954" s="3" t="s">
        <v>103</v>
      </c>
      <c r="E954" s="3"/>
      <c r="F954" s="11">
        <v>0</v>
      </c>
      <c r="G954" s="4">
        <v>71</v>
      </c>
      <c r="H954" s="4">
        <v>320</v>
      </c>
      <c r="I954" s="5" t="s">
        <v>951</v>
      </c>
      <c r="J954" s="111"/>
      <c r="L954" s="4">
        <v>64</v>
      </c>
      <c r="M954" s="4">
        <v>320</v>
      </c>
      <c r="N954" s="41">
        <f>(G954+H954)-(L954+M954)</f>
        <v>7</v>
      </c>
      <c r="O954" s="62">
        <f>(G954+H954)/(L954+M954)-1</f>
        <v>0.02</v>
      </c>
      <c r="Q954" s="4">
        <v>64</v>
      </c>
      <c r="R954" s="4">
        <v>320</v>
      </c>
      <c r="T954" s="38">
        <v>64</v>
      </c>
      <c r="U954" s="4">
        <v>320</v>
      </c>
      <c r="W954" s="7">
        <v>63.5</v>
      </c>
      <c r="X954" s="7">
        <v>320</v>
      </c>
      <c r="Y954" s="35"/>
      <c r="Z954" s="38">
        <v>63.5</v>
      </c>
      <c r="AA954" s="4">
        <v>320</v>
      </c>
    </row>
    <row r="955" spans="1:27" ht="17.399999999999999" x14ac:dyDescent="0.2">
      <c r="A955" s="43" t="s">
        <v>459</v>
      </c>
      <c r="B955" s="1" t="s">
        <v>531</v>
      </c>
      <c r="C955" s="2" t="s">
        <v>1143</v>
      </c>
      <c r="D955" s="3" t="s">
        <v>103</v>
      </c>
      <c r="E955" s="3" t="s">
        <v>141</v>
      </c>
      <c r="F955" s="11">
        <v>1.05</v>
      </c>
      <c r="G955" s="4">
        <v>0</v>
      </c>
      <c r="H955" s="4">
        <v>0</v>
      </c>
      <c r="I955" s="5"/>
      <c r="J955" s="111"/>
      <c r="L955" s="4"/>
      <c r="M955" s="4"/>
      <c r="N955" s="41"/>
      <c r="O955" s="41"/>
      <c r="Q955" s="4"/>
      <c r="R955" s="4"/>
      <c r="T955" s="7"/>
      <c r="U955" s="4"/>
      <c r="W955" s="4">
        <v>0</v>
      </c>
      <c r="X955" s="4">
        <v>0</v>
      </c>
      <c r="Y955" s="35"/>
      <c r="Z955" s="7">
        <v>0</v>
      </c>
      <c r="AA955" s="4">
        <v>0</v>
      </c>
    </row>
    <row r="956" spans="1:27" ht="31.2" x14ac:dyDescent="0.2">
      <c r="A956" s="43" t="s">
        <v>461</v>
      </c>
      <c r="B956" s="1" t="s">
        <v>131</v>
      </c>
      <c r="C956" s="2" t="s">
        <v>585</v>
      </c>
      <c r="D956" s="3" t="s">
        <v>103</v>
      </c>
      <c r="E956" s="3"/>
      <c r="F956" s="11">
        <v>0</v>
      </c>
      <c r="G956" s="4">
        <v>75</v>
      </c>
      <c r="H956" s="4">
        <v>305</v>
      </c>
      <c r="I956" s="5" t="s">
        <v>951</v>
      </c>
      <c r="J956" s="111"/>
      <c r="L956" s="4">
        <v>71</v>
      </c>
      <c r="M956" s="4">
        <v>305</v>
      </c>
      <c r="N956" s="41">
        <f>(G956+H956)-(L956+M956)</f>
        <v>4</v>
      </c>
      <c r="O956" s="62">
        <f>(G956+H956)/(L956+M956)-1</f>
        <v>0.01</v>
      </c>
      <c r="Q956" s="4">
        <v>71</v>
      </c>
      <c r="R956" s="4">
        <v>305</v>
      </c>
      <c r="T956" s="38">
        <v>71</v>
      </c>
      <c r="U956" s="4">
        <v>305</v>
      </c>
      <c r="W956" s="7">
        <v>71</v>
      </c>
      <c r="X956" s="7">
        <v>305</v>
      </c>
      <c r="Y956" s="35"/>
      <c r="Z956" s="38">
        <v>71</v>
      </c>
      <c r="AA956" s="4">
        <v>305</v>
      </c>
    </row>
    <row r="957" spans="1:27" ht="17.399999999999999" x14ac:dyDescent="0.2">
      <c r="A957" s="43" t="s">
        <v>462</v>
      </c>
      <c r="B957" s="1" t="s">
        <v>531</v>
      </c>
      <c r="C957" s="2" t="s">
        <v>1143</v>
      </c>
      <c r="D957" s="3" t="s">
        <v>103</v>
      </c>
      <c r="E957" s="3" t="s">
        <v>141</v>
      </c>
      <c r="F957" s="11">
        <v>1.05</v>
      </c>
      <c r="G957" s="4">
        <v>0</v>
      </c>
      <c r="H957" s="4">
        <v>0</v>
      </c>
      <c r="I957" s="5"/>
      <c r="J957" s="111"/>
      <c r="L957" s="4"/>
      <c r="M957" s="4"/>
      <c r="N957" s="41"/>
      <c r="O957" s="41"/>
      <c r="Q957" s="4"/>
      <c r="R957" s="4"/>
      <c r="T957" s="7"/>
      <c r="U957" s="4"/>
      <c r="W957" s="4">
        <v>0</v>
      </c>
      <c r="X957" s="4">
        <v>0</v>
      </c>
      <c r="Y957" s="35"/>
      <c r="Z957" s="7">
        <v>0</v>
      </c>
      <c r="AA957" s="4">
        <v>0</v>
      </c>
    </row>
    <row r="958" spans="1:27" ht="31.2" x14ac:dyDescent="0.2">
      <c r="A958" s="43" t="s">
        <v>463</v>
      </c>
      <c r="B958" s="1" t="s">
        <v>131</v>
      </c>
      <c r="C958" s="2" t="s">
        <v>369</v>
      </c>
      <c r="D958" s="3" t="s">
        <v>103</v>
      </c>
      <c r="E958" s="3"/>
      <c r="F958" s="11">
        <v>0</v>
      </c>
      <c r="G958" s="4">
        <v>109</v>
      </c>
      <c r="H958" s="4">
        <v>500</v>
      </c>
      <c r="I958" s="5" t="s">
        <v>951</v>
      </c>
      <c r="J958" s="111"/>
      <c r="L958" s="4">
        <v>94</v>
      </c>
      <c r="M958" s="4">
        <v>400</v>
      </c>
      <c r="N958" s="41">
        <f>(G958+H958)-(L958+M958)</f>
        <v>115</v>
      </c>
      <c r="O958" s="62">
        <f>(G958+H958)/(L958+M958)-1</f>
        <v>0.23</v>
      </c>
      <c r="Q958" s="4">
        <v>94</v>
      </c>
      <c r="R958" s="4">
        <v>400</v>
      </c>
      <c r="T958" s="38">
        <v>94</v>
      </c>
      <c r="U958" s="4">
        <v>366</v>
      </c>
      <c r="W958" s="7">
        <v>94</v>
      </c>
      <c r="X958" s="7">
        <v>366</v>
      </c>
      <c r="Y958" s="35"/>
      <c r="Z958" s="38">
        <v>90</v>
      </c>
      <c r="AA958" s="4">
        <v>366</v>
      </c>
    </row>
    <row r="959" spans="1:27" ht="17.399999999999999" x14ac:dyDescent="0.2">
      <c r="A959" s="43" t="s">
        <v>866</v>
      </c>
      <c r="B959" s="1" t="s">
        <v>531</v>
      </c>
      <c r="C959" s="2" t="s">
        <v>1145</v>
      </c>
      <c r="D959" s="3" t="s">
        <v>103</v>
      </c>
      <c r="E959" s="3" t="s">
        <v>141</v>
      </c>
      <c r="F959" s="69">
        <v>1.04</v>
      </c>
      <c r="G959" s="4">
        <v>0</v>
      </c>
      <c r="H959" s="4">
        <v>0</v>
      </c>
      <c r="I959" s="5"/>
      <c r="J959" s="111"/>
      <c r="L959" s="4"/>
      <c r="M959" s="4"/>
      <c r="N959" s="41"/>
      <c r="O959" s="41"/>
      <c r="Q959" s="4"/>
      <c r="R959" s="4"/>
      <c r="T959" s="7"/>
      <c r="U959" s="4"/>
      <c r="W959" s="4">
        <v>0</v>
      </c>
      <c r="X959" s="4">
        <v>0</v>
      </c>
      <c r="Y959" s="35"/>
      <c r="Z959" s="7">
        <v>0</v>
      </c>
      <c r="AA959" s="4">
        <v>0</v>
      </c>
    </row>
    <row r="960" spans="1:27" ht="31.2" x14ac:dyDescent="0.2">
      <c r="A960" s="43" t="s">
        <v>690</v>
      </c>
      <c r="B960" s="1" t="s">
        <v>131</v>
      </c>
      <c r="C960" s="2" t="s">
        <v>327</v>
      </c>
      <c r="D960" s="3" t="s">
        <v>103</v>
      </c>
      <c r="E960" s="3"/>
      <c r="F960" s="11">
        <v>0</v>
      </c>
      <c r="G960" s="4">
        <v>109</v>
      </c>
      <c r="H960" s="4">
        <v>500</v>
      </c>
      <c r="I960" s="5" t="s">
        <v>951</v>
      </c>
      <c r="J960" s="111"/>
      <c r="L960" s="4">
        <v>94</v>
      </c>
      <c r="M960" s="4">
        <v>400</v>
      </c>
      <c r="N960" s="41">
        <f>(G960+H960)-(L960+M960)</f>
        <v>115</v>
      </c>
      <c r="O960" s="62">
        <f>(G960+H960)/(L960+M960)-1</f>
        <v>0.23</v>
      </c>
      <c r="Q960" s="4">
        <v>94</v>
      </c>
      <c r="R960" s="4">
        <v>400</v>
      </c>
      <c r="T960" s="38">
        <v>94</v>
      </c>
      <c r="U960" s="4">
        <v>400</v>
      </c>
      <c r="W960" s="7">
        <v>94</v>
      </c>
      <c r="X960" s="7">
        <v>400</v>
      </c>
      <c r="Y960" s="35"/>
      <c r="Z960" s="38">
        <v>90</v>
      </c>
      <c r="AA960" s="4">
        <v>400</v>
      </c>
    </row>
    <row r="961" spans="1:27" ht="17.399999999999999" x14ac:dyDescent="0.2">
      <c r="A961" s="43" t="s">
        <v>867</v>
      </c>
      <c r="B961" s="1" t="s">
        <v>531</v>
      </c>
      <c r="C961" s="2" t="s">
        <v>1146</v>
      </c>
      <c r="D961" s="3" t="s">
        <v>103</v>
      </c>
      <c r="E961" s="3" t="s">
        <v>141</v>
      </c>
      <c r="F961" s="69">
        <v>1.04</v>
      </c>
      <c r="G961" s="4">
        <v>0</v>
      </c>
      <c r="H961" s="4">
        <v>0</v>
      </c>
      <c r="I961" s="5"/>
      <c r="J961" s="111"/>
      <c r="L961" s="4"/>
      <c r="M961" s="4"/>
      <c r="N961" s="41"/>
      <c r="O961" s="41"/>
      <c r="Q961" s="4"/>
      <c r="R961" s="4"/>
      <c r="T961" s="7"/>
      <c r="U961" s="4"/>
      <c r="W961" s="4">
        <v>0</v>
      </c>
      <c r="X961" s="4">
        <v>0</v>
      </c>
      <c r="Y961" s="35"/>
      <c r="Z961" s="7">
        <v>0</v>
      </c>
      <c r="AA961" s="4">
        <v>0</v>
      </c>
    </row>
    <row r="962" spans="1:27" ht="31.2" x14ac:dyDescent="0.2">
      <c r="A962" s="43" t="s">
        <v>691</v>
      </c>
      <c r="B962" s="1" t="s">
        <v>131</v>
      </c>
      <c r="C962" s="2" t="s">
        <v>95</v>
      </c>
      <c r="D962" s="3" t="s">
        <v>4</v>
      </c>
      <c r="E962" s="3"/>
      <c r="F962" s="11">
        <v>0</v>
      </c>
      <c r="G962" s="4">
        <v>0</v>
      </c>
      <c r="H962" s="4">
        <v>391</v>
      </c>
      <c r="I962" s="5" t="s">
        <v>1358</v>
      </c>
      <c r="J962" s="111"/>
      <c r="L962" s="4">
        <v>0</v>
      </c>
      <c r="M962" s="4">
        <v>340</v>
      </c>
      <c r="N962" s="41">
        <f>(G962+H962)-(L962+M962)</f>
        <v>51</v>
      </c>
      <c r="O962" s="62">
        <f>(G962+H962)/(L962+M962)-1</f>
        <v>0.15</v>
      </c>
      <c r="Q962" s="4">
        <v>0</v>
      </c>
      <c r="R962" s="4">
        <v>340</v>
      </c>
      <c r="T962" s="4">
        <v>0</v>
      </c>
      <c r="U962" s="4">
        <v>319</v>
      </c>
      <c r="W962" s="4">
        <v>0</v>
      </c>
      <c r="X962" s="7">
        <v>319</v>
      </c>
      <c r="Y962" s="35"/>
      <c r="Z962" s="4">
        <v>0</v>
      </c>
      <c r="AA962" s="4">
        <v>319</v>
      </c>
    </row>
    <row r="963" spans="1:27" ht="62.4" x14ac:dyDescent="0.2">
      <c r="A963" s="43" t="s">
        <v>692</v>
      </c>
      <c r="B963" s="1" t="s">
        <v>531</v>
      </c>
      <c r="C963" s="2" t="s">
        <v>1147</v>
      </c>
      <c r="D963" s="3" t="s">
        <v>100</v>
      </c>
      <c r="E963" s="3" t="s">
        <v>141</v>
      </c>
      <c r="F963" s="11">
        <v>1</v>
      </c>
      <c r="G963" s="4">
        <v>0</v>
      </c>
      <c r="H963" s="4">
        <v>0</v>
      </c>
      <c r="I963" s="5" t="s">
        <v>1148</v>
      </c>
      <c r="J963" s="111"/>
      <c r="L963" s="4"/>
      <c r="M963" s="4"/>
      <c r="N963" s="41"/>
      <c r="O963" s="41"/>
      <c r="Q963" s="4"/>
      <c r="R963" s="4"/>
      <c r="T963" s="7"/>
      <c r="U963" s="4"/>
      <c r="W963" s="4">
        <v>0</v>
      </c>
      <c r="X963" s="4">
        <v>0</v>
      </c>
      <c r="Y963" s="35"/>
      <c r="Z963" s="7">
        <v>0</v>
      </c>
      <c r="AA963" s="4">
        <v>0</v>
      </c>
    </row>
    <row r="964" spans="1:27" ht="31.2" x14ac:dyDescent="0.2">
      <c r="A964" s="43" t="s">
        <v>966</v>
      </c>
      <c r="B964" s="1" t="s">
        <v>531</v>
      </c>
      <c r="C964" s="2" t="s">
        <v>1399</v>
      </c>
      <c r="D964" s="3" t="s">
        <v>809</v>
      </c>
      <c r="E964" s="3" t="s">
        <v>141</v>
      </c>
      <c r="F964" s="11">
        <v>0.2</v>
      </c>
      <c r="G964" s="4">
        <v>0</v>
      </c>
      <c r="H964" s="4">
        <v>0</v>
      </c>
      <c r="I964" s="5" t="s">
        <v>1352</v>
      </c>
      <c r="J964" s="111"/>
      <c r="L964" s="4"/>
      <c r="M964" s="4"/>
      <c r="N964" s="41"/>
      <c r="O964" s="41"/>
      <c r="Q964" s="4"/>
      <c r="R964" s="4"/>
      <c r="T964" s="7"/>
      <c r="U964" s="4"/>
      <c r="W964" s="4">
        <v>0</v>
      </c>
      <c r="X964" s="4">
        <v>0</v>
      </c>
      <c r="Y964" s="35"/>
      <c r="Z964" s="7">
        <v>0</v>
      </c>
      <c r="AA964" s="4">
        <v>0</v>
      </c>
    </row>
    <row r="965" spans="1:27" ht="31.2" x14ac:dyDescent="0.2">
      <c r="A965" s="43" t="s">
        <v>693</v>
      </c>
      <c r="B965" s="1" t="s">
        <v>131</v>
      </c>
      <c r="C965" s="2" t="s">
        <v>489</v>
      </c>
      <c r="D965" s="3" t="s">
        <v>4</v>
      </c>
      <c r="E965" s="3"/>
      <c r="F965" s="11">
        <v>0</v>
      </c>
      <c r="G965" s="4">
        <v>0</v>
      </c>
      <c r="H965" s="4">
        <v>517</v>
      </c>
      <c r="I965" s="5" t="s">
        <v>1358</v>
      </c>
      <c r="J965" s="111"/>
      <c r="L965" s="4">
        <v>0</v>
      </c>
      <c r="M965" s="4">
        <v>450</v>
      </c>
      <c r="N965" s="41">
        <f>(G965+H965)-(L965+M965)</f>
        <v>67</v>
      </c>
      <c r="O965" s="62">
        <f>(G965+H965)/(L965+M965)-1</f>
        <v>0.15</v>
      </c>
      <c r="Q965" s="4">
        <v>0</v>
      </c>
      <c r="R965" s="4">
        <v>450</v>
      </c>
      <c r="T965" s="4">
        <v>0</v>
      </c>
      <c r="U965" s="4">
        <v>429</v>
      </c>
      <c r="W965" s="4">
        <v>0</v>
      </c>
      <c r="X965" s="7">
        <v>429</v>
      </c>
      <c r="Y965" s="35"/>
      <c r="Z965" s="4">
        <v>0</v>
      </c>
      <c r="AA965" s="4">
        <v>429</v>
      </c>
    </row>
    <row r="966" spans="1:27" ht="62.4" x14ac:dyDescent="0.2">
      <c r="A966" s="43" t="s">
        <v>694</v>
      </c>
      <c r="B966" s="1" t="s">
        <v>531</v>
      </c>
      <c r="C966" s="2" t="s">
        <v>1149</v>
      </c>
      <c r="D966" s="3" t="s">
        <v>100</v>
      </c>
      <c r="E966" s="3" t="s">
        <v>141</v>
      </c>
      <c r="F966" s="11">
        <v>1</v>
      </c>
      <c r="G966" s="4">
        <v>0</v>
      </c>
      <c r="H966" s="4">
        <v>0</v>
      </c>
      <c r="I966" s="5" t="s">
        <v>1148</v>
      </c>
      <c r="J966" s="111"/>
      <c r="L966" s="4"/>
      <c r="M966" s="4"/>
      <c r="N966" s="41"/>
      <c r="O966" s="41"/>
      <c r="Q966" s="4"/>
      <c r="R966" s="4"/>
      <c r="T966" s="7"/>
      <c r="U966" s="4"/>
      <c r="W966" s="4">
        <v>0</v>
      </c>
      <c r="X966" s="4">
        <v>0</v>
      </c>
      <c r="Y966" s="35"/>
      <c r="Z966" s="7">
        <v>0</v>
      </c>
      <c r="AA966" s="4">
        <v>0</v>
      </c>
    </row>
    <row r="967" spans="1:27" ht="31.2" x14ac:dyDescent="0.2">
      <c r="A967" s="43" t="s">
        <v>967</v>
      </c>
      <c r="B967" s="1" t="s">
        <v>531</v>
      </c>
      <c r="C967" s="2" t="s">
        <v>1399</v>
      </c>
      <c r="D967" s="3" t="s">
        <v>809</v>
      </c>
      <c r="E967" s="3" t="s">
        <v>141</v>
      </c>
      <c r="F967" s="11">
        <v>0.2</v>
      </c>
      <c r="G967" s="4">
        <v>0</v>
      </c>
      <c r="H967" s="4">
        <v>0</v>
      </c>
      <c r="I967" s="5" t="s">
        <v>1352</v>
      </c>
      <c r="J967" s="111"/>
      <c r="L967" s="4"/>
      <c r="M967" s="4"/>
      <c r="N967" s="41"/>
      <c r="O967" s="41"/>
      <c r="Q967" s="4"/>
      <c r="R967" s="4"/>
      <c r="T967" s="7"/>
      <c r="U967" s="4"/>
      <c r="W967" s="4">
        <v>0</v>
      </c>
      <c r="X967" s="4">
        <v>0</v>
      </c>
      <c r="Y967" s="35"/>
      <c r="Z967" s="7">
        <v>0</v>
      </c>
      <c r="AA967" s="4">
        <v>0</v>
      </c>
    </row>
    <row r="968" spans="1:27" ht="17.399999999999999" x14ac:dyDescent="0.2">
      <c r="A968" s="43" t="s">
        <v>695</v>
      </c>
      <c r="B968" s="1" t="s">
        <v>131</v>
      </c>
      <c r="C968" s="2" t="s">
        <v>339</v>
      </c>
      <c r="D968" s="3" t="s">
        <v>17</v>
      </c>
      <c r="E968" s="3"/>
      <c r="F968" s="11">
        <v>0</v>
      </c>
      <c r="G968" s="4">
        <v>0</v>
      </c>
      <c r="H968" s="4">
        <v>328</v>
      </c>
      <c r="I968" s="5" t="s">
        <v>18</v>
      </c>
      <c r="J968" s="111"/>
      <c r="L968" s="4">
        <v>0</v>
      </c>
      <c r="M968" s="4">
        <v>328</v>
      </c>
      <c r="N968" s="41">
        <f>(G968+H968)-(L968+M968)</f>
        <v>0</v>
      </c>
      <c r="O968" s="62">
        <f>(G968+H968)/(L968+M968)-1</f>
        <v>0</v>
      </c>
      <c r="Q968" s="4">
        <v>0</v>
      </c>
      <c r="R968" s="4">
        <v>328</v>
      </c>
      <c r="T968" s="4">
        <v>0</v>
      </c>
      <c r="U968" s="4">
        <v>328</v>
      </c>
      <c r="W968" s="4">
        <v>0</v>
      </c>
      <c r="X968" s="7">
        <v>328</v>
      </c>
      <c r="Y968" s="35"/>
      <c r="Z968" s="4">
        <v>0</v>
      </c>
      <c r="AA968" s="4">
        <v>328</v>
      </c>
    </row>
    <row r="969" spans="1:27" ht="31.2" x14ac:dyDescent="0.2">
      <c r="A969" s="43" t="s">
        <v>696</v>
      </c>
      <c r="B969" s="1" t="s">
        <v>531</v>
      </c>
      <c r="C969" s="2" t="s">
        <v>1150</v>
      </c>
      <c r="D969" s="3" t="s">
        <v>17</v>
      </c>
      <c r="E969" s="3" t="s">
        <v>141</v>
      </c>
      <c r="F969" s="11">
        <v>1</v>
      </c>
      <c r="G969" s="4">
        <v>0</v>
      </c>
      <c r="H969" s="4">
        <v>0</v>
      </c>
      <c r="I969" s="5" t="s">
        <v>504</v>
      </c>
      <c r="J969" s="111"/>
      <c r="L969" s="4"/>
      <c r="M969" s="4"/>
      <c r="N969" s="41"/>
      <c r="O969" s="41"/>
      <c r="Q969" s="4"/>
      <c r="R969" s="4"/>
      <c r="T969" s="7"/>
      <c r="U969" s="4"/>
      <c r="W969" s="4">
        <v>0</v>
      </c>
      <c r="X969" s="4">
        <v>0</v>
      </c>
      <c r="Y969" s="35"/>
      <c r="Z969" s="7">
        <v>0</v>
      </c>
      <c r="AA969" s="4">
        <v>0</v>
      </c>
    </row>
    <row r="970" spans="1:27" ht="31.2" x14ac:dyDescent="0.2">
      <c r="A970" s="43" t="s">
        <v>697</v>
      </c>
      <c r="B970" s="1" t="s">
        <v>131</v>
      </c>
      <c r="C970" s="2" t="s">
        <v>505</v>
      </c>
      <c r="D970" s="3" t="s">
        <v>17</v>
      </c>
      <c r="E970" s="3"/>
      <c r="F970" s="11">
        <v>0</v>
      </c>
      <c r="G970" s="4">
        <v>0</v>
      </c>
      <c r="H970" s="4">
        <v>333</v>
      </c>
      <c r="I970" s="5" t="s">
        <v>19</v>
      </c>
      <c r="J970" s="111"/>
      <c r="L970" s="4">
        <v>0</v>
      </c>
      <c r="M970" s="4">
        <v>333</v>
      </c>
      <c r="N970" s="41">
        <f>(G970+H970)-(L970+M970)</f>
        <v>0</v>
      </c>
      <c r="O970" s="62">
        <f>(G970+H970)/(L970+M970)-1</f>
        <v>0</v>
      </c>
      <c r="Q970" s="4">
        <v>0</v>
      </c>
      <c r="R970" s="4">
        <v>333</v>
      </c>
      <c r="T970" s="4">
        <v>0</v>
      </c>
      <c r="U970" s="4">
        <v>333</v>
      </c>
      <c r="W970" s="4">
        <v>0</v>
      </c>
      <c r="X970" s="7">
        <v>333</v>
      </c>
      <c r="Y970" s="35"/>
      <c r="Z970" s="4">
        <v>0</v>
      </c>
      <c r="AA970" s="4">
        <v>333</v>
      </c>
    </row>
    <row r="971" spans="1:27" ht="31.2" x14ac:dyDescent="0.2">
      <c r="A971" s="43" t="s">
        <v>698</v>
      </c>
      <c r="B971" s="1" t="s">
        <v>531</v>
      </c>
      <c r="C971" s="2" t="s">
        <v>1151</v>
      </c>
      <c r="D971" s="3" t="s">
        <v>17</v>
      </c>
      <c r="E971" s="3" t="s">
        <v>141</v>
      </c>
      <c r="F971" s="11">
        <v>1</v>
      </c>
      <c r="G971" s="4">
        <v>0</v>
      </c>
      <c r="H971" s="4">
        <v>0</v>
      </c>
      <c r="I971" s="5" t="s">
        <v>504</v>
      </c>
      <c r="J971" s="111"/>
      <c r="L971" s="4"/>
      <c r="M971" s="4"/>
      <c r="N971" s="41"/>
      <c r="O971" s="41"/>
      <c r="Q971" s="4"/>
      <c r="R971" s="4"/>
      <c r="T971" s="7"/>
      <c r="U971" s="4"/>
      <c r="W971" s="4">
        <v>0</v>
      </c>
      <c r="X971" s="4">
        <v>0</v>
      </c>
      <c r="Y971" s="35"/>
      <c r="Z971" s="7">
        <v>0</v>
      </c>
      <c r="AA971" s="4">
        <v>0</v>
      </c>
    </row>
    <row r="972" spans="1:27" ht="31.2" x14ac:dyDescent="0.2">
      <c r="A972" s="43" t="s">
        <v>699</v>
      </c>
      <c r="B972" s="1" t="s">
        <v>131</v>
      </c>
      <c r="C972" s="2" t="s">
        <v>53</v>
      </c>
      <c r="D972" s="3" t="s">
        <v>4</v>
      </c>
      <c r="E972" s="3"/>
      <c r="F972" s="11">
        <v>0</v>
      </c>
      <c r="G972" s="4">
        <v>0</v>
      </c>
      <c r="H972" s="4">
        <v>460</v>
      </c>
      <c r="I972" s="5" t="s">
        <v>1358</v>
      </c>
      <c r="J972" s="111"/>
      <c r="L972" s="4">
        <v>0</v>
      </c>
      <c r="M972" s="4">
        <v>300</v>
      </c>
      <c r="N972" s="41">
        <f>(G972+H972)-(L972+M972)</f>
        <v>160</v>
      </c>
      <c r="O972" s="62">
        <f>(G972+H972)/(L972+M972)-1</f>
        <v>0.53</v>
      </c>
      <c r="Q972" s="4">
        <v>0</v>
      </c>
      <c r="R972" s="4">
        <v>300</v>
      </c>
      <c r="T972" s="4">
        <v>0</v>
      </c>
      <c r="U972" s="4">
        <v>275</v>
      </c>
      <c r="W972" s="4">
        <v>0</v>
      </c>
      <c r="X972" s="7">
        <v>275</v>
      </c>
      <c r="Y972" s="35"/>
      <c r="Z972" s="4">
        <v>0</v>
      </c>
      <c r="AA972" s="4">
        <v>275</v>
      </c>
    </row>
    <row r="973" spans="1:27" ht="62.4" x14ac:dyDescent="0.2">
      <c r="A973" s="43" t="s">
        <v>700</v>
      </c>
      <c r="B973" s="1" t="s">
        <v>531</v>
      </c>
      <c r="C973" s="2" t="s">
        <v>102</v>
      </c>
      <c r="D973" s="3" t="s">
        <v>100</v>
      </c>
      <c r="E973" s="3" t="s">
        <v>141</v>
      </c>
      <c r="F973" s="11">
        <v>2.7</v>
      </c>
      <c r="G973" s="4">
        <v>0</v>
      </c>
      <c r="H973" s="4">
        <v>0</v>
      </c>
      <c r="I973" s="5" t="s">
        <v>1152</v>
      </c>
      <c r="J973" s="111"/>
      <c r="L973" s="4"/>
      <c r="M973" s="4"/>
      <c r="N973" s="41"/>
      <c r="O973" s="41"/>
      <c r="Q973" s="4"/>
      <c r="R973" s="4"/>
      <c r="T973" s="7"/>
      <c r="U973" s="4"/>
      <c r="W973" s="4">
        <v>0</v>
      </c>
      <c r="X973" s="4">
        <v>0</v>
      </c>
      <c r="Y973" s="35"/>
      <c r="Z973" s="7">
        <v>0</v>
      </c>
      <c r="AA973" s="4">
        <v>0</v>
      </c>
    </row>
    <row r="974" spans="1:27" ht="31.2" x14ac:dyDescent="0.2">
      <c r="A974" s="43" t="s">
        <v>968</v>
      </c>
      <c r="B974" s="1" t="s">
        <v>531</v>
      </c>
      <c r="C974" s="2" t="s">
        <v>1351</v>
      </c>
      <c r="D974" s="3" t="s">
        <v>100</v>
      </c>
      <c r="E974" s="3" t="s">
        <v>141</v>
      </c>
      <c r="F974" s="11">
        <v>0.15</v>
      </c>
      <c r="G974" s="4">
        <v>0</v>
      </c>
      <c r="H974" s="4">
        <v>0</v>
      </c>
      <c r="I974" s="5" t="s">
        <v>1352</v>
      </c>
      <c r="J974" s="111"/>
      <c r="L974" s="4"/>
      <c r="M974" s="4"/>
      <c r="N974" s="41"/>
      <c r="O974" s="41"/>
      <c r="Q974" s="4"/>
      <c r="R974" s="4"/>
      <c r="T974" s="7"/>
      <c r="U974" s="4"/>
      <c r="W974" s="4">
        <v>0</v>
      </c>
      <c r="X974" s="4">
        <v>0</v>
      </c>
      <c r="Y974" s="35"/>
      <c r="Z974" s="7">
        <v>0</v>
      </c>
      <c r="AA974" s="4">
        <v>0</v>
      </c>
    </row>
    <row r="975" spans="1:27" ht="31.2" x14ac:dyDescent="0.2">
      <c r="A975" s="43" t="s">
        <v>701</v>
      </c>
      <c r="B975" s="1" t="s">
        <v>131</v>
      </c>
      <c r="C975" s="2" t="s">
        <v>42</v>
      </c>
      <c r="D975" s="3" t="s">
        <v>4</v>
      </c>
      <c r="E975" s="3"/>
      <c r="F975" s="11">
        <v>0</v>
      </c>
      <c r="G975" s="4">
        <v>0</v>
      </c>
      <c r="H975" s="4">
        <v>643</v>
      </c>
      <c r="I975" s="5" t="s">
        <v>1358</v>
      </c>
      <c r="J975" s="111"/>
      <c r="L975" s="4">
        <v>0</v>
      </c>
      <c r="M975" s="4">
        <v>470</v>
      </c>
      <c r="N975" s="41">
        <f>(G975+H975)-(L975+M975)</f>
        <v>173</v>
      </c>
      <c r="O975" s="62">
        <f>(G975+H975)/(L975+M975)-1</f>
        <v>0.37</v>
      </c>
      <c r="Q975" s="4">
        <v>0</v>
      </c>
      <c r="R975" s="4">
        <v>470</v>
      </c>
      <c r="T975" s="4">
        <v>0</v>
      </c>
      <c r="U975" s="4">
        <v>394</v>
      </c>
      <c r="W975" s="4">
        <v>0</v>
      </c>
      <c r="X975" s="7">
        <v>358</v>
      </c>
      <c r="Y975" s="35"/>
      <c r="Z975" s="4">
        <v>0</v>
      </c>
      <c r="AA975" s="4">
        <v>358</v>
      </c>
    </row>
    <row r="976" spans="1:27" ht="93.6" x14ac:dyDescent="0.2">
      <c r="A976" s="43" t="s">
        <v>702</v>
      </c>
      <c r="B976" s="1" t="s">
        <v>531</v>
      </c>
      <c r="C976" s="2" t="s">
        <v>102</v>
      </c>
      <c r="D976" s="3" t="s">
        <v>100</v>
      </c>
      <c r="E976" s="3" t="s">
        <v>141</v>
      </c>
      <c r="F976" s="11">
        <v>2.7</v>
      </c>
      <c r="G976" s="4">
        <v>0</v>
      </c>
      <c r="H976" s="4">
        <v>0</v>
      </c>
      <c r="I976" s="5" t="s">
        <v>1136</v>
      </c>
      <c r="J976" s="111"/>
      <c r="L976" s="4"/>
      <c r="M976" s="4"/>
      <c r="N976" s="41"/>
      <c r="O976" s="41"/>
      <c r="Q976" s="4"/>
      <c r="R976" s="4"/>
      <c r="T976" s="7"/>
      <c r="U976" s="4"/>
      <c r="W976" s="4">
        <v>0</v>
      </c>
      <c r="X976" s="4">
        <v>0</v>
      </c>
      <c r="Y976" s="35"/>
      <c r="Z976" s="7">
        <v>0</v>
      </c>
      <c r="AA976" s="4">
        <v>0</v>
      </c>
    </row>
    <row r="977" spans="1:27" ht="62.4" x14ac:dyDescent="0.2">
      <c r="A977" s="43" t="s">
        <v>969</v>
      </c>
      <c r="B977" s="1" t="s">
        <v>531</v>
      </c>
      <c r="C977" s="2" t="s">
        <v>280</v>
      </c>
      <c r="D977" s="3" t="s">
        <v>100</v>
      </c>
      <c r="E977" s="3" t="s">
        <v>141</v>
      </c>
      <c r="F977" s="11">
        <v>0.9</v>
      </c>
      <c r="G977" s="4">
        <v>0</v>
      </c>
      <c r="H977" s="4">
        <v>0</v>
      </c>
      <c r="I977" s="5" t="s">
        <v>1137</v>
      </c>
      <c r="J977" s="111"/>
      <c r="L977" s="4"/>
      <c r="M977" s="4"/>
      <c r="N977" s="41"/>
      <c r="O977" s="41"/>
      <c r="Q977" s="4"/>
      <c r="R977" s="4"/>
      <c r="T977" s="7"/>
      <c r="U977" s="4"/>
      <c r="W977" s="4">
        <v>0</v>
      </c>
      <c r="X977" s="4">
        <v>0</v>
      </c>
      <c r="Y977" s="35"/>
      <c r="Z977" s="7">
        <v>0</v>
      </c>
      <c r="AA977" s="4">
        <v>0</v>
      </c>
    </row>
    <row r="978" spans="1:27" ht="31.2" x14ac:dyDescent="0.2">
      <c r="A978" s="43" t="s">
        <v>970</v>
      </c>
      <c r="B978" s="1" t="s">
        <v>531</v>
      </c>
      <c r="C978" s="2" t="s">
        <v>1351</v>
      </c>
      <c r="D978" s="3" t="s">
        <v>100</v>
      </c>
      <c r="E978" s="3" t="s">
        <v>141</v>
      </c>
      <c r="F978" s="11">
        <v>0.15</v>
      </c>
      <c r="G978" s="4">
        <v>0</v>
      </c>
      <c r="H978" s="4">
        <v>0</v>
      </c>
      <c r="I978" s="5" t="s">
        <v>1352</v>
      </c>
      <c r="J978" s="111"/>
      <c r="L978" s="4"/>
      <c r="M978" s="4"/>
      <c r="N978" s="41"/>
      <c r="O978" s="41"/>
      <c r="Q978" s="4"/>
      <c r="R978" s="4"/>
      <c r="T978" s="7"/>
      <c r="U978" s="4"/>
      <c r="W978" s="4">
        <v>0</v>
      </c>
      <c r="X978" s="4">
        <v>0</v>
      </c>
      <c r="Y978" s="35"/>
      <c r="Z978" s="7">
        <v>0</v>
      </c>
      <c r="AA978" s="4">
        <v>0</v>
      </c>
    </row>
    <row r="979" spans="1:27" ht="31.2" x14ac:dyDescent="0.2">
      <c r="A979" s="43" t="s">
        <v>703</v>
      </c>
      <c r="B979" s="1" t="s">
        <v>131</v>
      </c>
      <c r="C979" s="2" t="s">
        <v>13</v>
      </c>
      <c r="D979" s="3" t="s">
        <v>4</v>
      </c>
      <c r="E979" s="3"/>
      <c r="F979" s="11">
        <v>0</v>
      </c>
      <c r="G979" s="4">
        <v>0</v>
      </c>
      <c r="H979" s="4">
        <v>255</v>
      </c>
      <c r="I979" s="5" t="s">
        <v>1358</v>
      </c>
      <c r="J979" s="111"/>
      <c r="L979" s="4">
        <v>0</v>
      </c>
      <c r="M979" s="4">
        <v>238</v>
      </c>
      <c r="N979" s="41">
        <f>(G979+H979)-(L979+M979)</f>
        <v>17</v>
      </c>
      <c r="O979" s="62">
        <f>(G979+H979)/(L979+M979)-1</f>
        <v>7.0000000000000007E-2</v>
      </c>
      <c r="Q979" s="4">
        <v>0</v>
      </c>
      <c r="R979" s="4">
        <v>238</v>
      </c>
      <c r="T979" s="4">
        <v>0</v>
      </c>
      <c r="U979" s="4">
        <v>238</v>
      </c>
      <c r="W979" s="4">
        <v>0</v>
      </c>
      <c r="X979" s="7">
        <v>238</v>
      </c>
      <c r="Y979" s="35"/>
      <c r="Z979" s="4">
        <v>0</v>
      </c>
      <c r="AA979" s="4">
        <v>238</v>
      </c>
    </row>
    <row r="980" spans="1:27" ht="62.4" x14ac:dyDescent="0.2">
      <c r="A980" s="43" t="s">
        <v>704</v>
      </c>
      <c r="B980" s="1" t="s">
        <v>531</v>
      </c>
      <c r="C980" s="2" t="s">
        <v>1138</v>
      </c>
      <c r="D980" s="3" t="s">
        <v>100</v>
      </c>
      <c r="E980" s="3" t="s">
        <v>141</v>
      </c>
      <c r="F980" s="11">
        <v>0.3</v>
      </c>
      <c r="G980" s="4">
        <v>0</v>
      </c>
      <c r="H980" s="4">
        <v>0</v>
      </c>
      <c r="I980" s="5" t="s">
        <v>1139</v>
      </c>
      <c r="J980" s="111"/>
      <c r="L980" s="4"/>
      <c r="M980" s="4"/>
      <c r="N980" s="41"/>
      <c r="O980" s="41"/>
      <c r="Q980" s="4"/>
      <c r="R980" s="4"/>
      <c r="T980" s="7"/>
      <c r="U980" s="4"/>
      <c r="W980" s="4">
        <v>0</v>
      </c>
      <c r="X980" s="4">
        <v>0</v>
      </c>
      <c r="Y980" s="35"/>
      <c r="Z980" s="7">
        <v>0</v>
      </c>
      <c r="AA980" s="4">
        <v>0</v>
      </c>
    </row>
    <row r="981" spans="1:27" ht="31.2" x14ac:dyDescent="0.2">
      <c r="A981" s="43" t="s">
        <v>971</v>
      </c>
      <c r="B981" s="1" t="s">
        <v>531</v>
      </c>
      <c r="C981" s="2" t="s">
        <v>1351</v>
      </c>
      <c r="D981" s="3" t="s">
        <v>100</v>
      </c>
      <c r="E981" s="3" t="s">
        <v>141</v>
      </c>
      <c r="F981" s="11">
        <v>0.15</v>
      </c>
      <c r="G981" s="4">
        <v>0</v>
      </c>
      <c r="H981" s="4">
        <v>0</v>
      </c>
      <c r="I981" s="5" t="s">
        <v>1352</v>
      </c>
      <c r="J981" s="111"/>
      <c r="L981" s="4"/>
      <c r="M981" s="4"/>
      <c r="N981" s="41"/>
      <c r="O981" s="41"/>
      <c r="Q981" s="4"/>
      <c r="R981" s="4"/>
      <c r="T981" s="7"/>
      <c r="U981" s="4"/>
      <c r="W981" s="4">
        <v>0</v>
      </c>
      <c r="X981" s="4">
        <v>0</v>
      </c>
      <c r="Y981" s="35"/>
      <c r="Z981" s="7">
        <v>0</v>
      </c>
      <c r="AA981" s="4">
        <v>0</v>
      </c>
    </row>
    <row r="982" spans="1:27" ht="17.399999999999999" x14ac:dyDescent="0.2">
      <c r="A982" s="43" t="s">
        <v>705</v>
      </c>
      <c r="B982" s="1" t="s">
        <v>131</v>
      </c>
      <c r="C982" s="2" t="s">
        <v>41</v>
      </c>
      <c r="D982" s="3" t="s">
        <v>4</v>
      </c>
      <c r="E982" s="3"/>
      <c r="F982" s="11">
        <v>0</v>
      </c>
      <c r="G982" s="4">
        <v>0</v>
      </c>
      <c r="H982" s="4">
        <v>650</v>
      </c>
      <c r="I982" s="5"/>
      <c r="J982" s="111"/>
      <c r="L982" s="4">
        <v>0</v>
      </c>
      <c r="M982" s="4">
        <v>650</v>
      </c>
      <c r="N982" s="41">
        <f>(G982+H982)-(L982+M982)</f>
        <v>0</v>
      </c>
      <c r="O982" s="62">
        <f>(G982+H982)/(L982+M982)-1</f>
        <v>0</v>
      </c>
      <c r="Q982" s="4">
        <v>0</v>
      </c>
      <c r="R982" s="4">
        <v>650</v>
      </c>
      <c r="T982" s="4">
        <v>0</v>
      </c>
      <c r="U982" s="4">
        <v>630</v>
      </c>
      <c r="W982" s="4">
        <v>0</v>
      </c>
      <c r="X982" s="7">
        <v>630</v>
      </c>
      <c r="Y982" s="35"/>
      <c r="Z982" s="4">
        <v>0</v>
      </c>
      <c r="AA982" s="4">
        <v>630</v>
      </c>
    </row>
    <row r="983" spans="1:27" ht="31.2" x14ac:dyDescent="0.2">
      <c r="A983" s="43" t="s">
        <v>706</v>
      </c>
      <c r="B983" s="1" t="s">
        <v>531</v>
      </c>
      <c r="C983" s="2" t="s">
        <v>1154</v>
      </c>
      <c r="D983" s="3" t="s">
        <v>4</v>
      </c>
      <c r="E983" s="3" t="s">
        <v>141</v>
      </c>
      <c r="F983" s="11">
        <v>1</v>
      </c>
      <c r="G983" s="4">
        <v>0</v>
      </c>
      <c r="H983" s="4">
        <v>0</v>
      </c>
      <c r="I983" s="5" t="s">
        <v>1155</v>
      </c>
      <c r="J983" s="111"/>
      <c r="L983" s="4"/>
      <c r="M983" s="4"/>
      <c r="N983" s="41"/>
      <c r="O983" s="41"/>
      <c r="Q983" s="4"/>
      <c r="R983" s="4"/>
      <c r="T983" s="7"/>
      <c r="U983" s="4"/>
      <c r="W983" s="4">
        <v>0</v>
      </c>
      <c r="X983" s="4">
        <v>0</v>
      </c>
      <c r="Y983" s="35"/>
      <c r="Z983" s="7">
        <v>0</v>
      </c>
      <c r="AA983" s="4">
        <v>0</v>
      </c>
    </row>
    <row r="984" spans="1:27" ht="17.399999999999999" x14ac:dyDescent="0.2">
      <c r="A984" s="43" t="s">
        <v>707</v>
      </c>
      <c r="B984" s="1" t="s">
        <v>131</v>
      </c>
      <c r="C984" s="2" t="s">
        <v>91</v>
      </c>
      <c r="D984" s="3" t="s">
        <v>4</v>
      </c>
      <c r="E984" s="3"/>
      <c r="F984" s="11">
        <v>0</v>
      </c>
      <c r="G984" s="4">
        <v>0</v>
      </c>
      <c r="H984" s="4">
        <v>683</v>
      </c>
      <c r="I984" s="5"/>
      <c r="J984" s="111"/>
      <c r="L984" s="4">
        <v>0</v>
      </c>
      <c r="M984" s="4">
        <v>683</v>
      </c>
      <c r="N984" s="41">
        <f>(G984+H984)-(L984+M984)</f>
        <v>0</v>
      </c>
      <c r="O984" s="62">
        <f>(G984+H984)/(L984+M984)-1</f>
        <v>0</v>
      </c>
      <c r="Q984" s="4">
        <v>0</v>
      </c>
      <c r="R984" s="4">
        <v>683</v>
      </c>
      <c r="T984" s="4">
        <v>0</v>
      </c>
      <c r="U984" s="4">
        <v>683</v>
      </c>
      <c r="W984" s="4">
        <v>0</v>
      </c>
      <c r="X984" s="7">
        <v>683</v>
      </c>
      <c r="Y984" s="35"/>
      <c r="Z984" s="4">
        <v>0</v>
      </c>
      <c r="AA984" s="4">
        <v>683</v>
      </c>
    </row>
    <row r="985" spans="1:27" ht="31.2" x14ac:dyDescent="0.2">
      <c r="A985" s="43" t="s">
        <v>708</v>
      </c>
      <c r="B985" s="1" t="s">
        <v>531</v>
      </c>
      <c r="C985" s="2" t="s">
        <v>1157</v>
      </c>
      <c r="D985" s="3" t="s">
        <v>4</v>
      </c>
      <c r="E985" s="3" t="s">
        <v>141</v>
      </c>
      <c r="F985" s="11">
        <v>1</v>
      </c>
      <c r="G985" s="4">
        <v>0</v>
      </c>
      <c r="H985" s="4">
        <v>0</v>
      </c>
      <c r="I985" s="5" t="s">
        <v>1155</v>
      </c>
      <c r="J985" s="111"/>
      <c r="L985" s="4"/>
      <c r="M985" s="4"/>
      <c r="N985" s="41"/>
      <c r="O985" s="41"/>
      <c r="Q985" s="4"/>
      <c r="R985" s="4"/>
      <c r="T985" s="7"/>
      <c r="U985" s="4"/>
      <c r="W985" s="4">
        <v>0</v>
      </c>
      <c r="X985" s="4">
        <v>0</v>
      </c>
      <c r="Y985" s="35"/>
      <c r="Z985" s="7">
        <v>0</v>
      </c>
      <c r="AA985" s="4">
        <v>0</v>
      </c>
    </row>
    <row r="986" spans="1:27" ht="17.399999999999999" x14ac:dyDescent="0.2">
      <c r="A986" s="43" t="s">
        <v>709</v>
      </c>
      <c r="B986" s="1" t="s">
        <v>131</v>
      </c>
      <c r="C986" s="2" t="s">
        <v>54</v>
      </c>
      <c r="D986" s="3" t="s">
        <v>4</v>
      </c>
      <c r="E986" s="3"/>
      <c r="F986" s="11">
        <v>0</v>
      </c>
      <c r="G986" s="4">
        <v>0</v>
      </c>
      <c r="H986" s="4">
        <v>650</v>
      </c>
      <c r="I986" s="5"/>
      <c r="J986" s="111"/>
      <c r="L986" s="4">
        <v>0</v>
      </c>
      <c r="M986" s="4">
        <v>650</v>
      </c>
      <c r="N986" s="41">
        <f>(G986+H986)-(L986+M986)</f>
        <v>0</v>
      </c>
      <c r="O986" s="62">
        <f>(G986+H986)/(L986+M986)-1</f>
        <v>0</v>
      </c>
      <c r="Q986" s="4">
        <v>0</v>
      </c>
      <c r="R986" s="4">
        <v>650</v>
      </c>
      <c r="T986" s="4">
        <v>0</v>
      </c>
      <c r="U986" s="4">
        <v>630</v>
      </c>
      <c r="W986" s="4">
        <v>0</v>
      </c>
      <c r="X986" s="7">
        <v>630</v>
      </c>
      <c r="Y986" s="35"/>
      <c r="Z986" s="4">
        <v>0</v>
      </c>
      <c r="AA986" s="4">
        <v>630</v>
      </c>
    </row>
    <row r="987" spans="1:27" ht="31.2" x14ac:dyDescent="0.2">
      <c r="A987" s="43" t="s">
        <v>710</v>
      </c>
      <c r="B987" s="1" t="s">
        <v>531</v>
      </c>
      <c r="C987" s="2" t="s">
        <v>1159</v>
      </c>
      <c r="D987" s="3" t="s">
        <v>4</v>
      </c>
      <c r="E987" s="3" t="s">
        <v>141</v>
      </c>
      <c r="F987" s="11">
        <v>1</v>
      </c>
      <c r="G987" s="4">
        <v>0</v>
      </c>
      <c r="H987" s="4">
        <v>0</v>
      </c>
      <c r="I987" s="5" t="s">
        <v>1155</v>
      </c>
      <c r="J987" s="111"/>
      <c r="L987" s="4"/>
      <c r="M987" s="4"/>
      <c r="N987" s="41"/>
      <c r="O987" s="41"/>
      <c r="Q987" s="4"/>
      <c r="R987" s="4"/>
      <c r="T987" s="7"/>
      <c r="U987" s="4"/>
      <c r="W987" s="4">
        <v>0</v>
      </c>
      <c r="X987" s="4">
        <v>0</v>
      </c>
      <c r="Y987" s="35"/>
      <c r="Z987" s="7">
        <v>0</v>
      </c>
      <c r="AA987" s="4">
        <v>0</v>
      </c>
    </row>
    <row r="988" spans="1:27" ht="31.2" x14ac:dyDescent="0.2">
      <c r="A988" s="43" t="s">
        <v>711</v>
      </c>
      <c r="B988" s="1" t="s">
        <v>131</v>
      </c>
      <c r="C988" s="2" t="s">
        <v>1042</v>
      </c>
      <c r="D988" s="3" t="s">
        <v>4</v>
      </c>
      <c r="E988" s="3"/>
      <c r="F988" s="11">
        <v>0</v>
      </c>
      <c r="G988" s="4">
        <v>0</v>
      </c>
      <c r="H988" s="4">
        <v>660</v>
      </c>
      <c r="I988" s="5"/>
      <c r="J988" s="111"/>
      <c r="L988" s="4">
        <v>0</v>
      </c>
      <c r="M988" s="4">
        <v>660</v>
      </c>
      <c r="N988" s="41">
        <f>(G988+H988)-(L988+M988)</f>
        <v>0</v>
      </c>
      <c r="O988" s="62">
        <f>(G988+H988)/(L988+M988)-1</f>
        <v>0</v>
      </c>
      <c r="Q988" s="4">
        <v>0</v>
      </c>
      <c r="R988" s="4">
        <v>660</v>
      </c>
      <c r="T988" s="4">
        <v>0</v>
      </c>
      <c r="U988" s="4">
        <v>660</v>
      </c>
      <c r="W988" s="4">
        <v>0</v>
      </c>
      <c r="X988" s="7">
        <v>660</v>
      </c>
      <c r="Y988" s="35"/>
      <c r="Z988" s="4">
        <v>0</v>
      </c>
      <c r="AA988" s="4">
        <v>660</v>
      </c>
    </row>
    <row r="989" spans="1:27" ht="31.2" x14ac:dyDescent="0.2">
      <c r="A989" s="43" t="s">
        <v>712</v>
      </c>
      <c r="B989" s="1" t="s">
        <v>531</v>
      </c>
      <c r="C989" s="2" t="s">
        <v>1161</v>
      </c>
      <c r="D989" s="3" t="s">
        <v>4</v>
      </c>
      <c r="E989" s="3" t="s">
        <v>141</v>
      </c>
      <c r="F989" s="11">
        <v>1</v>
      </c>
      <c r="G989" s="4">
        <v>0</v>
      </c>
      <c r="H989" s="4">
        <v>0</v>
      </c>
      <c r="I989" s="5" t="s">
        <v>1155</v>
      </c>
      <c r="J989" s="111"/>
      <c r="L989" s="4"/>
      <c r="M989" s="4"/>
      <c r="N989" s="41"/>
      <c r="O989" s="41"/>
      <c r="Q989" s="4"/>
      <c r="R989" s="4"/>
      <c r="T989" s="7"/>
      <c r="U989" s="4"/>
      <c r="W989" s="4">
        <v>0</v>
      </c>
      <c r="X989" s="4">
        <v>0</v>
      </c>
      <c r="Y989" s="35"/>
      <c r="Z989" s="7">
        <v>0</v>
      </c>
      <c r="AA989" s="4">
        <v>0</v>
      </c>
    </row>
    <row r="990" spans="1:27" ht="31.2" x14ac:dyDescent="0.2">
      <c r="A990" s="43" t="s">
        <v>713</v>
      </c>
      <c r="B990" s="1" t="s">
        <v>131</v>
      </c>
      <c r="C990" s="2" t="s">
        <v>25</v>
      </c>
      <c r="D990" s="3" t="s">
        <v>103</v>
      </c>
      <c r="E990" s="3"/>
      <c r="F990" s="11">
        <v>0</v>
      </c>
      <c r="G990" s="4">
        <v>12</v>
      </c>
      <c r="H990" s="4">
        <v>95</v>
      </c>
      <c r="I990" s="5" t="s">
        <v>14</v>
      </c>
      <c r="J990" s="111"/>
      <c r="L990" s="4">
        <v>11</v>
      </c>
      <c r="M990" s="4">
        <v>95</v>
      </c>
      <c r="N990" s="41">
        <f>(G990+H990)-(L990+M990)</f>
        <v>1</v>
      </c>
      <c r="O990" s="62">
        <f>(G990+H990)/(L990+M990)-1</f>
        <v>0.01</v>
      </c>
      <c r="Q990" s="4">
        <v>11</v>
      </c>
      <c r="R990" s="4">
        <v>95</v>
      </c>
      <c r="T990" s="38">
        <v>11</v>
      </c>
      <c r="U990" s="4">
        <v>85</v>
      </c>
      <c r="W990" s="7">
        <v>11</v>
      </c>
      <c r="X990" s="7">
        <v>85</v>
      </c>
      <c r="Y990" s="35"/>
      <c r="Z990" s="38">
        <v>5.56</v>
      </c>
      <c r="AA990" s="4">
        <v>85</v>
      </c>
    </row>
    <row r="991" spans="1:27" ht="17.399999999999999" x14ac:dyDescent="0.2">
      <c r="A991" s="43" t="s">
        <v>714</v>
      </c>
      <c r="B991" s="1" t="s">
        <v>531</v>
      </c>
      <c r="C991" s="2" t="s">
        <v>1163</v>
      </c>
      <c r="D991" s="3" t="s">
        <v>103</v>
      </c>
      <c r="E991" s="3" t="s">
        <v>141</v>
      </c>
      <c r="F991" s="11">
        <v>1.1000000000000001</v>
      </c>
      <c r="G991" s="4">
        <v>0</v>
      </c>
      <c r="H991" s="4">
        <v>0</v>
      </c>
      <c r="I991" s="5"/>
      <c r="J991" s="111"/>
      <c r="L991" s="4"/>
      <c r="M991" s="4"/>
      <c r="N991" s="41"/>
      <c r="O991" s="41"/>
      <c r="Q991" s="4"/>
      <c r="R991" s="4"/>
      <c r="T991" s="7"/>
      <c r="U991" s="4"/>
      <c r="W991" s="4">
        <v>0</v>
      </c>
      <c r="X991" s="4">
        <v>0</v>
      </c>
      <c r="Y991" s="35"/>
      <c r="Z991" s="7">
        <v>0</v>
      </c>
      <c r="AA991" s="4">
        <v>0</v>
      </c>
    </row>
    <row r="992" spans="1:27" ht="46.8" x14ac:dyDescent="0.2">
      <c r="A992" s="43" t="s">
        <v>715</v>
      </c>
      <c r="B992" s="1" t="s">
        <v>131</v>
      </c>
      <c r="C992" s="2" t="s">
        <v>85</v>
      </c>
      <c r="D992" s="3" t="s">
        <v>4</v>
      </c>
      <c r="E992" s="3"/>
      <c r="F992" s="11">
        <v>0</v>
      </c>
      <c r="G992" s="4">
        <v>0</v>
      </c>
      <c r="H992" s="4">
        <v>238</v>
      </c>
      <c r="I992" s="5" t="s">
        <v>1164</v>
      </c>
      <c r="J992" s="111"/>
      <c r="L992" s="4">
        <v>30</v>
      </c>
      <c r="M992" s="4">
        <v>238</v>
      </c>
      <c r="N992" s="41">
        <f>(G992+H992)-(L992+M992)</f>
        <v>-30</v>
      </c>
      <c r="O992" s="62">
        <f>(G992+H992)/(L992+M992)-1</f>
        <v>-0.11</v>
      </c>
      <c r="Q992" s="4">
        <v>30</v>
      </c>
      <c r="R992" s="4">
        <v>238</v>
      </c>
      <c r="T992" s="38">
        <v>30</v>
      </c>
      <c r="U992" s="4">
        <v>238</v>
      </c>
      <c r="W992" s="7">
        <v>30</v>
      </c>
      <c r="X992" s="7">
        <v>238</v>
      </c>
      <c r="Y992" s="35"/>
      <c r="Z992" s="38">
        <v>30</v>
      </c>
      <c r="AA992" s="4">
        <v>238</v>
      </c>
    </row>
    <row r="993" spans="1:27" ht="62.4" x14ac:dyDescent="0.2">
      <c r="A993" s="43" t="s">
        <v>716</v>
      </c>
      <c r="B993" s="1" t="s">
        <v>531</v>
      </c>
      <c r="C993" s="2" t="s">
        <v>1166</v>
      </c>
      <c r="D993" s="3" t="s">
        <v>4</v>
      </c>
      <c r="E993" s="3" t="s">
        <v>141</v>
      </c>
      <c r="F993" s="11">
        <v>1</v>
      </c>
      <c r="G993" s="4">
        <v>0</v>
      </c>
      <c r="H993" s="4">
        <v>0</v>
      </c>
      <c r="I993" s="68" t="s">
        <v>2178</v>
      </c>
      <c r="J993" s="111"/>
      <c r="L993" s="4"/>
      <c r="M993" s="4"/>
      <c r="N993" s="41"/>
      <c r="O993" s="41"/>
      <c r="Q993" s="4"/>
      <c r="R993" s="4"/>
      <c r="T993" s="7"/>
      <c r="U993" s="4"/>
      <c r="W993" s="4">
        <v>0</v>
      </c>
      <c r="X993" s="4">
        <v>0</v>
      </c>
      <c r="Y993" s="35"/>
      <c r="Z993" s="7">
        <v>0</v>
      </c>
      <c r="AA993" s="4">
        <v>0</v>
      </c>
    </row>
    <row r="994" spans="1:27" ht="46.8" x14ac:dyDescent="0.2">
      <c r="A994" s="43" t="s">
        <v>717</v>
      </c>
      <c r="B994" s="1" t="s">
        <v>131</v>
      </c>
      <c r="C994" s="2" t="s">
        <v>27</v>
      </c>
      <c r="D994" s="3" t="s">
        <v>17</v>
      </c>
      <c r="E994" s="3"/>
      <c r="F994" s="11">
        <v>0</v>
      </c>
      <c r="G994" s="4">
        <v>270</v>
      </c>
      <c r="H994" s="4">
        <v>3100</v>
      </c>
      <c r="I994" s="5" t="s">
        <v>2132</v>
      </c>
      <c r="J994" s="111"/>
      <c r="L994" s="4">
        <v>57</v>
      </c>
      <c r="M994" s="4">
        <v>2800</v>
      </c>
      <c r="N994" s="41">
        <f>(G994+H994)-(L994+M994)</f>
        <v>513</v>
      </c>
      <c r="O994" s="62">
        <f>(G994+H994)/(L994+M994)-1</f>
        <v>0.18</v>
      </c>
      <c r="Q994" s="4">
        <v>57</v>
      </c>
      <c r="R994" s="4">
        <v>2800</v>
      </c>
      <c r="T994" s="38">
        <v>57</v>
      </c>
      <c r="U994" s="4">
        <v>2800</v>
      </c>
      <c r="W994" s="7">
        <v>57</v>
      </c>
      <c r="X994" s="7">
        <v>2800</v>
      </c>
      <c r="Y994" s="35"/>
      <c r="Z994" s="38">
        <v>20</v>
      </c>
      <c r="AA994" s="4">
        <v>2800</v>
      </c>
    </row>
    <row r="995" spans="1:27" ht="46.8" x14ac:dyDescent="0.2">
      <c r="A995" s="43" t="s">
        <v>718</v>
      </c>
      <c r="B995" s="1" t="s">
        <v>531</v>
      </c>
      <c r="C995" s="2" t="s">
        <v>598</v>
      </c>
      <c r="D995" s="3" t="s">
        <v>244</v>
      </c>
      <c r="E995" s="3" t="s">
        <v>141</v>
      </c>
      <c r="F995" s="11">
        <v>1</v>
      </c>
      <c r="G995" s="4">
        <v>0</v>
      </c>
      <c r="H995" s="4">
        <v>0</v>
      </c>
      <c r="I995" s="5" t="s">
        <v>1416</v>
      </c>
      <c r="J995" s="111"/>
      <c r="L995" s="4"/>
      <c r="M995" s="4"/>
      <c r="N995" s="41"/>
      <c r="O995" s="41"/>
      <c r="Q995" s="4"/>
      <c r="R995" s="4"/>
      <c r="T995" s="7"/>
      <c r="U995" s="4"/>
      <c r="W995" s="4">
        <v>0</v>
      </c>
      <c r="X995" s="4">
        <v>0</v>
      </c>
      <c r="Y995" s="35"/>
      <c r="Z995" s="7">
        <v>0</v>
      </c>
      <c r="AA995" s="4">
        <v>0</v>
      </c>
    </row>
    <row r="996" spans="1:27" ht="46.8" x14ac:dyDescent="0.2">
      <c r="A996" s="43" t="s">
        <v>719</v>
      </c>
      <c r="B996" s="1" t="s">
        <v>131</v>
      </c>
      <c r="C996" s="2" t="s">
        <v>336</v>
      </c>
      <c r="D996" s="3" t="s">
        <v>17</v>
      </c>
      <c r="E996" s="3"/>
      <c r="F996" s="11">
        <v>0</v>
      </c>
      <c r="G996" s="4">
        <v>307</v>
      </c>
      <c r="H996" s="4">
        <v>4532</v>
      </c>
      <c r="I996" s="5" t="s">
        <v>2132</v>
      </c>
      <c r="J996" s="111"/>
      <c r="L996" s="4">
        <v>289</v>
      </c>
      <c r="M996" s="4">
        <v>3094</v>
      </c>
      <c r="N996" s="41">
        <f>(G996+H996)-(L996+M996)</f>
        <v>1456</v>
      </c>
      <c r="O996" s="62">
        <f>(G996+H996)/(L996+M996)-1</f>
        <v>0.43</v>
      </c>
      <c r="Q996" s="4">
        <v>289</v>
      </c>
      <c r="R996" s="4">
        <v>3094</v>
      </c>
      <c r="T996" s="38">
        <v>289</v>
      </c>
      <c r="U996" s="4">
        <v>3094</v>
      </c>
      <c r="W996" s="7">
        <v>289</v>
      </c>
      <c r="X996" s="7">
        <v>3094</v>
      </c>
      <c r="Y996" s="35"/>
      <c r="Z996" s="38">
        <v>199</v>
      </c>
      <c r="AA996" s="4">
        <v>3094</v>
      </c>
    </row>
    <row r="997" spans="1:27" ht="31.2" x14ac:dyDescent="0.2">
      <c r="A997" s="43" t="s">
        <v>720</v>
      </c>
      <c r="B997" s="1" t="s">
        <v>531</v>
      </c>
      <c r="C997" s="2" t="s">
        <v>599</v>
      </c>
      <c r="D997" s="3" t="s">
        <v>17</v>
      </c>
      <c r="E997" s="3" t="s">
        <v>141</v>
      </c>
      <c r="F997" s="11">
        <v>1</v>
      </c>
      <c r="G997" s="4">
        <v>0</v>
      </c>
      <c r="H997" s="4">
        <v>0</v>
      </c>
      <c r="I997" s="5" t="s">
        <v>504</v>
      </c>
      <c r="J997" s="111"/>
      <c r="L997" s="4"/>
      <c r="M997" s="4"/>
      <c r="N997" s="41"/>
      <c r="O997" s="41"/>
      <c r="Q997" s="4"/>
      <c r="R997" s="4"/>
      <c r="T997" s="7"/>
      <c r="U997" s="4"/>
      <c r="W997" s="4">
        <v>0</v>
      </c>
      <c r="X997" s="4">
        <v>0</v>
      </c>
      <c r="Y997" s="35"/>
      <c r="Z997" s="7">
        <v>0</v>
      </c>
      <c r="AA997" s="4">
        <v>0</v>
      </c>
    </row>
    <row r="998" spans="1:27" ht="46.8" x14ac:dyDescent="0.2">
      <c r="A998" s="43" t="s">
        <v>972</v>
      </c>
      <c r="B998" s="1" t="s">
        <v>131</v>
      </c>
      <c r="C998" s="2" t="s">
        <v>55</v>
      </c>
      <c r="D998" s="3" t="s">
        <v>17</v>
      </c>
      <c r="E998" s="3"/>
      <c r="F998" s="11">
        <v>0</v>
      </c>
      <c r="G998" s="4">
        <v>314</v>
      </c>
      <c r="H998" s="4">
        <v>5000</v>
      </c>
      <c r="I998" s="5" t="s">
        <v>2132</v>
      </c>
      <c r="J998" s="111"/>
      <c r="L998" s="4">
        <v>313</v>
      </c>
      <c r="M998" s="4">
        <v>3315</v>
      </c>
      <c r="N998" s="41">
        <f>(G998+H998)-(L998+M998)</f>
        <v>1686</v>
      </c>
      <c r="O998" s="62">
        <f>(G998+H998)/(L998+M998)-1</f>
        <v>0.46</v>
      </c>
      <c r="Q998" s="4">
        <v>313</v>
      </c>
      <c r="R998" s="4">
        <v>3315</v>
      </c>
      <c r="T998" s="38">
        <v>313</v>
      </c>
      <c r="U998" s="4">
        <v>3315</v>
      </c>
      <c r="W998" s="7">
        <v>313</v>
      </c>
      <c r="X998" s="7">
        <v>3315</v>
      </c>
      <c r="Y998" s="35"/>
      <c r="Z998" s="38">
        <v>220</v>
      </c>
      <c r="AA998" s="4">
        <v>3315</v>
      </c>
    </row>
    <row r="999" spans="1:27" ht="31.2" x14ac:dyDescent="0.2">
      <c r="A999" s="43" t="s">
        <v>1209</v>
      </c>
      <c r="B999" s="1" t="s">
        <v>531</v>
      </c>
      <c r="C999" s="2" t="s">
        <v>600</v>
      </c>
      <c r="D999" s="3" t="s">
        <v>17</v>
      </c>
      <c r="E999" s="3" t="s">
        <v>141</v>
      </c>
      <c r="F999" s="11">
        <v>1</v>
      </c>
      <c r="G999" s="4">
        <v>0</v>
      </c>
      <c r="H999" s="4">
        <v>0</v>
      </c>
      <c r="I999" s="5" t="s">
        <v>504</v>
      </c>
      <c r="J999" s="111"/>
      <c r="L999" s="4"/>
      <c r="M999" s="4"/>
      <c r="N999" s="41"/>
      <c r="O999" s="41"/>
      <c r="Q999" s="4"/>
      <c r="R999" s="4"/>
      <c r="T999" s="7"/>
      <c r="U999" s="4"/>
      <c r="W999" s="4">
        <v>0</v>
      </c>
      <c r="X999" s="4">
        <v>0</v>
      </c>
      <c r="Y999" s="35"/>
      <c r="Z999" s="7">
        <v>0</v>
      </c>
      <c r="AA999" s="4">
        <v>0</v>
      </c>
    </row>
    <row r="1000" spans="1:27" ht="17.399999999999999" x14ac:dyDescent="0.2">
      <c r="A1000" s="43" t="s">
        <v>721</v>
      </c>
      <c r="B1000" s="1" t="s">
        <v>131</v>
      </c>
      <c r="C1000" s="2" t="s">
        <v>56</v>
      </c>
      <c r="D1000" s="3" t="s">
        <v>17</v>
      </c>
      <c r="E1000" s="3"/>
      <c r="F1000" s="11">
        <v>0</v>
      </c>
      <c r="G1000" s="4">
        <v>0</v>
      </c>
      <c r="H1000" s="4">
        <v>495</v>
      </c>
      <c r="I1000" s="5"/>
      <c r="J1000" s="111"/>
      <c r="L1000" s="4">
        <v>0</v>
      </c>
      <c r="M1000" s="4">
        <v>450</v>
      </c>
      <c r="N1000" s="41">
        <f>(G1000+H1000)-(L1000+M1000)</f>
        <v>45</v>
      </c>
      <c r="O1000" s="62">
        <f>(G1000+H1000)/(L1000+M1000)-1</f>
        <v>0.1</v>
      </c>
      <c r="Q1000" s="4">
        <v>0</v>
      </c>
      <c r="R1000" s="4">
        <v>450</v>
      </c>
      <c r="T1000" s="4">
        <v>0</v>
      </c>
      <c r="U1000" s="4">
        <v>450</v>
      </c>
      <c r="W1000" s="4">
        <v>0</v>
      </c>
      <c r="X1000" s="7">
        <v>450</v>
      </c>
      <c r="Y1000" s="35"/>
      <c r="Z1000" s="4">
        <v>0</v>
      </c>
      <c r="AA1000" s="4">
        <v>450</v>
      </c>
    </row>
    <row r="1001" spans="1:27" ht="31.2" x14ac:dyDescent="0.2">
      <c r="A1001" s="43" t="s">
        <v>973</v>
      </c>
      <c r="B1001" s="1" t="s">
        <v>531</v>
      </c>
      <c r="C1001" s="2" t="s">
        <v>1167</v>
      </c>
      <c r="D1001" s="3" t="s">
        <v>17</v>
      </c>
      <c r="E1001" s="3" t="s">
        <v>141</v>
      </c>
      <c r="F1001" s="11">
        <v>1</v>
      </c>
      <c r="G1001" s="4">
        <v>0</v>
      </c>
      <c r="H1001" s="4">
        <v>0</v>
      </c>
      <c r="I1001" s="5" t="s">
        <v>504</v>
      </c>
      <c r="J1001" s="111"/>
      <c r="L1001" s="4"/>
      <c r="M1001" s="4"/>
      <c r="N1001" s="41"/>
      <c r="O1001" s="41"/>
      <c r="Q1001" s="4"/>
      <c r="R1001" s="4"/>
      <c r="T1001" s="7"/>
      <c r="U1001" s="4"/>
      <c r="W1001" s="4">
        <v>0</v>
      </c>
      <c r="X1001" s="4">
        <v>0</v>
      </c>
      <c r="Y1001" s="35"/>
      <c r="Z1001" s="7">
        <v>0</v>
      </c>
      <c r="AA1001" s="4">
        <v>0</v>
      </c>
    </row>
    <row r="1002" spans="1:27" ht="31.2" x14ac:dyDescent="0.2">
      <c r="A1002" s="43" t="s">
        <v>722</v>
      </c>
      <c r="B1002" s="1" t="s">
        <v>131</v>
      </c>
      <c r="C1002" s="2" t="s">
        <v>57</v>
      </c>
      <c r="D1002" s="3" t="s">
        <v>17</v>
      </c>
      <c r="E1002" s="3"/>
      <c r="F1002" s="11">
        <v>0</v>
      </c>
      <c r="G1002" s="4">
        <v>0</v>
      </c>
      <c r="H1002" s="4">
        <v>495</v>
      </c>
      <c r="I1002" s="5"/>
      <c r="J1002" s="111"/>
      <c r="L1002" s="4">
        <v>0</v>
      </c>
      <c r="M1002" s="4">
        <v>450</v>
      </c>
      <c r="N1002" s="41">
        <f>(G1002+H1002)-(L1002+M1002)</f>
        <v>45</v>
      </c>
      <c r="O1002" s="62">
        <f>(G1002+H1002)/(L1002+M1002)-1</f>
        <v>0.1</v>
      </c>
      <c r="Q1002" s="4">
        <v>0</v>
      </c>
      <c r="R1002" s="4">
        <v>450</v>
      </c>
      <c r="T1002" s="4">
        <v>0</v>
      </c>
      <c r="U1002" s="4">
        <v>450</v>
      </c>
      <c r="W1002" s="4">
        <v>0</v>
      </c>
      <c r="X1002" s="7">
        <v>450</v>
      </c>
      <c r="Y1002" s="35"/>
      <c r="Z1002" s="4">
        <v>0</v>
      </c>
      <c r="AA1002" s="4">
        <v>450</v>
      </c>
    </row>
    <row r="1003" spans="1:27" ht="31.2" x14ac:dyDescent="0.2">
      <c r="A1003" s="43" t="s">
        <v>1049</v>
      </c>
      <c r="B1003" s="1" t="s">
        <v>531</v>
      </c>
      <c r="C1003" s="2" t="s">
        <v>1168</v>
      </c>
      <c r="D1003" s="3" t="s">
        <v>17</v>
      </c>
      <c r="E1003" s="3" t="s">
        <v>141</v>
      </c>
      <c r="F1003" s="11">
        <v>1</v>
      </c>
      <c r="G1003" s="4">
        <v>0</v>
      </c>
      <c r="H1003" s="4">
        <v>0</v>
      </c>
      <c r="I1003" s="5" t="s">
        <v>504</v>
      </c>
      <c r="J1003" s="111"/>
      <c r="L1003" s="4"/>
      <c r="M1003" s="4"/>
      <c r="N1003" s="41"/>
      <c r="O1003" s="41"/>
      <c r="Q1003" s="4"/>
      <c r="R1003" s="4"/>
      <c r="T1003" s="7"/>
      <c r="U1003" s="4"/>
      <c r="W1003" s="4">
        <v>0</v>
      </c>
      <c r="X1003" s="4">
        <v>0</v>
      </c>
      <c r="Y1003" s="35"/>
      <c r="Z1003" s="7">
        <v>0</v>
      </c>
      <c r="AA1003" s="4">
        <v>0</v>
      </c>
    </row>
    <row r="1004" spans="1:27" ht="156" x14ac:dyDescent="0.2">
      <c r="A1004" s="43" t="s">
        <v>2263</v>
      </c>
      <c r="B1004" s="65" t="s">
        <v>131</v>
      </c>
      <c r="C1004" s="66" t="s">
        <v>2161</v>
      </c>
      <c r="D1004" s="67" t="s">
        <v>2162</v>
      </c>
      <c r="E1004" s="67"/>
      <c r="F1004" s="69"/>
      <c r="G1004" s="70">
        <v>0</v>
      </c>
      <c r="H1004" s="70">
        <v>139</v>
      </c>
      <c r="I1004" s="68" t="s">
        <v>2163</v>
      </c>
      <c r="J1004" s="111" t="s">
        <v>2140</v>
      </c>
      <c r="L1004" s="4"/>
      <c r="M1004" s="4"/>
      <c r="N1004" s="41"/>
      <c r="O1004" s="41"/>
      <c r="Q1004" s="4"/>
      <c r="R1004" s="4"/>
      <c r="T1004" s="7"/>
      <c r="U1004" s="4"/>
      <c r="W1004" s="4"/>
      <c r="X1004" s="4"/>
      <c r="Y1004" s="35"/>
      <c r="Z1004" s="7"/>
      <c r="AA1004" s="4"/>
    </row>
    <row r="1005" spans="1:27" ht="156" x14ac:dyDescent="0.2">
      <c r="A1005" s="43" t="s">
        <v>2264</v>
      </c>
      <c r="B1005" s="65" t="s">
        <v>131</v>
      </c>
      <c r="C1005" s="66" t="s">
        <v>2194</v>
      </c>
      <c r="D1005" s="67" t="s">
        <v>2162</v>
      </c>
      <c r="E1005" s="67"/>
      <c r="F1005" s="69"/>
      <c r="G1005" s="70">
        <v>0</v>
      </c>
      <c r="H1005" s="70">
        <v>86</v>
      </c>
      <c r="I1005" s="68" t="s">
        <v>2163</v>
      </c>
      <c r="J1005" s="111" t="s">
        <v>2140</v>
      </c>
      <c r="L1005" s="4"/>
      <c r="M1005" s="4"/>
      <c r="N1005" s="41"/>
      <c r="O1005" s="41"/>
      <c r="Q1005" s="4"/>
      <c r="R1005" s="4"/>
      <c r="T1005" s="7"/>
      <c r="U1005" s="4"/>
      <c r="W1005" s="4"/>
      <c r="X1005" s="4"/>
      <c r="Y1005" s="35"/>
      <c r="Z1005" s="7"/>
      <c r="AA1005" s="4"/>
    </row>
    <row r="1006" spans="1:27" ht="17.399999999999999" x14ac:dyDescent="0.2">
      <c r="A1006" s="43" t="s">
        <v>206</v>
      </c>
      <c r="B1006" s="1" t="s">
        <v>129</v>
      </c>
      <c r="C1006" s="2" t="s">
        <v>1599</v>
      </c>
      <c r="D1006" s="3"/>
      <c r="E1006" s="3"/>
      <c r="F1006" s="11"/>
      <c r="G1006" s="4">
        <v>0</v>
      </c>
      <c r="H1006" s="4">
        <v>0</v>
      </c>
      <c r="I1006" s="5"/>
      <c r="J1006" s="111"/>
      <c r="L1006" s="4"/>
      <c r="M1006" s="4"/>
      <c r="N1006" s="41"/>
      <c r="O1006" s="41"/>
      <c r="Q1006" s="4"/>
      <c r="R1006" s="4"/>
      <c r="T1006" s="4"/>
      <c r="U1006" s="4"/>
      <c r="W1006" s="4"/>
      <c r="X1006" s="4"/>
      <c r="Y1006" s="35"/>
      <c r="Z1006" s="4"/>
      <c r="AA1006" s="4"/>
    </row>
    <row r="1007" spans="1:27" ht="17.399999999999999" x14ac:dyDescent="0.2">
      <c r="A1007" s="43" t="s">
        <v>207</v>
      </c>
      <c r="B1007" s="1" t="s">
        <v>131</v>
      </c>
      <c r="C1007" s="2" t="s">
        <v>46</v>
      </c>
      <c r="D1007" s="3" t="s">
        <v>4</v>
      </c>
      <c r="E1007" s="3"/>
      <c r="F1007" s="11">
        <v>0</v>
      </c>
      <c r="G1007" s="4">
        <v>0</v>
      </c>
      <c r="H1007" s="4">
        <v>47</v>
      </c>
      <c r="I1007" s="5"/>
      <c r="J1007" s="111"/>
      <c r="L1007" s="4">
        <v>0</v>
      </c>
      <c r="M1007" s="4">
        <v>47</v>
      </c>
      <c r="N1007" s="41">
        <f>(G1007+H1007)-(L1007+M1007)</f>
        <v>0</v>
      </c>
      <c r="O1007" s="62">
        <f>(G1007+H1007)/(L1007+M1007)-1</f>
        <v>0</v>
      </c>
      <c r="Q1007" s="4">
        <v>0</v>
      </c>
      <c r="R1007" s="4">
        <v>47</v>
      </c>
      <c r="T1007" s="4">
        <v>0</v>
      </c>
      <c r="U1007" s="4">
        <v>47</v>
      </c>
      <c r="W1007" s="4">
        <v>0</v>
      </c>
      <c r="X1007" s="7">
        <v>47</v>
      </c>
      <c r="Y1007" s="35"/>
      <c r="Z1007" s="4">
        <v>0</v>
      </c>
      <c r="AA1007" s="4">
        <v>43</v>
      </c>
    </row>
    <row r="1008" spans="1:27" ht="31.2" x14ac:dyDescent="0.2">
      <c r="A1008" s="43" t="s">
        <v>318</v>
      </c>
      <c r="B1008" s="1" t="s">
        <v>531</v>
      </c>
      <c r="C1008" s="2" t="s">
        <v>1114</v>
      </c>
      <c r="D1008" s="3" t="s">
        <v>809</v>
      </c>
      <c r="E1008" s="3" t="s">
        <v>141</v>
      </c>
      <c r="F1008" s="11">
        <v>0.3</v>
      </c>
      <c r="G1008" s="4">
        <v>0</v>
      </c>
      <c r="H1008" s="4">
        <v>0</v>
      </c>
      <c r="I1008" s="5"/>
      <c r="J1008" s="111"/>
      <c r="L1008" s="4"/>
      <c r="M1008" s="4"/>
      <c r="N1008" s="41"/>
      <c r="O1008" s="41"/>
      <c r="Q1008" s="4"/>
      <c r="R1008" s="4"/>
      <c r="T1008" s="7"/>
      <c r="U1008" s="4"/>
      <c r="W1008" s="4">
        <v>0</v>
      </c>
      <c r="X1008" s="4">
        <v>0</v>
      </c>
      <c r="Y1008" s="35"/>
      <c r="Z1008" s="7">
        <v>0</v>
      </c>
      <c r="AA1008" s="4">
        <v>0</v>
      </c>
    </row>
    <row r="1009" spans="1:27" ht="62.4" x14ac:dyDescent="0.2">
      <c r="A1009" s="43" t="s">
        <v>208</v>
      </c>
      <c r="B1009" s="65" t="s">
        <v>131</v>
      </c>
      <c r="C1009" s="66" t="s">
        <v>2139</v>
      </c>
      <c r="D1009" s="67" t="s">
        <v>4</v>
      </c>
      <c r="E1009" s="67"/>
      <c r="F1009" s="69"/>
      <c r="G1009" s="70">
        <v>0</v>
      </c>
      <c r="H1009" s="70">
        <v>232</v>
      </c>
      <c r="I1009" s="68" t="s">
        <v>1310</v>
      </c>
      <c r="J1009" s="111" t="s">
        <v>2140</v>
      </c>
      <c r="L1009" s="4"/>
      <c r="M1009" s="4"/>
      <c r="N1009" s="41"/>
      <c r="O1009" s="41"/>
      <c r="Q1009" s="4"/>
      <c r="R1009" s="4"/>
      <c r="T1009" s="7"/>
      <c r="U1009" s="4"/>
      <c r="W1009" s="4"/>
      <c r="X1009" s="4"/>
      <c r="Y1009" s="35"/>
      <c r="Z1009" s="7"/>
      <c r="AA1009" s="4"/>
    </row>
    <row r="1010" spans="1:27" ht="31.2" x14ac:dyDescent="0.2">
      <c r="A1010" s="43" t="s">
        <v>319</v>
      </c>
      <c r="B1010" s="65" t="s">
        <v>531</v>
      </c>
      <c r="C1010" s="66" t="s">
        <v>1114</v>
      </c>
      <c r="D1010" s="67" t="s">
        <v>809</v>
      </c>
      <c r="E1010" s="67" t="s">
        <v>141</v>
      </c>
      <c r="F1010" s="69">
        <v>0.3</v>
      </c>
      <c r="G1010" s="70">
        <v>0</v>
      </c>
      <c r="H1010" s="70">
        <v>0</v>
      </c>
      <c r="I1010" s="68"/>
      <c r="J1010" s="111"/>
      <c r="L1010" s="4"/>
      <c r="M1010" s="4"/>
      <c r="N1010" s="41"/>
      <c r="O1010" s="41"/>
      <c r="Q1010" s="4"/>
      <c r="R1010" s="4"/>
      <c r="T1010" s="7"/>
      <c r="U1010" s="4"/>
      <c r="W1010" s="4"/>
      <c r="X1010" s="4"/>
      <c r="Y1010" s="35"/>
      <c r="Z1010" s="7"/>
      <c r="AA1010" s="4"/>
    </row>
    <row r="1011" spans="1:27" ht="17.399999999999999" x14ac:dyDescent="0.2">
      <c r="A1011" s="43" t="s">
        <v>320</v>
      </c>
      <c r="B1011" s="65" t="s">
        <v>531</v>
      </c>
      <c r="C1011" s="66" t="s">
        <v>1115</v>
      </c>
      <c r="D1011" s="67" t="s">
        <v>4</v>
      </c>
      <c r="E1011" s="67" t="s">
        <v>141</v>
      </c>
      <c r="F1011" s="69">
        <v>1.4</v>
      </c>
      <c r="G1011" s="70">
        <v>0</v>
      </c>
      <c r="H1011" s="70">
        <v>0</v>
      </c>
      <c r="I1011" s="68"/>
      <c r="J1011" s="111"/>
      <c r="L1011" s="4"/>
      <c r="M1011" s="4"/>
      <c r="N1011" s="41"/>
      <c r="O1011" s="41"/>
      <c r="Q1011" s="4"/>
      <c r="R1011" s="4"/>
      <c r="T1011" s="7"/>
      <c r="U1011" s="4"/>
      <c r="W1011" s="4"/>
      <c r="X1011" s="4"/>
      <c r="Y1011" s="35"/>
      <c r="Z1011" s="7"/>
      <c r="AA1011" s="4"/>
    </row>
    <row r="1012" spans="1:27" ht="62.4" x14ac:dyDescent="0.2">
      <c r="A1012" s="43" t="s">
        <v>208</v>
      </c>
      <c r="B1012" s="1" t="s">
        <v>131</v>
      </c>
      <c r="C1012" s="2" t="s">
        <v>2</v>
      </c>
      <c r="D1012" s="3" t="s">
        <v>4</v>
      </c>
      <c r="E1012" s="3"/>
      <c r="F1012" s="11">
        <v>0</v>
      </c>
      <c r="G1012" s="4">
        <v>0</v>
      </c>
      <c r="H1012" s="4">
        <v>526</v>
      </c>
      <c r="I1012" s="5" t="s">
        <v>1310</v>
      </c>
      <c r="J1012" s="111"/>
      <c r="L1012" s="4">
        <v>0</v>
      </c>
      <c r="M1012" s="4">
        <v>526</v>
      </c>
      <c r="N1012" s="41">
        <f>(G1012+H1012)-(L1012+M1012)</f>
        <v>0</v>
      </c>
      <c r="O1012" s="62">
        <f>(G1012+H1012)/(L1012+M1012)-1</f>
        <v>0</v>
      </c>
      <c r="Q1012" s="4">
        <v>0</v>
      </c>
      <c r="R1012" s="4">
        <v>526</v>
      </c>
      <c r="T1012" s="4">
        <v>0</v>
      </c>
      <c r="U1012" s="4">
        <v>526</v>
      </c>
      <c r="W1012" s="4">
        <v>0</v>
      </c>
      <c r="X1012" s="7">
        <v>526</v>
      </c>
      <c r="Y1012" s="35"/>
      <c r="Z1012" s="4">
        <v>0</v>
      </c>
      <c r="AA1012" s="4">
        <v>346</v>
      </c>
    </row>
    <row r="1013" spans="1:27" ht="31.2" x14ac:dyDescent="0.2">
      <c r="A1013" s="43" t="s">
        <v>319</v>
      </c>
      <c r="B1013" s="1" t="s">
        <v>531</v>
      </c>
      <c r="C1013" s="2" t="s">
        <v>1114</v>
      </c>
      <c r="D1013" s="3" t="s">
        <v>809</v>
      </c>
      <c r="E1013" s="3" t="s">
        <v>141</v>
      </c>
      <c r="F1013" s="69">
        <v>0.39</v>
      </c>
      <c r="G1013" s="4">
        <v>0</v>
      </c>
      <c r="H1013" s="4">
        <v>0</v>
      </c>
      <c r="I1013" s="5"/>
      <c r="J1013" s="111"/>
      <c r="L1013" s="4"/>
      <c r="M1013" s="4"/>
      <c r="N1013" s="41"/>
      <c r="O1013" s="41"/>
      <c r="Q1013" s="4"/>
      <c r="R1013" s="4"/>
      <c r="T1013" s="7"/>
      <c r="U1013" s="4"/>
      <c r="W1013" s="4">
        <v>0</v>
      </c>
      <c r="X1013" s="4">
        <v>0</v>
      </c>
      <c r="Y1013" s="35"/>
      <c r="Z1013" s="7">
        <v>0</v>
      </c>
      <c r="AA1013" s="4">
        <v>0</v>
      </c>
    </row>
    <row r="1014" spans="1:27" ht="17.399999999999999" x14ac:dyDescent="0.2">
      <c r="A1014" s="43" t="s">
        <v>320</v>
      </c>
      <c r="B1014" s="1" t="s">
        <v>531</v>
      </c>
      <c r="C1014" s="2" t="s">
        <v>1115</v>
      </c>
      <c r="D1014" s="3" t="s">
        <v>4</v>
      </c>
      <c r="E1014" s="3" t="s">
        <v>141</v>
      </c>
      <c r="F1014" s="11">
        <v>2.8</v>
      </c>
      <c r="G1014" s="4">
        <v>0</v>
      </c>
      <c r="H1014" s="4">
        <v>0</v>
      </c>
      <c r="I1014" s="5"/>
      <c r="J1014" s="111"/>
      <c r="L1014" s="4"/>
      <c r="M1014" s="4"/>
      <c r="N1014" s="41"/>
      <c r="O1014" s="41"/>
      <c r="Q1014" s="4"/>
      <c r="R1014" s="4"/>
      <c r="T1014" s="7"/>
      <c r="U1014" s="4"/>
      <c r="W1014" s="4">
        <v>0</v>
      </c>
      <c r="X1014" s="4">
        <v>0</v>
      </c>
      <c r="Y1014" s="35"/>
      <c r="Z1014" s="7">
        <v>0</v>
      </c>
      <c r="AA1014" s="4">
        <v>0</v>
      </c>
    </row>
    <row r="1015" spans="1:27" ht="31.2" x14ac:dyDescent="0.2">
      <c r="A1015" s="43" t="s">
        <v>209</v>
      </c>
      <c r="B1015" s="65" t="s">
        <v>131</v>
      </c>
      <c r="C1015" s="66" t="s">
        <v>2141</v>
      </c>
      <c r="D1015" s="67" t="s">
        <v>4</v>
      </c>
      <c r="E1015" s="67"/>
      <c r="F1015" s="69"/>
      <c r="G1015" s="70">
        <v>0</v>
      </c>
      <c r="H1015" s="70">
        <v>137</v>
      </c>
      <c r="I1015" s="68" t="s">
        <v>2169</v>
      </c>
      <c r="J1015" s="111" t="s">
        <v>2140</v>
      </c>
      <c r="L1015" s="4"/>
      <c r="M1015" s="4"/>
      <c r="N1015" s="41"/>
      <c r="O1015" s="41"/>
      <c r="Q1015" s="4"/>
      <c r="R1015" s="4"/>
      <c r="T1015" s="7"/>
      <c r="U1015" s="4"/>
      <c r="W1015" s="4"/>
      <c r="X1015" s="4"/>
      <c r="Y1015" s="35"/>
      <c r="Z1015" s="7"/>
      <c r="AA1015" s="4"/>
    </row>
    <row r="1016" spans="1:27" s="39" customFormat="1" ht="31.2" x14ac:dyDescent="0.2">
      <c r="A1016" s="43" t="s">
        <v>321</v>
      </c>
      <c r="B1016" s="1" t="s">
        <v>531</v>
      </c>
      <c r="C1016" s="2" t="s">
        <v>1114</v>
      </c>
      <c r="D1016" s="3" t="s">
        <v>809</v>
      </c>
      <c r="E1016" s="3" t="s">
        <v>141</v>
      </c>
      <c r="F1016" s="102">
        <v>0.33800000000000002</v>
      </c>
      <c r="G1016" s="4">
        <v>0</v>
      </c>
      <c r="H1016" s="4">
        <v>0</v>
      </c>
      <c r="I1016" s="5"/>
      <c r="J1016" s="112"/>
      <c r="L1016" s="4"/>
      <c r="M1016" s="4"/>
      <c r="N1016" s="41"/>
      <c r="O1016" s="41"/>
      <c r="Q1016" s="4"/>
      <c r="R1016" s="4"/>
      <c r="T1016" s="7"/>
      <c r="U1016" s="4"/>
      <c r="W1016" s="4"/>
      <c r="X1016" s="4"/>
      <c r="Y1016" s="35"/>
      <c r="Z1016" s="7"/>
      <c r="AA1016" s="4"/>
    </row>
    <row r="1017" spans="1:27" s="39" customFormat="1" ht="17.399999999999999" x14ac:dyDescent="0.2">
      <c r="A1017" s="43" t="s">
        <v>1600</v>
      </c>
      <c r="B1017" s="1" t="s">
        <v>531</v>
      </c>
      <c r="C1017" s="2" t="s">
        <v>1245</v>
      </c>
      <c r="D1017" s="3" t="s">
        <v>100</v>
      </c>
      <c r="E1017" s="3" t="s">
        <v>141</v>
      </c>
      <c r="F1017" s="102">
        <f>2.18/2</f>
        <v>1.0900000000000001</v>
      </c>
      <c r="G1017" s="4">
        <v>0</v>
      </c>
      <c r="H1017" s="4">
        <v>0</v>
      </c>
      <c r="I1017" s="5"/>
      <c r="J1017" s="112"/>
      <c r="L1017" s="4"/>
      <c r="M1017" s="4"/>
      <c r="N1017" s="41"/>
      <c r="O1017" s="41"/>
      <c r="Q1017" s="4"/>
      <c r="R1017" s="4"/>
      <c r="T1017" s="7"/>
      <c r="U1017" s="4"/>
      <c r="W1017" s="4"/>
      <c r="X1017" s="4"/>
      <c r="Y1017" s="35"/>
      <c r="Z1017" s="7"/>
      <c r="AA1017" s="4"/>
    </row>
    <row r="1018" spans="1:27" ht="46.8" x14ac:dyDescent="0.2">
      <c r="A1018" s="43" t="s">
        <v>209</v>
      </c>
      <c r="B1018" s="1" t="s">
        <v>131</v>
      </c>
      <c r="C1018" s="2" t="s">
        <v>1035</v>
      </c>
      <c r="D1018" s="3" t="s">
        <v>4</v>
      </c>
      <c r="E1018" s="3"/>
      <c r="F1018" s="11">
        <v>0</v>
      </c>
      <c r="G1018" s="4">
        <v>67</v>
      </c>
      <c r="H1018" s="4">
        <v>297</v>
      </c>
      <c r="I1018" s="5" t="s">
        <v>2003</v>
      </c>
      <c r="J1018" s="111"/>
      <c r="L1018" s="4">
        <v>67</v>
      </c>
      <c r="M1018" s="4">
        <v>297</v>
      </c>
      <c r="N1018" s="41">
        <f>(G1018+H1018)-(L1018+M1018)</f>
        <v>0</v>
      </c>
      <c r="O1018" s="62">
        <f>(G1018+H1018)/(L1018+M1018)-1</f>
        <v>0</v>
      </c>
      <c r="Q1018" s="4">
        <v>67</v>
      </c>
      <c r="R1018" s="4">
        <v>297</v>
      </c>
      <c r="T1018" s="38">
        <v>67</v>
      </c>
      <c r="U1018" s="4">
        <v>297</v>
      </c>
      <c r="W1018" s="7">
        <v>67</v>
      </c>
      <c r="X1018" s="7">
        <v>297</v>
      </c>
      <c r="Y1018" s="35"/>
      <c r="Z1018" s="38">
        <v>56.69</v>
      </c>
      <c r="AA1018" s="4">
        <v>230</v>
      </c>
    </row>
    <row r="1019" spans="1:27" ht="31.2" x14ac:dyDescent="0.2">
      <c r="A1019" s="43" t="s">
        <v>321</v>
      </c>
      <c r="B1019" s="1" t="s">
        <v>531</v>
      </c>
      <c r="C1019" s="2" t="s">
        <v>1116</v>
      </c>
      <c r="D1019" s="3" t="s">
        <v>100</v>
      </c>
      <c r="E1019" s="3" t="s">
        <v>141</v>
      </c>
      <c r="F1019" s="11">
        <v>5.87</v>
      </c>
      <c r="G1019" s="4">
        <v>0</v>
      </c>
      <c r="H1019" s="4">
        <v>0</v>
      </c>
      <c r="I1019" s="5" t="s">
        <v>1117</v>
      </c>
      <c r="J1019" s="111"/>
      <c r="L1019" s="4"/>
      <c r="M1019" s="4"/>
      <c r="N1019" s="41"/>
      <c r="O1019" s="41"/>
      <c r="Q1019" s="4"/>
      <c r="R1019" s="4"/>
      <c r="T1019" s="7"/>
      <c r="U1019" s="4"/>
      <c r="W1019" s="4">
        <v>0</v>
      </c>
      <c r="X1019" s="4">
        <v>0</v>
      </c>
      <c r="Y1019" s="35"/>
      <c r="Z1019" s="7">
        <v>0</v>
      </c>
      <c r="AA1019" s="4">
        <v>0</v>
      </c>
    </row>
    <row r="1020" spans="1:27" ht="17.399999999999999" x14ac:dyDescent="0.2">
      <c r="A1020" s="43" t="s">
        <v>1600</v>
      </c>
      <c r="B1020" s="1" t="s">
        <v>531</v>
      </c>
      <c r="C1020" s="2" t="s">
        <v>1119</v>
      </c>
      <c r="D1020" s="3" t="s">
        <v>4</v>
      </c>
      <c r="E1020" s="3" t="s">
        <v>141</v>
      </c>
      <c r="F1020" s="11">
        <v>1.6</v>
      </c>
      <c r="G1020" s="4">
        <v>0</v>
      </c>
      <c r="H1020" s="4">
        <v>0</v>
      </c>
      <c r="I1020" s="5"/>
      <c r="J1020" s="111"/>
      <c r="L1020" s="4"/>
      <c r="M1020" s="4"/>
      <c r="N1020" s="41"/>
      <c r="O1020" s="41"/>
      <c r="Q1020" s="4"/>
      <c r="R1020" s="4"/>
      <c r="T1020" s="7"/>
      <c r="U1020" s="4"/>
      <c r="W1020" s="4">
        <v>0</v>
      </c>
      <c r="X1020" s="4">
        <v>0</v>
      </c>
      <c r="Y1020" s="35"/>
      <c r="Z1020" s="7">
        <v>0</v>
      </c>
      <c r="AA1020" s="4">
        <v>0</v>
      </c>
    </row>
    <row r="1021" spans="1:27" ht="31.2" x14ac:dyDescent="0.2">
      <c r="A1021" s="43" t="s">
        <v>2006</v>
      </c>
      <c r="B1021" s="1" t="s">
        <v>531</v>
      </c>
      <c r="C1021" s="2" t="s">
        <v>1351</v>
      </c>
      <c r="D1021" s="3" t="s">
        <v>100</v>
      </c>
      <c r="E1021" s="3" t="s">
        <v>141</v>
      </c>
      <c r="F1021" s="11">
        <v>0.13</v>
      </c>
      <c r="G1021" s="4">
        <v>0</v>
      </c>
      <c r="H1021" s="4">
        <v>0</v>
      </c>
      <c r="I1021" s="5" t="s">
        <v>1352</v>
      </c>
      <c r="J1021" s="111"/>
      <c r="L1021" s="4"/>
      <c r="M1021" s="4"/>
      <c r="N1021" s="41"/>
      <c r="O1021" s="41"/>
      <c r="Q1021" s="4"/>
      <c r="R1021" s="4"/>
      <c r="T1021" s="7"/>
      <c r="U1021" s="4"/>
      <c r="W1021" s="4">
        <v>0</v>
      </c>
      <c r="X1021" s="4">
        <v>0</v>
      </c>
      <c r="Y1021" s="35"/>
      <c r="Z1021" s="7">
        <v>0</v>
      </c>
      <c r="AA1021" s="4">
        <v>0</v>
      </c>
    </row>
    <row r="1022" spans="1:27" ht="124.8" x14ac:dyDescent="0.2">
      <c r="A1022" s="43" t="s">
        <v>322</v>
      </c>
      <c r="B1022" s="1" t="s">
        <v>131</v>
      </c>
      <c r="C1022" s="2" t="s">
        <v>3</v>
      </c>
      <c r="D1022" s="3" t="s">
        <v>4</v>
      </c>
      <c r="E1022" s="3"/>
      <c r="F1022" s="11">
        <v>0</v>
      </c>
      <c r="G1022" s="4">
        <v>9</v>
      </c>
      <c r="H1022" s="4">
        <v>440</v>
      </c>
      <c r="I1022" s="5" t="s">
        <v>2192</v>
      </c>
      <c r="J1022" s="111"/>
      <c r="L1022" s="4">
        <v>6</v>
      </c>
      <c r="M1022" s="4">
        <v>403</v>
      </c>
      <c r="N1022" s="41">
        <f>(G1022+H1022)-(L1022+M1022)</f>
        <v>40</v>
      </c>
      <c r="O1022" s="62">
        <f>(G1022+H1022)/(L1022+M1022)-1</f>
        <v>0.1</v>
      </c>
      <c r="Q1022" s="4">
        <v>6</v>
      </c>
      <c r="R1022" s="4">
        <v>383</v>
      </c>
      <c r="T1022" s="38">
        <v>6</v>
      </c>
      <c r="U1022" s="4">
        <v>383</v>
      </c>
      <c r="W1022" s="7">
        <v>6</v>
      </c>
      <c r="X1022" s="7">
        <v>363</v>
      </c>
      <c r="Y1022" s="35"/>
      <c r="Z1022" s="38">
        <v>6.4</v>
      </c>
      <c r="AA1022" s="4">
        <v>363</v>
      </c>
    </row>
    <row r="1023" spans="1:27" ht="31.2" x14ac:dyDescent="0.2">
      <c r="A1023" s="43" t="s">
        <v>502</v>
      </c>
      <c r="B1023" s="1" t="s">
        <v>531</v>
      </c>
      <c r="C1023" s="2" t="s">
        <v>1351</v>
      </c>
      <c r="D1023" s="3" t="s">
        <v>100</v>
      </c>
      <c r="E1023" s="3" t="s">
        <v>141</v>
      </c>
      <c r="F1023" s="11">
        <v>0.13</v>
      </c>
      <c r="G1023" s="4">
        <v>0</v>
      </c>
      <c r="H1023" s="4">
        <v>0</v>
      </c>
      <c r="I1023" s="5" t="s">
        <v>1352</v>
      </c>
      <c r="J1023" s="111"/>
      <c r="L1023" s="4"/>
      <c r="M1023" s="4"/>
      <c r="N1023" s="41"/>
      <c r="O1023" s="41"/>
      <c r="Q1023" s="4"/>
      <c r="R1023" s="4"/>
      <c r="T1023" s="7"/>
      <c r="U1023" s="4"/>
      <c r="W1023" s="4">
        <v>0</v>
      </c>
      <c r="X1023" s="4">
        <v>0</v>
      </c>
      <c r="Y1023" s="35"/>
      <c r="Z1023" s="7">
        <v>0</v>
      </c>
      <c r="AA1023" s="4">
        <v>0</v>
      </c>
    </row>
    <row r="1024" spans="1:27" ht="31.2" x14ac:dyDescent="0.2">
      <c r="A1024" s="43" t="s">
        <v>503</v>
      </c>
      <c r="B1024" s="65" t="s">
        <v>531</v>
      </c>
      <c r="C1024" s="66" t="s">
        <v>2195</v>
      </c>
      <c r="D1024" s="67" t="s">
        <v>100</v>
      </c>
      <c r="E1024" s="67" t="s">
        <v>141</v>
      </c>
      <c r="F1024" s="69">
        <v>12.007</v>
      </c>
      <c r="G1024" s="70">
        <v>0</v>
      </c>
      <c r="H1024" s="70">
        <v>0</v>
      </c>
      <c r="I1024" s="68" t="s">
        <v>2185</v>
      </c>
      <c r="J1024" s="111"/>
      <c r="L1024" s="4"/>
      <c r="M1024" s="4"/>
      <c r="N1024" s="41"/>
      <c r="O1024" s="41"/>
      <c r="Q1024" s="4"/>
      <c r="R1024" s="4"/>
      <c r="T1024" s="7"/>
      <c r="U1024" s="4"/>
      <c r="W1024" s="4"/>
      <c r="X1024" s="4"/>
      <c r="Y1024" s="35"/>
      <c r="Z1024" s="7"/>
      <c r="AA1024" s="4"/>
    </row>
    <row r="1025" spans="1:27" ht="31.2" x14ac:dyDescent="0.2">
      <c r="A1025" s="43" t="s">
        <v>2265</v>
      </c>
      <c r="B1025" s="65" t="s">
        <v>531</v>
      </c>
      <c r="C1025" s="66" t="s">
        <v>2183</v>
      </c>
      <c r="D1025" s="67" t="s">
        <v>6</v>
      </c>
      <c r="E1025" s="67" t="s">
        <v>141</v>
      </c>
      <c r="F1025" s="69">
        <v>3.6999999999999998E-2</v>
      </c>
      <c r="G1025" s="70">
        <v>0</v>
      </c>
      <c r="H1025" s="70">
        <v>0</v>
      </c>
      <c r="I1025" s="68" t="s">
        <v>2184</v>
      </c>
      <c r="J1025" s="111"/>
      <c r="L1025" s="4"/>
      <c r="M1025" s="4"/>
      <c r="N1025" s="41"/>
      <c r="O1025" s="41"/>
      <c r="Q1025" s="4"/>
      <c r="R1025" s="4"/>
      <c r="T1025" s="7"/>
      <c r="U1025" s="4"/>
      <c r="W1025" s="4">
        <v>0</v>
      </c>
      <c r="X1025" s="4">
        <v>0</v>
      </c>
      <c r="Y1025" s="35"/>
      <c r="Z1025" s="7">
        <v>0</v>
      </c>
      <c r="AA1025" s="4">
        <v>0</v>
      </c>
    </row>
    <row r="1026" spans="1:27" ht="124.8" x14ac:dyDescent="0.2">
      <c r="A1026" s="43" t="s">
        <v>323</v>
      </c>
      <c r="B1026" s="1" t="s">
        <v>131</v>
      </c>
      <c r="C1026" s="2" t="s">
        <v>252</v>
      </c>
      <c r="D1026" s="3" t="s">
        <v>4</v>
      </c>
      <c r="E1026" s="3"/>
      <c r="F1026" s="11">
        <v>0</v>
      </c>
      <c r="G1026" s="4">
        <v>11</v>
      </c>
      <c r="H1026" s="4">
        <v>458</v>
      </c>
      <c r="I1026" s="5" t="s">
        <v>2192</v>
      </c>
      <c r="J1026" s="111"/>
      <c r="L1026" s="4">
        <v>8</v>
      </c>
      <c r="M1026" s="4">
        <v>417</v>
      </c>
      <c r="N1026" s="41">
        <f>(G1026+H1026)-(L1026+M1026)</f>
        <v>44</v>
      </c>
      <c r="O1026" s="62">
        <f>(G1026+H1026)/(L1026+M1026)-1</f>
        <v>0.1</v>
      </c>
      <c r="Q1026" s="4">
        <v>8</v>
      </c>
      <c r="R1026" s="4">
        <v>397</v>
      </c>
      <c r="T1026" s="38">
        <v>8</v>
      </c>
      <c r="U1026" s="4">
        <v>397</v>
      </c>
      <c r="W1026" s="7">
        <v>8</v>
      </c>
      <c r="X1026" s="7">
        <v>377</v>
      </c>
      <c r="Y1026" s="35"/>
      <c r="Z1026" s="38">
        <v>7.8</v>
      </c>
      <c r="AA1026" s="4">
        <v>377</v>
      </c>
    </row>
    <row r="1027" spans="1:27" ht="31.2" x14ac:dyDescent="0.2">
      <c r="A1027" s="43" t="s">
        <v>724</v>
      </c>
      <c r="B1027" s="1" t="s">
        <v>531</v>
      </c>
      <c r="C1027" s="2" t="s">
        <v>1351</v>
      </c>
      <c r="D1027" s="3" t="s">
        <v>100</v>
      </c>
      <c r="E1027" s="3" t="s">
        <v>141</v>
      </c>
      <c r="F1027" s="11">
        <v>0.13</v>
      </c>
      <c r="G1027" s="4">
        <v>0</v>
      </c>
      <c r="H1027" s="4">
        <v>0</v>
      </c>
      <c r="I1027" s="5" t="s">
        <v>1352</v>
      </c>
      <c r="J1027" s="111"/>
      <c r="L1027" s="4"/>
      <c r="M1027" s="4"/>
      <c r="N1027" s="41"/>
      <c r="O1027" s="41"/>
      <c r="Q1027" s="4"/>
      <c r="R1027" s="4"/>
      <c r="T1027" s="7"/>
      <c r="U1027" s="4"/>
      <c r="W1027" s="4">
        <v>0</v>
      </c>
      <c r="X1027" s="4">
        <v>0</v>
      </c>
      <c r="Y1027" s="35"/>
      <c r="Z1027" s="7">
        <v>0</v>
      </c>
      <c r="AA1027" s="4">
        <v>0</v>
      </c>
    </row>
    <row r="1028" spans="1:27" ht="31.2" x14ac:dyDescent="0.2">
      <c r="A1028" s="43" t="s">
        <v>1601</v>
      </c>
      <c r="B1028" s="65" t="s">
        <v>531</v>
      </c>
      <c r="C1028" s="66" t="s">
        <v>2195</v>
      </c>
      <c r="D1028" s="67" t="s">
        <v>100</v>
      </c>
      <c r="E1028" s="67" t="s">
        <v>141</v>
      </c>
      <c r="F1028" s="69">
        <v>14.752000000000001</v>
      </c>
      <c r="G1028" s="70">
        <v>0</v>
      </c>
      <c r="H1028" s="70">
        <v>0</v>
      </c>
      <c r="I1028" s="68" t="s">
        <v>2185</v>
      </c>
      <c r="J1028" s="111"/>
      <c r="L1028" s="4"/>
      <c r="M1028" s="4"/>
      <c r="N1028" s="41"/>
      <c r="O1028" s="41"/>
      <c r="Q1028" s="4"/>
      <c r="R1028" s="4"/>
      <c r="T1028" s="7"/>
      <c r="U1028" s="4"/>
      <c r="W1028" s="4"/>
      <c r="X1028" s="4"/>
      <c r="Y1028" s="35"/>
      <c r="Z1028" s="7"/>
      <c r="AA1028" s="4"/>
    </row>
    <row r="1029" spans="1:27" ht="31.2" x14ac:dyDescent="0.2">
      <c r="A1029" s="43" t="s">
        <v>2266</v>
      </c>
      <c r="B1029" s="65" t="s">
        <v>531</v>
      </c>
      <c r="C1029" s="66" t="s">
        <v>2183</v>
      </c>
      <c r="D1029" s="67" t="s">
        <v>6</v>
      </c>
      <c r="E1029" s="67" t="s">
        <v>141</v>
      </c>
      <c r="F1029" s="69">
        <v>4.4999999999999998E-2</v>
      </c>
      <c r="G1029" s="70">
        <v>0</v>
      </c>
      <c r="H1029" s="70">
        <v>0</v>
      </c>
      <c r="I1029" s="68" t="s">
        <v>2184</v>
      </c>
      <c r="J1029" s="111"/>
      <c r="L1029" s="4"/>
      <c r="M1029" s="4"/>
      <c r="N1029" s="41"/>
      <c r="O1029" s="41"/>
      <c r="Q1029" s="4"/>
      <c r="R1029" s="4"/>
      <c r="T1029" s="7"/>
      <c r="U1029" s="4"/>
      <c r="W1029" s="4">
        <v>0</v>
      </c>
      <c r="X1029" s="4">
        <v>0</v>
      </c>
      <c r="Y1029" s="35"/>
      <c r="Z1029" s="7">
        <v>0</v>
      </c>
      <c r="AA1029" s="4">
        <v>0</v>
      </c>
    </row>
    <row r="1030" spans="1:27" ht="124.8" x14ac:dyDescent="0.2">
      <c r="A1030" s="43" t="s">
        <v>324</v>
      </c>
      <c r="B1030" s="1" t="s">
        <v>131</v>
      </c>
      <c r="C1030" s="2" t="s">
        <v>289</v>
      </c>
      <c r="D1030" s="3" t="s">
        <v>4</v>
      </c>
      <c r="E1030" s="3"/>
      <c r="F1030" s="11">
        <v>0</v>
      </c>
      <c r="G1030" s="4">
        <v>14</v>
      </c>
      <c r="H1030" s="4">
        <v>510</v>
      </c>
      <c r="I1030" s="5" t="s">
        <v>2192</v>
      </c>
      <c r="J1030" s="111"/>
      <c r="L1030" s="4">
        <v>10</v>
      </c>
      <c r="M1030" s="4">
        <v>464</v>
      </c>
      <c r="N1030" s="41">
        <f>(G1030+H1030)-(L1030+M1030)</f>
        <v>50</v>
      </c>
      <c r="O1030" s="62">
        <f>(G1030+H1030)/(L1030+M1030)-1</f>
        <v>0.11</v>
      </c>
      <c r="Q1030" s="4">
        <v>10</v>
      </c>
      <c r="R1030" s="4">
        <v>441</v>
      </c>
      <c r="T1030" s="38">
        <v>10</v>
      </c>
      <c r="U1030" s="4">
        <v>441</v>
      </c>
      <c r="W1030" s="7">
        <v>10</v>
      </c>
      <c r="X1030" s="7">
        <v>418</v>
      </c>
      <c r="Y1030" s="35"/>
      <c r="Z1030" s="38">
        <v>10.4</v>
      </c>
      <c r="AA1030" s="4">
        <v>418</v>
      </c>
    </row>
    <row r="1031" spans="1:27" ht="31.2" x14ac:dyDescent="0.2">
      <c r="A1031" s="43" t="s">
        <v>325</v>
      </c>
      <c r="B1031" s="1" t="s">
        <v>531</v>
      </c>
      <c r="C1031" s="2" t="s">
        <v>1351</v>
      </c>
      <c r="D1031" s="3" t="s">
        <v>100</v>
      </c>
      <c r="E1031" s="3" t="s">
        <v>141</v>
      </c>
      <c r="F1031" s="11">
        <v>0.13</v>
      </c>
      <c r="G1031" s="4">
        <v>0</v>
      </c>
      <c r="H1031" s="4">
        <v>0</v>
      </c>
      <c r="I1031" s="5" t="s">
        <v>1352</v>
      </c>
      <c r="J1031" s="111"/>
      <c r="L1031" s="4"/>
      <c r="M1031" s="4"/>
      <c r="N1031" s="41"/>
      <c r="O1031" s="41"/>
      <c r="Q1031" s="4"/>
      <c r="R1031" s="4"/>
      <c r="T1031" s="7"/>
      <c r="U1031" s="4"/>
      <c r="W1031" s="4">
        <v>0</v>
      </c>
      <c r="X1031" s="4">
        <v>0</v>
      </c>
      <c r="Y1031" s="35"/>
      <c r="Z1031" s="7">
        <v>0</v>
      </c>
      <c r="AA1031" s="4">
        <v>0</v>
      </c>
    </row>
    <row r="1032" spans="1:27" ht="31.2" x14ac:dyDescent="0.2">
      <c r="A1032" s="43" t="s">
        <v>1602</v>
      </c>
      <c r="B1032" s="65" t="s">
        <v>531</v>
      </c>
      <c r="C1032" s="66" t="s">
        <v>2195</v>
      </c>
      <c r="D1032" s="67" t="s">
        <v>100</v>
      </c>
      <c r="E1032" s="67" t="s">
        <v>141</v>
      </c>
      <c r="F1032" s="69">
        <v>19.896999999999998</v>
      </c>
      <c r="G1032" s="70">
        <v>0</v>
      </c>
      <c r="H1032" s="70">
        <v>0</v>
      </c>
      <c r="I1032" s="68" t="s">
        <v>2185</v>
      </c>
      <c r="J1032" s="111"/>
      <c r="L1032" s="4"/>
      <c r="M1032" s="4"/>
      <c r="N1032" s="41"/>
      <c r="O1032" s="41"/>
      <c r="Q1032" s="4"/>
      <c r="R1032" s="4"/>
      <c r="T1032" s="7"/>
      <c r="U1032" s="4"/>
      <c r="W1032" s="4"/>
      <c r="X1032" s="4"/>
      <c r="Y1032" s="35"/>
      <c r="Z1032" s="7"/>
      <c r="AA1032" s="4"/>
    </row>
    <row r="1033" spans="1:27" ht="31.2" x14ac:dyDescent="0.2">
      <c r="A1033" s="43" t="s">
        <v>2267</v>
      </c>
      <c r="B1033" s="65" t="s">
        <v>531</v>
      </c>
      <c r="C1033" s="66" t="s">
        <v>2183</v>
      </c>
      <c r="D1033" s="67" t="s">
        <v>6</v>
      </c>
      <c r="E1033" s="67" t="s">
        <v>141</v>
      </c>
      <c r="F1033" s="69">
        <v>6.0999999999999999E-2</v>
      </c>
      <c r="G1033" s="70">
        <v>0</v>
      </c>
      <c r="H1033" s="70">
        <v>0</v>
      </c>
      <c r="I1033" s="68" t="s">
        <v>2184</v>
      </c>
      <c r="J1033" s="111"/>
      <c r="L1033" s="4"/>
      <c r="M1033" s="4"/>
      <c r="N1033" s="41"/>
      <c r="O1033" s="41"/>
      <c r="Q1033" s="4"/>
      <c r="R1033" s="4"/>
      <c r="T1033" s="7"/>
      <c r="U1033" s="4"/>
      <c r="W1033" s="4">
        <v>0</v>
      </c>
      <c r="X1033" s="4">
        <v>0</v>
      </c>
      <c r="Y1033" s="35"/>
      <c r="Z1033" s="7">
        <v>0</v>
      </c>
      <c r="AA1033" s="4">
        <v>0</v>
      </c>
    </row>
    <row r="1034" spans="1:27" ht="124.8" x14ac:dyDescent="0.2">
      <c r="A1034" s="43" t="s">
        <v>326</v>
      </c>
      <c r="B1034" s="1" t="s">
        <v>131</v>
      </c>
      <c r="C1034" s="2" t="s">
        <v>253</v>
      </c>
      <c r="D1034" s="3" t="s">
        <v>4</v>
      </c>
      <c r="E1034" s="3"/>
      <c r="F1034" s="11">
        <v>0</v>
      </c>
      <c r="G1034" s="4">
        <v>18</v>
      </c>
      <c r="H1034" s="4">
        <v>555</v>
      </c>
      <c r="I1034" s="5" t="s">
        <v>2192</v>
      </c>
      <c r="J1034" s="111"/>
      <c r="L1034" s="4">
        <v>13</v>
      </c>
      <c r="M1034" s="4">
        <v>504</v>
      </c>
      <c r="N1034" s="41">
        <f>(G1034+H1034)-(L1034+M1034)</f>
        <v>56</v>
      </c>
      <c r="O1034" s="62">
        <f>(G1034+H1034)/(L1034+M1034)-1</f>
        <v>0.11</v>
      </c>
      <c r="Q1034" s="4">
        <v>13</v>
      </c>
      <c r="R1034" s="4">
        <v>464</v>
      </c>
      <c r="T1034" s="38">
        <v>13</v>
      </c>
      <c r="U1034" s="4">
        <v>464</v>
      </c>
      <c r="W1034" s="7">
        <v>13</v>
      </c>
      <c r="X1034" s="7">
        <v>440</v>
      </c>
      <c r="Y1034" s="35"/>
      <c r="Z1034" s="38">
        <v>13.6</v>
      </c>
      <c r="AA1034" s="4">
        <v>440</v>
      </c>
    </row>
    <row r="1035" spans="1:27" ht="31.2" x14ac:dyDescent="0.2">
      <c r="A1035" s="43" t="s">
        <v>882</v>
      </c>
      <c r="B1035" s="1" t="s">
        <v>531</v>
      </c>
      <c r="C1035" s="2" t="s">
        <v>1351</v>
      </c>
      <c r="D1035" s="3" t="s">
        <v>100</v>
      </c>
      <c r="E1035" s="3" t="s">
        <v>141</v>
      </c>
      <c r="F1035" s="11">
        <v>0.13</v>
      </c>
      <c r="G1035" s="4">
        <v>0</v>
      </c>
      <c r="H1035" s="4">
        <v>0</v>
      </c>
      <c r="I1035" s="5" t="s">
        <v>1352</v>
      </c>
      <c r="J1035" s="111"/>
      <c r="L1035" s="4"/>
      <c r="M1035" s="4"/>
      <c r="N1035" s="41"/>
      <c r="O1035" s="41"/>
      <c r="Q1035" s="4"/>
      <c r="R1035" s="4"/>
      <c r="T1035" s="7"/>
      <c r="U1035" s="4"/>
      <c r="W1035" s="4">
        <v>0</v>
      </c>
      <c r="X1035" s="4">
        <v>0</v>
      </c>
      <c r="Y1035" s="35"/>
      <c r="Z1035" s="7">
        <v>0</v>
      </c>
      <c r="AA1035" s="4">
        <v>0</v>
      </c>
    </row>
    <row r="1036" spans="1:27" ht="31.2" x14ac:dyDescent="0.2">
      <c r="A1036" s="43" t="s">
        <v>1603</v>
      </c>
      <c r="B1036" s="65" t="s">
        <v>531</v>
      </c>
      <c r="C1036" s="66" t="s">
        <v>2195</v>
      </c>
      <c r="D1036" s="67" t="s">
        <v>100</v>
      </c>
      <c r="E1036" s="67" t="s">
        <v>141</v>
      </c>
      <c r="F1036" s="69">
        <v>25.73</v>
      </c>
      <c r="G1036" s="70">
        <v>0</v>
      </c>
      <c r="H1036" s="70">
        <v>0</v>
      </c>
      <c r="I1036" s="68" t="s">
        <v>2185</v>
      </c>
      <c r="J1036" s="111"/>
      <c r="L1036" s="4"/>
      <c r="M1036" s="4"/>
      <c r="N1036" s="41"/>
      <c r="O1036" s="41"/>
      <c r="Q1036" s="4"/>
      <c r="R1036" s="4"/>
      <c r="T1036" s="7"/>
      <c r="U1036" s="4"/>
      <c r="W1036" s="4"/>
      <c r="X1036" s="4"/>
      <c r="Y1036" s="35"/>
      <c r="Z1036" s="7"/>
      <c r="AA1036" s="4"/>
    </row>
    <row r="1037" spans="1:27" ht="31.2" x14ac:dyDescent="0.2">
      <c r="A1037" s="43" t="s">
        <v>2268</v>
      </c>
      <c r="B1037" s="65" t="s">
        <v>531</v>
      </c>
      <c r="C1037" s="66" t="s">
        <v>2183</v>
      </c>
      <c r="D1037" s="67" t="s">
        <v>6</v>
      </c>
      <c r="E1037" s="67" t="s">
        <v>141</v>
      </c>
      <c r="F1037" s="69">
        <v>7.9000000000000001E-2</v>
      </c>
      <c r="G1037" s="70">
        <v>0</v>
      </c>
      <c r="H1037" s="70">
        <v>0</v>
      </c>
      <c r="I1037" s="68" t="s">
        <v>2184</v>
      </c>
      <c r="J1037" s="111"/>
      <c r="L1037" s="4"/>
      <c r="M1037" s="4"/>
      <c r="N1037" s="41"/>
      <c r="O1037" s="41"/>
      <c r="Q1037" s="4"/>
      <c r="R1037" s="4"/>
      <c r="T1037" s="7"/>
      <c r="U1037" s="4"/>
      <c r="W1037" s="4">
        <v>0</v>
      </c>
      <c r="X1037" s="4">
        <v>0</v>
      </c>
      <c r="Y1037" s="35"/>
      <c r="Z1037" s="7">
        <v>0</v>
      </c>
      <c r="AA1037" s="4">
        <v>0</v>
      </c>
    </row>
    <row r="1038" spans="1:27" ht="31.2" x14ac:dyDescent="0.2">
      <c r="A1038" s="43" t="s">
        <v>725</v>
      </c>
      <c r="B1038" s="1" t="s">
        <v>131</v>
      </c>
      <c r="C1038" s="2" t="s">
        <v>290</v>
      </c>
      <c r="D1038" s="3" t="s">
        <v>4</v>
      </c>
      <c r="E1038" s="3"/>
      <c r="F1038" s="11">
        <v>0</v>
      </c>
      <c r="G1038" s="4">
        <v>2</v>
      </c>
      <c r="H1038" s="4">
        <v>47</v>
      </c>
      <c r="I1038" s="5" t="s">
        <v>1120</v>
      </c>
      <c r="J1038" s="111"/>
      <c r="L1038" s="4">
        <v>2</v>
      </c>
      <c r="M1038" s="4">
        <v>47</v>
      </c>
      <c r="N1038" s="41">
        <f>(G1038+H1038)-(L1038+M1038)</f>
        <v>0</v>
      </c>
      <c r="O1038" s="62">
        <f>(G1038+H1038)/(L1038+M1038)-1</f>
        <v>0</v>
      </c>
      <c r="Q1038" s="4">
        <v>2</v>
      </c>
      <c r="R1038" s="4">
        <v>47</v>
      </c>
      <c r="T1038" s="38">
        <v>2</v>
      </c>
      <c r="U1038" s="4">
        <v>47</v>
      </c>
      <c r="W1038" s="7">
        <v>2</v>
      </c>
      <c r="X1038" s="7">
        <v>45</v>
      </c>
      <c r="Y1038" s="35"/>
      <c r="Z1038" s="38">
        <v>2</v>
      </c>
      <c r="AA1038" s="4">
        <v>45</v>
      </c>
    </row>
    <row r="1039" spans="1:27" ht="46.8" x14ac:dyDescent="0.2">
      <c r="A1039" s="43" t="s">
        <v>883</v>
      </c>
      <c r="B1039" s="1" t="s">
        <v>531</v>
      </c>
      <c r="C1039" s="2" t="s">
        <v>2085</v>
      </c>
      <c r="D1039" s="3" t="s">
        <v>4</v>
      </c>
      <c r="E1039" s="3" t="s">
        <v>141</v>
      </c>
      <c r="F1039" s="11">
        <v>1.1200000000000001</v>
      </c>
      <c r="G1039" s="4">
        <v>0</v>
      </c>
      <c r="H1039" s="4">
        <v>0</v>
      </c>
      <c r="I1039" s="5" t="s">
        <v>915</v>
      </c>
      <c r="J1039" s="111"/>
      <c r="L1039" s="4"/>
      <c r="M1039" s="4"/>
      <c r="N1039" s="41"/>
      <c r="O1039" s="41"/>
      <c r="Q1039" s="4"/>
      <c r="R1039" s="4"/>
      <c r="T1039" s="7"/>
      <c r="U1039" s="4"/>
      <c r="W1039" s="4">
        <v>0</v>
      </c>
      <c r="X1039" s="4">
        <v>0</v>
      </c>
      <c r="Y1039" s="35"/>
      <c r="Z1039" s="7">
        <v>0</v>
      </c>
      <c r="AA1039" s="4">
        <v>0</v>
      </c>
    </row>
    <row r="1040" spans="1:27" ht="17.399999999999999" x14ac:dyDescent="0.2">
      <c r="A1040" s="43" t="s">
        <v>242</v>
      </c>
      <c r="B1040" s="1" t="s">
        <v>131</v>
      </c>
      <c r="C1040" s="2" t="s">
        <v>23</v>
      </c>
      <c r="D1040" s="3" t="s">
        <v>4</v>
      </c>
      <c r="E1040" s="3"/>
      <c r="F1040" s="11">
        <v>0</v>
      </c>
      <c r="G1040" s="4">
        <v>0</v>
      </c>
      <c r="H1040" s="4">
        <v>42</v>
      </c>
      <c r="I1040" s="5"/>
      <c r="J1040" s="111"/>
      <c r="L1040" s="4">
        <v>0</v>
      </c>
      <c r="M1040" s="4">
        <v>42</v>
      </c>
      <c r="N1040" s="41">
        <f>(G1040+H1040)-(L1040+M1040)</f>
        <v>0</v>
      </c>
      <c r="O1040" s="62">
        <f>(G1040+H1040)/(L1040+M1040)-1</f>
        <v>0</v>
      </c>
      <c r="Q1040" s="4">
        <v>0</v>
      </c>
      <c r="R1040" s="4">
        <v>42</v>
      </c>
      <c r="T1040" s="4">
        <v>0</v>
      </c>
      <c r="U1040" s="4">
        <v>42</v>
      </c>
      <c r="W1040" s="4">
        <v>0</v>
      </c>
      <c r="X1040" s="7">
        <v>40</v>
      </c>
      <c r="Y1040" s="35"/>
      <c r="Z1040" s="4">
        <v>0</v>
      </c>
      <c r="AA1040" s="4">
        <v>40</v>
      </c>
    </row>
    <row r="1041" spans="1:27" ht="31.2" x14ac:dyDescent="0.2">
      <c r="A1041" s="43" t="s">
        <v>726</v>
      </c>
      <c r="B1041" s="1" t="s">
        <v>531</v>
      </c>
      <c r="C1041" s="2" t="s">
        <v>1121</v>
      </c>
      <c r="D1041" s="3" t="s">
        <v>4</v>
      </c>
      <c r="E1041" s="3" t="s">
        <v>141</v>
      </c>
      <c r="F1041" s="11">
        <v>1.1200000000000001</v>
      </c>
      <c r="G1041" s="4">
        <v>0</v>
      </c>
      <c r="H1041" s="4">
        <v>0</v>
      </c>
      <c r="I1041" s="5"/>
      <c r="J1041" s="111"/>
      <c r="L1041" s="4"/>
      <c r="M1041" s="4"/>
      <c r="N1041" s="41"/>
      <c r="O1041" s="41"/>
      <c r="Q1041" s="4"/>
      <c r="R1041" s="4"/>
      <c r="T1041" s="7"/>
      <c r="U1041" s="4"/>
      <c r="W1041" s="4">
        <v>0</v>
      </c>
      <c r="X1041" s="4">
        <v>0</v>
      </c>
      <c r="Y1041" s="35"/>
      <c r="Z1041" s="7">
        <v>0</v>
      </c>
      <c r="AA1041" s="4">
        <v>0</v>
      </c>
    </row>
    <row r="1042" spans="1:27" ht="31.2" x14ac:dyDescent="0.2">
      <c r="A1042" s="43" t="s">
        <v>727</v>
      </c>
      <c r="B1042" s="1" t="s">
        <v>131</v>
      </c>
      <c r="C1042" s="2" t="s">
        <v>99</v>
      </c>
      <c r="D1042" s="3" t="s">
        <v>4</v>
      </c>
      <c r="E1042" s="3"/>
      <c r="F1042" s="11">
        <v>0</v>
      </c>
      <c r="G1042" s="4">
        <v>0</v>
      </c>
      <c r="H1042" s="4">
        <v>302</v>
      </c>
      <c r="I1042" s="5" t="s">
        <v>5</v>
      </c>
      <c r="J1042" s="111"/>
      <c r="L1042" s="4">
        <v>0</v>
      </c>
      <c r="M1042" s="4">
        <v>302</v>
      </c>
      <c r="N1042" s="41">
        <f>(G1042+H1042)-(L1042+M1042)</f>
        <v>0</v>
      </c>
      <c r="O1042" s="62">
        <f>(G1042+H1042)/(L1042+M1042)-1</f>
        <v>0</v>
      </c>
      <c r="Q1042" s="4">
        <v>0</v>
      </c>
      <c r="R1042" s="4">
        <v>302</v>
      </c>
      <c r="T1042" s="4">
        <v>0</v>
      </c>
      <c r="U1042" s="4">
        <v>302</v>
      </c>
      <c r="W1042" s="4">
        <v>0</v>
      </c>
      <c r="X1042" s="7">
        <v>302</v>
      </c>
      <c r="Y1042" s="35"/>
      <c r="Z1042" s="4">
        <v>0</v>
      </c>
      <c r="AA1042" s="4">
        <v>228</v>
      </c>
    </row>
    <row r="1043" spans="1:27" ht="17.399999999999999" x14ac:dyDescent="0.2">
      <c r="A1043" s="43" t="s">
        <v>728</v>
      </c>
      <c r="B1043" s="1" t="s">
        <v>531</v>
      </c>
      <c r="C1043" s="2" t="s">
        <v>1353</v>
      </c>
      <c r="D1043" s="3" t="s">
        <v>6</v>
      </c>
      <c r="E1043" s="3" t="s">
        <v>141</v>
      </c>
      <c r="F1043" s="11">
        <v>3.1E-2</v>
      </c>
      <c r="G1043" s="4">
        <v>0</v>
      </c>
      <c r="H1043" s="4">
        <v>0</v>
      </c>
      <c r="I1043" s="5" t="s">
        <v>1354</v>
      </c>
      <c r="J1043" s="111"/>
      <c r="L1043" s="4"/>
      <c r="M1043" s="4"/>
      <c r="N1043" s="41"/>
      <c r="O1043" s="41"/>
      <c r="Q1043" s="4"/>
      <c r="R1043" s="4"/>
      <c r="T1043" s="7"/>
      <c r="U1043" s="4"/>
      <c r="W1043" s="4">
        <v>0</v>
      </c>
      <c r="X1043" s="4">
        <v>0</v>
      </c>
      <c r="Y1043" s="35"/>
      <c r="Z1043" s="7">
        <v>0</v>
      </c>
      <c r="AA1043" s="4">
        <v>0</v>
      </c>
    </row>
    <row r="1044" spans="1:27" ht="31.2" x14ac:dyDescent="0.2">
      <c r="A1044" s="43" t="s">
        <v>729</v>
      </c>
      <c r="B1044" s="1" t="s">
        <v>131</v>
      </c>
      <c r="C1044" s="2" t="s">
        <v>254</v>
      </c>
      <c r="D1044" s="3" t="s">
        <v>4</v>
      </c>
      <c r="E1044" s="3"/>
      <c r="F1044" s="11">
        <v>0</v>
      </c>
      <c r="G1044" s="4">
        <v>0</v>
      </c>
      <c r="H1044" s="4">
        <v>302</v>
      </c>
      <c r="I1044" s="5" t="s">
        <v>5</v>
      </c>
      <c r="J1044" s="111"/>
      <c r="L1044" s="4">
        <v>0</v>
      </c>
      <c r="M1044" s="4">
        <v>302</v>
      </c>
      <c r="N1044" s="41">
        <f>(G1044+H1044)-(L1044+M1044)</f>
        <v>0</v>
      </c>
      <c r="O1044" s="62">
        <f>(G1044+H1044)/(L1044+M1044)-1</f>
        <v>0</v>
      </c>
      <c r="Q1044" s="4">
        <v>0</v>
      </c>
      <c r="R1044" s="4">
        <v>302</v>
      </c>
      <c r="T1044" s="4">
        <v>0</v>
      </c>
      <c r="U1044" s="4">
        <v>302</v>
      </c>
      <c r="W1044" s="4">
        <v>0</v>
      </c>
      <c r="X1044" s="7">
        <v>302</v>
      </c>
      <c r="Y1044" s="35"/>
      <c r="Z1044" s="4">
        <v>0</v>
      </c>
      <c r="AA1044" s="4">
        <v>228</v>
      </c>
    </row>
    <row r="1045" spans="1:27" ht="17.399999999999999" x14ac:dyDescent="0.2">
      <c r="A1045" s="43" t="s">
        <v>730</v>
      </c>
      <c r="B1045" s="1" t="s">
        <v>531</v>
      </c>
      <c r="C1045" s="2" t="s">
        <v>1353</v>
      </c>
      <c r="D1045" s="3" t="s">
        <v>6</v>
      </c>
      <c r="E1045" s="3" t="s">
        <v>141</v>
      </c>
      <c r="F1045" s="11">
        <v>5.0999999999999997E-2</v>
      </c>
      <c r="G1045" s="4">
        <v>0</v>
      </c>
      <c r="H1045" s="4">
        <v>0</v>
      </c>
      <c r="I1045" s="5" t="s">
        <v>1354</v>
      </c>
      <c r="J1045" s="111"/>
      <c r="L1045" s="4"/>
      <c r="M1045" s="4"/>
      <c r="N1045" s="41"/>
      <c r="O1045" s="41"/>
      <c r="Q1045" s="4"/>
      <c r="R1045" s="4"/>
      <c r="T1045" s="7"/>
      <c r="U1045" s="4"/>
      <c r="W1045" s="4">
        <v>0</v>
      </c>
      <c r="X1045" s="4">
        <v>0</v>
      </c>
      <c r="Y1045" s="35"/>
      <c r="Z1045" s="7">
        <v>0</v>
      </c>
      <c r="AA1045" s="4">
        <v>0</v>
      </c>
    </row>
    <row r="1046" spans="1:27" ht="31.2" x14ac:dyDescent="0.2">
      <c r="A1046" s="43" t="s">
        <v>731</v>
      </c>
      <c r="B1046" s="1" t="s">
        <v>131</v>
      </c>
      <c r="C1046" s="2" t="s">
        <v>343</v>
      </c>
      <c r="D1046" s="3" t="s">
        <v>4</v>
      </c>
      <c r="E1046" s="3"/>
      <c r="F1046" s="11">
        <v>0</v>
      </c>
      <c r="G1046" s="4">
        <v>0</v>
      </c>
      <c r="H1046" s="4">
        <v>302</v>
      </c>
      <c r="I1046" s="5" t="s">
        <v>5</v>
      </c>
      <c r="J1046" s="111"/>
      <c r="L1046" s="4">
        <v>0</v>
      </c>
      <c r="M1046" s="4">
        <v>302</v>
      </c>
      <c r="N1046" s="41">
        <f>(G1046+H1046)-(L1046+M1046)</f>
        <v>0</v>
      </c>
      <c r="O1046" s="62">
        <f>(G1046+H1046)/(L1046+M1046)-1</f>
        <v>0</v>
      </c>
      <c r="Q1046" s="4">
        <v>0</v>
      </c>
      <c r="R1046" s="4">
        <v>302</v>
      </c>
      <c r="T1046" s="4">
        <v>0</v>
      </c>
      <c r="U1046" s="4">
        <v>302</v>
      </c>
      <c r="W1046" s="4">
        <v>0</v>
      </c>
      <c r="X1046" s="7">
        <v>302</v>
      </c>
      <c r="Y1046" s="35"/>
      <c r="Z1046" s="4">
        <v>0</v>
      </c>
      <c r="AA1046" s="4">
        <v>228</v>
      </c>
    </row>
    <row r="1047" spans="1:27" ht="17.399999999999999" x14ac:dyDescent="0.2">
      <c r="A1047" s="43" t="s">
        <v>732</v>
      </c>
      <c r="B1047" s="1" t="s">
        <v>531</v>
      </c>
      <c r="C1047" s="2" t="s">
        <v>1353</v>
      </c>
      <c r="D1047" s="3" t="s">
        <v>6</v>
      </c>
      <c r="E1047" s="3" t="s">
        <v>141</v>
      </c>
      <c r="F1047" s="11">
        <v>0.10199999999999999</v>
      </c>
      <c r="G1047" s="4">
        <v>0</v>
      </c>
      <c r="H1047" s="4">
        <v>0</v>
      </c>
      <c r="I1047" s="5" t="s">
        <v>1354</v>
      </c>
      <c r="J1047" s="111"/>
      <c r="L1047" s="4"/>
      <c r="M1047" s="4"/>
      <c r="N1047" s="41"/>
      <c r="O1047" s="41"/>
      <c r="Q1047" s="4"/>
      <c r="R1047" s="4"/>
      <c r="T1047" s="7"/>
      <c r="U1047" s="4"/>
      <c r="W1047" s="4">
        <v>0</v>
      </c>
      <c r="X1047" s="4">
        <v>0</v>
      </c>
      <c r="Y1047" s="35"/>
      <c r="Z1047" s="7">
        <v>0</v>
      </c>
      <c r="AA1047" s="4">
        <v>0</v>
      </c>
    </row>
    <row r="1048" spans="1:27" ht="31.2" x14ac:dyDescent="0.2">
      <c r="A1048" s="43" t="s">
        <v>733</v>
      </c>
      <c r="B1048" s="1" t="s">
        <v>131</v>
      </c>
      <c r="C1048" s="2" t="s">
        <v>918</v>
      </c>
      <c r="D1048" s="3" t="s">
        <v>4</v>
      </c>
      <c r="E1048" s="3"/>
      <c r="F1048" s="11">
        <v>0</v>
      </c>
      <c r="G1048" s="4">
        <v>21</v>
      </c>
      <c r="H1048" s="4">
        <v>254</v>
      </c>
      <c r="I1048" s="5" t="s">
        <v>7</v>
      </c>
      <c r="J1048" s="111"/>
      <c r="L1048" s="4">
        <v>20</v>
      </c>
      <c r="M1048" s="4">
        <v>254</v>
      </c>
      <c r="N1048" s="41">
        <f>(G1048+H1048)-(L1048+M1048)</f>
        <v>1</v>
      </c>
      <c r="O1048" s="62">
        <f>(G1048+H1048)/(L1048+M1048)-1</f>
        <v>0</v>
      </c>
      <c r="Q1048" s="4">
        <v>20</v>
      </c>
      <c r="R1048" s="4">
        <v>242</v>
      </c>
      <c r="T1048" s="38">
        <v>20</v>
      </c>
      <c r="U1048" s="4">
        <v>242</v>
      </c>
      <c r="W1048" s="7">
        <v>20</v>
      </c>
      <c r="X1048" s="7">
        <v>230</v>
      </c>
      <c r="Y1048" s="35"/>
      <c r="Z1048" s="38">
        <v>13.49</v>
      </c>
      <c r="AA1048" s="4">
        <v>230</v>
      </c>
    </row>
    <row r="1049" spans="1:27" ht="31.2" x14ac:dyDescent="0.2">
      <c r="A1049" s="43" t="s">
        <v>734</v>
      </c>
      <c r="B1049" s="1" t="s">
        <v>531</v>
      </c>
      <c r="C1049" s="2" t="s">
        <v>1122</v>
      </c>
      <c r="D1049" s="3" t="s">
        <v>6</v>
      </c>
      <c r="E1049" s="3" t="s">
        <v>141</v>
      </c>
      <c r="F1049" s="11">
        <v>5.0999999999999997E-2</v>
      </c>
      <c r="G1049" s="4">
        <v>0</v>
      </c>
      <c r="H1049" s="4">
        <v>0</v>
      </c>
      <c r="I1049" s="5"/>
      <c r="J1049" s="111"/>
      <c r="L1049" s="4"/>
      <c r="M1049" s="4"/>
      <c r="N1049" s="41"/>
      <c r="O1049" s="41"/>
      <c r="Q1049" s="4"/>
      <c r="R1049" s="4"/>
      <c r="T1049" s="7"/>
      <c r="U1049" s="4"/>
      <c r="W1049" s="4">
        <v>0</v>
      </c>
      <c r="X1049" s="4">
        <v>0</v>
      </c>
      <c r="Y1049" s="35"/>
      <c r="Z1049" s="7">
        <v>0</v>
      </c>
      <c r="AA1049" s="4">
        <v>0</v>
      </c>
    </row>
    <row r="1050" spans="1:27" ht="109.2" x14ac:dyDescent="0.2">
      <c r="A1050" s="43" t="s">
        <v>735</v>
      </c>
      <c r="B1050" s="1" t="s">
        <v>131</v>
      </c>
      <c r="C1050" s="2" t="s">
        <v>255</v>
      </c>
      <c r="D1050" s="3" t="s">
        <v>4</v>
      </c>
      <c r="E1050" s="3"/>
      <c r="F1050" s="11">
        <v>0</v>
      </c>
      <c r="G1050" s="4">
        <v>0</v>
      </c>
      <c r="H1050" s="4">
        <v>405</v>
      </c>
      <c r="I1050" s="5" t="s">
        <v>2189</v>
      </c>
      <c r="J1050" s="111"/>
      <c r="L1050" s="4">
        <v>0</v>
      </c>
      <c r="M1050" s="4">
        <v>405</v>
      </c>
      <c r="N1050" s="41">
        <f>(G1050+H1050)-(L1050+M1050)</f>
        <v>0</v>
      </c>
      <c r="O1050" s="62">
        <f>(G1050+H1050)/(L1050+M1050)-1</f>
        <v>0</v>
      </c>
      <c r="Q1050" s="4">
        <v>0</v>
      </c>
      <c r="R1050" s="4">
        <v>383</v>
      </c>
      <c r="T1050" s="4">
        <v>0</v>
      </c>
      <c r="U1050" s="4">
        <v>383</v>
      </c>
      <c r="W1050" s="4">
        <v>0</v>
      </c>
      <c r="X1050" s="7">
        <v>363</v>
      </c>
      <c r="Y1050" s="35"/>
      <c r="Z1050" s="4">
        <v>0</v>
      </c>
      <c r="AA1050" s="4">
        <v>363</v>
      </c>
    </row>
    <row r="1051" spans="1:27" ht="31.2" x14ac:dyDescent="0.2">
      <c r="A1051" s="43" t="s">
        <v>736</v>
      </c>
      <c r="B1051" s="1" t="s">
        <v>531</v>
      </c>
      <c r="C1051" s="2" t="s">
        <v>1351</v>
      </c>
      <c r="D1051" s="3" t="s">
        <v>100</v>
      </c>
      <c r="E1051" s="3" t="s">
        <v>141</v>
      </c>
      <c r="F1051" s="11">
        <v>0.13</v>
      </c>
      <c r="G1051" s="4">
        <v>0</v>
      </c>
      <c r="H1051" s="4">
        <v>0</v>
      </c>
      <c r="I1051" s="5" t="s">
        <v>1352</v>
      </c>
      <c r="J1051" s="111"/>
      <c r="L1051" s="4"/>
      <c r="M1051" s="4"/>
      <c r="N1051" s="41"/>
      <c r="O1051" s="41"/>
      <c r="Q1051" s="4"/>
      <c r="R1051" s="4"/>
      <c r="T1051" s="7"/>
      <c r="U1051" s="4"/>
      <c r="W1051" s="4">
        <v>0</v>
      </c>
      <c r="X1051" s="4">
        <v>0</v>
      </c>
      <c r="Y1051" s="35"/>
      <c r="Z1051" s="7">
        <v>0</v>
      </c>
      <c r="AA1051" s="4">
        <v>0</v>
      </c>
    </row>
    <row r="1052" spans="1:27" ht="31.2" x14ac:dyDescent="0.2">
      <c r="A1052" s="43" t="s">
        <v>1604</v>
      </c>
      <c r="B1052" s="65" t="s">
        <v>531</v>
      </c>
      <c r="C1052" s="66" t="s">
        <v>2195</v>
      </c>
      <c r="D1052" s="67" t="s">
        <v>100</v>
      </c>
      <c r="E1052" s="67" t="s">
        <v>141</v>
      </c>
      <c r="F1052" s="69">
        <v>8.577</v>
      </c>
      <c r="G1052" s="70">
        <v>0</v>
      </c>
      <c r="H1052" s="70">
        <v>0</v>
      </c>
      <c r="I1052" s="68" t="s">
        <v>2185</v>
      </c>
      <c r="J1052" s="111"/>
      <c r="L1052" s="4"/>
      <c r="M1052" s="4"/>
      <c r="N1052" s="41"/>
      <c r="O1052" s="41"/>
      <c r="Q1052" s="4"/>
      <c r="R1052" s="4"/>
      <c r="T1052" s="7"/>
      <c r="U1052" s="4"/>
      <c r="W1052" s="4"/>
      <c r="X1052" s="4"/>
      <c r="Y1052" s="35"/>
      <c r="Z1052" s="7"/>
      <c r="AA1052" s="4"/>
    </row>
    <row r="1053" spans="1:27" ht="31.2" x14ac:dyDescent="0.2">
      <c r="A1053" s="43" t="s">
        <v>2269</v>
      </c>
      <c r="B1053" s="65" t="s">
        <v>531</v>
      </c>
      <c r="C1053" s="66" t="s">
        <v>2183</v>
      </c>
      <c r="D1053" s="67" t="s">
        <v>6</v>
      </c>
      <c r="E1053" s="67" t="s">
        <v>141</v>
      </c>
      <c r="F1053" s="69">
        <v>2.5999999999999999E-2</v>
      </c>
      <c r="G1053" s="70">
        <v>0</v>
      </c>
      <c r="H1053" s="70">
        <v>0</v>
      </c>
      <c r="I1053" s="68" t="s">
        <v>2184</v>
      </c>
      <c r="J1053" s="111"/>
      <c r="L1053" s="4"/>
      <c r="M1053" s="4"/>
      <c r="N1053" s="41"/>
      <c r="O1053" s="41"/>
      <c r="Q1053" s="4"/>
      <c r="R1053" s="4"/>
      <c r="T1053" s="7"/>
      <c r="U1053" s="4"/>
      <c r="W1053" s="4">
        <v>0</v>
      </c>
      <c r="X1053" s="4">
        <v>0</v>
      </c>
      <c r="Y1053" s="35"/>
      <c r="Z1053" s="7">
        <v>0</v>
      </c>
      <c r="AA1053" s="4">
        <v>0</v>
      </c>
    </row>
    <row r="1054" spans="1:27" ht="109.2" x14ac:dyDescent="0.2">
      <c r="A1054" s="43" t="s">
        <v>737</v>
      </c>
      <c r="B1054" s="1" t="s">
        <v>131</v>
      </c>
      <c r="C1054" s="2" t="s">
        <v>86</v>
      </c>
      <c r="D1054" s="3" t="s">
        <v>4</v>
      </c>
      <c r="E1054" s="3"/>
      <c r="F1054" s="11">
        <v>0</v>
      </c>
      <c r="G1054" s="4">
        <v>0</v>
      </c>
      <c r="H1054" s="4">
        <v>405</v>
      </c>
      <c r="I1054" s="5" t="s">
        <v>2189</v>
      </c>
      <c r="J1054" s="111"/>
      <c r="L1054" s="4">
        <v>0</v>
      </c>
      <c r="M1054" s="4">
        <v>405</v>
      </c>
      <c r="N1054" s="41">
        <f>(G1054+H1054)-(L1054+M1054)</f>
        <v>0</v>
      </c>
      <c r="O1054" s="62">
        <f>(G1054+H1054)/(L1054+M1054)-1</f>
        <v>0</v>
      </c>
      <c r="Q1054" s="4">
        <v>0</v>
      </c>
      <c r="R1054" s="4">
        <v>383</v>
      </c>
      <c r="T1054" s="4">
        <v>0</v>
      </c>
      <c r="U1054" s="4">
        <v>383</v>
      </c>
      <c r="W1054" s="4">
        <v>0</v>
      </c>
      <c r="X1054" s="7">
        <v>363</v>
      </c>
      <c r="Y1054" s="35"/>
      <c r="Z1054" s="4">
        <v>0</v>
      </c>
      <c r="AA1054" s="4">
        <v>363</v>
      </c>
    </row>
    <row r="1055" spans="1:27" ht="31.2" x14ac:dyDescent="0.2">
      <c r="A1055" s="43" t="s">
        <v>1050</v>
      </c>
      <c r="B1055" s="1" t="s">
        <v>531</v>
      </c>
      <c r="C1055" s="2" t="s">
        <v>1351</v>
      </c>
      <c r="D1055" s="3" t="s">
        <v>100</v>
      </c>
      <c r="E1055" s="3" t="s">
        <v>141</v>
      </c>
      <c r="F1055" s="11">
        <v>0.13</v>
      </c>
      <c r="G1055" s="4">
        <v>0</v>
      </c>
      <c r="H1055" s="4">
        <v>0</v>
      </c>
      <c r="I1055" s="5" t="s">
        <v>1352</v>
      </c>
      <c r="J1055" s="111"/>
      <c r="L1055" s="4"/>
      <c r="M1055" s="4"/>
      <c r="N1055" s="41"/>
      <c r="O1055" s="41"/>
      <c r="Q1055" s="4"/>
      <c r="R1055" s="4"/>
      <c r="T1055" s="7"/>
      <c r="U1055" s="4"/>
      <c r="W1055" s="4">
        <v>0</v>
      </c>
      <c r="X1055" s="4">
        <v>0</v>
      </c>
      <c r="Y1055" s="35"/>
      <c r="Z1055" s="7">
        <v>0</v>
      </c>
      <c r="AA1055" s="4">
        <v>0</v>
      </c>
    </row>
    <row r="1056" spans="1:27" ht="31.2" x14ac:dyDescent="0.2">
      <c r="A1056" s="43" t="s">
        <v>1605</v>
      </c>
      <c r="B1056" s="65" t="s">
        <v>531</v>
      </c>
      <c r="C1056" s="66" t="s">
        <v>2195</v>
      </c>
      <c r="D1056" s="67" t="s">
        <v>100</v>
      </c>
      <c r="E1056" s="67" t="s">
        <v>141</v>
      </c>
      <c r="F1056" s="69">
        <v>10.462999999999999</v>
      </c>
      <c r="G1056" s="70">
        <v>0</v>
      </c>
      <c r="H1056" s="70">
        <v>0</v>
      </c>
      <c r="I1056" s="68" t="s">
        <v>2185</v>
      </c>
      <c r="J1056" s="111"/>
      <c r="L1056" s="4"/>
      <c r="M1056" s="4"/>
      <c r="N1056" s="41"/>
      <c r="O1056" s="41"/>
      <c r="Q1056" s="4"/>
      <c r="R1056" s="4"/>
      <c r="T1056" s="7"/>
      <c r="U1056" s="4"/>
      <c r="W1056" s="4"/>
      <c r="X1056" s="4"/>
      <c r="Y1056" s="35"/>
      <c r="Z1056" s="7"/>
      <c r="AA1056" s="4"/>
    </row>
    <row r="1057" spans="1:27" ht="31.2" x14ac:dyDescent="0.2">
      <c r="A1057" s="43" t="s">
        <v>2270</v>
      </c>
      <c r="B1057" s="65" t="s">
        <v>531</v>
      </c>
      <c r="C1057" s="66" t="s">
        <v>2183</v>
      </c>
      <c r="D1057" s="67" t="s">
        <v>6</v>
      </c>
      <c r="E1057" s="67" t="s">
        <v>141</v>
      </c>
      <c r="F1057" s="69">
        <v>3.2000000000000001E-2</v>
      </c>
      <c r="G1057" s="70">
        <v>0</v>
      </c>
      <c r="H1057" s="70">
        <v>0</v>
      </c>
      <c r="I1057" s="68" t="s">
        <v>2184</v>
      </c>
      <c r="J1057" s="111"/>
      <c r="L1057" s="4"/>
      <c r="M1057" s="4"/>
      <c r="N1057" s="41"/>
      <c r="O1057" s="41"/>
      <c r="Q1057" s="4"/>
      <c r="R1057" s="4"/>
      <c r="T1057" s="7"/>
      <c r="U1057" s="4"/>
      <c r="W1057" s="4">
        <v>0</v>
      </c>
      <c r="X1057" s="4">
        <v>0</v>
      </c>
      <c r="Y1057" s="35"/>
      <c r="Z1057" s="7">
        <v>0</v>
      </c>
      <c r="AA1057" s="4">
        <v>0</v>
      </c>
    </row>
    <row r="1058" spans="1:27" ht="109.2" x14ac:dyDescent="0.2">
      <c r="A1058" s="43" t="s">
        <v>738</v>
      </c>
      <c r="B1058" s="1" t="s">
        <v>131</v>
      </c>
      <c r="C1058" s="2" t="s">
        <v>256</v>
      </c>
      <c r="D1058" s="3" t="s">
        <v>4</v>
      </c>
      <c r="E1058" s="3"/>
      <c r="F1058" s="11">
        <v>0</v>
      </c>
      <c r="G1058" s="4">
        <v>0</v>
      </c>
      <c r="H1058" s="4">
        <v>586</v>
      </c>
      <c r="I1058" s="5" t="s">
        <v>2189</v>
      </c>
      <c r="J1058" s="111"/>
      <c r="L1058" s="4">
        <v>0</v>
      </c>
      <c r="M1058" s="4">
        <v>507</v>
      </c>
      <c r="N1058" s="41">
        <f>(G1058+H1058)-(L1058+M1058)</f>
        <v>79</v>
      </c>
      <c r="O1058" s="62">
        <f>(G1058+H1058)/(L1058+M1058)-1</f>
        <v>0.16</v>
      </c>
      <c r="Q1058" s="4">
        <v>0</v>
      </c>
      <c r="R1058" s="4">
        <v>482</v>
      </c>
      <c r="T1058" s="4">
        <v>0</v>
      </c>
      <c r="U1058" s="4">
        <v>482</v>
      </c>
      <c r="W1058" s="4">
        <v>0</v>
      </c>
      <c r="X1058" s="7">
        <v>457</v>
      </c>
      <c r="Y1058" s="35"/>
      <c r="Z1058" s="4">
        <v>0</v>
      </c>
      <c r="AA1058" s="4">
        <v>457</v>
      </c>
    </row>
    <row r="1059" spans="1:27" ht="31.2" x14ac:dyDescent="0.2">
      <c r="A1059" s="43" t="s">
        <v>1210</v>
      </c>
      <c r="B1059" s="1" t="s">
        <v>531</v>
      </c>
      <c r="C1059" s="2" t="s">
        <v>1351</v>
      </c>
      <c r="D1059" s="3" t="s">
        <v>100</v>
      </c>
      <c r="E1059" s="3" t="s">
        <v>141</v>
      </c>
      <c r="F1059" s="11">
        <v>0.13</v>
      </c>
      <c r="G1059" s="4">
        <v>0</v>
      </c>
      <c r="H1059" s="4">
        <v>0</v>
      </c>
      <c r="I1059" s="5" t="s">
        <v>1352</v>
      </c>
      <c r="J1059" s="111"/>
      <c r="L1059" s="4"/>
      <c r="M1059" s="4"/>
      <c r="N1059" s="41"/>
      <c r="O1059" s="41"/>
      <c r="Q1059" s="4"/>
      <c r="R1059" s="4"/>
      <c r="T1059" s="7"/>
      <c r="U1059" s="4"/>
      <c r="W1059" s="4">
        <v>0</v>
      </c>
      <c r="X1059" s="4">
        <v>0</v>
      </c>
      <c r="Y1059" s="35"/>
      <c r="Z1059" s="7">
        <v>0</v>
      </c>
      <c r="AA1059" s="4">
        <v>0</v>
      </c>
    </row>
    <row r="1060" spans="1:27" ht="31.2" x14ac:dyDescent="0.2">
      <c r="A1060" s="43" t="s">
        <v>1606</v>
      </c>
      <c r="B1060" s="65" t="s">
        <v>531</v>
      </c>
      <c r="C1060" s="66" t="s">
        <v>2195</v>
      </c>
      <c r="D1060" s="67" t="s">
        <v>100</v>
      </c>
      <c r="E1060" s="67" t="s">
        <v>141</v>
      </c>
      <c r="F1060" s="69">
        <v>13.722</v>
      </c>
      <c r="G1060" s="70">
        <v>0</v>
      </c>
      <c r="H1060" s="70">
        <v>0</v>
      </c>
      <c r="I1060" s="68" t="s">
        <v>2185</v>
      </c>
      <c r="J1060" s="111"/>
      <c r="L1060" s="4"/>
      <c r="M1060" s="4"/>
      <c r="N1060" s="41"/>
      <c r="O1060" s="41"/>
      <c r="Q1060" s="4"/>
      <c r="R1060" s="4"/>
      <c r="T1060" s="7"/>
      <c r="U1060" s="4"/>
      <c r="W1060" s="4"/>
      <c r="X1060" s="4"/>
      <c r="Y1060" s="35"/>
      <c r="Z1060" s="7"/>
      <c r="AA1060" s="4"/>
    </row>
    <row r="1061" spans="1:27" ht="31.2" x14ac:dyDescent="0.2">
      <c r="A1061" s="43" t="s">
        <v>1607</v>
      </c>
      <c r="B1061" s="65" t="s">
        <v>531</v>
      </c>
      <c r="C1061" s="66" t="s">
        <v>2183</v>
      </c>
      <c r="D1061" s="67" t="s">
        <v>6</v>
      </c>
      <c r="E1061" s="67" t="s">
        <v>141</v>
      </c>
      <c r="F1061" s="69">
        <v>4.2000000000000003E-2</v>
      </c>
      <c r="G1061" s="70">
        <v>0</v>
      </c>
      <c r="H1061" s="70">
        <v>0</v>
      </c>
      <c r="I1061" s="68" t="s">
        <v>2184</v>
      </c>
      <c r="J1061" s="111"/>
      <c r="L1061" s="4"/>
      <c r="M1061" s="4"/>
      <c r="N1061" s="41"/>
      <c r="O1061" s="41"/>
      <c r="Q1061" s="4"/>
      <c r="R1061" s="4"/>
      <c r="T1061" s="7"/>
      <c r="U1061" s="4"/>
      <c r="W1061" s="4">
        <v>0</v>
      </c>
      <c r="X1061" s="4">
        <v>0</v>
      </c>
      <c r="Y1061" s="35"/>
      <c r="Z1061" s="7">
        <v>0</v>
      </c>
      <c r="AA1061" s="4">
        <v>0</v>
      </c>
    </row>
    <row r="1062" spans="1:27" ht="17.399999999999999" x14ac:dyDescent="0.2">
      <c r="A1062" s="43" t="s">
        <v>1607</v>
      </c>
      <c r="B1062" s="1" t="s">
        <v>531</v>
      </c>
      <c r="C1062" s="2" t="s">
        <v>1311</v>
      </c>
      <c r="D1062" s="3" t="s">
        <v>4</v>
      </c>
      <c r="E1062" s="3" t="s">
        <v>141</v>
      </c>
      <c r="F1062" s="11">
        <v>1.1000000000000001</v>
      </c>
      <c r="G1062" s="4">
        <v>0</v>
      </c>
      <c r="H1062" s="4">
        <v>0</v>
      </c>
      <c r="I1062" s="5"/>
      <c r="J1062" s="111"/>
      <c r="L1062" s="4"/>
      <c r="M1062" s="4"/>
      <c r="N1062" s="41"/>
      <c r="O1062" s="41"/>
      <c r="Q1062" s="4"/>
      <c r="R1062" s="4"/>
      <c r="T1062" s="7"/>
      <c r="U1062" s="4"/>
      <c r="W1062" s="4">
        <v>0</v>
      </c>
      <c r="X1062" s="4">
        <v>0</v>
      </c>
      <c r="Y1062" s="35"/>
      <c r="Z1062" s="7">
        <v>0</v>
      </c>
      <c r="AA1062" s="4">
        <v>0</v>
      </c>
    </row>
    <row r="1063" spans="1:27" ht="109.2" x14ac:dyDescent="0.2">
      <c r="A1063" s="43" t="s">
        <v>739</v>
      </c>
      <c r="B1063" s="1" t="s">
        <v>131</v>
      </c>
      <c r="C1063" s="2" t="s">
        <v>257</v>
      </c>
      <c r="D1063" s="3" t="s">
        <v>4</v>
      </c>
      <c r="E1063" s="3"/>
      <c r="F1063" s="11">
        <v>0</v>
      </c>
      <c r="G1063" s="4">
        <v>0</v>
      </c>
      <c r="H1063" s="4">
        <v>594</v>
      </c>
      <c r="I1063" s="5" t="s">
        <v>2189</v>
      </c>
      <c r="J1063" s="111"/>
      <c r="L1063" s="4">
        <v>0</v>
      </c>
      <c r="M1063" s="4">
        <v>514</v>
      </c>
      <c r="N1063" s="41">
        <f>(G1063+H1063)-(L1063+M1063)</f>
        <v>80</v>
      </c>
      <c r="O1063" s="62">
        <f>(G1063+H1063)/(L1063+M1063)-1</f>
        <v>0.16</v>
      </c>
      <c r="Q1063" s="4">
        <v>0</v>
      </c>
      <c r="R1063" s="4">
        <v>489</v>
      </c>
      <c r="T1063" s="4">
        <v>0</v>
      </c>
      <c r="U1063" s="4">
        <v>489</v>
      </c>
      <c r="W1063" s="4">
        <v>0</v>
      </c>
      <c r="X1063" s="7">
        <v>464</v>
      </c>
      <c r="Y1063" s="35"/>
      <c r="Z1063" s="4">
        <v>0</v>
      </c>
      <c r="AA1063" s="4">
        <v>464</v>
      </c>
    </row>
    <row r="1064" spans="1:27" ht="31.2" x14ac:dyDescent="0.2">
      <c r="A1064" s="43" t="s">
        <v>1211</v>
      </c>
      <c r="B1064" s="1" t="s">
        <v>531</v>
      </c>
      <c r="C1064" s="2" t="s">
        <v>1351</v>
      </c>
      <c r="D1064" s="3" t="s">
        <v>100</v>
      </c>
      <c r="E1064" s="3" t="s">
        <v>141</v>
      </c>
      <c r="F1064" s="11">
        <v>0.13</v>
      </c>
      <c r="G1064" s="4">
        <v>0</v>
      </c>
      <c r="H1064" s="4">
        <v>0</v>
      </c>
      <c r="I1064" s="5" t="s">
        <v>1352</v>
      </c>
      <c r="J1064" s="111"/>
      <c r="L1064" s="4"/>
      <c r="M1064" s="4"/>
      <c r="N1064" s="41"/>
      <c r="O1064" s="41"/>
      <c r="Q1064" s="4"/>
      <c r="R1064" s="4"/>
      <c r="T1064" s="7"/>
      <c r="U1064" s="4"/>
      <c r="W1064" s="4">
        <v>0</v>
      </c>
      <c r="X1064" s="4">
        <v>0</v>
      </c>
      <c r="Y1064" s="35"/>
      <c r="Z1064" s="7">
        <v>0</v>
      </c>
      <c r="AA1064" s="4">
        <v>0</v>
      </c>
    </row>
    <row r="1065" spans="1:27" ht="31.2" x14ac:dyDescent="0.2">
      <c r="A1065" s="43" t="s">
        <v>1608</v>
      </c>
      <c r="B1065" s="65" t="s">
        <v>531</v>
      </c>
      <c r="C1065" s="66" t="s">
        <v>2195</v>
      </c>
      <c r="D1065" s="67" t="s">
        <v>100</v>
      </c>
      <c r="E1065" s="67" t="s">
        <v>141</v>
      </c>
      <c r="F1065" s="69">
        <v>15.609</v>
      </c>
      <c r="G1065" s="70">
        <v>0</v>
      </c>
      <c r="H1065" s="70">
        <v>0</v>
      </c>
      <c r="I1065" s="68" t="s">
        <v>2185</v>
      </c>
      <c r="J1065" s="111"/>
      <c r="L1065" s="4"/>
      <c r="M1065" s="4"/>
      <c r="N1065" s="41"/>
      <c r="O1065" s="41"/>
      <c r="Q1065" s="4"/>
      <c r="R1065" s="4"/>
      <c r="T1065" s="7"/>
      <c r="U1065" s="4"/>
      <c r="W1065" s="4"/>
      <c r="X1065" s="4"/>
      <c r="Y1065" s="35"/>
      <c r="Z1065" s="7"/>
      <c r="AA1065" s="4"/>
    </row>
    <row r="1066" spans="1:27" ht="31.2" x14ac:dyDescent="0.2">
      <c r="A1066" s="43" t="s">
        <v>1609</v>
      </c>
      <c r="B1066" s="65" t="s">
        <v>531</v>
      </c>
      <c r="C1066" s="66" t="s">
        <v>2183</v>
      </c>
      <c r="D1066" s="67" t="s">
        <v>6</v>
      </c>
      <c r="E1066" s="67" t="s">
        <v>141</v>
      </c>
      <c r="F1066" s="69">
        <v>4.8000000000000001E-2</v>
      </c>
      <c r="G1066" s="70">
        <v>0</v>
      </c>
      <c r="H1066" s="70">
        <v>0</v>
      </c>
      <c r="I1066" s="68" t="s">
        <v>2184</v>
      </c>
      <c r="J1066" s="111"/>
      <c r="L1066" s="4"/>
      <c r="M1066" s="4"/>
      <c r="N1066" s="41"/>
      <c r="O1066" s="41"/>
      <c r="Q1066" s="4"/>
      <c r="R1066" s="4"/>
      <c r="T1066" s="7"/>
      <c r="U1066" s="4"/>
      <c r="W1066" s="4">
        <v>0</v>
      </c>
      <c r="X1066" s="4">
        <v>0</v>
      </c>
      <c r="Y1066" s="35"/>
      <c r="Z1066" s="7">
        <v>0</v>
      </c>
      <c r="AA1066" s="4">
        <v>0</v>
      </c>
    </row>
    <row r="1067" spans="1:27" ht="17.399999999999999" x14ac:dyDescent="0.2">
      <c r="A1067" s="43" t="s">
        <v>1609</v>
      </c>
      <c r="B1067" s="1" t="s">
        <v>531</v>
      </c>
      <c r="C1067" s="2" t="s">
        <v>1311</v>
      </c>
      <c r="D1067" s="3" t="s">
        <v>4</v>
      </c>
      <c r="E1067" s="3" t="s">
        <v>141</v>
      </c>
      <c r="F1067" s="11">
        <v>1.1000000000000001</v>
      </c>
      <c r="G1067" s="4">
        <v>0</v>
      </c>
      <c r="H1067" s="4">
        <v>0</v>
      </c>
      <c r="I1067" s="5"/>
      <c r="J1067" s="111"/>
      <c r="L1067" s="4"/>
      <c r="M1067" s="4"/>
      <c r="N1067" s="41"/>
      <c r="O1067" s="41"/>
      <c r="Q1067" s="4"/>
      <c r="R1067" s="4"/>
      <c r="T1067" s="7"/>
      <c r="U1067" s="4"/>
      <c r="W1067" s="4">
        <v>0</v>
      </c>
      <c r="X1067" s="4">
        <v>0</v>
      </c>
      <c r="Y1067" s="35"/>
      <c r="Z1067" s="7">
        <v>0</v>
      </c>
      <c r="AA1067" s="4">
        <v>0</v>
      </c>
    </row>
    <row r="1068" spans="1:27" ht="109.2" x14ac:dyDescent="0.2">
      <c r="A1068" s="43" t="s">
        <v>740</v>
      </c>
      <c r="B1068" s="1" t="s">
        <v>131</v>
      </c>
      <c r="C1068" s="2" t="s">
        <v>259</v>
      </c>
      <c r="D1068" s="3" t="s">
        <v>4</v>
      </c>
      <c r="E1068" s="3"/>
      <c r="F1068" s="11">
        <v>0</v>
      </c>
      <c r="G1068" s="4">
        <v>0</v>
      </c>
      <c r="H1068" s="4">
        <v>612</v>
      </c>
      <c r="I1068" s="5" t="s">
        <v>2189</v>
      </c>
      <c r="J1068" s="111"/>
      <c r="L1068" s="4">
        <v>0</v>
      </c>
      <c r="M1068" s="4">
        <v>530</v>
      </c>
      <c r="N1068" s="41">
        <f>(G1068+H1068)-(L1068+M1068)</f>
        <v>82</v>
      </c>
      <c r="O1068" s="62">
        <f>(G1068+H1068)/(L1068+M1068)-1</f>
        <v>0.15</v>
      </c>
      <c r="Q1068" s="4">
        <v>0</v>
      </c>
      <c r="R1068" s="4">
        <v>504</v>
      </c>
      <c r="T1068" s="4">
        <v>0</v>
      </c>
      <c r="U1068" s="4">
        <v>504</v>
      </c>
      <c r="W1068" s="4">
        <v>0</v>
      </c>
      <c r="X1068" s="7">
        <v>478</v>
      </c>
      <c r="Y1068" s="35"/>
      <c r="Z1068" s="4">
        <v>0</v>
      </c>
      <c r="AA1068" s="4">
        <v>478</v>
      </c>
    </row>
    <row r="1069" spans="1:27" ht="31.2" x14ac:dyDescent="0.2">
      <c r="A1069" s="43" t="s">
        <v>1212</v>
      </c>
      <c r="B1069" s="1" t="s">
        <v>531</v>
      </c>
      <c r="C1069" s="2" t="s">
        <v>1351</v>
      </c>
      <c r="D1069" s="3" t="s">
        <v>100</v>
      </c>
      <c r="E1069" s="3" t="s">
        <v>141</v>
      </c>
      <c r="F1069" s="11">
        <v>0.13</v>
      </c>
      <c r="G1069" s="4">
        <v>0</v>
      </c>
      <c r="H1069" s="4">
        <v>0</v>
      </c>
      <c r="I1069" s="5" t="s">
        <v>1352</v>
      </c>
      <c r="J1069" s="111"/>
      <c r="L1069" s="4"/>
      <c r="M1069" s="4"/>
      <c r="N1069" s="41"/>
      <c r="O1069" s="41"/>
      <c r="Q1069" s="4"/>
      <c r="R1069" s="4"/>
      <c r="T1069" s="7"/>
      <c r="U1069" s="4"/>
      <c r="W1069" s="4">
        <v>0</v>
      </c>
      <c r="X1069" s="4">
        <v>0</v>
      </c>
      <c r="Y1069" s="35"/>
      <c r="Z1069" s="7">
        <v>0</v>
      </c>
      <c r="AA1069" s="4">
        <v>0</v>
      </c>
    </row>
    <row r="1070" spans="1:27" ht="31.2" x14ac:dyDescent="0.2">
      <c r="A1070" s="43" t="s">
        <v>1610</v>
      </c>
      <c r="B1070" s="65" t="s">
        <v>531</v>
      </c>
      <c r="C1070" s="66" t="s">
        <v>2195</v>
      </c>
      <c r="D1070" s="67" t="s">
        <v>100</v>
      </c>
      <c r="E1070" s="67" t="s">
        <v>141</v>
      </c>
      <c r="F1070" s="69">
        <v>19.04</v>
      </c>
      <c r="G1070" s="70">
        <v>0</v>
      </c>
      <c r="H1070" s="70">
        <v>0</v>
      </c>
      <c r="I1070" s="68" t="s">
        <v>2185</v>
      </c>
      <c r="J1070" s="111"/>
      <c r="L1070" s="4"/>
      <c r="M1070" s="4"/>
      <c r="N1070" s="41"/>
      <c r="O1070" s="41"/>
      <c r="Q1070" s="4"/>
      <c r="R1070" s="4"/>
      <c r="T1070" s="7"/>
      <c r="U1070" s="4"/>
      <c r="W1070" s="4"/>
      <c r="X1070" s="4"/>
      <c r="Y1070" s="35"/>
      <c r="Z1070" s="7"/>
      <c r="AA1070" s="4"/>
    </row>
    <row r="1071" spans="1:27" ht="31.2" x14ac:dyDescent="0.2">
      <c r="A1071" s="43" t="s">
        <v>1611</v>
      </c>
      <c r="B1071" s="65" t="s">
        <v>531</v>
      </c>
      <c r="C1071" s="66" t="s">
        <v>2183</v>
      </c>
      <c r="D1071" s="67" t="s">
        <v>6</v>
      </c>
      <c r="E1071" s="67" t="s">
        <v>141</v>
      </c>
      <c r="F1071" s="69">
        <v>5.8000000000000003E-2</v>
      </c>
      <c r="G1071" s="70">
        <v>0</v>
      </c>
      <c r="H1071" s="70">
        <v>0</v>
      </c>
      <c r="I1071" s="68" t="s">
        <v>2184</v>
      </c>
      <c r="J1071" s="111"/>
      <c r="L1071" s="4"/>
      <c r="M1071" s="4"/>
      <c r="N1071" s="41"/>
      <c r="O1071" s="41"/>
      <c r="Q1071" s="4"/>
      <c r="R1071" s="4"/>
      <c r="T1071" s="7"/>
      <c r="U1071" s="4"/>
      <c r="W1071" s="4">
        <v>0</v>
      </c>
      <c r="X1071" s="4">
        <v>0</v>
      </c>
      <c r="Y1071" s="35"/>
      <c r="Z1071" s="7">
        <v>0</v>
      </c>
      <c r="AA1071" s="4">
        <v>0</v>
      </c>
    </row>
    <row r="1072" spans="1:27" ht="17.399999999999999" x14ac:dyDescent="0.2">
      <c r="A1072" s="43" t="s">
        <v>1611</v>
      </c>
      <c r="B1072" s="1" t="s">
        <v>531</v>
      </c>
      <c r="C1072" s="2" t="s">
        <v>1311</v>
      </c>
      <c r="D1072" s="3" t="s">
        <v>4</v>
      </c>
      <c r="E1072" s="3" t="s">
        <v>141</v>
      </c>
      <c r="F1072" s="11">
        <v>1.1000000000000001</v>
      </c>
      <c r="G1072" s="4">
        <v>0</v>
      </c>
      <c r="H1072" s="4">
        <v>0</v>
      </c>
      <c r="I1072" s="5"/>
      <c r="J1072" s="111"/>
      <c r="L1072" s="4"/>
      <c r="M1072" s="4"/>
      <c r="N1072" s="41"/>
      <c r="O1072" s="41"/>
      <c r="Q1072" s="4"/>
      <c r="R1072" s="4"/>
      <c r="T1072" s="7"/>
      <c r="U1072" s="4"/>
      <c r="W1072" s="4">
        <v>0</v>
      </c>
      <c r="X1072" s="4">
        <v>0</v>
      </c>
      <c r="Y1072" s="35"/>
      <c r="Z1072" s="7">
        <v>0</v>
      </c>
      <c r="AA1072" s="4">
        <v>0</v>
      </c>
    </row>
    <row r="1073" spans="1:27" ht="109.2" x14ac:dyDescent="0.2">
      <c r="A1073" s="43" t="s">
        <v>2271</v>
      </c>
      <c r="B1073" s="65" t="s">
        <v>131</v>
      </c>
      <c r="C1073" s="66" t="s">
        <v>2143</v>
      </c>
      <c r="D1073" s="67" t="s">
        <v>4</v>
      </c>
      <c r="E1073" s="3"/>
      <c r="F1073" s="11"/>
      <c r="G1073" s="70">
        <v>0</v>
      </c>
      <c r="H1073" s="70">
        <v>640</v>
      </c>
      <c r="I1073" s="68" t="s">
        <v>2190</v>
      </c>
      <c r="J1073" s="109" t="s">
        <v>2140</v>
      </c>
      <c r="K1073" s="68"/>
      <c r="L1073" s="4"/>
      <c r="M1073" s="4"/>
      <c r="N1073" s="41"/>
      <c r="O1073" s="41"/>
      <c r="Q1073" s="4"/>
      <c r="R1073" s="4"/>
      <c r="T1073" s="7"/>
      <c r="U1073" s="4"/>
      <c r="W1073" s="4"/>
      <c r="X1073" s="4"/>
      <c r="Y1073" s="35"/>
      <c r="Z1073" s="7"/>
      <c r="AA1073" s="4"/>
    </row>
    <row r="1074" spans="1:27" s="39" customFormat="1" ht="31.2" x14ac:dyDescent="0.2">
      <c r="A1074" s="43" t="s">
        <v>2272</v>
      </c>
      <c r="B1074" s="1" t="s">
        <v>531</v>
      </c>
      <c r="C1074" s="2" t="s">
        <v>1351</v>
      </c>
      <c r="D1074" s="3" t="s">
        <v>100</v>
      </c>
      <c r="E1074" s="3" t="s">
        <v>141</v>
      </c>
      <c r="F1074" s="11">
        <v>0.13</v>
      </c>
      <c r="G1074" s="4">
        <v>0</v>
      </c>
      <c r="H1074" s="4">
        <v>0</v>
      </c>
      <c r="I1074" s="5" t="s">
        <v>1352</v>
      </c>
      <c r="J1074" s="118"/>
      <c r="L1074" s="4"/>
      <c r="M1074" s="4"/>
      <c r="N1074" s="41"/>
      <c r="O1074" s="41"/>
      <c r="Q1074" s="4"/>
      <c r="R1074" s="4"/>
      <c r="T1074" s="7"/>
      <c r="U1074" s="4"/>
      <c r="W1074" s="4"/>
      <c r="X1074" s="4"/>
      <c r="Y1074" s="35"/>
      <c r="Z1074" s="7"/>
      <c r="AA1074" s="4"/>
    </row>
    <row r="1075" spans="1:27" s="39" customFormat="1" ht="31.2" x14ac:dyDescent="0.2">
      <c r="A1075" s="43" t="s">
        <v>2273</v>
      </c>
      <c r="B1075" s="1" t="s">
        <v>531</v>
      </c>
      <c r="C1075" s="2" t="s">
        <v>2195</v>
      </c>
      <c r="D1075" s="3" t="s">
        <v>100</v>
      </c>
      <c r="E1075" s="3" t="s">
        <v>141</v>
      </c>
      <c r="F1075" s="11">
        <v>24.186</v>
      </c>
      <c r="G1075" s="4">
        <v>0</v>
      </c>
      <c r="H1075" s="4">
        <v>0</v>
      </c>
      <c r="I1075" s="5" t="s">
        <v>2185</v>
      </c>
      <c r="J1075" s="118"/>
      <c r="L1075" s="4"/>
      <c r="M1075" s="4"/>
      <c r="N1075" s="41"/>
      <c r="O1075" s="41"/>
      <c r="Q1075" s="4"/>
      <c r="R1075" s="4"/>
      <c r="T1075" s="7"/>
      <c r="U1075" s="4"/>
      <c r="W1075" s="4"/>
      <c r="X1075" s="4"/>
      <c r="Y1075" s="35"/>
      <c r="Z1075" s="7"/>
      <c r="AA1075" s="4"/>
    </row>
    <row r="1076" spans="1:27" s="39" customFormat="1" ht="31.2" x14ac:dyDescent="0.2">
      <c r="A1076" s="43" t="s">
        <v>2274</v>
      </c>
      <c r="B1076" s="1" t="s">
        <v>531</v>
      </c>
      <c r="C1076" s="2" t="s">
        <v>2183</v>
      </c>
      <c r="D1076" s="3" t="s">
        <v>6</v>
      </c>
      <c r="E1076" s="3" t="s">
        <v>141</v>
      </c>
      <c r="F1076" s="11">
        <v>7.3999999999999996E-2</v>
      </c>
      <c r="G1076" s="4">
        <v>0</v>
      </c>
      <c r="H1076" s="4">
        <v>0</v>
      </c>
      <c r="I1076" s="5" t="s">
        <v>2184</v>
      </c>
      <c r="J1076" s="118"/>
      <c r="L1076" s="4"/>
      <c r="M1076" s="4"/>
      <c r="N1076" s="41"/>
      <c r="O1076" s="41"/>
      <c r="Q1076" s="4"/>
      <c r="R1076" s="4"/>
      <c r="T1076" s="7"/>
      <c r="U1076" s="4"/>
      <c r="W1076" s="4"/>
      <c r="X1076" s="4"/>
      <c r="Y1076" s="35"/>
      <c r="Z1076" s="7"/>
      <c r="AA1076" s="4"/>
    </row>
    <row r="1077" spans="1:27" s="39" customFormat="1" x14ac:dyDescent="0.2">
      <c r="A1077" s="43" t="s">
        <v>2275</v>
      </c>
      <c r="B1077" s="1" t="s">
        <v>531</v>
      </c>
      <c r="C1077" s="2" t="s">
        <v>1311</v>
      </c>
      <c r="D1077" s="3" t="s">
        <v>4</v>
      </c>
      <c r="E1077" s="3" t="s">
        <v>141</v>
      </c>
      <c r="F1077" s="11">
        <v>1.1000000000000001</v>
      </c>
      <c r="G1077" s="4">
        <v>0</v>
      </c>
      <c r="H1077" s="4">
        <v>0</v>
      </c>
      <c r="I1077" s="5"/>
      <c r="J1077" s="118"/>
      <c r="L1077" s="4"/>
      <c r="M1077" s="4"/>
      <c r="N1077" s="41"/>
      <c r="O1077" s="41"/>
      <c r="Q1077" s="4"/>
      <c r="R1077" s="4"/>
      <c r="T1077" s="7"/>
      <c r="U1077" s="4"/>
      <c r="W1077" s="4"/>
      <c r="X1077" s="4"/>
      <c r="Y1077" s="35"/>
      <c r="Z1077" s="7"/>
      <c r="AA1077" s="4"/>
    </row>
    <row r="1078" spans="1:27" ht="31.2" x14ac:dyDescent="0.2">
      <c r="A1078" s="43" t="s">
        <v>741</v>
      </c>
      <c r="B1078" s="65" t="s">
        <v>131</v>
      </c>
      <c r="C1078" s="66" t="s">
        <v>2144</v>
      </c>
      <c r="D1078" s="67" t="s">
        <v>6</v>
      </c>
      <c r="E1078" s="67"/>
      <c r="F1078" s="69"/>
      <c r="G1078" s="70">
        <v>0</v>
      </c>
      <c r="H1078" s="70">
        <v>4352</v>
      </c>
      <c r="I1078" s="68" t="s">
        <v>1358</v>
      </c>
      <c r="J1078" s="109" t="s">
        <v>2140</v>
      </c>
      <c r="K1078" s="68"/>
      <c r="L1078" s="4"/>
      <c r="M1078" s="4"/>
      <c r="N1078" s="41"/>
      <c r="O1078" s="41"/>
      <c r="Q1078" s="4"/>
      <c r="R1078" s="4"/>
      <c r="T1078" s="7"/>
      <c r="U1078" s="4"/>
      <c r="W1078" s="4"/>
      <c r="X1078" s="4"/>
      <c r="Y1078" s="35"/>
      <c r="Z1078" s="7"/>
      <c r="AA1078" s="4"/>
    </row>
    <row r="1079" spans="1:27" s="39" customFormat="1" x14ac:dyDescent="0.2">
      <c r="A1079" s="43" t="s">
        <v>2276</v>
      </c>
      <c r="B1079" s="1" t="s">
        <v>531</v>
      </c>
      <c r="C1079" s="2" t="s">
        <v>2195</v>
      </c>
      <c r="D1079" s="3" t="s">
        <v>6</v>
      </c>
      <c r="E1079" s="3" t="s">
        <v>141</v>
      </c>
      <c r="F1079" s="11">
        <v>1.02</v>
      </c>
      <c r="G1079" s="4">
        <v>0</v>
      </c>
      <c r="H1079" s="4">
        <v>0</v>
      </c>
      <c r="I1079" s="5"/>
      <c r="J1079" s="118"/>
      <c r="L1079" s="4"/>
      <c r="M1079" s="4"/>
      <c r="N1079" s="41"/>
      <c r="O1079" s="41"/>
      <c r="Q1079" s="4"/>
      <c r="R1079" s="4"/>
      <c r="T1079" s="7"/>
      <c r="U1079" s="4"/>
      <c r="W1079" s="4"/>
      <c r="X1079" s="4"/>
      <c r="Y1079" s="35"/>
      <c r="Z1079" s="7"/>
      <c r="AA1079" s="4"/>
    </row>
    <row r="1080" spans="1:27" x14ac:dyDescent="0.2">
      <c r="A1080" s="43" t="s">
        <v>741</v>
      </c>
      <c r="B1080" s="1" t="s">
        <v>131</v>
      </c>
      <c r="C1080" s="2" t="s">
        <v>98</v>
      </c>
      <c r="D1080" s="3" t="s">
        <v>4</v>
      </c>
      <c r="E1080" s="3"/>
      <c r="F1080" s="11">
        <v>0</v>
      </c>
      <c r="G1080" s="4">
        <v>6</v>
      </c>
      <c r="H1080" s="4">
        <v>66</v>
      </c>
      <c r="I1080" s="5" t="s">
        <v>919</v>
      </c>
      <c r="J1080" s="109"/>
      <c r="L1080" s="4">
        <v>6</v>
      </c>
      <c r="M1080" s="4">
        <v>66</v>
      </c>
      <c r="N1080" s="41">
        <f>(G1080+H1080)-(L1080+M1080)</f>
        <v>0</v>
      </c>
      <c r="O1080" s="62">
        <f>(G1080+H1080)/(L1080+M1080)-1</f>
        <v>0</v>
      </c>
      <c r="Q1080" s="4">
        <v>6</v>
      </c>
      <c r="R1080" s="4">
        <v>63</v>
      </c>
      <c r="T1080" s="38">
        <v>6</v>
      </c>
      <c r="U1080" s="4">
        <v>63</v>
      </c>
      <c r="W1080" s="7">
        <v>6</v>
      </c>
      <c r="X1080" s="7">
        <v>60</v>
      </c>
      <c r="Y1080" s="35"/>
      <c r="Z1080" s="38">
        <v>6</v>
      </c>
      <c r="AA1080" s="4">
        <v>60</v>
      </c>
    </row>
    <row r="1081" spans="1:27" ht="31.2" x14ac:dyDescent="0.2">
      <c r="A1081" s="43" t="s">
        <v>742</v>
      </c>
      <c r="B1081" s="1" t="s">
        <v>131</v>
      </c>
      <c r="C1081" s="2" t="s">
        <v>88</v>
      </c>
      <c r="D1081" s="3" t="s">
        <v>4</v>
      </c>
      <c r="E1081" s="3"/>
      <c r="F1081" s="11">
        <v>0</v>
      </c>
      <c r="G1081" s="4">
        <v>19</v>
      </c>
      <c r="H1081" s="4">
        <v>672</v>
      </c>
      <c r="I1081" s="5" t="s">
        <v>1358</v>
      </c>
      <c r="J1081" s="109"/>
      <c r="L1081" s="4">
        <v>17</v>
      </c>
      <c r="M1081" s="4">
        <v>493</v>
      </c>
      <c r="N1081" s="41">
        <f>(G1081+H1081)-(L1081+M1081)</f>
        <v>181</v>
      </c>
      <c r="O1081" s="62">
        <f>(G1081+H1081)/(L1081+M1081)-1</f>
        <v>0.35</v>
      </c>
      <c r="Q1081" s="4">
        <v>17</v>
      </c>
      <c r="R1081" s="4">
        <v>469</v>
      </c>
      <c r="T1081" s="38">
        <v>17</v>
      </c>
      <c r="U1081" s="4">
        <v>469</v>
      </c>
      <c r="W1081" s="7">
        <v>17</v>
      </c>
      <c r="X1081" s="7">
        <v>445</v>
      </c>
      <c r="Y1081" s="35"/>
      <c r="Z1081" s="38">
        <v>14</v>
      </c>
      <c r="AA1081" s="4">
        <v>445</v>
      </c>
    </row>
    <row r="1082" spans="1:27" ht="31.2" x14ac:dyDescent="0.2">
      <c r="A1082" s="43" t="s">
        <v>1051</v>
      </c>
      <c r="B1082" s="1" t="s">
        <v>531</v>
      </c>
      <c r="C1082" s="2" t="s">
        <v>1351</v>
      </c>
      <c r="D1082" s="3" t="s">
        <v>100</v>
      </c>
      <c r="E1082" s="3" t="s">
        <v>141</v>
      </c>
      <c r="F1082" s="11">
        <v>0.15</v>
      </c>
      <c r="G1082" s="4">
        <v>0</v>
      </c>
      <c r="H1082" s="4">
        <v>0</v>
      </c>
      <c r="I1082" s="5" t="s">
        <v>1352</v>
      </c>
      <c r="J1082" s="109"/>
      <c r="L1082" s="4"/>
      <c r="M1082" s="4"/>
      <c r="N1082" s="41"/>
      <c r="O1082" s="41"/>
      <c r="Q1082" s="4"/>
      <c r="R1082" s="4"/>
      <c r="T1082" s="7"/>
      <c r="U1082" s="4"/>
      <c r="W1082" s="4">
        <v>0</v>
      </c>
      <c r="X1082" s="4">
        <v>0</v>
      </c>
      <c r="Y1082" s="35"/>
      <c r="Z1082" s="7">
        <v>0</v>
      </c>
      <c r="AA1082" s="4">
        <v>0</v>
      </c>
    </row>
    <row r="1083" spans="1:27" ht="31.2" x14ac:dyDescent="0.2">
      <c r="A1083" s="43" t="s">
        <v>1612</v>
      </c>
      <c r="B1083" s="1" t="s">
        <v>531</v>
      </c>
      <c r="C1083" s="2" t="s">
        <v>2012</v>
      </c>
      <c r="D1083" s="3" t="s">
        <v>100</v>
      </c>
      <c r="E1083" s="3" t="s">
        <v>141</v>
      </c>
      <c r="F1083" s="11">
        <v>11.16</v>
      </c>
      <c r="G1083" s="4">
        <v>0</v>
      </c>
      <c r="H1083" s="4">
        <v>0</v>
      </c>
      <c r="I1083" s="5" t="s">
        <v>1126</v>
      </c>
      <c r="J1083" s="109"/>
      <c r="L1083" s="4"/>
      <c r="M1083" s="4"/>
      <c r="N1083" s="41"/>
      <c r="O1083" s="41"/>
      <c r="Q1083" s="4"/>
      <c r="R1083" s="4"/>
      <c r="T1083" s="7"/>
      <c r="U1083" s="4"/>
      <c r="W1083" s="4">
        <v>0</v>
      </c>
      <c r="X1083" s="4">
        <v>0</v>
      </c>
      <c r="Y1083" s="35"/>
      <c r="Z1083" s="7">
        <v>0</v>
      </c>
      <c r="AA1083" s="4">
        <v>0</v>
      </c>
    </row>
    <row r="1084" spans="1:27" ht="31.2" x14ac:dyDescent="0.2">
      <c r="A1084" s="43" t="s">
        <v>743</v>
      </c>
      <c r="B1084" s="1" t="s">
        <v>131</v>
      </c>
      <c r="C1084" s="2" t="s">
        <v>8</v>
      </c>
      <c r="D1084" s="3" t="s">
        <v>4</v>
      </c>
      <c r="E1084" s="3"/>
      <c r="F1084" s="11">
        <v>0</v>
      </c>
      <c r="G1084" s="4">
        <v>19</v>
      </c>
      <c r="H1084" s="4">
        <v>703</v>
      </c>
      <c r="I1084" s="5" t="s">
        <v>1358</v>
      </c>
      <c r="J1084" s="109"/>
      <c r="L1084" s="4">
        <v>17</v>
      </c>
      <c r="M1084" s="4">
        <v>516</v>
      </c>
      <c r="N1084" s="41">
        <f>(G1084+H1084)-(L1084+M1084)</f>
        <v>189</v>
      </c>
      <c r="O1084" s="62">
        <f>(G1084+H1084)/(L1084+M1084)-1</f>
        <v>0.35</v>
      </c>
      <c r="Q1084" s="4">
        <v>17</v>
      </c>
      <c r="R1084" s="4">
        <v>491</v>
      </c>
      <c r="T1084" s="38">
        <v>17</v>
      </c>
      <c r="U1084" s="4">
        <v>491</v>
      </c>
      <c r="W1084" s="7">
        <v>17</v>
      </c>
      <c r="X1084" s="7">
        <v>466</v>
      </c>
      <c r="Y1084" s="35"/>
      <c r="Z1084" s="38">
        <v>14</v>
      </c>
      <c r="AA1084" s="4">
        <v>466</v>
      </c>
    </row>
    <row r="1085" spans="1:27" ht="31.2" x14ac:dyDescent="0.2">
      <c r="A1085" s="43" t="s">
        <v>1213</v>
      </c>
      <c r="B1085" s="1" t="s">
        <v>531</v>
      </c>
      <c r="C1085" s="2" t="s">
        <v>1351</v>
      </c>
      <c r="D1085" s="3" t="s">
        <v>100</v>
      </c>
      <c r="E1085" s="3" t="s">
        <v>141</v>
      </c>
      <c r="F1085" s="11">
        <v>0.15</v>
      </c>
      <c r="G1085" s="4">
        <v>0</v>
      </c>
      <c r="H1085" s="4">
        <v>0</v>
      </c>
      <c r="I1085" s="5" t="s">
        <v>1352</v>
      </c>
      <c r="J1085" s="109"/>
      <c r="L1085" s="4"/>
      <c r="M1085" s="4"/>
      <c r="N1085" s="41"/>
      <c r="O1085" s="41"/>
      <c r="Q1085" s="4"/>
      <c r="R1085" s="4"/>
      <c r="T1085" s="7"/>
      <c r="U1085" s="4"/>
      <c r="W1085" s="4">
        <v>0</v>
      </c>
      <c r="X1085" s="4">
        <v>0</v>
      </c>
      <c r="Y1085" s="35"/>
      <c r="Z1085" s="7">
        <v>0</v>
      </c>
      <c r="AA1085" s="4">
        <v>0</v>
      </c>
    </row>
    <row r="1086" spans="1:27" ht="31.2" x14ac:dyDescent="0.2">
      <c r="A1086" s="43" t="s">
        <v>1613</v>
      </c>
      <c r="B1086" s="1" t="s">
        <v>531</v>
      </c>
      <c r="C1086" s="2" t="s">
        <v>2012</v>
      </c>
      <c r="D1086" s="3" t="s">
        <v>100</v>
      </c>
      <c r="E1086" s="3" t="s">
        <v>141</v>
      </c>
      <c r="F1086" s="11">
        <v>13.391999999999999</v>
      </c>
      <c r="G1086" s="4">
        <v>0</v>
      </c>
      <c r="H1086" s="4">
        <v>0</v>
      </c>
      <c r="I1086" s="5" t="s">
        <v>920</v>
      </c>
      <c r="J1086" s="109"/>
      <c r="L1086" s="4"/>
      <c r="M1086" s="4"/>
      <c r="N1086" s="41"/>
      <c r="O1086" s="41"/>
      <c r="Q1086" s="4"/>
      <c r="R1086" s="4"/>
      <c r="T1086" s="7"/>
      <c r="U1086" s="4"/>
      <c r="W1086" s="4">
        <v>0</v>
      </c>
      <c r="X1086" s="4">
        <v>0</v>
      </c>
      <c r="Y1086" s="35"/>
      <c r="Z1086" s="7">
        <v>0</v>
      </c>
      <c r="AA1086" s="4">
        <v>0</v>
      </c>
    </row>
    <row r="1087" spans="1:27" ht="46.8" x14ac:dyDescent="0.2">
      <c r="A1087" s="43" t="s">
        <v>744</v>
      </c>
      <c r="B1087" s="1" t="s">
        <v>131</v>
      </c>
      <c r="C1087" s="2" t="s">
        <v>535</v>
      </c>
      <c r="D1087" s="3" t="s">
        <v>4</v>
      </c>
      <c r="E1087" s="3"/>
      <c r="F1087" s="11">
        <v>0</v>
      </c>
      <c r="G1087" s="4">
        <v>14</v>
      </c>
      <c r="H1087" s="4">
        <v>726</v>
      </c>
      <c r="I1087" s="5" t="s">
        <v>1358</v>
      </c>
      <c r="J1087" s="109"/>
      <c r="L1087" s="4">
        <v>14</v>
      </c>
      <c r="M1087" s="4">
        <v>530</v>
      </c>
      <c r="N1087" s="41">
        <f>(G1087+H1087)-(L1087+M1087)</f>
        <v>196</v>
      </c>
      <c r="O1087" s="62">
        <f>(G1087+H1087)/(L1087+M1087)-1</f>
        <v>0.36</v>
      </c>
      <c r="Q1087" s="4">
        <v>14</v>
      </c>
      <c r="R1087" s="4">
        <v>504</v>
      </c>
      <c r="T1087" s="38">
        <v>14</v>
      </c>
      <c r="U1087" s="4">
        <v>504</v>
      </c>
      <c r="W1087" s="7">
        <v>14</v>
      </c>
      <c r="X1087" s="7">
        <v>478</v>
      </c>
      <c r="Y1087" s="35"/>
      <c r="Z1087" s="38">
        <v>10</v>
      </c>
      <c r="AA1087" s="4">
        <v>478</v>
      </c>
    </row>
    <row r="1088" spans="1:27" ht="31.2" x14ac:dyDescent="0.2">
      <c r="A1088" s="43" t="s">
        <v>2044</v>
      </c>
      <c r="B1088" s="1" t="s">
        <v>531</v>
      </c>
      <c r="C1088" s="2" t="s">
        <v>1351</v>
      </c>
      <c r="D1088" s="3" t="s">
        <v>100</v>
      </c>
      <c r="E1088" s="3" t="s">
        <v>141</v>
      </c>
      <c r="F1088" s="11">
        <v>0.15</v>
      </c>
      <c r="G1088" s="4">
        <v>0</v>
      </c>
      <c r="H1088" s="4">
        <v>0</v>
      </c>
      <c r="I1088" s="5" t="s">
        <v>1352</v>
      </c>
      <c r="J1088" s="109"/>
      <c r="L1088" s="4"/>
      <c r="M1088" s="4"/>
      <c r="N1088" s="41"/>
      <c r="O1088" s="41"/>
      <c r="Q1088" s="4"/>
      <c r="R1088" s="4"/>
      <c r="T1088" s="7"/>
      <c r="U1088" s="4"/>
      <c r="W1088" s="4">
        <v>0</v>
      </c>
      <c r="X1088" s="4">
        <v>0</v>
      </c>
      <c r="Y1088" s="35"/>
      <c r="Z1088" s="7">
        <v>0</v>
      </c>
      <c r="AA1088" s="4">
        <v>0</v>
      </c>
    </row>
    <row r="1089" spans="1:27" ht="31.2" x14ac:dyDescent="0.2">
      <c r="A1089" s="43" t="s">
        <v>2045</v>
      </c>
      <c r="B1089" s="1" t="s">
        <v>531</v>
      </c>
      <c r="C1089" s="2" t="s">
        <v>1359</v>
      </c>
      <c r="D1089" s="3" t="s">
        <v>4</v>
      </c>
      <c r="E1089" s="3" t="s">
        <v>141</v>
      </c>
      <c r="F1089" s="11">
        <v>1.08</v>
      </c>
      <c r="G1089" s="4">
        <v>0</v>
      </c>
      <c r="H1089" s="4">
        <v>0</v>
      </c>
      <c r="I1089" s="5"/>
      <c r="J1089" s="109"/>
      <c r="L1089" s="4"/>
      <c r="M1089" s="4"/>
      <c r="N1089" s="41"/>
      <c r="O1089" s="41"/>
      <c r="Q1089" s="4"/>
      <c r="R1089" s="4"/>
      <c r="T1089" s="7"/>
      <c r="U1089" s="4"/>
      <c r="W1089" s="4">
        <v>0</v>
      </c>
      <c r="X1089" s="4">
        <v>0</v>
      </c>
      <c r="Y1089" s="35"/>
      <c r="Z1089" s="7">
        <v>0</v>
      </c>
      <c r="AA1089" s="4">
        <v>0</v>
      </c>
    </row>
    <row r="1090" spans="1:27" ht="31.2" x14ac:dyDescent="0.2">
      <c r="A1090" s="43" t="s">
        <v>2046</v>
      </c>
      <c r="B1090" s="1" t="s">
        <v>531</v>
      </c>
      <c r="C1090" s="2" t="s">
        <v>2012</v>
      </c>
      <c r="D1090" s="3" t="s">
        <v>100</v>
      </c>
      <c r="E1090" s="3" t="s">
        <v>141</v>
      </c>
      <c r="F1090" s="11">
        <v>11.16</v>
      </c>
      <c r="G1090" s="4">
        <v>0</v>
      </c>
      <c r="H1090" s="4">
        <v>0</v>
      </c>
      <c r="I1090" s="5" t="s">
        <v>1126</v>
      </c>
      <c r="J1090" s="109"/>
      <c r="L1090" s="4"/>
      <c r="M1090" s="4"/>
      <c r="N1090" s="41"/>
      <c r="O1090" s="41"/>
      <c r="Q1090" s="4"/>
      <c r="R1090" s="4"/>
      <c r="T1090" s="7"/>
      <c r="U1090" s="4"/>
      <c r="W1090" s="4">
        <v>0</v>
      </c>
      <c r="X1090" s="4">
        <v>0</v>
      </c>
      <c r="Y1090" s="35"/>
      <c r="Z1090" s="7">
        <v>0</v>
      </c>
      <c r="AA1090" s="4">
        <v>0</v>
      </c>
    </row>
    <row r="1091" spans="1:27" ht="46.8" x14ac:dyDescent="0.2">
      <c r="A1091" s="43" t="s">
        <v>745</v>
      </c>
      <c r="B1091" s="1" t="s">
        <v>131</v>
      </c>
      <c r="C1091" s="2" t="s">
        <v>481</v>
      </c>
      <c r="D1091" s="3" t="s">
        <v>4</v>
      </c>
      <c r="E1091" s="3"/>
      <c r="F1091" s="11">
        <v>0</v>
      </c>
      <c r="G1091" s="4">
        <v>14</v>
      </c>
      <c r="H1091" s="4">
        <v>759</v>
      </c>
      <c r="I1091" s="5" t="s">
        <v>1358</v>
      </c>
      <c r="J1091" s="109"/>
      <c r="L1091" s="4">
        <v>14</v>
      </c>
      <c r="M1091" s="4">
        <v>557</v>
      </c>
      <c r="N1091" s="41">
        <f>(G1091+H1091)-(L1091+M1091)</f>
        <v>202</v>
      </c>
      <c r="O1091" s="62">
        <f>(G1091+H1091)/(L1091+M1091)-1</f>
        <v>0.35</v>
      </c>
      <c r="Q1091" s="4">
        <v>14</v>
      </c>
      <c r="R1091" s="4">
        <v>530</v>
      </c>
      <c r="T1091" s="38">
        <v>14</v>
      </c>
      <c r="U1091" s="4">
        <v>530</v>
      </c>
      <c r="W1091" s="7">
        <v>14</v>
      </c>
      <c r="X1091" s="7">
        <v>503</v>
      </c>
      <c r="Y1091" s="35"/>
      <c r="Z1091" s="38">
        <v>10</v>
      </c>
      <c r="AA1091" s="4">
        <v>503</v>
      </c>
    </row>
    <row r="1092" spans="1:27" ht="31.2" x14ac:dyDescent="0.2">
      <c r="A1092" s="43" t="s">
        <v>1214</v>
      </c>
      <c r="B1092" s="1" t="s">
        <v>531</v>
      </c>
      <c r="C1092" s="2" t="s">
        <v>1351</v>
      </c>
      <c r="D1092" s="3" t="s">
        <v>100</v>
      </c>
      <c r="E1092" s="3" t="s">
        <v>141</v>
      </c>
      <c r="F1092" s="11">
        <v>0.15</v>
      </c>
      <c r="G1092" s="4">
        <v>0</v>
      </c>
      <c r="H1092" s="4">
        <v>0</v>
      </c>
      <c r="I1092" s="5" t="s">
        <v>1352</v>
      </c>
      <c r="J1092" s="109"/>
      <c r="L1092" s="4"/>
      <c r="M1092" s="4"/>
      <c r="N1092" s="41"/>
      <c r="O1092" s="41"/>
      <c r="Q1092" s="4"/>
      <c r="R1092" s="4"/>
      <c r="T1092" s="7"/>
      <c r="U1092" s="4"/>
      <c r="W1092" s="4">
        <v>0</v>
      </c>
      <c r="X1092" s="4">
        <v>0</v>
      </c>
      <c r="Y1092" s="35"/>
      <c r="Z1092" s="7">
        <v>0</v>
      </c>
      <c r="AA1092" s="4">
        <v>0</v>
      </c>
    </row>
    <row r="1093" spans="1:27" ht="31.2" x14ac:dyDescent="0.2">
      <c r="A1093" s="43" t="s">
        <v>1614</v>
      </c>
      <c r="B1093" s="1" t="s">
        <v>531</v>
      </c>
      <c r="C1093" s="2" t="s">
        <v>1359</v>
      </c>
      <c r="D1093" s="3" t="s">
        <v>4</v>
      </c>
      <c r="E1093" s="3" t="s">
        <v>141</v>
      </c>
      <c r="F1093" s="11">
        <v>1.08</v>
      </c>
      <c r="G1093" s="4">
        <v>0</v>
      </c>
      <c r="H1093" s="4">
        <v>0</v>
      </c>
      <c r="I1093" s="5"/>
      <c r="J1093" s="109"/>
      <c r="L1093" s="4"/>
      <c r="M1093" s="4"/>
      <c r="N1093" s="41"/>
      <c r="O1093" s="41"/>
      <c r="Q1093" s="4"/>
      <c r="R1093" s="4"/>
      <c r="T1093" s="7"/>
      <c r="U1093" s="4"/>
      <c r="W1093" s="4">
        <v>0</v>
      </c>
      <c r="X1093" s="4">
        <v>0</v>
      </c>
      <c r="Y1093" s="35"/>
      <c r="Z1093" s="7">
        <v>0</v>
      </c>
      <c r="AA1093" s="4">
        <v>0</v>
      </c>
    </row>
    <row r="1094" spans="1:27" ht="31.2" x14ac:dyDescent="0.2">
      <c r="A1094" s="43" t="s">
        <v>1615</v>
      </c>
      <c r="B1094" s="1" t="s">
        <v>531</v>
      </c>
      <c r="C1094" s="2" t="s">
        <v>2012</v>
      </c>
      <c r="D1094" s="3" t="s">
        <v>100</v>
      </c>
      <c r="E1094" s="3" t="s">
        <v>141</v>
      </c>
      <c r="F1094" s="11">
        <v>13.391999999999999</v>
      </c>
      <c r="G1094" s="4">
        <v>0</v>
      </c>
      <c r="H1094" s="4">
        <v>0</v>
      </c>
      <c r="I1094" s="5" t="s">
        <v>920</v>
      </c>
      <c r="J1094" s="109"/>
      <c r="L1094" s="4"/>
      <c r="M1094" s="4"/>
      <c r="N1094" s="41"/>
      <c r="O1094" s="41"/>
      <c r="Q1094" s="4"/>
      <c r="R1094" s="4"/>
      <c r="T1094" s="7"/>
      <c r="U1094" s="4"/>
      <c r="W1094" s="4">
        <v>0</v>
      </c>
      <c r="X1094" s="4">
        <v>0</v>
      </c>
      <c r="Y1094" s="35"/>
      <c r="Z1094" s="7">
        <v>0</v>
      </c>
      <c r="AA1094" s="4">
        <v>0</v>
      </c>
    </row>
    <row r="1095" spans="1:27" ht="46.8" x14ac:dyDescent="0.2">
      <c r="A1095" s="43" t="s">
        <v>974</v>
      </c>
      <c r="B1095" s="1" t="s">
        <v>131</v>
      </c>
      <c r="C1095" s="2" t="s">
        <v>483</v>
      </c>
      <c r="D1095" s="3" t="s">
        <v>4</v>
      </c>
      <c r="E1095" s="3"/>
      <c r="F1095" s="11">
        <v>0</v>
      </c>
      <c r="G1095" s="4">
        <v>14</v>
      </c>
      <c r="H1095" s="4">
        <v>726</v>
      </c>
      <c r="I1095" s="5" t="s">
        <v>1358</v>
      </c>
      <c r="J1095" s="109"/>
      <c r="L1095" s="4">
        <v>14</v>
      </c>
      <c r="M1095" s="4">
        <v>532</v>
      </c>
      <c r="N1095" s="41">
        <f>(G1095+H1095)-(L1095+M1095)</f>
        <v>194</v>
      </c>
      <c r="O1095" s="62">
        <f>(G1095+H1095)/(L1095+M1095)-1</f>
        <v>0.36</v>
      </c>
      <c r="Q1095" s="4">
        <v>14</v>
      </c>
      <c r="R1095" s="4">
        <v>506</v>
      </c>
      <c r="T1095" s="38">
        <v>14</v>
      </c>
      <c r="U1095" s="4">
        <v>506</v>
      </c>
      <c r="W1095" s="7">
        <v>14</v>
      </c>
      <c r="X1095" s="7">
        <v>480</v>
      </c>
      <c r="Y1095" s="35"/>
      <c r="Z1095" s="38">
        <v>10</v>
      </c>
      <c r="AA1095" s="4">
        <v>480</v>
      </c>
    </row>
    <row r="1096" spans="1:27" ht="31.2" x14ac:dyDescent="0.2">
      <c r="A1096" s="43" t="s">
        <v>1215</v>
      </c>
      <c r="B1096" s="1" t="s">
        <v>531</v>
      </c>
      <c r="C1096" s="2" t="s">
        <v>1351</v>
      </c>
      <c r="D1096" s="3" t="s">
        <v>100</v>
      </c>
      <c r="E1096" s="3" t="s">
        <v>141</v>
      </c>
      <c r="F1096" s="11">
        <v>0.15</v>
      </c>
      <c r="G1096" s="4">
        <v>0</v>
      </c>
      <c r="H1096" s="4">
        <v>0</v>
      </c>
      <c r="I1096" s="5" t="s">
        <v>1352</v>
      </c>
      <c r="J1096" s="109"/>
      <c r="L1096" s="4"/>
      <c r="M1096" s="4"/>
      <c r="N1096" s="41"/>
      <c r="O1096" s="41"/>
      <c r="Q1096" s="4"/>
      <c r="R1096" s="4"/>
      <c r="T1096" s="7"/>
      <c r="U1096" s="4"/>
      <c r="W1096" s="4">
        <v>0</v>
      </c>
      <c r="X1096" s="4">
        <v>0</v>
      </c>
      <c r="Y1096" s="35"/>
      <c r="Z1096" s="7">
        <v>0</v>
      </c>
      <c r="AA1096" s="4">
        <v>0</v>
      </c>
    </row>
    <row r="1097" spans="1:27" ht="31.2" x14ac:dyDescent="0.2">
      <c r="A1097" s="43" t="s">
        <v>1616</v>
      </c>
      <c r="B1097" s="1" t="s">
        <v>531</v>
      </c>
      <c r="C1097" s="2" t="s">
        <v>1359</v>
      </c>
      <c r="D1097" s="3" t="s">
        <v>4</v>
      </c>
      <c r="E1097" s="3" t="s">
        <v>141</v>
      </c>
      <c r="F1097" s="11">
        <v>1.08</v>
      </c>
      <c r="G1097" s="4">
        <v>0</v>
      </c>
      <c r="H1097" s="4">
        <v>0</v>
      </c>
      <c r="I1097" s="5"/>
      <c r="J1097" s="109"/>
      <c r="L1097" s="4"/>
      <c r="M1097" s="4"/>
      <c r="N1097" s="41"/>
      <c r="O1097" s="41"/>
      <c r="Q1097" s="4"/>
      <c r="R1097" s="4"/>
      <c r="T1097" s="7"/>
      <c r="U1097" s="4"/>
      <c r="W1097" s="4">
        <v>0</v>
      </c>
      <c r="X1097" s="4">
        <v>0</v>
      </c>
      <c r="Y1097" s="35"/>
      <c r="Z1097" s="7">
        <v>0</v>
      </c>
      <c r="AA1097" s="4">
        <v>0</v>
      </c>
    </row>
    <row r="1098" spans="1:27" ht="31.2" x14ac:dyDescent="0.2">
      <c r="A1098" s="43" t="s">
        <v>1617</v>
      </c>
      <c r="B1098" s="1" t="s">
        <v>531</v>
      </c>
      <c r="C1098" s="2" t="s">
        <v>2012</v>
      </c>
      <c r="D1098" s="3" t="s">
        <v>100</v>
      </c>
      <c r="E1098" s="3" t="s">
        <v>141</v>
      </c>
      <c r="F1098" s="11">
        <v>11.16</v>
      </c>
      <c r="G1098" s="4">
        <v>0</v>
      </c>
      <c r="H1098" s="4">
        <v>0</v>
      </c>
      <c r="I1098" s="5" t="s">
        <v>1126</v>
      </c>
      <c r="J1098" s="109"/>
      <c r="L1098" s="4"/>
      <c r="M1098" s="4"/>
      <c r="N1098" s="41"/>
      <c r="O1098" s="41"/>
      <c r="Q1098" s="4"/>
      <c r="R1098" s="4"/>
      <c r="T1098" s="7"/>
      <c r="U1098" s="4"/>
      <c r="W1098" s="4">
        <v>0</v>
      </c>
      <c r="X1098" s="4">
        <v>0</v>
      </c>
      <c r="Y1098" s="35"/>
      <c r="Z1098" s="7">
        <v>0</v>
      </c>
      <c r="AA1098" s="4">
        <v>0</v>
      </c>
    </row>
    <row r="1099" spans="1:27" ht="46.8" x14ac:dyDescent="0.2">
      <c r="A1099" s="43" t="s">
        <v>975</v>
      </c>
      <c r="B1099" s="1" t="s">
        <v>131</v>
      </c>
      <c r="C1099" s="2" t="s">
        <v>265</v>
      </c>
      <c r="D1099" s="3" t="s">
        <v>4</v>
      </c>
      <c r="E1099" s="3"/>
      <c r="F1099" s="11">
        <v>0</v>
      </c>
      <c r="G1099" s="4">
        <v>14</v>
      </c>
      <c r="H1099" s="4">
        <v>759</v>
      </c>
      <c r="I1099" s="5" t="s">
        <v>1360</v>
      </c>
      <c r="J1099" s="109"/>
      <c r="L1099" s="4">
        <v>14</v>
      </c>
      <c r="M1099" s="4">
        <v>557</v>
      </c>
      <c r="N1099" s="41">
        <f>(G1099+H1099)-(L1099+M1099)</f>
        <v>202</v>
      </c>
      <c r="O1099" s="62">
        <f>(G1099+H1099)/(L1099+M1099)-1</f>
        <v>0.35</v>
      </c>
      <c r="Q1099" s="4">
        <v>14</v>
      </c>
      <c r="R1099" s="4">
        <v>530</v>
      </c>
      <c r="T1099" s="38">
        <v>14</v>
      </c>
      <c r="U1099" s="4">
        <v>530</v>
      </c>
      <c r="W1099" s="7">
        <v>14</v>
      </c>
      <c r="X1099" s="7">
        <v>503</v>
      </c>
      <c r="Y1099" s="35"/>
      <c r="Z1099" s="38">
        <v>10</v>
      </c>
      <c r="AA1099" s="4">
        <v>503</v>
      </c>
    </row>
    <row r="1100" spans="1:27" ht="31.2" x14ac:dyDescent="0.2">
      <c r="A1100" s="43" t="s">
        <v>976</v>
      </c>
      <c r="B1100" s="1" t="s">
        <v>531</v>
      </c>
      <c r="C1100" s="2" t="s">
        <v>1351</v>
      </c>
      <c r="D1100" s="3" t="s">
        <v>100</v>
      </c>
      <c r="E1100" s="3" t="s">
        <v>141</v>
      </c>
      <c r="F1100" s="11">
        <v>0.15</v>
      </c>
      <c r="G1100" s="4">
        <v>0</v>
      </c>
      <c r="H1100" s="4">
        <v>0</v>
      </c>
      <c r="I1100" s="5" t="s">
        <v>1352</v>
      </c>
      <c r="J1100" s="109"/>
      <c r="L1100" s="4"/>
      <c r="M1100" s="4"/>
      <c r="N1100" s="41"/>
      <c r="O1100" s="41"/>
      <c r="Q1100" s="4"/>
      <c r="R1100" s="4"/>
      <c r="T1100" s="7"/>
      <c r="U1100" s="4"/>
      <c r="W1100" s="4">
        <v>0</v>
      </c>
      <c r="X1100" s="4">
        <v>0</v>
      </c>
      <c r="Y1100" s="35"/>
      <c r="Z1100" s="7">
        <v>0</v>
      </c>
      <c r="AA1100" s="4">
        <v>0</v>
      </c>
    </row>
    <row r="1101" spans="1:27" ht="31.2" x14ac:dyDescent="0.2">
      <c r="A1101" s="43" t="s">
        <v>1618</v>
      </c>
      <c r="B1101" s="1" t="s">
        <v>531</v>
      </c>
      <c r="C1101" s="2" t="s">
        <v>1359</v>
      </c>
      <c r="D1101" s="3" t="s">
        <v>4</v>
      </c>
      <c r="E1101" s="3" t="s">
        <v>141</v>
      </c>
      <c r="F1101" s="11">
        <v>1.08</v>
      </c>
      <c r="G1101" s="4">
        <v>0</v>
      </c>
      <c r="H1101" s="4">
        <v>0</v>
      </c>
      <c r="I1101" s="5"/>
      <c r="J1101" s="109"/>
      <c r="L1101" s="4"/>
      <c r="M1101" s="4"/>
      <c r="N1101" s="41"/>
      <c r="O1101" s="41"/>
      <c r="Q1101" s="4"/>
      <c r="R1101" s="4"/>
      <c r="T1101" s="7"/>
      <c r="U1101" s="4"/>
      <c r="W1101" s="4">
        <v>0</v>
      </c>
      <c r="X1101" s="4">
        <v>0</v>
      </c>
      <c r="Y1101" s="35"/>
      <c r="Z1101" s="7">
        <v>0</v>
      </c>
      <c r="AA1101" s="4">
        <v>0</v>
      </c>
    </row>
    <row r="1102" spans="1:27" ht="31.2" x14ac:dyDescent="0.2">
      <c r="A1102" s="43" t="s">
        <v>1619</v>
      </c>
      <c r="B1102" s="1" t="s">
        <v>531</v>
      </c>
      <c r="C1102" s="2" t="s">
        <v>2012</v>
      </c>
      <c r="D1102" s="3" t="s">
        <v>100</v>
      </c>
      <c r="E1102" s="3" t="s">
        <v>141</v>
      </c>
      <c r="F1102" s="11">
        <v>13.391999999999999</v>
      </c>
      <c r="G1102" s="4">
        <v>0</v>
      </c>
      <c r="H1102" s="4">
        <v>0</v>
      </c>
      <c r="I1102" s="5" t="s">
        <v>920</v>
      </c>
      <c r="J1102" s="109"/>
      <c r="L1102" s="4"/>
      <c r="M1102" s="4"/>
      <c r="N1102" s="41"/>
      <c r="O1102" s="41"/>
      <c r="Q1102" s="4"/>
      <c r="R1102" s="4"/>
      <c r="T1102" s="7"/>
      <c r="U1102" s="4"/>
      <c r="W1102" s="4">
        <v>0</v>
      </c>
      <c r="X1102" s="4">
        <v>0</v>
      </c>
      <c r="Y1102" s="35"/>
      <c r="Z1102" s="7">
        <v>0</v>
      </c>
      <c r="AA1102" s="4">
        <v>0</v>
      </c>
    </row>
    <row r="1103" spans="1:27" ht="31.2" x14ac:dyDescent="0.2">
      <c r="A1103" s="43" t="s">
        <v>746</v>
      </c>
      <c r="B1103" s="1" t="s">
        <v>131</v>
      </c>
      <c r="C1103" s="2" t="s">
        <v>544</v>
      </c>
      <c r="D1103" s="3" t="s">
        <v>4</v>
      </c>
      <c r="E1103" s="3"/>
      <c r="F1103" s="11">
        <v>0</v>
      </c>
      <c r="G1103" s="4">
        <v>14</v>
      </c>
      <c r="H1103" s="4">
        <v>805</v>
      </c>
      <c r="I1103" s="5" t="s">
        <v>1358</v>
      </c>
      <c r="J1103" s="109"/>
      <c r="L1103" s="4">
        <v>14</v>
      </c>
      <c r="M1103" s="4">
        <v>591</v>
      </c>
      <c r="N1103" s="41">
        <f>(G1103+H1103)-(L1103+M1103)</f>
        <v>214</v>
      </c>
      <c r="O1103" s="62">
        <f>(G1103+H1103)/(L1103+M1103)-1</f>
        <v>0.35</v>
      </c>
      <c r="Q1103" s="4">
        <v>14</v>
      </c>
      <c r="R1103" s="4">
        <v>562</v>
      </c>
      <c r="T1103" s="38">
        <v>14</v>
      </c>
      <c r="U1103" s="4">
        <v>562</v>
      </c>
      <c r="W1103" s="7">
        <v>14</v>
      </c>
      <c r="X1103" s="7">
        <v>533</v>
      </c>
      <c r="Y1103" s="35"/>
      <c r="Z1103" s="38">
        <v>10</v>
      </c>
      <c r="AA1103" s="4">
        <v>533</v>
      </c>
    </row>
    <row r="1104" spans="1:27" ht="31.2" x14ac:dyDescent="0.2">
      <c r="A1104" s="43" t="s">
        <v>747</v>
      </c>
      <c r="B1104" s="1" t="s">
        <v>531</v>
      </c>
      <c r="C1104" s="2" t="s">
        <v>1351</v>
      </c>
      <c r="D1104" s="3" t="s">
        <v>100</v>
      </c>
      <c r="E1104" s="3" t="s">
        <v>141</v>
      </c>
      <c r="F1104" s="11">
        <v>0.15</v>
      </c>
      <c r="G1104" s="4">
        <v>0</v>
      </c>
      <c r="H1104" s="4">
        <v>0</v>
      </c>
      <c r="I1104" s="5" t="s">
        <v>1352</v>
      </c>
      <c r="J1104" s="109"/>
      <c r="L1104" s="4"/>
      <c r="M1104" s="4"/>
      <c r="N1104" s="41"/>
      <c r="O1104" s="41"/>
      <c r="Q1104" s="4"/>
      <c r="R1104" s="4"/>
      <c r="T1104" s="7"/>
      <c r="U1104" s="4"/>
      <c r="W1104" s="4">
        <v>0</v>
      </c>
      <c r="X1104" s="4">
        <v>0</v>
      </c>
      <c r="Y1104" s="35"/>
      <c r="Z1104" s="7">
        <v>0</v>
      </c>
      <c r="AA1104" s="4">
        <v>0</v>
      </c>
    </row>
    <row r="1105" spans="1:27" x14ac:dyDescent="0.2">
      <c r="A1105" s="43" t="s">
        <v>1620</v>
      </c>
      <c r="B1105" s="1" t="s">
        <v>531</v>
      </c>
      <c r="C1105" s="2" t="s">
        <v>1119</v>
      </c>
      <c r="D1105" s="3" t="s">
        <v>4</v>
      </c>
      <c r="E1105" s="3" t="s">
        <v>141</v>
      </c>
      <c r="F1105" s="11">
        <v>1.08</v>
      </c>
      <c r="G1105" s="4">
        <v>0</v>
      </c>
      <c r="H1105" s="4">
        <v>0</v>
      </c>
      <c r="I1105" s="5"/>
      <c r="J1105" s="109"/>
      <c r="L1105" s="4"/>
      <c r="M1105" s="4"/>
      <c r="N1105" s="41"/>
      <c r="O1105" s="41"/>
      <c r="Q1105" s="4"/>
      <c r="R1105" s="4"/>
      <c r="T1105" s="7"/>
      <c r="U1105" s="4"/>
      <c r="W1105" s="4">
        <v>0</v>
      </c>
      <c r="X1105" s="4">
        <v>0</v>
      </c>
      <c r="Y1105" s="35"/>
      <c r="Z1105" s="7">
        <v>0</v>
      </c>
      <c r="AA1105" s="4">
        <v>0</v>
      </c>
    </row>
    <row r="1106" spans="1:27" ht="31.2" x14ac:dyDescent="0.2">
      <c r="A1106" s="43" t="s">
        <v>1621</v>
      </c>
      <c r="B1106" s="1" t="s">
        <v>531</v>
      </c>
      <c r="C1106" s="2" t="s">
        <v>2012</v>
      </c>
      <c r="D1106" s="3" t="s">
        <v>100</v>
      </c>
      <c r="E1106" s="3" t="s">
        <v>141</v>
      </c>
      <c r="F1106" s="11">
        <v>13.391999999999999</v>
      </c>
      <c r="G1106" s="4">
        <v>0</v>
      </c>
      <c r="H1106" s="4">
        <v>0</v>
      </c>
      <c r="I1106" s="5" t="s">
        <v>920</v>
      </c>
      <c r="J1106" s="109"/>
      <c r="L1106" s="4"/>
      <c r="M1106" s="4"/>
      <c r="N1106" s="41"/>
      <c r="O1106" s="41"/>
      <c r="Q1106" s="4"/>
      <c r="R1106" s="4"/>
      <c r="T1106" s="7"/>
      <c r="U1106" s="4"/>
      <c r="W1106" s="4">
        <v>0</v>
      </c>
      <c r="X1106" s="4">
        <v>0</v>
      </c>
      <c r="Y1106" s="35"/>
      <c r="Z1106" s="7">
        <v>0</v>
      </c>
      <c r="AA1106" s="4">
        <v>0</v>
      </c>
    </row>
    <row r="1107" spans="1:27" ht="78" x14ac:dyDescent="0.2">
      <c r="A1107" s="43" t="s">
        <v>748</v>
      </c>
      <c r="B1107" s="1" t="s">
        <v>131</v>
      </c>
      <c r="C1107" s="2" t="s">
        <v>89</v>
      </c>
      <c r="D1107" s="3" t="s">
        <v>4</v>
      </c>
      <c r="E1107" s="3"/>
      <c r="F1107" s="11">
        <v>0</v>
      </c>
      <c r="G1107" s="4">
        <v>0</v>
      </c>
      <c r="H1107" s="4">
        <v>1384</v>
      </c>
      <c r="I1107" s="5" t="s">
        <v>2133</v>
      </c>
      <c r="J1107" s="109"/>
      <c r="L1107" s="4">
        <v>0</v>
      </c>
      <c r="M1107" s="4">
        <v>1011</v>
      </c>
      <c r="N1107" s="41">
        <f>(G1107+H1107)-(L1107+M1107)</f>
        <v>373</v>
      </c>
      <c r="O1107" s="62">
        <f>(G1107+H1107)/(L1107+M1107)-1</f>
        <v>0.37</v>
      </c>
      <c r="Q1107" s="4">
        <v>0</v>
      </c>
      <c r="R1107" s="4">
        <v>861</v>
      </c>
      <c r="T1107" s="4">
        <v>0</v>
      </c>
      <c r="U1107" s="4">
        <v>861</v>
      </c>
      <c r="W1107" s="4">
        <v>0</v>
      </c>
      <c r="X1107" s="7">
        <v>817</v>
      </c>
      <c r="Y1107" s="35"/>
      <c r="Z1107" s="4">
        <v>0</v>
      </c>
      <c r="AA1107" s="4">
        <v>817</v>
      </c>
    </row>
    <row r="1108" spans="1:27" ht="31.2" x14ac:dyDescent="0.2">
      <c r="A1108" s="43" t="s">
        <v>749</v>
      </c>
      <c r="B1108" s="1" t="s">
        <v>531</v>
      </c>
      <c r="C1108" s="2" t="s">
        <v>1351</v>
      </c>
      <c r="D1108" s="3" t="s">
        <v>100</v>
      </c>
      <c r="E1108" s="3" t="s">
        <v>141</v>
      </c>
      <c r="F1108" s="11">
        <v>0.15</v>
      </c>
      <c r="G1108" s="4">
        <v>0</v>
      </c>
      <c r="H1108" s="4">
        <v>0</v>
      </c>
      <c r="I1108" s="5" t="s">
        <v>1352</v>
      </c>
      <c r="J1108" s="109"/>
      <c r="L1108" s="4"/>
      <c r="M1108" s="4"/>
      <c r="N1108" s="41"/>
      <c r="O1108" s="41"/>
      <c r="Q1108" s="4"/>
      <c r="R1108" s="4"/>
      <c r="T1108" s="7"/>
      <c r="U1108" s="4"/>
      <c r="W1108" s="4">
        <v>0</v>
      </c>
      <c r="X1108" s="4">
        <v>0</v>
      </c>
      <c r="Y1108" s="35"/>
      <c r="Z1108" s="7">
        <v>0</v>
      </c>
      <c r="AA1108" s="4">
        <v>0</v>
      </c>
    </row>
    <row r="1109" spans="1:27" ht="31.2" x14ac:dyDescent="0.2">
      <c r="A1109" s="43" t="s">
        <v>1622</v>
      </c>
      <c r="B1109" s="1" t="s">
        <v>531</v>
      </c>
      <c r="C1109" s="2" t="s">
        <v>1359</v>
      </c>
      <c r="D1109" s="3" t="s">
        <v>4</v>
      </c>
      <c r="E1109" s="3" t="s">
        <v>141</v>
      </c>
      <c r="F1109" s="11">
        <v>1.08</v>
      </c>
      <c r="G1109" s="4">
        <v>0</v>
      </c>
      <c r="H1109" s="4">
        <v>0</v>
      </c>
      <c r="I1109" s="5"/>
      <c r="J1109" s="109"/>
      <c r="L1109" s="4"/>
      <c r="M1109" s="4"/>
      <c r="N1109" s="41"/>
      <c r="O1109" s="41"/>
      <c r="Q1109" s="4"/>
      <c r="R1109" s="4"/>
      <c r="T1109" s="7"/>
      <c r="U1109" s="4"/>
      <c r="W1109" s="4">
        <v>0</v>
      </c>
      <c r="X1109" s="4">
        <v>0</v>
      </c>
      <c r="Y1109" s="35"/>
      <c r="Z1109" s="7">
        <v>0</v>
      </c>
      <c r="AA1109" s="4">
        <v>0</v>
      </c>
    </row>
    <row r="1110" spans="1:27" ht="31.2" x14ac:dyDescent="0.2">
      <c r="A1110" s="43" t="s">
        <v>1623</v>
      </c>
      <c r="B1110" s="1" t="s">
        <v>531</v>
      </c>
      <c r="C1110" s="2" t="s">
        <v>2012</v>
      </c>
      <c r="D1110" s="3" t="s">
        <v>100</v>
      </c>
      <c r="E1110" s="3" t="s">
        <v>141</v>
      </c>
      <c r="F1110" s="11">
        <v>11.16</v>
      </c>
      <c r="G1110" s="4">
        <v>0</v>
      </c>
      <c r="H1110" s="4">
        <v>0</v>
      </c>
      <c r="I1110" s="5" t="s">
        <v>1126</v>
      </c>
      <c r="J1110" s="109"/>
      <c r="L1110" s="4"/>
      <c r="M1110" s="4"/>
      <c r="N1110" s="41"/>
      <c r="O1110" s="41"/>
      <c r="Q1110" s="4"/>
      <c r="R1110" s="4"/>
      <c r="T1110" s="7"/>
      <c r="U1110" s="4"/>
      <c r="W1110" s="4">
        <v>0</v>
      </c>
      <c r="X1110" s="4">
        <v>0</v>
      </c>
      <c r="Y1110" s="35"/>
      <c r="Z1110" s="7">
        <v>0</v>
      </c>
      <c r="AA1110" s="4">
        <v>0</v>
      </c>
    </row>
    <row r="1111" spans="1:27" ht="78" x14ac:dyDescent="0.2">
      <c r="A1111" s="43" t="s">
        <v>750</v>
      </c>
      <c r="B1111" s="1" t="s">
        <v>131</v>
      </c>
      <c r="C1111" s="2" t="s">
        <v>268</v>
      </c>
      <c r="D1111" s="3" t="s">
        <v>4</v>
      </c>
      <c r="E1111" s="3"/>
      <c r="F1111" s="11">
        <v>0</v>
      </c>
      <c r="G1111" s="4">
        <v>0</v>
      </c>
      <c r="H1111" s="4">
        <v>1190</v>
      </c>
      <c r="I1111" s="5" t="s">
        <v>2134</v>
      </c>
      <c r="J1111" s="109"/>
      <c r="L1111" s="4">
        <v>0</v>
      </c>
      <c r="M1111" s="4">
        <v>1123</v>
      </c>
      <c r="N1111" s="41">
        <f>(G1111+H1111)-(L1111+M1111)</f>
        <v>67</v>
      </c>
      <c r="O1111" s="62">
        <f>(G1111+H1111)/(L1111+M1111)-1</f>
        <v>0.06</v>
      </c>
      <c r="Q1111" s="4">
        <v>0</v>
      </c>
      <c r="R1111" s="4">
        <v>903</v>
      </c>
      <c r="T1111" s="4">
        <v>0</v>
      </c>
      <c r="U1111" s="4">
        <v>903</v>
      </c>
      <c r="W1111" s="4">
        <v>0</v>
      </c>
      <c r="X1111" s="7">
        <v>857</v>
      </c>
      <c r="Y1111" s="35"/>
      <c r="Z1111" s="4">
        <v>0</v>
      </c>
      <c r="AA1111" s="4">
        <v>857</v>
      </c>
    </row>
    <row r="1112" spans="1:27" ht="31.2" x14ac:dyDescent="0.2">
      <c r="A1112" s="43" t="s">
        <v>751</v>
      </c>
      <c r="B1112" s="1" t="s">
        <v>531</v>
      </c>
      <c r="C1112" s="2" t="s">
        <v>1351</v>
      </c>
      <c r="D1112" s="3" t="s">
        <v>100</v>
      </c>
      <c r="E1112" s="3" t="s">
        <v>141</v>
      </c>
      <c r="F1112" s="11">
        <v>0.15</v>
      </c>
      <c r="G1112" s="4">
        <v>0</v>
      </c>
      <c r="H1112" s="4">
        <v>0</v>
      </c>
      <c r="I1112" s="5" t="s">
        <v>1352</v>
      </c>
      <c r="J1112" s="109"/>
      <c r="L1112" s="4"/>
      <c r="M1112" s="4"/>
      <c r="N1112" s="41"/>
      <c r="O1112" s="41"/>
      <c r="Q1112" s="4"/>
      <c r="R1112" s="4"/>
      <c r="T1112" s="7"/>
      <c r="U1112" s="4"/>
      <c r="W1112" s="4">
        <v>0</v>
      </c>
      <c r="X1112" s="4">
        <v>0</v>
      </c>
      <c r="Y1112" s="35"/>
      <c r="Z1112" s="7">
        <v>0</v>
      </c>
      <c r="AA1112" s="4">
        <v>0</v>
      </c>
    </row>
    <row r="1113" spans="1:27" ht="31.2" x14ac:dyDescent="0.2">
      <c r="A1113" s="43" t="s">
        <v>1624</v>
      </c>
      <c r="B1113" s="1" t="s">
        <v>531</v>
      </c>
      <c r="C1113" s="2" t="s">
        <v>1359</v>
      </c>
      <c r="D1113" s="3" t="s">
        <v>4</v>
      </c>
      <c r="E1113" s="3" t="s">
        <v>141</v>
      </c>
      <c r="F1113" s="11">
        <v>1.08</v>
      </c>
      <c r="G1113" s="4">
        <v>0</v>
      </c>
      <c r="H1113" s="4">
        <v>0</v>
      </c>
      <c r="I1113" s="5"/>
      <c r="J1113" s="109"/>
      <c r="L1113" s="4"/>
      <c r="M1113" s="4"/>
      <c r="N1113" s="41"/>
      <c r="O1113" s="41"/>
      <c r="Q1113" s="4"/>
      <c r="R1113" s="4"/>
      <c r="T1113" s="7"/>
      <c r="U1113" s="4"/>
      <c r="W1113" s="4">
        <v>0</v>
      </c>
      <c r="X1113" s="4">
        <v>0</v>
      </c>
      <c r="Y1113" s="35"/>
      <c r="Z1113" s="7">
        <v>0</v>
      </c>
      <c r="AA1113" s="4">
        <v>0</v>
      </c>
    </row>
    <row r="1114" spans="1:27" ht="31.2" x14ac:dyDescent="0.2">
      <c r="A1114" s="43" t="s">
        <v>1625</v>
      </c>
      <c r="B1114" s="1" t="s">
        <v>531</v>
      </c>
      <c r="C1114" s="2" t="s">
        <v>2012</v>
      </c>
      <c r="D1114" s="3" t="s">
        <v>100</v>
      </c>
      <c r="E1114" s="3" t="s">
        <v>141</v>
      </c>
      <c r="F1114" s="11">
        <v>13.391999999999999</v>
      </c>
      <c r="G1114" s="4">
        <v>0</v>
      </c>
      <c r="H1114" s="4">
        <v>0</v>
      </c>
      <c r="I1114" s="5" t="s">
        <v>920</v>
      </c>
      <c r="J1114" s="109"/>
      <c r="K1114" s="79"/>
      <c r="L1114" s="4"/>
      <c r="M1114" s="4"/>
      <c r="N1114" s="41"/>
      <c r="O1114" s="41"/>
      <c r="Q1114" s="4"/>
      <c r="R1114" s="4"/>
      <c r="T1114" s="7"/>
      <c r="U1114" s="4"/>
      <c r="W1114" s="4">
        <v>0</v>
      </c>
      <c r="X1114" s="4">
        <v>0</v>
      </c>
      <c r="Y1114" s="35"/>
      <c r="Z1114" s="7">
        <v>0</v>
      </c>
      <c r="AA1114" s="4">
        <v>0</v>
      </c>
    </row>
    <row r="1115" spans="1:27" ht="78" x14ac:dyDescent="0.2">
      <c r="A1115" s="43" t="s">
        <v>752</v>
      </c>
      <c r="B1115" s="1" t="s">
        <v>131</v>
      </c>
      <c r="C1115" s="2" t="s">
        <v>551</v>
      </c>
      <c r="D1115" s="3" t="s">
        <v>4</v>
      </c>
      <c r="E1115" s="3"/>
      <c r="F1115" s="11">
        <v>0</v>
      </c>
      <c r="G1115" s="4">
        <v>0</v>
      </c>
      <c r="H1115" s="4">
        <v>1385</v>
      </c>
      <c r="I1115" s="5" t="s">
        <v>2133</v>
      </c>
      <c r="J1115" s="109"/>
      <c r="L1115" s="4">
        <v>0</v>
      </c>
      <c r="M1115" s="4">
        <v>1011</v>
      </c>
      <c r="N1115" s="41">
        <f>(G1115+H1115)-(L1115+M1115)</f>
        <v>374</v>
      </c>
      <c r="O1115" s="62">
        <f>(G1115+H1115)/(L1115+M1115)-1</f>
        <v>0.37</v>
      </c>
      <c r="Q1115" s="4">
        <v>0</v>
      </c>
      <c r="R1115" s="4">
        <v>861</v>
      </c>
      <c r="T1115" s="4">
        <v>0</v>
      </c>
      <c r="U1115" s="4">
        <v>861</v>
      </c>
      <c r="W1115" s="4">
        <v>0</v>
      </c>
      <c r="X1115" s="7">
        <v>817</v>
      </c>
      <c r="Y1115" s="35"/>
      <c r="Z1115" s="4">
        <v>0</v>
      </c>
      <c r="AA1115" s="4">
        <v>817</v>
      </c>
    </row>
    <row r="1116" spans="1:27" ht="31.2" x14ac:dyDescent="0.2">
      <c r="A1116" s="43" t="s">
        <v>753</v>
      </c>
      <c r="B1116" s="1" t="s">
        <v>531</v>
      </c>
      <c r="C1116" s="2" t="s">
        <v>1351</v>
      </c>
      <c r="D1116" s="3" t="s">
        <v>100</v>
      </c>
      <c r="E1116" s="3" t="s">
        <v>141</v>
      </c>
      <c r="F1116" s="11">
        <v>0.15</v>
      </c>
      <c r="G1116" s="4">
        <v>0</v>
      </c>
      <c r="H1116" s="4">
        <v>0</v>
      </c>
      <c r="I1116" s="5" t="s">
        <v>1352</v>
      </c>
      <c r="J1116" s="109"/>
      <c r="L1116" s="4"/>
      <c r="M1116" s="4"/>
      <c r="N1116" s="41"/>
      <c r="O1116" s="41"/>
      <c r="Q1116" s="4"/>
      <c r="R1116" s="4"/>
      <c r="T1116" s="7"/>
      <c r="U1116" s="4"/>
      <c r="W1116" s="4">
        <v>0</v>
      </c>
      <c r="X1116" s="4">
        <v>0</v>
      </c>
      <c r="Y1116" s="35"/>
      <c r="Z1116" s="7">
        <v>0</v>
      </c>
      <c r="AA1116" s="4">
        <v>0</v>
      </c>
    </row>
    <row r="1117" spans="1:27" ht="31.2" x14ac:dyDescent="0.2">
      <c r="A1117" s="43" t="s">
        <v>754</v>
      </c>
      <c r="B1117" s="1" t="s">
        <v>531</v>
      </c>
      <c r="C1117" s="2" t="s">
        <v>1359</v>
      </c>
      <c r="D1117" s="3" t="s">
        <v>4</v>
      </c>
      <c r="E1117" s="3" t="s">
        <v>141</v>
      </c>
      <c r="F1117" s="11">
        <v>1.08</v>
      </c>
      <c r="G1117" s="4">
        <v>0</v>
      </c>
      <c r="H1117" s="4">
        <v>0</v>
      </c>
      <c r="I1117" s="5"/>
      <c r="J1117" s="109"/>
      <c r="L1117" s="4"/>
      <c r="M1117" s="4"/>
      <c r="N1117" s="41"/>
      <c r="O1117" s="41"/>
      <c r="Q1117" s="4"/>
      <c r="R1117" s="4"/>
      <c r="T1117" s="7"/>
      <c r="U1117" s="4"/>
      <c r="W1117" s="4">
        <v>0</v>
      </c>
      <c r="X1117" s="4">
        <v>0</v>
      </c>
      <c r="Y1117" s="35"/>
      <c r="Z1117" s="7">
        <v>0</v>
      </c>
      <c r="AA1117" s="4">
        <v>0</v>
      </c>
    </row>
    <row r="1118" spans="1:27" ht="31.2" x14ac:dyDescent="0.2">
      <c r="A1118" s="43" t="s">
        <v>1626</v>
      </c>
      <c r="B1118" s="1" t="s">
        <v>531</v>
      </c>
      <c r="C1118" s="2" t="s">
        <v>2012</v>
      </c>
      <c r="D1118" s="3" t="s">
        <v>100</v>
      </c>
      <c r="E1118" s="3" t="s">
        <v>141</v>
      </c>
      <c r="F1118" s="11">
        <v>11.16</v>
      </c>
      <c r="G1118" s="4">
        <v>0</v>
      </c>
      <c r="H1118" s="4">
        <v>0</v>
      </c>
      <c r="I1118" s="5" t="s">
        <v>1126</v>
      </c>
      <c r="J1118" s="109"/>
      <c r="L1118" s="4"/>
      <c r="M1118" s="4"/>
      <c r="N1118" s="41"/>
      <c r="O1118" s="41"/>
      <c r="Q1118" s="4"/>
      <c r="R1118" s="4"/>
      <c r="T1118" s="7"/>
      <c r="U1118" s="4"/>
      <c r="W1118" s="4">
        <v>0</v>
      </c>
      <c r="X1118" s="4">
        <v>0</v>
      </c>
      <c r="Y1118" s="35"/>
      <c r="Z1118" s="7">
        <v>0</v>
      </c>
      <c r="AA1118" s="4">
        <v>0</v>
      </c>
    </row>
    <row r="1119" spans="1:27" ht="78" x14ac:dyDescent="0.2">
      <c r="A1119" s="43" t="s">
        <v>755</v>
      </c>
      <c r="B1119" s="1" t="s">
        <v>131</v>
      </c>
      <c r="C1119" s="2" t="s">
        <v>271</v>
      </c>
      <c r="D1119" s="3" t="s">
        <v>4</v>
      </c>
      <c r="E1119" s="3"/>
      <c r="F1119" s="11">
        <v>0</v>
      </c>
      <c r="G1119" s="4">
        <v>0</v>
      </c>
      <c r="H1119" s="4">
        <v>1538</v>
      </c>
      <c r="I1119" s="5" t="s">
        <v>2135</v>
      </c>
      <c r="J1119" s="109"/>
      <c r="L1119" s="4">
        <v>0</v>
      </c>
      <c r="M1119" s="4">
        <v>1123</v>
      </c>
      <c r="N1119" s="41">
        <f>(G1119+H1119)-(L1119+M1119)</f>
        <v>415</v>
      </c>
      <c r="O1119" s="62">
        <f>(G1119+H1119)/(L1119+M1119)-1</f>
        <v>0.37</v>
      </c>
      <c r="Q1119" s="4">
        <v>0</v>
      </c>
      <c r="R1119" s="4">
        <v>903</v>
      </c>
      <c r="T1119" s="4">
        <v>0</v>
      </c>
      <c r="U1119" s="4">
        <v>903</v>
      </c>
      <c r="W1119" s="4">
        <v>0</v>
      </c>
      <c r="X1119" s="7">
        <v>857</v>
      </c>
      <c r="Y1119" s="35"/>
      <c r="Z1119" s="4">
        <v>0</v>
      </c>
      <c r="AA1119" s="4">
        <v>857</v>
      </c>
    </row>
    <row r="1120" spans="1:27" ht="31.2" x14ac:dyDescent="0.2">
      <c r="A1120" s="43" t="s">
        <v>1052</v>
      </c>
      <c r="B1120" s="1" t="s">
        <v>531</v>
      </c>
      <c r="C1120" s="2" t="s">
        <v>1351</v>
      </c>
      <c r="D1120" s="3" t="s">
        <v>100</v>
      </c>
      <c r="E1120" s="3" t="s">
        <v>141</v>
      </c>
      <c r="F1120" s="11">
        <v>0.15</v>
      </c>
      <c r="G1120" s="4">
        <v>0</v>
      </c>
      <c r="H1120" s="4">
        <v>0</v>
      </c>
      <c r="I1120" s="5" t="s">
        <v>1352</v>
      </c>
      <c r="J1120" s="109"/>
      <c r="L1120" s="4"/>
      <c r="M1120" s="4"/>
      <c r="N1120" s="41"/>
      <c r="O1120" s="41"/>
      <c r="Q1120" s="4"/>
      <c r="R1120" s="4"/>
      <c r="T1120" s="7"/>
      <c r="U1120" s="4"/>
      <c r="W1120" s="4">
        <v>0</v>
      </c>
      <c r="X1120" s="4">
        <v>0</v>
      </c>
      <c r="Y1120" s="35"/>
      <c r="Z1120" s="7">
        <v>0</v>
      </c>
      <c r="AA1120" s="4">
        <v>0</v>
      </c>
    </row>
    <row r="1121" spans="1:27" ht="31.2" x14ac:dyDescent="0.2">
      <c r="A1121" s="43" t="s">
        <v>1053</v>
      </c>
      <c r="B1121" s="1" t="s">
        <v>531</v>
      </c>
      <c r="C1121" s="2" t="s">
        <v>1359</v>
      </c>
      <c r="D1121" s="3" t="s">
        <v>4</v>
      </c>
      <c r="E1121" s="3" t="s">
        <v>141</v>
      </c>
      <c r="F1121" s="11">
        <v>1.08</v>
      </c>
      <c r="G1121" s="4">
        <v>0</v>
      </c>
      <c r="H1121" s="4">
        <v>0</v>
      </c>
      <c r="I1121" s="5"/>
      <c r="J1121" s="109"/>
      <c r="L1121" s="4"/>
      <c r="M1121" s="4"/>
      <c r="N1121" s="41"/>
      <c r="O1121" s="41"/>
      <c r="Q1121" s="4"/>
      <c r="R1121" s="4"/>
      <c r="T1121" s="7"/>
      <c r="U1121" s="4"/>
      <c r="W1121" s="4">
        <v>0</v>
      </c>
      <c r="X1121" s="4">
        <v>0</v>
      </c>
      <c r="Y1121" s="35"/>
      <c r="Z1121" s="7">
        <v>0</v>
      </c>
      <c r="AA1121" s="4">
        <v>0</v>
      </c>
    </row>
    <row r="1122" spans="1:27" ht="31.2" x14ac:dyDescent="0.2">
      <c r="A1122" s="43" t="s">
        <v>1627</v>
      </c>
      <c r="B1122" s="1" t="s">
        <v>531</v>
      </c>
      <c r="C1122" s="2" t="s">
        <v>2012</v>
      </c>
      <c r="D1122" s="3" t="s">
        <v>100</v>
      </c>
      <c r="E1122" s="3" t="s">
        <v>141</v>
      </c>
      <c r="F1122" s="11">
        <v>13.391999999999999</v>
      </c>
      <c r="G1122" s="4">
        <v>0</v>
      </c>
      <c r="H1122" s="4">
        <v>0</v>
      </c>
      <c r="I1122" s="5" t="s">
        <v>920</v>
      </c>
      <c r="J1122" s="109"/>
      <c r="L1122" s="4"/>
      <c r="M1122" s="4"/>
      <c r="N1122" s="41"/>
      <c r="O1122" s="41"/>
      <c r="Q1122" s="4"/>
      <c r="R1122" s="4"/>
      <c r="T1122" s="7"/>
      <c r="U1122" s="4"/>
      <c r="W1122" s="4">
        <v>0</v>
      </c>
      <c r="X1122" s="4">
        <v>0</v>
      </c>
      <c r="Y1122" s="35"/>
      <c r="Z1122" s="7">
        <v>0</v>
      </c>
      <c r="AA1122" s="4">
        <v>0</v>
      </c>
    </row>
    <row r="1123" spans="1:27" ht="31.2" x14ac:dyDescent="0.2">
      <c r="A1123" s="43" t="s">
        <v>756</v>
      </c>
      <c r="B1123" s="1" t="s">
        <v>131</v>
      </c>
      <c r="C1123" s="2" t="s">
        <v>940</v>
      </c>
      <c r="D1123" s="3" t="s">
        <v>4</v>
      </c>
      <c r="E1123" s="3"/>
      <c r="F1123" s="11">
        <v>0</v>
      </c>
      <c r="G1123" s="4">
        <v>19</v>
      </c>
      <c r="H1123" s="4">
        <v>640</v>
      </c>
      <c r="I1123" s="5" t="s">
        <v>1358</v>
      </c>
      <c r="J1123" s="109"/>
      <c r="L1123" s="4">
        <v>17</v>
      </c>
      <c r="M1123" s="4">
        <v>470</v>
      </c>
      <c r="N1123" s="41">
        <f>(G1123+H1123)-(L1123+M1123)</f>
        <v>172</v>
      </c>
      <c r="O1123" s="62">
        <f>(G1123+H1123)/(L1123+M1123)-1</f>
        <v>0.35</v>
      </c>
      <c r="Q1123" s="4">
        <v>17</v>
      </c>
      <c r="R1123" s="4">
        <v>447</v>
      </c>
      <c r="T1123" s="38">
        <v>17</v>
      </c>
      <c r="U1123" s="4">
        <v>447</v>
      </c>
      <c r="W1123" s="7">
        <v>17</v>
      </c>
      <c r="X1123" s="7">
        <v>424</v>
      </c>
      <c r="Y1123" s="35"/>
      <c r="Z1123" s="38">
        <v>14</v>
      </c>
      <c r="AA1123" s="4">
        <v>424</v>
      </c>
    </row>
    <row r="1124" spans="1:27" ht="31.2" x14ac:dyDescent="0.2">
      <c r="A1124" s="43" t="s">
        <v>1216</v>
      </c>
      <c r="B1124" s="1" t="s">
        <v>531</v>
      </c>
      <c r="C1124" s="2" t="s">
        <v>1351</v>
      </c>
      <c r="D1124" s="3" t="s">
        <v>100</v>
      </c>
      <c r="E1124" s="3" t="s">
        <v>141</v>
      </c>
      <c r="F1124" s="11">
        <v>0.15</v>
      </c>
      <c r="G1124" s="4">
        <v>0</v>
      </c>
      <c r="H1124" s="4">
        <v>0</v>
      </c>
      <c r="I1124" s="5" t="s">
        <v>1352</v>
      </c>
      <c r="J1124" s="109"/>
      <c r="L1124" s="4"/>
      <c r="M1124" s="4"/>
      <c r="N1124" s="41"/>
      <c r="O1124" s="41"/>
      <c r="Q1124" s="4"/>
      <c r="R1124" s="4"/>
      <c r="T1124" s="7"/>
      <c r="U1124" s="4"/>
      <c r="W1124" s="4">
        <v>0</v>
      </c>
      <c r="X1124" s="4">
        <v>0</v>
      </c>
      <c r="Y1124" s="35"/>
      <c r="Z1124" s="7">
        <v>0</v>
      </c>
      <c r="AA1124" s="4">
        <v>0</v>
      </c>
    </row>
    <row r="1125" spans="1:27" ht="31.2" x14ac:dyDescent="0.2">
      <c r="A1125" s="43" t="s">
        <v>1628</v>
      </c>
      <c r="B1125" s="1" t="s">
        <v>531</v>
      </c>
      <c r="C1125" s="2" t="s">
        <v>2016</v>
      </c>
      <c r="D1125" s="3" t="s">
        <v>100</v>
      </c>
      <c r="E1125" s="3" t="s">
        <v>141</v>
      </c>
      <c r="F1125" s="11">
        <v>8.5</v>
      </c>
      <c r="G1125" s="4">
        <v>0</v>
      </c>
      <c r="H1125" s="4">
        <v>0</v>
      </c>
      <c r="I1125" s="5" t="s">
        <v>1126</v>
      </c>
      <c r="J1125" s="109"/>
      <c r="L1125" s="4"/>
      <c r="M1125" s="4"/>
      <c r="N1125" s="41"/>
      <c r="O1125" s="41"/>
      <c r="Q1125" s="4"/>
      <c r="R1125" s="4"/>
      <c r="T1125" s="7"/>
      <c r="U1125" s="4"/>
      <c r="W1125" s="4">
        <v>0</v>
      </c>
      <c r="X1125" s="4">
        <v>0</v>
      </c>
      <c r="Y1125" s="35"/>
      <c r="Z1125" s="7">
        <v>0</v>
      </c>
      <c r="AA1125" s="4">
        <v>0</v>
      </c>
    </row>
    <row r="1126" spans="1:27" ht="31.2" x14ac:dyDescent="0.2">
      <c r="A1126" s="43" t="s">
        <v>757</v>
      </c>
      <c r="B1126" s="1" t="s">
        <v>131</v>
      </c>
      <c r="C1126" s="2" t="s">
        <v>943</v>
      </c>
      <c r="D1126" s="3" t="s">
        <v>4</v>
      </c>
      <c r="E1126" s="3"/>
      <c r="F1126" s="11">
        <v>0</v>
      </c>
      <c r="G1126" s="4">
        <v>19</v>
      </c>
      <c r="H1126" s="4">
        <v>674</v>
      </c>
      <c r="I1126" s="5" t="s">
        <v>1360</v>
      </c>
      <c r="J1126" s="109"/>
      <c r="L1126" s="4">
        <v>17</v>
      </c>
      <c r="M1126" s="4">
        <v>495</v>
      </c>
      <c r="N1126" s="41">
        <f>(G1126+H1126)-(L1126+M1126)</f>
        <v>181</v>
      </c>
      <c r="O1126" s="62">
        <f>(G1126+H1126)/(L1126+M1126)-1</f>
        <v>0.35</v>
      </c>
      <c r="Q1126" s="4">
        <v>17</v>
      </c>
      <c r="R1126" s="4">
        <v>471</v>
      </c>
      <c r="T1126" s="38">
        <v>17</v>
      </c>
      <c r="U1126" s="4">
        <v>471</v>
      </c>
      <c r="W1126" s="7">
        <v>17</v>
      </c>
      <c r="X1126" s="7">
        <v>447</v>
      </c>
      <c r="Y1126" s="35"/>
      <c r="Z1126" s="38">
        <v>14</v>
      </c>
      <c r="AA1126" s="4">
        <v>447</v>
      </c>
    </row>
    <row r="1127" spans="1:27" ht="31.2" x14ac:dyDescent="0.2">
      <c r="A1127" s="43" t="s">
        <v>1217</v>
      </c>
      <c r="B1127" s="1" t="s">
        <v>531</v>
      </c>
      <c r="C1127" s="2" t="s">
        <v>1351</v>
      </c>
      <c r="D1127" s="3" t="s">
        <v>100</v>
      </c>
      <c r="E1127" s="3" t="s">
        <v>141</v>
      </c>
      <c r="F1127" s="11">
        <v>0.15</v>
      </c>
      <c r="G1127" s="4">
        <v>0</v>
      </c>
      <c r="H1127" s="4">
        <v>0</v>
      </c>
      <c r="I1127" s="5" t="s">
        <v>1352</v>
      </c>
      <c r="J1127" s="109"/>
      <c r="L1127" s="4"/>
      <c r="M1127" s="4"/>
      <c r="N1127" s="41"/>
      <c r="O1127" s="41"/>
      <c r="Q1127" s="4"/>
      <c r="R1127" s="4"/>
      <c r="T1127" s="7"/>
      <c r="U1127" s="4"/>
      <c r="W1127" s="4">
        <v>0</v>
      </c>
      <c r="X1127" s="4">
        <v>0</v>
      </c>
      <c r="Y1127" s="35"/>
      <c r="Z1127" s="7">
        <v>0</v>
      </c>
      <c r="AA1127" s="4">
        <v>0</v>
      </c>
    </row>
    <row r="1128" spans="1:27" ht="31.2" x14ac:dyDescent="0.2">
      <c r="A1128" s="43" t="s">
        <v>1629</v>
      </c>
      <c r="B1128" s="1" t="s">
        <v>531</v>
      </c>
      <c r="C1128" s="2" t="s">
        <v>2016</v>
      </c>
      <c r="D1128" s="3" t="s">
        <v>100</v>
      </c>
      <c r="E1128" s="3" t="s">
        <v>141</v>
      </c>
      <c r="F1128" s="11">
        <v>10.199999999999999</v>
      </c>
      <c r="G1128" s="4">
        <v>0</v>
      </c>
      <c r="H1128" s="4">
        <v>0</v>
      </c>
      <c r="I1128" s="5" t="s">
        <v>920</v>
      </c>
      <c r="J1128" s="109"/>
      <c r="L1128" s="4"/>
      <c r="M1128" s="4"/>
      <c r="N1128" s="41"/>
      <c r="O1128" s="41"/>
      <c r="Q1128" s="4"/>
      <c r="R1128" s="4"/>
      <c r="T1128" s="7"/>
      <c r="U1128" s="4"/>
      <c r="W1128" s="4">
        <v>0</v>
      </c>
      <c r="X1128" s="4">
        <v>0</v>
      </c>
      <c r="Y1128" s="35"/>
      <c r="Z1128" s="7">
        <v>0</v>
      </c>
      <c r="AA1128" s="4">
        <v>0</v>
      </c>
    </row>
    <row r="1129" spans="1:27" ht="31.2" x14ac:dyDescent="0.2">
      <c r="A1129" s="43" t="s">
        <v>758</v>
      </c>
      <c r="B1129" s="1" t="s">
        <v>131</v>
      </c>
      <c r="C1129" s="2" t="s">
        <v>945</v>
      </c>
      <c r="D1129" s="3" t="s">
        <v>4</v>
      </c>
      <c r="E1129" s="3"/>
      <c r="F1129" s="11">
        <v>0</v>
      </c>
      <c r="G1129" s="4">
        <v>14</v>
      </c>
      <c r="H1129" s="4">
        <v>714</v>
      </c>
      <c r="I1129" s="5" t="s">
        <v>1360</v>
      </c>
      <c r="J1129" s="109"/>
      <c r="L1129" s="4">
        <v>14</v>
      </c>
      <c r="M1129" s="4">
        <v>534</v>
      </c>
      <c r="N1129" s="41">
        <f>(G1129+H1129)-(L1129+M1129)</f>
        <v>180</v>
      </c>
      <c r="O1129" s="62">
        <f>(G1129+H1129)/(L1129+M1129)-1</f>
        <v>0.33</v>
      </c>
      <c r="Q1129" s="4">
        <v>14</v>
      </c>
      <c r="R1129" s="4">
        <v>508</v>
      </c>
      <c r="T1129" s="38">
        <v>14</v>
      </c>
      <c r="U1129" s="4">
        <v>508</v>
      </c>
      <c r="W1129" s="7">
        <v>14</v>
      </c>
      <c r="X1129" s="7">
        <v>482</v>
      </c>
      <c r="Y1129" s="35"/>
      <c r="Z1129" s="38">
        <v>10</v>
      </c>
      <c r="AA1129" s="4">
        <v>482</v>
      </c>
    </row>
    <row r="1130" spans="1:27" ht="31.2" x14ac:dyDescent="0.2">
      <c r="A1130" s="43" t="s">
        <v>1218</v>
      </c>
      <c r="B1130" s="1" t="s">
        <v>531</v>
      </c>
      <c r="C1130" s="2" t="s">
        <v>1351</v>
      </c>
      <c r="D1130" s="3" t="s">
        <v>100</v>
      </c>
      <c r="E1130" s="3" t="s">
        <v>141</v>
      </c>
      <c r="F1130" s="11">
        <v>0.15</v>
      </c>
      <c r="G1130" s="4">
        <v>0</v>
      </c>
      <c r="H1130" s="4">
        <v>0</v>
      </c>
      <c r="I1130" s="5" t="s">
        <v>1352</v>
      </c>
      <c r="J1130" s="109"/>
      <c r="L1130" s="4"/>
      <c r="M1130" s="4"/>
      <c r="N1130" s="41"/>
      <c r="O1130" s="41"/>
      <c r="Q1130" s="4"/>
      <c r="R1130" s="4"/>
      <c r="T1130" s="7"/>
      <c r="U1130" s="4"/>
      <c r="W1130" s="4">
        <v>0</v>
      </c>
      <c r="X1130" s="4">
        <v>0</v>
      </c>
      <c r="Y1130" s="35"/>
      <c r="Z1130" s="7">
        <v>0</v>
      </c>
      <c r="AA1130" s="4">
        <v>0</v>
      </c>
    </row>
    <row r="1131" spans="1:27" ht="31.2" x14ac:dyDescent="0.2">
      <c r="A1131" s="43" t="s">
        <v>1630</v>
      </c>
      <c r="B1131" s="1" t="s">
        <v>531</v>
      </c>
      <c r="C1131" s="2" t="s">
        <v>1359</v>
      </c>
      <c r="D1131" s="3" t="s">
        <v>4</v>
      </c>
      <c r="E1131" s="3" t="s">
        <v>141</v>
      </c>
      <c r="F1131" s="11">
        <v>1.08</v>
      </c>
      <c r="G1131" s="4">
        <v>0</v>
      </c>
      <c r="H1131" s="4">
        <v>0</v>
      </c>
      <c r="I1131" s="5"/>
      <c r="J1131" s="109"/>
      <c r="L1131" s="4"/>
      <c r="M1131" s="4"/>
      <c r="N1131" s="41"/>
      <c r="O1131" s="41"/>
      <c r="Q1131" s="4"/>
      <c r="R1131" s="4"/>
      <c r="T1131" s="7"/>
      <c r="U1131" s="4"/>
      <c r="W1131" s="4">
        <v>0</v>
      </c>
      <c r="X1131" s="4">
        <v>0</v>
      </c>
      <c r="Y1131" s="35"/>
      <c r="Z1131" s="7">
        <v>0</v>
      </c>
      <c r="AA1131" s="4">
        <v>0</v>
      </c>
    </row>
    <row r="1132" spans="1:27" ht="31.2" x14ac:dyDescent="0.2">
      <c r="A1132" s="43" t="s">
        <v>1631</v>
      </c>
      <c r="B1132" s="1" t="s">
        <v>531</v>
      </c>
      <c r="C1132" s="2" t="s">
        <v>2016</v>
      </c>
      <c r="D1132" s="3" t="s">
        <v>100</v>
      </c>
      <c r="E1132" s="3" t="s">
        <v>141</v>
      </c>
      <c r="F1132" s="11">
        <v>10.199999999999999</v>
      </c>
      <c r="G1132" s="4">
        <v>0</v>
      </c>
      <c r="H1132" s="4">
        <v>0</v>
      </c>
      <c r="I1132" s="5" t="s">
        <v>920</v>
      </c>
      <c r="J1132" s="109"/>
      <c r="L1132" s="4"/>
      <c r="M1132" s="4"/>
      <c r="N1132" s="41"/>
      <c r="O1132" s="41"/>
      <c r="Q1132" s="4"/>
      <c r="R1132" s="4"/>
      <c r="T1132" s="7"/>
      <c r="U1132" s="4"/>
      <c r="W1132" s="4">
        <v>0</v>
      </c>
      <c r="X1132" s="4">
        <v>0</v>
      </c>
      <c r="Y1132" s="35"/>
      <c r="Z1132" s="7">
        <v>0</v>
      </c>
      <c r="AA1132" s="4">
        <v>0</v>
      </c>
    </row>
    <row r="1133" spans="1:27" ht="31.2" x14ac:dyDescent="0.2">
      <c r="A1133" s="43" t="s">
        <v>977</v>
      </c>
      <c r="B1133" s="1" t="s">
        <v>131</v>
      </c>
      <c r="C1133" s="2" t="s">
        <v>96</v>
      </c>
      <c r="D1133" s="3" t="s">
        <v>4</v>
      </c>
      <c r="E1133" s="3"/>
      <c r="F1133" s="11">
        <v>0</v>
      </c>
      <c r="G1133" s="4">
        <v>19</v>
      </c>
      <c r="H1133" s="4">
        <v>802</v>
      </c>
      <c r="I1133" s="5" t="s">
        <v>1358</v>
      </c>
      <c r="J1133" s="109"/>
      <c r="L1133" s="4">
        <v>17</v>
      </c>
      <c r="M1133" s="4">
        <v>705</v>
      </c>
      <c r="N1133" s="41">
        <f>(G1133+H1133)-(L1133+M1133)</f>
        <v>99</v>
      </c>
      <c r="O1133" s="62">
        <f>(G1133+H1133)/(L1133+M1133)-1</f>
        <v>0.14000000000000001</v>
      </c>
      <c r="Q1133" s="4">
        <v>17</v>
      </c>
      <c r="R1133" s="4">
        <v>671</v>
      </c>
      <c r="T1133" s="38">
        <v>17</v>
      </c>
      <c r="U1133" s="4">
        <v>671</v>
      </c>
      <c r="W1133" s="7">
        <v>17</v>
      </c>
      <c r="X1133" s="7">
        <v>637</v>
      </c>
      <c r="Y1133" s="35"/>
      <c r="Z1133" s="38">
        <v>14</v>
      </c>
      <c r="AA1133" s="4">
        <v>637</v>
      </c>
    </row>
    <row r="1134" spans="1:27" ht="31.2" x14ac:dyDescent="0.2">
      <c r="A1134" s="43" t="s">
        <v>1219</v>
      </c>
      <c r="B1134" s="1" t="s">
        <v>531</v>
      </c>
      <c r="C1134" s="2" t="s">
        <v>1351</v>
      </c>
      <c r="D1134" s="3" t="s">
        <v>100</v>
      </c>
      <c r="E1134" s="3" t="s">
        <v>141</v>
      </c>
      <c r="F1134" s="11">
        <v>0.15</v>
      </c>
      <c r="G1134" s="4">
        <v>0</v>
      </c>
      <c r="H1134" s="4">
        <v>0</v>
      </c>
      <c r="I1134" s="5" t="s">
        <v>1352</v>
      </c>
      <c r="J1134" s="109"/>
      <c r="L1134" s="4"/>
      <c r="M1134" s="4"/>
      <c r="N1134" s="41"/>
      <c r="O1134" s="41"/>
      <c r="Q1134" s="4"/>
      <c r="R1134" s="4"/>
      <c r="T1134" s="7"/>
      <c r="U1134" s="4"/>
      <c r="W1134" s="4">
        <v>0</v>
      </c>
      <c r="X1134" s="4">
        <v>0</v>
      </c>
      <c r="Y1134" s="35"/>
      <c r="Z1134" s="7">
        <v>0</v>
      </c>
      <c r="AA1134" s="4">
        <v>0</v>
      </c>
    </row>
    <row r="1135" spans="1:27" ht="31.2" x14ac:dyDescent="0.2">
      <c r="A1135" s="43" t="s">
        <v>1632</v>
      </c>
      <c r="B1135" s="1" t="s">
        <v>531</v>
      </c>
      <c r="C1135" s="2" t="s">
        <v>2016</v>
      </c>
      <c r="D1135" s="3" t="s">
        <v>100</v>
      </c>
      <c r="E1135" s="3" t="s">
        <v>141</v>
      </c>
      <c r="F1135" s="11">
        <v>10.199999999999999</v>
      </c>
      <c r="G1135" s="4">
        <v>0</v>
      </c>
      <c r="H1135" s="4">
        <v>0</v>
      </c>
      <c r="I1135" s="5" t="s">
        <v>920</v>
      </c>
      <c r="J1135" s="109"/>
      <c r="L1135" s="4"/>
      <c r="M1135" s="4"/>
      <c r="N1135" s="41"/>
      <c r="O1135" s="41"/>
      <c r="Q1135" s="4"/>
      <c r="R1135" s="4"/>
      <c r="T1135" s="7"/>
      <c r="U1135" s="4"/>
      <c r="W1135" s="4">
        <v>0</v>
      </c>
      <c r="X1135" s="4">
        <v>0</v>
      </c>
      <c r="Y1135" s="35"/>
      <c r="Z1135" s="7">
        <v>0</v>
      </c>
      <c r="AA1135" s="4">
        <v>0</v>
      </c>
    </row>
    <row r="1136" spans="1:27" ht="78" x14ac:dyDescent="0.2">
      <c r="A1136" s="43" t="s">
        <v>759</v>
      </c>
      <c r="B1136" s="1" t="s">
        <v>131</v>
      </c>
      <c r="C1136" s="2" t="s">
        <v>357</v>
      </c>
      <c r="D1136" s="3" t="s">
        <v>4</v>
      </c>
      <c r="E1136" s="3"/>
      <c r="F1136" s="11">
        <v>0</v>
      </c>
      <c r="G1136" s="4">
        <v>0</v>
      </c>
      <c r="H1136" s="4">
        <v>1069</v>
      </c>
      <c r="I1136" s="5" t="s">
        <v>2135</v>
      </c>
      <c r="J1136" s="109"/>
      <c r="L1136" s="4">
        <v>0</v>
      </c>
      <c r="M1136" s="4">
        <v>999</v>
      </c>
      <c r="N1136" s="41">
        <f>(G1136+H1136)-(L1136+M1136)</f>
        <v>70</v>
      </c>
      <c r="O1136" s="62">
        <f>(G1136+H1136)/(L1136+M1136)-1</f>
        <v>7.0000000000000007E-2</v>
      </c>
      <c r="Q1136" s="4">
        <v>0</v>
      </c>
      <c r="R1136" s="4">
        <v>999</v>
      </c>
      <c r="T1136" s="4">
        <v>0</v>
      </c>
      <c r="U1136" s="4">
        <v>999</v>
      </c>
      <c r="W1136" s="4">
        <v>0</v>
      </c>
      <c r="X1136" s="7">
        <v>948</v>
      </c>
      <c r="Y1136" s="35"/>
      <c r="Z1136" s="4">
        <v>0</v>
      </c>
      <c r="AA1136" s="4">
        <v>948</v>
      </c>
    </row>
    <row r="1137" spans="1:27" ht="31.2" x14ac:dyDescent="0.2">
      <c r="A1137" s="43" t="s">
        <v>1220</v>
      </c>
      <c r="B1137" s="1" t="s">
        <v>531</v>
      </c>
      <c r="C1137" s="2" t="s">
        <v>1351</v>
      </c>
      <c r="D1137" s="3" t="s">
        <v>100</v>
      </c>
      <c r="E1137" s="3" t="s">
        <v>141</v>
      </c>
      <c r="F1137" s="11">
        <v>0.15</v>
      </c>
      <c r="G1137" s="4">
        <v>0</v>
      </c>
      <c r="H1137" s="4">
        <v>0</v>
      </c>
      <c r="I1137" s="5" t="s">
        <v>1352</v>
      </c>
      <c r="J1137" s="109"/>
      <c r="L1137" s="4"/>
      <c r="M1137" s="4"/>
      <c r="N1137" s="41"/>
      <c r="O1137" s="41"/>
      <c r="Q1137" s="4"/>
      <c r="R1137" s="4"/>
      <c r="T1137" s="7"/>
      <c r="U1137" s="4"/>
      <c r="W1137" s="4">
        <v>0</v>
      </c>
      <c r="X1137" s="4">
        <v>0</v>
      </c>
      <c r="Y1137" s="35"/>
      <c r="Z1137" s="7">
        <v>0</v>
      </c>
      <c r="AA1137" s="4">
        <v>0</v>
      </c>
    </row>
    <row r="1138" spans="1:27" ht="31.2" x14ac:dyDescent="0.2">
      <c r="A1138" s="43" t="s">
        <v>1633</v>
      </c>
      <c r="B1138" s="1" t="s">
        <v>531</v>
      </c>
      <c r="C1138" s="2" t="s">
        <v>1359</v>
      </c>
      <c r="D1138" s="3" t="s">
        <v>4</v>
      </c>
      <c r="E1138" s="3" t="s">
        <v>141</v>
      </c>
      <c r="F1138" s="11">
        <v>1.08</v>
      </c>
      <c r="G1138" s="4">
        <v>0</v>
      </c>
      <c r="H1138" s="4">
        <v>0</v>
      </c>
      <c r="I1138" s="5"/>
      <c r="J1138" s="109"/>
      <c r="L1138" s="4"/>
      <c r="M1138" s="4"/>
      <c r="N1138" s="41"/>
      <c r="O1138" s="41"/>
      <c r="Q1138" s="4"/>
      <c r="R1138" s="4"/>
      <c r="T1138" s="7"/>
      <c r="U1138" s="4"/>
      <c r="W1138" s="4">
        <v>0</v>
      </c>
      <c r="X1138" s="4">
        <v>0</v>
      </c>
      <c r="Y1138" s="35"/>
      <c r="Z1138" s="7">
        <v>0</v>
      </c>
      <c r="AA1138" s="4">
        <v>0</v>
      </c>
    </row>
    <row r="1139" spans="1:27" ht="31.2" x14ac:dyDescent="0.2">
      <c r="A1139" s="43" t="s">
        <v>1634</v>
      </c>
      <c r="B1139" s="1" t="s">
        <v>531</v>
      </c>
      <c r="C1139" s="2" t="s">
        <v>2016</v>
      </c>
      <c r="D1139" s="3" t="s">
        <v>100</v>
      </c>
      <c r="E1139" s="3" t="s">
        <v>141</v>
      </c>
      <c r="F1139" s="11">
        <v>10.199999999999999</v>
      </c>
      <c r="G1139" s="4">
        <v>0</v>
      </c>
      <c r="H1139" s="4">
        <v>0</v>
      </c>
      <c r="I1139" s="5" t="s">
        <v>920</v>
      </c>
      <c r="J1139" s="109"/>
      <c r="L1139" s="4"/>
      <c r="M1139" s="4"/>
      <c r="N1139" s="41"/>
      <c r="O1139" s="41"/>
      <c r="Q1139" s="4"/>
      <c r="R1139" s="4"/>
      <c r="T1139" s="7"/>
      <c r="U1139" s="4"/>
      <c r="W1139" s="4">
        <v>0</v>
      </c>
      <c r="X1139" s="4">
        <v>0</v>
      </c>
      <c r="Y1139" s="35"/>
      <c r="Z1139" s="7">
        <v>0</v>
      </c>
      <c r="AA1139" s="4">
        <v>0</v>
      </c>
    </row>
    <row r="1140" spans="1:27" ht="46.8" x14ac:dyDescent="0.2">
      <c r="A1140" s="43" t="s">
        <v>760</v>
      </c>
      <c r="B1140" s="1" t="s">
        <v>131</v>
      </c>
      <c r="C1140" s="2" t="s">
        <v>291</v>
      </c>
      <c r="D1140" s="3" t="s">
        <v>4</v>
      </c>
      <c r="E1140" s="3"/>
      <c r="F1140" s="11">
        <v>0</v>
      </c>
      <c r="G1140" s="4">
        <v>69</v>
      </c>
      <c r="H1140" s="4">
        <v>435</v>
      </c>
      <c r="I1140" s="5" t="s">
        <v>9</v>
      </c>
      <c r="J1140" s="109"/>
      <c r="L1140" s="4">
        <v>66</v>
      </c>
      <c r="M1140" s="4">
        <v>407</v>
      </c>
      <c r="N1140" s="41">
        <f>(G1140+H1140)-(L1140+M1140)</f>
        <v>31</v>
      </c>
      <c r="O1140" s="62">
        <f>(G1140+H1140)/(L1140+M1140)-1</f>
        <v>7.0000000000000007E-2</v>
      </c>
      <c r="Q1140" s="4">
        <v>66</v>
      </c>
      <c r="R1140" s="4">
        <v>387</v>
      </c>
      <c r="T1140" s="38">
        <v>66</v>
      </c>
      <c r="U1140" s="4">
        <v>387</v>
      </c>
      <c r="W1140" s="7">
        <v>66</v>
      </c>
      <c r="X1140" s="7">
        <v>387</v>
      </c>
      <c r="Y1140" s="35"/>
      <c r="Z1140" s="38">
        <v>52.66</v>
      </c>
      <c r="AA1140" s="4">
        <v>336</v>
      </c>
    </row>
    <row r="1141" spans="1:27" x14ac:dyDescent="0.2">
      <c r="A1141" s="43" t="s">
        <v>1221</v>
      </c>
      <c r="B1141" s="1" t="s">
        <v>531</v>
      </c>
      <c r="C1141" s="2" t="s">
        <v>1361</v>
      </c>
      <c r="D1141" s="3" t="s">
        <v>6</v>
      </c>
      <c r="E1141" s="3" t="s">
        <v>141</v>
      </c>
      <c r="F1141" s="11">
        <v>4.1000000000000002E-2</v>
      </c>
      <c r="G1141" s="4">
        <v>0</v>
      </c>
      <c r="H1141" s="4">
        <v>0</v>
      </c>
      <c r="I1141" s="5" t="s">
        <v>1354</v>
      </c>
      <c r="J1141" s="109"/>
      <c r="L1141" s="4"/>
      <c r="M1141" s="4"/>
      <c r="N1141" s="41"/>
      <c r="O1141" s="41"/>
      <c r="Q1141" s="4"/>
      <c r="R1141" s="4"/>
      <c r="T1141" s="7"/>
      <c r="U1141" s="4"/>
      <c r="W1141" s="4">
        <v>0</v>
      </c>
      <c r="X1141" s="4">
        <v>0</v>
      </c>
      <c r="Y1141" s="35"/>
      <c r="Z1141" s="7">
        <v>0</v>
      </c>
      <c r="AA1141" s="4">
        <v>0</v>
      </c>
    </row>
    <row r="1142" spans="1:27" ht="46.8" x14ac:dyDescent="0.2">
      <c r="A1142" s="43" t="s">
        <v>761</v>
      </c>
      <c r="B1142" s="1" t="s">
        <v>131</v>
      </c>
      <c r="C1142" s="2" t="s">
        <v>490</v>
      </c>
      <c r="D1142" s="3" t="s">
        <v>4</v>
      </c>
      <c r="E1142" s="3"/>
      <c r="F1142" s="11">
        <v>0</v>
      </c>
      <c r="G1142" s="4">
        <v>69</v>
      </c>
      <c r="H1142" s="4">
        <v>435</v>
      </c>
      <c r="I1142" s="5" t="s">
        <v>9</v>
      </c>
      <c r="J1142" s="109"/>
      <c r="L1142" s="4">
        <v>66</v>
      </c>
      <c r="M1142" s="4">
        <v>407</v>
      </c>
      <c r="N1142" s="41">
        <f>(G1142+H1142)-(L1142+M1142)</f>
        <v>31</v>
      </c>
      <c r="O1142" s="62">
        <f>(G1142+H1142)/(L1142+M1142)-1</f>
        <v>7.0000000000000007E-2</v>
      </c>
      <c r="Q1142" s="4">
        <v>66</v>
      </c>
      <c r="R1142" s="4">
        <v>387</v>
      </c>
      <c r="T1142" s="38">
        <v>66</v>
      </c>
      <c r="U1142" s="4">
        <v>387</v>
      </c>
      <c r="W1142" s="7">
        <v>66</v>
      </c>
      <c r="X1142" s="7">
        <v>387</v>
      </c>
      <c r="Y1142" s="35"/>
      <c r="Z1142" s="38">
        <v>54.7</v>
      </c>
      <c r="AA1142" s="4">
        <v>336</v>
      </c>
    </row>
    <row r="1143" spans="1:27" x14ac:dyDescent="0.2">
      <c r="A1143" s="43" t="s">
        <v>762</v>
      </c>
      <c r="B1143" s="1" t="s">
        <v>531</v>
      </c>
      <c r="C1143" s="2" t="s">
        <v>1361</v>
      </c>
      <c r="D1143" s="3" t="s">
        <v>6</v>
      </c>
      <c r="E1143" s="3" t="s">
        <v>141</v>
      </c>
      <c r="F1143" s="11">
        <v>5.0999999999999997E-2</v>
      </c>
      <c r="G1143" s="4">
        <v>0</v>
      </c>
      <c r="H1143" s="4">
        <v>0</v>
      </c>
      <c r="I1143" s="5" t="s">
        <v>1354</v>
      </c>
      <c r="J1143" s="109"/>
      <c r="L1143" s="4"/>
      <c r="M1143" s="4"/>
      <c r="N1143" s="41"/>
      <c r="O1143" s="41"/>
      <c r="Q1143" s="4"/>
      <c r="R1143" s="4"/>
      <c r="T1143" s="7"/>
      <c r="U1143" s="4"/>
      <c r="W1143" s="4">
        <v>0</v>
      </c>
      <c r="X1143" s="4">
        <v>0</v>
      </c>
      <c r="Y1143" s="35"/>
      <c r="Z1143" s="7">
        <v>0</v>
      </c>
      <c r="AA1143" s="4">
        <v>0</v>
      </c>
    </row>
    <row r="1144" spans="1:27" ht="31.2" x14ac:dyDescent="0.2">
      <c r="A1144" s="43" t="s">
        <v>763</v>
      </c>
      <c r="B1144" s="1" t="s">
        <v>131</v>
      </c>
      <c r="C1144" s="2" t="s">
        <v>2009</v>
      </c>
      <c r="D1144" s="3" t="s">
        <v>4</v>
      </c>
      <c r="E1144" s="3"/>
      <c r="F1144" s="11">
        <v>0</v>
      </c>
      <c r="G1144" s="4">
        <v>548</v>
      </c>
      <c r="H1144" s="4">
        <v>895</v>
      </c>
      <c r="I1144" s="5" t="s">
        <v>1127</v>
      </c>
      <c r="J1144" s="109"/>
      <c r="L1144" s="4">
        <v>384</v>
      </c>
      <c r="M1144" s="4">
        <v>772</v>
      </c>
      <c r="N1144" s="41">
        <f>(G1144+H1144)-(L1144+M1144)</f>
        <v>287</v>
      </c>
      <c r="O1144" s="62">
        <f>(G1144+H1144)/(L1144+M1144)-1</f>
        <v>0.25</v>
      </c>
      <c r="Q1144" s="4">
        <v>384</v>
      </c>
      <c r="R1144" s="4">
        <v>730</v>
      </c>
      <c r="T1144" s="38">
        <v>384</v>
      </c>
      <c r="U1144" s="4">
        <v>730</v>
      </c>
      <c r="W1144" s="7">
        <v>384</v>
      </c>
      <c r="X1144" s="7">
        <v>730</v>
      </c>
      <c r="Y1144" s="35"/>
      <c r="Z1144" s="38">
        <v>0</v>
      </c>
      <c r="AA1144" s="4">
        <v>0</v>
      </c>
    </row>
    <row r="1145" spans="1:27" x14ac:dyDescent="0.2">
      <c r="A1145" s="43" t="s">
        <v>764</v>
      </c>
      <c r="B1145" s="1" t="s">
        <v>531</v>
      </c>
      <c r="C1145" s="2" t="s">
        <v>1128</v>
      </c>
      <c r="D1145" s="3" t="s">
        <v>4</v>
      </c>
      <c r="E1145" s="3" t="s">
        <v>141</v>
      </c>
      <c r="F1145" s="11">
        <v>1.1200000000000001</v>
      </c>
      <c r="G1145" s="4">
        <v>0</v>
      </c>
      <c r="H1145" s="4">
        <v>0</v>
      </c>
      <c r="I1145" s="5"/>
      <c r="J1145" s="109"/>
      <c r="L1145" s="4"/>
      <c r="M1145" s="4"/>
      <c r="N1145" s="41"/>
      <c r="O1145" s="41"/>
      <c r="Q1145" s="4"/>
      <c r="R1145" s="4"/>
      <c r="T1145" s="7"/>
      <c r="U1145" s="4"/>
      <c r="W1145" s="4">
        <v>0</v>
      </c>
      <c r="X1145" s="4">
        <v>0</v>
      </c>
      <c r="Y1145" s="35"/>
      <c r="Z1145" s="7">
        <v>0</v>
      </c>
      <c r="AA1145" s="4">
        <v>0</v>
      </c>
    </row>
    <row r="1146" spans="1:27" ht="31.2" x14ac:dyDescent="0.2">
      <c r="A1146" s="43" t="s">
        <v>765</v>
      </c>
      <c r="B1146" s="1" t="s">
        <v>131</v>
      </c>
      <c r="C1146" s="2" t="s">
        <v>2010</v>
      </c>
      <c r="D1146" s="3" t="s">
        <v>4</v>
      </c>
      <c r="E1146" s="3"/>
      <c r="F1146" s="11">
        <v>0</v>
      </c>
      <c r="G1146" s="4">
        <v>548</v>
      </c>
      <c r="H1146" s="4">
        <v>1067</v>
      </c>
      <c r="I1146" s="5" t="s">
        <v>1127</v>
      </c>
      <c r="J1146" s="109"/>
      <c r="L1146" s="4">
        <v>384</v>
      </c>
      <c r="M1146" s="4">
        <v>920</v>
      </c>
      <c r="N1146" s="41">
        <f>(G1146+H1146)-(L1146+M1146)</f>
        <v>311</v>
      </c>
      <c r="O1146" s="62">
        <f>(G1146+H1146)/(L1146+M1146)-1</f>
        <v>0.24</v>
      </c>
      <c r="Q1146" s="4">
        <v>384</v>
      </c>
      <c r="R1146" s="4">
        <v>870</v>
      </c>
      <c r="T1146" s="38">
        <v>384</v>
      </c>
      <c r="U1146" s="4">
        <v>870</v>
      </c>
      <c r="W1146" s="7">
        <v>384</v>
      </c>
      <c r="X1146" s="7">
        <v>870</v>
      </c>
      <c r="Y1146" s="35"/>
      <c r="Z1146" s="38">
        <v>0</v>
      </c>
      <c r="AA1146" s="4">
        <v>0</v>
      </c>
    </row>
    <row r="1147" spans="1:27" x14ac:dyDescent="0.2">
      <c r="A1147" s="43" t="s">
        <v>766</v>
      </c>
      <c r="B1147" s="1" t="s">
        <v>531</v>
      </c>
      <c r="C1147" s="2" t="s">
        <v>1128</v>
      </c>
      <c r="D1147" s="3" t="s">
        <v>4</v>
      </c>
      <c r="E1147" s="3" t="s">
        <v>141</v>
      </c>
      <c r="F1147" s="11">
        <v>1.1200000000000001</v>
      </c>
      <c r="G1147" s="4">
        <v>0</v>
      </c>
      <c r="H1147" s="4">
        <v>0</v>
      </c>
      <c r="I1147" s="5"/>
      <c r="J1147" s="109"/>
      <c r="L1147" s="4"/>
      <c r="M1147" s="4"/>
      <c r="N1147" s="41"/>
      <c r="O1147" s="41"/>
      <c r="Q1147" s="4"/>
      <c r="R1147" s="4"/>
      <c r="T1147" s="7"/>
      <c r="U1147" s="4"/>
      <c r="W1147" s="4">
        <v>0</v>
      </c>
      <c r="X1147" s="4">
        <v>0</v>
      </c>
      <c r="Y1147" s="35"/>
      <c r="Z1147" s="7">
        <v>0</v>
      </c>
      <c r="AA1147" s="4">
        <v>0</v>
      </c>
    </row>
    <row r="1148" spans="1:27" ht="31.2" x14ac:dyDescent="0.2">
      <c r="A1148" s="43" t="s">
        <v>2047</v>
      </c>
      <c r="B1148" s="1" t="s">
        <v>531</v>
      </c>
      <c r="C1148" s="2" t="s">
        <v>1129</v>
      </c>
      <c r="D1148" s="3" t="s">
        <v>6</v>
      </c>
      <c r="E1148" s="3" t="s">
        <v>141</v>
      </c>
      <c r="F1148" s="11">
        <v>5.0999999999999997E-2</v>
      </c>
      <c r="G1148" s="4">
        <v>0</v>
      </c>
      <c r="H1148" s="4">
        <v>0</v>
      </c>
      <c r="I1148" s="5"/>
      <c r="J1148" s="109"/>
      <c r="L1148" s="4"/>
      <c r="M1148" s="4"/>
      <c r="N1148" s="41"/>
      <c r="O1148" s="41"/>
      <c r="Q1148" s="4"/>
      <c r="R1148" s="4"/>
      <c r="T1148" s="7"/>
      <c r="U1148" s="4"/>
      <c r="W1148" s="4">
        <v>0</v>
      </c>
      <c r="X1148" s="4">
        <v>0</v>
      </c>
      <c r="Y1148" s="35"/>
      <c r="Z1148" s="7">
        <v>0</v>
      </c>
      <c r="AA1148" s="4">
        <v>0</v>
      </c>
    </row>
    <row r="1149" spans="1:27" ht="31.2" x14ac:dyDescent="0.2">
      <c r="A1149" s="43" t="s">
        <v>767</v>
      </c>
      <c r="B1149" s="1" t="s">
        <v>131</v>
      </c>
      <c r="C1149" s="2" t="s">
        <v>40</v>
      </c>
      <c r="D1149" s="3" t="s">
        <v>4</v>
      </c>
      <c r="E1149" s="3"/>
      <c r="F1149" s="11">
        <v>0</v>
      </c>
      <c r="G1149" s="4">
        <v>659</v>
      </c>
      <c r="H1149" s="4">
        <v>1044</v>
      </c>
      <c r="I1149" s="5" t="s">
        <v>1127</v>
      </c>
      <c r="J1149" s="109"/>
      <c r="L1149" s="4">
        <v>403</v>
      </c>
      <c r="M1149" s="4">
        <v>900</v>
      </c>
      <c r="N1149" s="41">
        <f>(G1149+H1149)-(L1149+M1149)</f>
        <v>400</v>
      </c>
      <c r="O1149" s="62">
        <f>(G1149+H1149)/(L1149+M1149)-1</f>
        <v>0.31</v>
      </c>
      <c r="Q1149" s="4">
        <v>403</v>
      </c>
      <c r="R1149" s="4">
        <v>851</v>
      </c>
      <c r="T1149" s="38">
        <v>403</v>
      </c>
      <c r="U1149" s="4">
        <v>851</v>
      </c>
      <c r="W1149" s="7">
        <v>403</v>
      </c>
      <c r="X1149" s="7">
        <v>851</v>
      </c>
      <c r="Y1149" s="35"/>
      <c r="Z1149" s="38">
        <v>576.5</v>
      </c>
      <c r="AA1149" s="4">
        <v>774</v>
      </c>
    </row>
    <row r="1150" spans="1:27" x14ac:dyDescent="0.2">
      <c r="A1150" s="43" t="s">
        <v>768</v>
      </c>
      <c r="B1150" s="1" t="s">
        <v>531</v>
      </c>
      <c r="C1150" s="2" t="s">
        <v>1128</v>
      </c>
      <c r="D1150" s="3" t="s">
        <v>4</v>
      </c>
      <c r="E1150" s="3" t="s">
        <v>141</v>
      </c>
      <c r="F1150" s="11">
        <v>2.25</v>
      </c>
      <c r="G1150" s="4">
        <v>0</v>
      </c>
      <c r="H1150" s="4">
        <v>0</v>
      </c>
      <c r="I1150" s="5"/>
      <c r="J1150" s="109"/>
      <c r="K1150" s="79"/>
      <c r="L1150" s="4"/>
      <c r="M1150" s="4"/>
      <c r="N1150" s="41"/>
      <c r="O1150" s="41"/>
      <c r="Q1150" s="4"/>
      <c r="R1150" s="4"/>
      <c r="T1150" s="7"/>
      <c r="U1150" s="4"/>
      <c r="W1150" s="4">
        <v>0</v>
      </c>
      <c r="X1150" s="4">
        <v>0</v>
      </c>
      <c r="Y1150" s="35"/>
      <c r="Z1150" s="7">
        <v>0</v>
      </c>
      <c r="AA1150" s="4">
        <v>0</v>
      </c>
    </row>
    <row r="1151" spans="1:27" ht="31.2" x14ac:dyDescent="0.2">
      <c r="A1151" s="43" t="s">
        <v>769</v>
      </c>
      <c r="B1151" s="1" t="s">
        <v>131</v>
      </c>
      <c r="C1151" s="2" t="s">
        <v>39</v>
      </c>
      <c r="D1151" s="3" t="s">
        <v>4</v>
      </c>
      <c r="E1151" s="3"/>
      <c r="F1151" s="11">
        <v>0</v>
      </c>
      <c r="G1151" s="4">
        <v>636</v>
      </c>
      <c r="H1151" s="4">
        <v>1273</v>
      </c>
      <c r="I1151" s="5" t="s">
        <v>1127</v>
      </c>
      <c r="J1151" s="109"/>
      <c r="L1151" s="4">
        <v>403</v>
      </c>
      <c r="M1151" s="4">
        <v>1048</v>
      </c>
      <c r="N1151" s="41">
        <f>(G1151+H1151)-(L1151+M1151)</f>
        <v>458</v>
      </c>
      <c r="O1151" s="62">
        <f>(G1151+H1151)/(L1151+M1151)-1</f>
        <v>0.32</v>
      </c>
      <c r="Q1151" s="4">
        <v>403</v>
      </c>
      <c r="R1151" s="4">
        <v>991</v>
      </c>
      <c r="T1151" s="38">
        <v>403</v>
      </c>
      <c r="U1151" s="4">
        <v>991</v>
      </c>
      <c r="W1151" s="7">
        <v>403</v>
      </c>
      <c r="X1151" s="7">
        <v>991</v>
      </c>
      <c r="Y1151" s="35"/>
      <c r="Z1151" s="38">
        <v>576.58000000000004</v>
      </c>
      <c r="AA1151" s="4">
        <v>907</v>
      </c>
    </row>
    <row r="1152" spans="1:27" x14ac:dyDescent="0.2">
      <c r="A1152" s="43" t="s">
        <v>770</v>
      </c>
      <c r="B1152" s="1" t="s">
        <v>531</v>
      </c>
      <c r="C1152" s="2" t="s">
        <v>1128</v>
      </c>
      <c r="D1152" s="3" t="s">
        <v>4</v>
      </c>
      <c r="E1152" s="3" t="s">
        <v>141</v>
      </c>
      <c r="F1152" s="11">
        <v>2.25</v>
      </c>
      <c r="G1152" s="4">
        <v>0</v>
      </c>
      <c r="H1152" s="4">
        <v>0</v>
      </c>
      <c r="I1152" s="5"/>
      <c r="J1152" s="109"/>
      <c r="L1152" s="4"/>
      <c r="M1152" s="4"/>
      <c r="N1152" s="41"/>
      <c r="O1152" s="41"/>
      <c r="Q1152" s="4"/>
      <c r="R1152" s="4"/>
      <c r="T1152" s="7"/>
      <c r="U1152" s="4"/>
      <c r="W1152" s="4">
        <v>0</v>
      </c>
      <c r="X1152" s="4">
        <v>0</v>
      </c>
      <c r="Y1152" s="35"/>
      <c r="Z1152" s="7">
        <v>0</v>
      </c>
      <c r="AA1152" s="4">
        <v>0</v>
      </c>
    </row>
    <row r="1153" spans="1:27" ht="31.2" x14ac:dyDescent="0.2">
      <c r="A1153" s="43" t="s">
        <v>2048</v>
      </c>
      <c r="B1153" s="1" t="s">
        <v>531</v>
      </c>
      <c r="C1153" s="2" t="s">
        <v>1129</v>
      </c>
      <c r="D1153" s="3" t="s">
        <v>6</v>
      </c>
      <c r="E1153" s="3" t="s">
        <v>141</v>
      </c>
      <c r="F1153" s="11">
        <v>5.0999999999999997E-2</v>
      </c>
      <c r="G1153" s="4">
        <v>0</v>
      </c>
      <c r="H1153" s="4">
        <v>0</v>
      </c>
      <c r="I1153" s="5"/>
      <c r="J1153" s="109"/>
      <c r="L1153" s="4"/>
      <c r="M1153" s="4"/>
      <c r="N1153" s="41"/>
      <c r="O1153" s="41"/>
      <c r="Q1153" s="4"/>
      <c r="R1153" s="4"/>
      <c r="T1153" s="7"/>
      <c r="U1153" s="4"/>
      <c r="W1153" s="4">
        <v>0</v>
      </c>
      <c r="X1153" s="4">
        <v>0</v>
      </c>
      <c r="Y1153" s="35"/>
      <c r="Z1153" s="7">
        <v>0</v>
      </c>
      <c r="AA1153" s="4">
        <v>0</v>
      </c>
    </row>
    <row r="1154" spans="1:27" ht="31.2" x14ac:dyDescent="0.2">
      <c r="A1154" s="43" t="s">
        <v>771</v>
      </c>
      <c r="B1154" s="65" t="s">
        <v>131</v>
      </c>
      <c r="C1154" s="66" t="s">
        <v>2154</v>
      </c>
      <c r="D1154" s="67" t="s">
        <v>17</v>
      </c>
      <c r="E1154" s="67"/>
      <c r="F1154" s="69"/>
      <c r="G1154" s="70">
        <v>0</v>
      </c>
      <c r="H1154" s="70">
        <v>170</v>
      </c>
      <c r="I1154" s="68" t="s">
        <v>1360</v>
      </c>
      <c r="J1154" s="109" t="s">
        <v>2140</v>
      </c>
      <c r="L1154" s="4"/>
      <c r="M1154" s="4"/>
      <c r="N1154" s="41"/>
      <c r="O1154" s="41"/>
      <c r="Q1154" s="4"/>
      <c r="R1154" s="4"/>
      <c r="T1154" s="7"/>
      <c r="U1154" s="4"/>
      <c r="W1154" s="4"/>
      <c r="X1154" s="4"/>
      <c r="Y1154" s="35"/>
      <c r="Z1154" s="7"/>
      <c r="AA1154" s="4"/>
    </row>
    <row r="1155" spans="1:27" s="39" customFormat="1" ht="46.8" x14ac:dyDescent="0.2">
      <c r="A1155" s="43" t="s">
        <v>1054</v>
      </c>
      <c r="B1155" s="1" t="s">
        <v>531</v>
      </c>
      <c r="C1155" s="2" t="s">
        <v>2200</v>
      </c>
      <c r="D1155" s="3" t="s">
        <v>4</v>
      </c>
      <c r="E1155" s="3" t="s">
        <v>235</v>
      </c>
      <c r="F1155" s="11"/>
      <c r="G1155" s="4">
        <v>0</v>
      </c>
      <c r="H1155" s="4">
        <v>0</v>
      </c>
      <c r="I1155" s="5" t="s">
        <v>2168</v>
      </c>
      <c r="J1155" s="118"/>
      <c r="L1155" s="4"/>
      <c r="M1155" s="4"/>
      <c r="N1155" s="41"/>
      <c r="O1155" s="41"/>
      <c r="Q1155" s="4"/>
      <c r="R1155" s="4"/>
      <c r="T1155" s="7"/>
      <c r="U1155" s="4"/>
      <c r="W1155" s="4"/>
      <c r="X1155" s="4"/>
      <c r="Y1155" s="35"/>
      <c r="Z1155" s="7"/>
      <c r="AA1155" s="4"/>
    </row>
    <row r="1156" spans="1:27" s="39" customFormat="1" ht="46.8" x14ac:dyDescent="0.2">
      <c r="A1156" s="43" t="s">
        <v>2277</v>
      </c>
      <c r="B1156" s="1" t="s">
        <v>531</v>
      </c>
      <c r="C1156" s="2" t="s">
        <v>2200</v>
      </c>
      <c r="D1156" s="3" t="s">
        <v>4</v>
      </c>
      <c r="E1156" s="3" t="s">
        <v>235</v>
      </c>
      <c r="F1156" s="11"/>
      <c r="G1156" s="4">
        <v>0</v>
      </c>
      <c r="H1156" s="4">
        <v>0</v>
      </c>
      <c r="I1156" s="5" t="s">
        <v>2168</v>
      </c>
      <c r="J1156" s="118"/>
      <c r="L1156" s="4"/>
      <c r="M1156" s="4"/>
      <c r="N1156" s="41"/>
      <c r="O1156" s="41"/>
      <c r="Q1156" s="4"/>
      <c r="R1156" s="4"/>
      <c r="T1156" s="7"/>
      <c r="U1156" s="4"/>
      <c r="W1156" s="4"/>
      <c r="X1156" s="4"/>
      <c r="Y1156" s="35"/>
      <c r="Z1156" s="7"/>
      <c r="AA1156" s="4"/>
    </row>
    <row r="1157" spans="1:27" ht="93.6" x14ac:dyDescent="0.2">
      <c r="A1157" s="43" t="s">
        <v>771</v>
      </c>
      <c r="B1157" s="45" t="s">
        <v>131</v>
      </c>
      <c r="C1157" s="46" t="s">
        <v>2095</v>
      </c>
      <c r="D1157" s="47" t="s">
        <v>4</v>
      </c>
      <c r="E1157" s="47"/>
      <c r="F1157" s="48">
        <v>0</v>
      </c>
      <c r="G1157" s="49">
        <v>297</v>
      </c>
      <c r="H1157" s="4">
        <v>1200</v>
      </c>
      <c r="I1157" s="5" t="s">
        <v>2136</v>
      </c>
      <c r="J1157" s="109"/>
      <c r="K1157" s="51"/>
      <c r="L1157" s="49">
        <v>252</v>
      </c>
      <c r="M1157" s="4">
        <v>718</v>
      </c>
      <c r="N1157" s="41">
        <f>(G1157+H1157)-(L1157+M1157)</f>
        <v>527</v>
      </c>
      <c r="O1157" s="62">
        <f>(G1157+H1157)/(L1157+M1157)-1</f>
        <v>0.54</v>
      </c>
      <c r="Q1157" s="49">
        <v>252</v>
      </c>
      <c r="R1157" s="49">
        <v>410</v>
      </c>
      <c r="T1157" s="38" t="s">
        <v>2126</v>
      </c>
      <c r="U1157" s="38" t="s">
        <v>2126</v>
      </c>
      <c r="W1157" s="7"/>
      <c r="X1157" s="7"/>
      <c r="Y1157" s="35"/>
      <c r="Z1157" s="38"/>
      <c r="AA1157" s="4"/>
    </row>
    <row r="1158" spans="1:27" x14ac:dyDescent="0.2">
      <c r="A1158" s="43" t="s">
        <v>1054</v>
      </c>
      <c r="B1158" s="45" t="s">
        <v>531</v>
      </c>
      <c r="C1158" s="46" t="s">
        <v>1314</v>
      </c>
      <c r="D1158" s="47" t="s">
        <v>4</v>
      </c>
      <c r="E1158" s="47" t="s">
        <v>141</v>
      </c>
      <c r="F1158" s="48">
        <v>1.1200000000000001</v>
      </c>
      <c r="G1158" s="49">
        <v>0</v>
      </c>
      <c r="H1158" s="49">
        <v>0</v>
      </c>
      <c r="I1158" s="5"/>
      <c r="J1158" s="109"/>
      <c r="K1158" s="51"/>
      <c r="L1158" s="49"/>
      <c r="M1158" s="49"/>
      <c r="N1158" s="41"/>
      <c r="O1158" s="41"/>
      <c r="Q1158" s="49"/>
      <c r="R1158" s="49"/>
      <c r="T1158" s="7"/>
      <c r="U1158" s="4"/>
      <c r="W1158" s="4"/>
      <c r="X1158" s="4"/>
      <c r="Y1158" s="35"/>
      <c r="Z1158" s="7"/>
      <c r="AA1158" s="4"/>
    </row>
    <row r="1159" spans="1:27" ht="93.6" x14ac:dyDescent="0.2">
      <c r="A1159" s="43" t="s">
        <v>772</v>
      </c>
      <c r="B1159" s="1" t="s">
        <v>131</v>
      </c>
      <c r="C1159" s="2" t="s">
        <v>1312</v>
      </c>
      <c r="D1159" s="3" t="s">
        <v>4</v>
      </c>
      <c r="E1159" s="3"/>
      <c r="F1159" s="11">
        <v>0</v>
      </c>
      <c r="G1159" s="4">
        <v>287</v>
      </c>
      <c r="H1159" s="4">
        <v>1440</v>
      </c>
      <c r="I1159" s="5" t="s">
        <v>2136</v>
      </c>
      <c r="J1159" s="109"/>
      <c r="L1159" s="4">
        <v>259</v>
      </c>
      <c r="M1159" s="4">
        <v>894</v>
      </c>
      <c r="N1159" s="41">
        <f>(G1159+H1159)-(L1159+M1159)</f>
        <v>574</v>
      </c>
      <c r="O1159" s="62">
        <f>(G1159+H1159)/(L1159+M1159)-1</f>
        <v>0.5</v>
      </c>
      <c r="Q1159" s="4">
        <v>259</v>
      </c>
      <c r="R1159" s="4">
        <v>510</v>
      </c>
      <c r="T1159" s="38">
        <v>259</v>
      </c>
      <c r="U1159" s="4">
        <v>510</v>
      </c>
      <c r="W1159" s="7">
        <v>259</v>
      </c>
      <c r="X1159" s="7">
        <v>510</v>
      </c>
      <c r="Y1159" s="35"/>
      <c r="Z1159" s="38">
        <v>275</v>
      </c>
      <c r="AA1159" s="4">
        <v>771</v>
      </c>
    </row>
    <row r="1160" spans="1:27" x14ac:dyDescent="0.2">
      <c r="A1160" s="43" t="s">
        <v>1635</v>
      </c>
      <c r="B1160" s="1" t="s">
        <v>531</v>
      </c>
      <c r="C1160" s="2" t="s">
        <v>1314</v>
      </c>
      <c r="D1160" s="3" t="s">
        <v>4</v>
      </c>
      <c r="E1160" s="3" t="s">
        <v>141</v>
      </c>
      <c r="F1160" s="11">
        <v>2.25</v>
      </c>
      <c r="G1160" s="4">
        <v>0</v>
      </c>
      <c r="H1160" s="4">
        <v>0</v>
      </c>
      <c r="I1160" s="5"/>
      <c r="J1160" s="109"/>
      <c r="L1160" s="4"/>
      <c r="M1160" s="4"/>
      <c r="N1160" s="41"/>
      <c r="O1160" s="41"/>
      <c r="Q1160" s="4"/>
      <c r="R1160" s="4"/>
      <c r="T1160" s="7"/>
      <c r="U1160" s="4"/>
      <c r="W1160" s="4">
        <v>0</v>
      </c>
      <c r="X1160" s="4">
        <v>0</v>
      </c>
      <c r="Y1160" s="35"/>
      <c r="Z1160" s="7">
        <v>0</v>
      </c>
      <c r="AA1160" s="4">
        <v>0</v>
      </c>
    </row>
    <row r="1161" spans="1:27" ht="31.2" x14ac:dyDescent="0.2">
      <c r="A1161" s="43" t="s">
        <v>1636</v>
      </c>
      <c r="B1161" s="1" t="s">
        <v>131</v>
      </c>
      <c r="C1161" s="2" t="s">
        <v>47</v>
      </c>
      <c r="D1161" s="3" t="s">
        <v>4</v>
      </c>
      <c r="E1161" s="3"/>
      <c r="F1161" s="11">
        <v>0</v>
      </c>
      <c r="G1161" s="4">
        <v>0</v>
      </c>
      <c r="H1161" s="4">
        <v>412</v>
      </c>
      <c r="I1161" s="5" t="s">
        <v>1358</v>
      </c>
      <c r="J1161" s="109"/>
      <c r="K1161" s="79"/>
      <c r="L1161" s="4">
        <v>0</v>
      </c>
      <c r="M1161" s="4">
        <v>412</v>
      </c>
      <c r="N1161" s="41">
        <f>(G1161+H1161)-(L1161+M1161)</f>
        <v>0</v>
      </c>
      <c r="O1161" s="62">
        <f>(G1161+H1161)/(L1161+M1161)-1</f>
        <v>0</v>
      </c>
      <c r="Q1161" s="4">
        <v>0</v>
      </c>
      <c r="R1161" s="4">
        <v>392</v>
      </c>
      <c r="T1161" s="4">
        <v>0</v>
      </c>
      <c r="U1161" s="4">
        <v>392</v>
      </c>
      <c r="W1161" s="4">
        <v>0</v>
      </c>
      <c r="X1161" s="7">
        <v>372</v>
      </c>
      <c r="Y1161" s="35"/>
      <c r="Z1161" s="4">
        <v>0</v>
      </c>
      <c r="AA1161" s="4">
        <v>372</v>
      </c>
    </row>
    <row r="1162" spans="1:27" ht="31.2" x14ac:dyDescent="0.2">
      <c r="A1162" s="43" t="s">
        <v>1637</v>
      </c>
      <c r="B1162" s="1" t="s">
        <v>531</v>
      </c>
      <c r="C1162" s="2" t="s">
        <v>1351</v>
      </c>
      <c r="D1162" s="3" t="s">
        <v>100</v>
      </c>
      <c r="E1162" s="3" t="s">
        <v>141</v>
      </c>
      <c r="F1162" s="11">
        <v>0.15</v>
      </c>
      <c r="G1162" s="4">
        <v>0</v>
      </c>
      <c r="H1162" s="4">
        <v>0</v>
      </c>
      <c r="I1162" s="5" t="s">
        <v>1352</v>
      </c>
      <c r="J1162" s="109"/>
      <c r="L1162" s="4"/>
      <c r="M1162" s="4"/>
      <c r="N1162" s="41"/>
      <c r="O1162" s="41"/>
      <c r="Q1162" s="4"/>
      <c r="R1162" s="4"/>
      <c r="T1162" s="7"/>
      <c r="U1162" s="4"/>
      <c r="W1162" s="4">
        <v>0</v>
      </c>
      <c r="X1162" s="4">
        <v>0</v>
      </c>
      <c r="Y1162" s="35"/>
      <c r="Z1162" s="7">
        <v>0</v>
      </c>
      <c r="AA1162" s="4">
        <v>0</v>
      </c>
    </row>
    <row r="1163" spans="1:27" ht="31.2" x14ac:dyDescent="0.2">
      <c r="A1163" s="43" t="s">
        <v>1638</v>
      </c>
      <c r="B1163" s="1" t="s">
        <v>531</v>
      </c>
      <c r="C1163" s="2" t="s">
        <v>2016</v>
      </c>
      <c r="D1163" s="3" t="s">
        <v>100</v>
      </c>
      <c r="E1163" s="3" t="s">
        <v>141</v>
      </c>
      <c r="F1163" s="11">
        <v>5.95</v>
      </c>
      <c r="G1163" s="4">
        <v>0</v>
      </c>
      <c r="H1163" s="4">
        <v>0</v>
      </c>
      <c r="I1163" s="5" t="s">
        <v>1130</v>
      </c>
      <c r="J1163" s="109"/>
      <c r="L1163" s="4"/>
      <c r="M1163" s="4"/>
      <c r="N1163" s="41"/>
      <c r="O1163" s="41"/>
      <c r="Q1163" s="4"/>
      <c r="R1163" s="4"/>
      <c r="T1163" s="7"/>
      <c r="U1163" s="4"/>
      <c r="W1163" s="4">
        <v>0</v>
      </c>
      <c r="X1163" s="4">
        <v>0</v>
      </c>
      <c r="Y1163" s="35"/>
      <c r="Z1163" s="7">
        <v>0</v>
      </c>
      <c r="AA1163" s="4">
        <v>0</v>
      </c>
    </row>
    <row r="1164" spans="1:27" ht="31.2" x14ac:dyDescent="0.2">
      <c r="A1164" s="43" t="s">
        <v>1639</v>
      </c>
      <c r="B1164" s="1" t="s">
        <v>131</v>
      </c>
      <c r="C1164" s="2" t="s">
        <v>45</v>
      </c>
      <c r="D1164" s="3" t="s">
        <v>4</v>
      </c>
      <c r="E1164" s="3"/>
      <c r="F1164" s="11">
        <v>0</v>
      </c>
      <c r="G1164" s="4">
        <v>14</v>
      </c>
      <c r="H1164" s="4">
        <v>722</v>
      </c>
      <c r="I1164" s="5" t="s">
        <v>1358</v>
      </c>
      <c r="J1164" s="109"/>
      <c r="L1164" s="4">
        <v>14</v>
      </c>
      <c r="M1164" s="4">
        <v>530</v>
      </c>
      <c r="N1164" s="41">
        <f>(G1164+H1164)-(L1164+M1164)</f>
        <v>192</v>
      </c>
      <c r="O1164" s="62">
        <f>(G1164+H1164)/(L1164+M1164)-1</f>
        <v>0.35</v>
      </c>
      <c r="Q1164" s="4">
        <v>14</v>
      </c>
      <c r="R1164" s="4">
        <v>504</v>
      </c>
      <c r="T1164" s="38">
        <v>14</v>
      </c>
      <c r="U1164" s="4">
        <v>504</v>
      </c>
      <c r="W1164" s="7">
        <v>14</v>
      </c>
      <c r="X1164" s="7">
        <v>478</v>
      </c>
      <c r="Y1164" s="35"/>
      <c r="Z1164" s="38">
        <v>10</v>
      </c>
      <c r="AA1164" s="4">
        <v>478</v>
      </c>
    </row>
    <row r="1165" spans="1:27" ht="31.2" x14ac:dyDescent="0.2">
      <c r="A1165" s="43" t="s">
        <v>1640</v>
      </c>
      <c r="B1165" s="1" t="s">
        <v>531</v>
      </c>
      <c r="C1165" s="2" t="s">
        <v>1351</v>
      </c>
      <c r="D1165" s="3" t="s">
        <v>100</v>
      </c>
      <c r="E1165" s="3" t="s">
        <v>141</v>
      </c>
      <c r="F1165" s="11">
        <v>0.15</v>
      </c>
      <c r="G1165" s="4">
        <v>0</v>
      </c>
      <c r="H1165" s="4">
        <v>0</v>
      </c>
      <c r="I1165" s="5" t="s">
        <v>1352</v>
      </c>
      <c r="J1165" s="109"/>
      <c r="L1165" s="4"/>
      <c r="M1165" s="4"/>
      <c r="N1165" s="41"/>
      <c r="O1165" s="41"/>
      <c r="Q1165" s="4"/>
      <c r="R1165" s="4"/>
      <c r="T1165" s="7"/>
      <c r="U1165" s="4"/>
      <c r="W1165" s="4">
        <v>0</v>
      </c>
      <c r="X1165" s="4">
        <v>0</v>
      </c>
      <c r="Y1165" s="35"/>
      <c r="Z1165" s="7">
        <v>0</v>
      </c>
      <c r="AA1165" s="4">
        <v>0</v>
      </c>
    </row>
    <row r="1166" spans="1:27" ht="31.2" x14ac:dyDescent="0.2">
      <c r="A1166" s="43" t="s">
        <v>2115</v>
      </c>
      <c r="B1166" s="1" t="s">
        <v>531</v>
      </c>
      <c r="C1166" s="2" t="s">
        <v>2016</v>
      </c>
      <c r="D1166" s="3" t="s">
        <v>100</v>
      </c>
      <c r="E1166" s="3" t="s">
        <v>141</v>
      </c>
      <c r="F1166" s="11">
        <v>8.5</v>
      </c>
      <c r="G1166" s="4">
        <v>0</v>
      </c>
      <c r="H1166" s="4">
        <v>0</v>
      </c>
      <c r="I1166" s="5" t="s">
        <v>1126</v>
      </c>
      <c r="J1166" s="109"/>
      <c r="L1166" s="4"/>
      <c r="M1166" s="4"/>
      <c r="N1166" s="41"/>
      <c r="O1166" s="41"/>
      <c r="Q1166" s="4"/>
      <c r="R1166" s="4"/>
      <c r="T1166" s="7"/>
      <c r="U1166" s="4"/>
      <c r="W1166" s="4">
        <v>0</v>
      </c>
      <c r="X1166" s="4">
        <v>0</v>
      </c>
      <c r="Y1166" s="35"/>
      <c r="Z1166" s="7">
        <v>0</v>
      </c>
      <c r="AA1166" s="4">
        <v>0</v>
      </c>
    </row>
    <row r="1167" spans="1:27" ht="31.2" x14ac:dyDescent="0.2">
      <c r="A1167" s="43" t="s">
        <v>1641</v>
      </c>
      <c r="B1167" s="1" t="s">
        <v>131</v>
      </c>
      <c r="C1167" s="2" t="s">
        <v>425</v>
      </c>
      <c r="D1167" s="3" t="s">
        <v>4</v>
      </c>
      <c r="E1167" s="3"/>
      <c r="F1167" s="11">
        <v>0</v>
      </c>
      <c r="G1167" s="4">
        <v>296</v>
      </c>
      <c r="H1167" s="4">
        <v>437</v>
      </c>
      <c r="I1167" s="5" t="s">
        <v>10</v>
      </c>
      <c r="J1167" s="109"/>
      <c r="L1167" s="4">
        <v>118</v>
      </c>
      <c r="M1167" s="4">
        <v>437</v>
      </c>
      <c r="N1167" s="41">
        <f>(G1167+H1167)-(L1167+M1167)</f>
        <v>178</v>
      </c>
      <c r="O1167" s="62">
        <f>(G1167+H1167)/(L1167+M1167)-1</f>
        <v>0.32</v>
      </c>
      <c r="Q1167" s="4">
        <v>118</v>
      </c>
      <c r="R1167" s="4">
        <v>416</v>
      </c>
      <c r="T1167" s="38">
        <v>118</v>
      </c>
      <c r="U1167" s="4">
        <v>416</v>
      </c>
      <c r="W1167" s="7">
        <v>118</v>
      </c>
      <c r="X1167" s="7">
        <v>416</v>
      </c>
      <c r="Y1167" s="35"/>
      <c r="Z1167" s="38">
        <v>206.16</v>
      </c>
      <c r="AA1167" s="4">
        <v>355</v>
      </c>
    </row>
    <row r="1168" spans="1:27" ht="31.2" x14ac:dyDescent="0.2">
      <c r="A1168" s="43" t="s">
        <v>1642</v>
      </c>
      <c r="B1168" s="1" t="s">
        <v>531</v>
      </c>
      <c r="C1168" s="2" t="s">
        <v>1129</v>
      </c>
      <c r="D1168" s="3" t="s">
        <v>6</v>
      </c>
      <c r="E1168" s="3" t="s">
        <v>141</v>
      </c>
      <c r="F1168" s="11">
        <v>0.10199999999999999</v>
      </c>
      <c r="G1168" s="4">
        <v>0</v>
      </c>
      <c r="H1168" s="4">
        <v>0</v>
      </c>
      <c r="I1168" s="5" t="s">
        <v>1354</v>
      </c>
      <c r="J1168" s="109"/>
      <c r="L1168" s="4"/>
      <c r="M1168" s="4"/>
      <c r="N1168" s="41"/>
      <c r="O1168" s="41"/>
      <c r="Q1168" s="4"/>
      <c r="R1168" s="4"/>
      <c r="T1168" s="7"/>
      <c r="U1168" s="4"/>
      <c r="W1168" s="4">
        <v>0</v>
      </c>
      <c r="X1168" s="4">
        <v>0</v>
      </c>
      <c r="Y1168" s="35"/>
      <c r="Z1168" s="7">
        <v>0</v>
      </c>
      <c r="AA1168" s="4">
        <v>0</v>
      </c>
    </row>
    <row r="1169" spans="1:27" ht="31.2" x14ac:dyDescent="0.2">
      <c r="A1169" s="43" t="s">
        <v>1643</v>
      </c>
      <c r="B1169" s="1" t="s">
        <v>131</v>
      </c>
      <c r="C1169" s="2" t="s">
        <v>90</v>
      </c>
      <c r="D1169" s="3" t="s">
        <v>4</v>
      </c>
      <c r="E1169" s="3"/>
      <c r="F1169" s="11">
        <v>0</v>
      </c>
      <c r="G1169" s="4">
        <v>296</v>
      </c>
      <c r="H1169" s="4">
        <v>437</v>
      </c>
      <c r="I1169" s="5" t="s">
        <v>10</v>
      </c>
      <c r="J1169" s="109"/>
      <c r="L1169" s="4">
        <v>118</v>
      </c>
      <c r="M1169" s="4">
        <v>437</v>
      </c>
      <c r="N1169" s="41">
        <f>(G1169+H1169)-(L1169+M1169)</f>
        <v>178</v>
      </c>
      <c r="O1169" s="62">
        <f>(G1169+H1169)/(L1169+M1169)-1</f>
        <v>0.32</v>
      </c>
      <c r="Q1169" s="4">
        <v>118</v>
      </c>
      <c r="R1169" s="4">
        <v>416</v>
      </c>
      <c r="T1169" s="38">
        <v>118</v>
      </c>
      <c r="U1169" s="4">
        <v>416</v>
      </c>
      <c r="W1169" s="7">
        <v>118</v>
      </c>
      <c r="X1169" s="7">
        <v>416</v>
      </c>
      <c r="Y1169" s="35"/>
      <c r="Z1169" s="38">
        <v>208.33</v>
      </c>
      <c r="AA1169" s="4">
        <v>355</v>
      </c>
    </row>
    <row r="1170" spans="1:27" ht="31.2" x14ac:dyDescent="0.2">
      <c r="A1170" s="43" t="s">
        <v>1644</v>
      </c>
      <c r="B1170" s="1" t="s">
        <v>531</v>
      </c>
      <c r="C1170" s="2" t="s">
        <v>1129</v>
      </c>
      <c r="D1170" s="3" t="s">
        <v>6</v>
      </c>
      <c r="E1170" s="3" t="s">
        <v>141</v>
      </c>
      <c r="F1170" s="11">
        <v>5.0999999999999997E-2</v>
      </c>
      <c r="G1170" s="4">
        <v>0</v>
      </c>
      <c r="H1170" s="4">
        <v>0</v>
      </c>
      <c r="I1170" s="5" t="s">
        <v>1354</v>
      </c>
      <c r="J1170" s="109"/>
      <c r="L1170" s="4"/>
      <c r="M1170" s="4"/>
      <c r="N1170" s="41"/>
      <c r="O1170" s="41"/>
      <c r="Q1170" s="4"/>
      <c r="R1170" s="4"/>
      <c r="T1170" s="7"/>
      <c r="U1170" s="4"/>
      <c r="W1170" s="4">
        <v>0</v>
      </c>
      <c r="X1170" s="4">
        <v>0</v>
      </c>
      <c r="Y1170" s="35"/>
      <c r="Z1170" s="7">
        <v>0</v>
      </c>
      <c r="AA1170" s="4">
        <v>0</v>
      </c>
    </row>
    <row r="1171" spans="1:27" ht="31.2" x14ac:dyDescent="0.2">
      <c r="A1171" s="43" t="s">
        <v>1645</v>
      </c>
      <c r="B1171" s="1" t="s">
        <v>131</v>
      </c>
      <c r="C1171" s="2" t="s">
        <v>38</v>
      </c>
      <c r="D1171" s="3" t="s">
        <v>4</v>
      </c>
      <c r="E1171" s="3"/>
      <c r="F1171" s="11">
        <v>0</v>
      </c>
      <c r="G1171" s="4">
        <v>608</v>
      </c>
      <c r="H1171" s="4">
        <v>989</v>
      </c>
      <c r="I1171" s="5" t="s">
        <v>1127</v>
      </c>
      <c r="J1171" s="109"/>
      <c r="L1171" s="4">
        <v>419</v>
      </c>
      <c r="M1171" s="4">
        <v>989</v>
      </c>
      <c r="N1171" s="41">
        <f>(G1171+H1171)-(L1171+M1171)</f>
        <v>189</v>
      </c>
      <c r="O1171" s="62">
        <f>(G1171+H1171)/(L1171+M1171)-1</f>
        <v>0.13</v>
      </c>
      <c r="Q1171" s="4">
        <v>419</v>
      </c>
      <c r="R1171" s="4">
        <v>941</v>
      </c>
      <c r="T1171" s="38">
        <v>419</v>
      </c>
      <c r="U1171" s="4">
        <v>941</v>
      </c>
      <c r="W1171" s="7">
        <v>419</v>
      </c>
      <c r="X1171" s="7">
        <v>893</v>
      </c>
      <c r="Y1171" s="35"/>
      <c r="Z1171" s="38">
        <v>282.8</v>
      </c>
      <c r="AA1171" s="4">
        <v>893</v>
      </c>
    </row>
    <row r="1172" spans="1:27" x14ac:dyDescent="0.2">
      <c r="A1172" s="43" t="s">
        <v>1646</v>
      </c>
      <c r="B1172" s="1" t="s">
        <v>531</v>
      </c>
      <c r="C1172" s="2" t="s">
        <v>1128</v>
      </c>
      <c r="D1172" s="3" t="s">
        <v>4</v>
      </c>
      <c r="E1172" s="3" t="s">
        <v>141</v>
      </c>
      <c r="F1172" s="11">
        <v>1.1200000000000001</v>
      </c>
      <c r="G1172" s="4">
        <v>0</v>
      </c>
      <c r="H1172" s="4">
        <v>0</v>
      </c>
      <c r="I1172" s="5"/>
      <c r="J1172" s="109"/>
      <c r="L1172" s="4"/>
      <c r="M1172" s="4"/>
      <c r="N1172" s="41"/>
      <c r="O1172" s="41"/>
      <c r="Q1172" s="4"/>
      <c r="R1172" s="4"/>
      <c r="T1172" s="7"/>
      <c r="U1172" s="4"/>
      <c r="W1172" s="4">
        <v>0</v>
      </c>
      <c r="X1172" s="4">
        <v>0</v>
      </c>
      <c r="Y1172" s="35"/>
      <c r="Z1172" s="7">
        <v>0</v>
      </c>
      <c r="AA1172" s="4">
        <v>0</v>
      </c>
    </row>
    <row r="1173" spans="1:27" ht="31.2" x14ac:dyDescent="0.2">
      <c r="A1173" s="43" t="s">
        <v>1647</v>
      </c>
      <c r="B1173" s="1" t="s">
        <v>131</v>
      </c>
      <c r="C1173" s="2" t="s">
        <v>48</v>
      </c>
      <c r="D1173" s="3" t="s">
        <v>4</v>
      </c>
      <c r="E1173" s="3"/>
      <c r="F1173" s="11">
        <v>0</v>
      </c>
      <c r="G1173" s="4">
        <v>608</v>
      </c>
      <c r="H1173" s="4">
        <v>1144</v>
      </c>
      <c r="I1173" s="5" t="s">
        <v>1127</v>
      </c>
      <c r="J1173" s="109"/>
      <c r="L1173" s="4">
        <v>419</v>
      </c>
      <c r="M1173" s="4">
        <v>1144</v>
      </c>
      <c r="N1173" s="41">
        <f>(G1173+H1173)-(L1173+M1173)</f>
        <v>189</v>
      </c>
      <c r="O1173" s="62">
        <f>(G1173+H1173)/(L1173+M1173)-1</f>
        <v>0.12</v>
      </c>
      <c r="Q1173" s="4">
        <v>419</v>
      </c>
      <c r="R1173" s="4">
        <v>1089</v>
      </c>
      <c r="T1173" s="38">
        <v>419</v>
      </c>
      <c r="U1173" s="4">
        <v>1089</v>
      </c>
      <c r="W1173" s="7">
        <v>419</v>
      </c>
      <c r="X1173" s="7">
        <v>1033</v>
      </c>
      <c r="Y1173" s="35"/>
      <c r="Z1173" s="38">
        <v>285.88</v>
      </c>
      <c r="AA1173" s="4">
        <v>1001</v>
      </c>
    </row>
    <row r="1174" spans="1:27" x14ac:dyDescent="0.2">
      <c r="A1174" s="43" t="s">
        <v>1648</v>
      </c>
      <c r="B1174" s="1" t="s">
        <v>531</v>
      </c>
      <c r="C1174" s="2" t="s">
        <v>1128</v>
      </c>
      <c r="D1174" s="3" t="s">
        <v>4</v>
      </c>
      <c r="E1174" s="3" t="s">
        <v>141</v>
      </c>
      <c r="F1174" s="11">
        <v>1.1200000000000001</v>
      </c>
      <c r="G1174" s="4">
        <v>0</v>
      </c>
      <c r="H1174" s="4">
        <v>0</v>
      </c>
      <c r="I1174" s="5"/>
      <c r="J1174" s="109"/>
      <c r="L1174" s="4"/>
      <c r="M1174" s="4"/>
      <c r="N1174" s="41"/>
      <c r="O1174" s="41"/>
      <c r="Q1174" s="4"/>
      <c r="R1174" s="4"/>
      <c r="T1174" s="7"/>
      <c r="U1174" s="4"/>
      <c r="W1174" s="4">
        <v>0</v>
      </c>
      <c r="X1174" s="4">
        <v>0</v>
      </c>
      <c r="Y1174" s="35"/>
      <c r="Z1174" s="7">
        <v>0</v>
      </c>
      <c r="AA1174" s="4">
        <v>0</v>
      </c>
    </row>
    <row r="1175" spans="1:27" ht="31.2" x14ac:dyDescent="0.2">
      <c r="A1175" s="43" t="s">
        <v>2116</v>
      </c>
      <c r="B1175" s="1" t="s">
        <v>531</v>
      </c>
      <c r="C1175" s="2" t="s">
        <v>1129</v>
      </c>
      <c r="D1175" s="3" t="s">
        <v>6</v>
      </c>
      <c r="E1175" s="3" t="s">
        <v>141</v>
      </c>
      <c r="F1175" s="11">
        <v>5.0999999999999997E-2</v>
      </c>
      <c r="G1175" s="4">
        <v>0</v>
      </c>
      <c r="H1175" s="4">
        <v>0</v>
      </c>
      <c r="I1175" s="5"/>
      <c r="J1175" s="109"/>
      <c r="L1175" s="4"/>
      <c r="M1175" s="4"/>
      <c r="N1175" s="41"/>
      <c r="O1175" s="41"/>
      <c r="Q1175" s="4"/>
      <c r="R1175" s="4"/>
      <c r="T1175" s="7"/>
      <c r="U1175" s="4"/>
      <c r="W1175" s="4">
        <v>0</v>
      </c>
      <c r="X1175" s="4">
        <v>0</v>
      </c>
      <c r="Y1175" s="35"/>
      <c r="Z1175" s="7">
        <v>0</v>
      </c>
      <c r="AA1175" s="4">
        <v>0</v>
      </c>
    </row>
    <row r="1176" spans="1:27" ht="31.2" x14ac:dyDescent="0.2">
      <c r="A1176" s="43" t="s">
        <v>1649</v>
      </c>
      <c r="B1176" s="1" t="s">
        <v>131</v>
      </c>
      <c r="C1176" s="2" t="s">
        <v>43</v>
      </c>
      <c r="D1176" s="3" t="s">
        <v>4</v>
      </c>
      <c r="E1176" s="3"/>
      <c r="F1176" s="11">
        <v>0</v>
      </c>
      <c r="G1176" s="4">
        <v>608</v>
      </c>
      <c r="H1176" s="4">
        <v>1303</v>
      </c>
      <c r="I1176" s="5" t="s">
        <v>1127</v>
      </c>
      <c r="J1176" s="109"/>
      <c r="L1176" s="4">
        <v>430</v>
      </c>
      <c r="M1176" s="4">
        <v>1124</v>
      </c>
      <c r="N1176" s="41">
        <f>(G1176+H1176)-(L1176+M1176)</f>
        <v>357</v>
      </c>
      <c r="O1176" s="62">
        <f>(G1176+H1176)/(L1176+M1176)-1</f>
        <v>0.23</v>
      </c>
      <c r="Q1176" s="4">
        <v>430</v>
      </c>
      <c r="R1176" s="4">
        <v>1069</v>
      </c>
      <c r="T1176" s="38">
        <v>430</v>
      </c>
      <c r="U1176" s="4">
        <v>1069</v>
      </c>
      <c r="W1176" s="7">
        <v>430</v>
      </c>
      <c r="X1176" s="7">
        <v>1014</v>
      </c>
      <c r="Y1176" s="35"/>
      <c r="Z1176" s="38">
        <v>384.5</v>
      </c>
      <c r="AA1176" s="4">
        <v>1001</v>
      </c>
    </row>
    <row r="1177" spans="1:27" x14ac:dyDescent="0.2">
      <c r="A1177" s="43" t="s">
        <v>1650</v>
      </c>
      <c r="B1177" s="1" t="s">
        <v>531</v>
      </c>
      <c r="C1177" s="2" t="s">
        <v>1128</v>
      </c>
      <c r="D1177" s="3" t="s">
        <v>4</v>
      </c>
      <c r="E1177" s="3" t="s">
        <v>141</v>
      </c>
      <c r="F1177" s="11">
        <v>2.25</v>
      </c>
      <c r="G1177" s="4">
        <v>0</v>
      </c>
      <c r="H1177" s="4">
        <v>0</v>
      </c>
      <c r="I1177" s="5"/>
      <c r="J1177" s="109"/>
      <c r="L1177" s="4"/>
      <c r="M1177" s="4"/>
      <c r="N1177" s="41"/>
      <c r="O1177" s="41"/>
      <c r="Q1177" s="4"/>
      <c r="R1177" s="4"/>
      <c r="T1177" s="7"/>
      <c r="U1177" s="4"/>
      <c r="W1177" s="4">
        <v>0</v>
      </c>
      <c r="X1177" s="4">
        <v>0</v>
      </c>
      <c r="Y1177" s="35"/>
      <c r="Z1177" s="7">
        <v>0</v>
      </c>
      <c r="AA1177" s="4">
        <v>0</v>
      </c>
    </row>
    <row r="1178" spans="1:27" ht="31.2" x14ac:dyDescent="0.2">
      <c r="A1178" s="43" t="s">
        <v>1651</v>
      </c>
      <c r="B1178" s="1" t="s">
        <v>131</v>
      </c>
      <c r="C1178" s="2" t="s">
        <v>49</v>
      </c>
      <c r="D1178" s="3" t="s">
        <v>4</v>
      </c>
      <c r="E1178" s="3"/>
      <c r="F1178" s="11">
        <v>0</v>
      </c>
      <c r="G1178" s="4">
        <v>608</v>
      </c>
      <c r="H1178" s="4">
        <v>1501</v>
      </c>
      <c r="I1178" s="5" t="s">
        <v>1127</v>
      </c>
      <c r="J1178" s="109"/>
      <c r="L1178" s="4">
        <v>430</v>
      </c>
      <c r="M1178" s="4">
        <v>1279</v>
      </c>
      <c r="N1178" s="41">
        <f>(G1178+H1178)-(L1178+M1178)</f>
        <v>400</v>
      </c>
      <c r="O1178" s="62">
        <f>(G1178+H1178)/(L1178+M1178)-1</f>
        <v>0.23</v>
      </c>
      <c r="Q1178" s="4">
        <v>430</v>
      </c>
      <c r="R1178" s="4">
        <v>1216</v>
      </c>
      <c r="T1178" s="38">
        <v>430</v>
      </c>
      <c r="U1178" s="4">
        <v>1216</v>
      </c>
      <c r="W1178" s="7">
        <v>430</v>
      </c>
      <c r="X1178" s="7">
        <v>1154</v>
      </c>
      <c r="Y1178" s="35"/>
      <c r="Z1178" s="38">
        <v>388.58</v>
      </c>
      <c r="AA1178" s="4">
        <v>1062</v>
      </c>
    </row>
    <row r="1179" spans="1:27" x14ac:dyDescent="0.2">
      <c r="A1179" s="43" t="s">
        <v>1652</v>
      </c>
      <c r="B1179" s="1" t="s">
        <v>531</v>
      </c>
      <c r="C1179" s="2" t="s">
        <v>1128</v>
      </c>
      <c r="D1179" s="3" t="s">
        <v>4</v>
      </c>
      <c r="E1179" s="3" t="s">
        <v>141</v>
      </c>
      <c r="F1179" s="11">
        <v>2.25</v>
      </c>
      <c r="G1179" s="4">
        <v>0</v>
      </c>
      <c r="H1179" s="4">
        <v>0</v>
      </c>
      <c r="I1179" s="5"/>
      <c r="J1179" s="109"/>
      <c r="L1179" s="4"/>
      <c r="M1179" s="4"/>
      <c r="N1179" s="41"/>
      <c r="O1179" s="41"/>
      <c r="Q1179" s="4"/>
      <c r="R1179" s="4"/>
      <c r="T1179" s="7"/>
      <c r="U1179" s="4"/>
      <c r="W1179" s="4">
        <v>0</v>
      </c>
      <c r="X1179" s="4">
        <v>0</v>
      </c>
      <c r="Y1179" s="35"/>
      <c r="Z1179" s="7">
        <v>0</v>
      </c>
      <c r="AA1179" s="4">
        <v>0</v>
      </c>
    </row>
    <row r="1180" spans="1:27" ht="31.2" x14ac:dyDescent="0.2">
      <c r="A1180" s="43" t="s">
        <v>2117</v>
      </c>
      <c r="B1180" s="1" t="s">
        <v>531</v>
      </c>
      <c r="C1180" s="2" t="s">
        <v>1129</v>
      </c>
      <c r="D1180" s="3" t="s">
        <v>6</v>
      </c>
      <c r="E1180" s="3" t="s">
        <v>141</v>
      </c>
      <c r="F1180" s="11">
        <v>5.0999999999999997E-2</v>
      </c>
      <c r="G1180" s="4">
        <v>0</v>
      </c>
      <c r="H1180" s="4">
        <v>0</v>
      </c>
      <c r="I1180" s="5"/>
      <c r="J1180" s="109"/>
      <c r="L1180" s="4"/>
      <c r="M1180" s="4"/>
      <c r="N1180" s="41"/>
      <c r="O1180" s="41"/>
      <c r="Q1180" s="4"/>
      <c r="R1180" s="4"/>
      <c r="T1180" s="7"/>
      <c r="U1180" s="4"/>
      <c r="W1180" s="4">
        <v>0</v>
      </c>
      <c r="X1180" s="4">
        <v>0</v>
      </c>
      <c r="Y1180" s="35"/>
      <c r="Z1180" s="7">
        <v>0</v>
      </c>
      <c r="AA1180" s="4">
        <v>0</v>
      </c>
    </row>
    <row r="1181" spans="1:27" ht="31.2" x14ac:dyDescent="0.2">
      <c r="A1181" s="43" t="s">
        <v>1653</v>
      </c>
      <c r="B1181" s="1" t="s">
        <v>131</v>
      </c>
      <c r="C1181" s="2" t="s">
        <v>31</v>
      </c>
      <c r="D1181" s="3" t="s">
        <v>6</v>
      </c>
      <c r="E1181" s="3"/>
      <c r="F1181" s="11">
        <v>0</v>
      </c>
      <c r="G1181" s="4">
        <v>1598</v>
      </c>
      <c r="H1181" s="4">
        <v>18780</v>
      </c>
      <c r="I1181" s="5" t="s">
        <v>1315</v>
      </c>
      <c r="J1181" s="109"/>
      <c r="L1181" s="4">
        <v>1290</v>
      </c>
      <c r="M1181" s="4">
        <v>18780</v>
      </c>
      <c r="N1181" s="41">
        <f>(G1181+H1181)-(L1181+M1181)</f>
        <v>308</v>
      </c>
      <c r="O1181" s="62">
        <f>(G1181+H1181)/(L1181+M1181)-1</f>
        <v>0.02</v>
      </c>
      <c r="Q1181" s="4">
        <v>1290</v>
      </c>
      <c r="R1181" s="4">
        <v>17864</v>
      </c>
      <c r="T1181" s="38">
        <v>1290</v>
      </c>
      <c r="U1181" s="4">
        <v>17864</v>
      </c>
      <c r="W1181" s="7">
        <v>1290</v>
      </c>
      <c r="X1181" s="7">
        <v>16949</v>
      </c>
      <c r="Y1181" s="35"/>
      <c r="Z1181" s="38">
        <v>1059</v>
      </c>
      <c r="AA1181" s="4">
        <v>16949</v>
      </c>
    </row>
    <row r="1182" spans="1:27" x14ac:dyDescent="0.2">
      <c r="A1182" s="43" t="s">
        <v>1654</v>
      </c>
      <c r="B1182" s="1" t="s">
        <v>531</v>
      </c>
      <c r="C1182" s="2" t="s">
        <v>1316</v>
      </c>
      <c r="D1182" s="3" t="s">
        <v>100</v>
      </c>
      <c r="E1182" s="3" t="s">
        <v>141</v>
      </c>
      <c r="F1182" s="11">
        <v>1800</v>
      </c>
      <c r="G1182" s="4">
        <v>0</v>
      </c>
      <c r="H1182" s="4">
        <v>0</v>
      </c>
      <c r="I1182" s="5"/>
      <c r="J1182" s="109"/>
      <c r="K1182" s="79"/>
      <c r="L1182" s="4"/>
      <c r="M1182" s="4"/>
      <c r="N1182" s="41"/>
      <c r="O1182" s="41"/>
      <c r="Q1182" s="4"/>
      <c r="R1182" s="4"/>
      <c r="T1182" s="7"/>
      <c r="U1182" s="4"/>
      <c r="W1182" s="4">
        <v>0</v>
      </c>
      <c r="X1182" s="4">
        <v>0</v>
      </c>
      <c r="Y1182" s="35"/>
      <c r="Z1182" s="7">
        <v>0</v>
      </c>
      <c r="AA1182" s="4">
        <v>0</v>
      </c>
    </row>
    <row r="1183" spans="1:27" ht="124.8" x14ac:dyDescent="0.2">
      <c r="A1183" s="43" t="s">
        <v>1655</v>
      </c>
      <c r="B1183" s="1" t="s">
        <v>131</v>
      </c>
      <c r="C1183" s="2" t="s">
        <v>843</v>
      </c>
      <c r="D1183" s="3" t="s">
        <v>103</v>
      </c>
      <c r="E1183" s="3"/>
      <c r="F1183" s="11">
        <v>0</v>
      </c>
      <c r="G1183" s="4">
        <v>0</v>
      </c>
      <c r="H1183" s="4">
        <v>370</v>
      </c>
      <c r="I1183" s="5" t="s">
        <v>2137</v>
      </c>
      <c r="J1183" s="109"/>
      <c r="L1183" s="4">
        <v>0</v>
      </c>
      <c r="M1183" s="4">
        <v>370</v>
      </c>
      <c r="N1183" s="41">
        <f>(G1183+H1183)-(L1183+M1183)</f>
        <v>0</v>
      </c>
      <c r="O1183" s="62">
        <f>(G1183+H1183)/(L1183+M1183)-1</f>
        <v>0</v>
      </c>
      <c r="Q1183" s="4">
        <v>0</v>
      </c>
      <c r="R1183" s="4">
        <v>344</v>
      </c>
      <c r="T1183" s="4">
        <v>0</v>
      </c>
      <c r="U1183" s="4">
        <v>344</v>
      </c>
      <c r="W1183" s="4">
        <v>0</v>
      </c>
      <c r="X1183" s="7">
        <v>344</v>
      </c>
      <c r="Y1183" s="35"/>
      <c r="Z1183" s="4">
        <v>0</v>
      </c>
      <c r="AA1183" s="4">
        <v>202</v>
      </c>
    </row>
    <row r="1184" spans="1:27" ht="46.8" x14ac:dyDescent="0.2">
      <c r="A1184" s="43" t="s">
        <v>1656</v>
      </c>
      <c r="B1184" s="1" t="s">
        <v>531</v>
      </c>
      <c r="C1184" s="2" t="s">
        <v>1010</v>
      </c>
      <c r="D1184" s="3" t="s">
        <v>103</v>
      </c>
      <c r="E1184" s="3" t="s">
        <v>141</v>
      </c>
      <c r="F1184" s="11">
        <v>1</v>
      </c>
      <c r="G1184" s="4">
        <v>0</v>
      </c>
      <c r="H1184" s="4">
        <v>0</v>
      </c>
      <c r="I1184" s="5" t="s">
        <v>1284</v>
      </c>
      <c r="J1184" s="109"/>
      <c r="L1184" s="4"/>
      <c r="M1184" s="4"/>
      <c r="N1184" s="41"/>
      <c r="O1184" s="41"/>
      <c r="Q1184" s="4"/>
      <c r="R1184" s="4"/>
      <c r="T1184" s="7"/>
      <c r="U1184" s="4"/>
      <c r="W1184" s="4">
        <v>0</v>
      </c>
      <c r="X1184" s="4">
        <v>0</v>
      </c>
      <c r="Y1184" s="35"/>
      <c r="Z1184" s="7">
        <v>0</v>
      </c>
      <c r="AA1184" s="4">
        <v>0</v>
      </c>
    </row>
    <row r="1185" spans="1:27" ht="46.8" x14ac:dyDescent="0.2">
      <c r="A1185" s="43" t="s">
        <v>1657</v>
      </c>
      <c r="B1185" s="1" t="s">
        <v>531</v>
      </c>
      <c r="C1185" s="2" t="s">
        <v>1065</v>
      </c>
      <c r="D1185" s="3" t="s">
        <v>17</v>
      </c>
      <c r="E1185" s="3" t="s">
        <v>235</v>
      </c>
      <c r="F1185" s="11">
        <v>0</v>
      </c>
      <c r="G1185" s="4">
        <v>0</v>
      </c>
      <c r="H1185" s="4">
        <v>0</v>
      </c>
      <c r="I1185" s="5" t="s">
        <v>1066</v>
      </c>
      <c r="J1185" s="109"/>
      <c r="L1185" s="4"/>
      <c r="M1185" s="4"/>
      <c r="N1185" s="41"/>
      <c r="O1185" s="41"/>
      <c r="Q1185" s="4"/>
      <c r="R1185" s="4"/>
      <c r="T1185" s="7"/>
      <c r="U1185" s="4"/>
      <c r="W1185" s="4">
        <v>0</v>
      </c>
      <c r="X1185" s="4">
        <v>0</v>
      </c>
      <c r="Y1185" s="35"/>
      <c r="Z1185" s="7">
        <v>0</v>
      </c>
      <c r="AA1185" s="4">
        <v>0</v>
      </c>
    </row>
    <row r="1186" spans="1:27" ht="46.8" x14ac:dyDescent="0.2">
      <c r="A1186" s="43" t="s">
        <v>1658</v>
      </c>
      <c r="B1186" s="1" t="s">
        <v>531</v>
      </c>
      <c r="C1186" s="2" t="s">
        <v>1285</v>
      </c>
      <c r="D1186" s="3" t="s">
        <v>17</v>
      </c>
      <c r="E1186" s="3" t="s">
        <v>235</v>
      </c>
      <c r="F1186" s="11">
        <v>0</v>
      </c>
      <c r="G1186" s="4">
        <v>0</v>
      </c>
      <c r="H1186" s="4">
        <v>0</v>
      </c>
      <c r="I1186" s="5" t="s">
        <v>1066</v>
      </c>
      <c r="J1186" s="109"/>
      <c r="L1186" s="4"/>
      <c r="M1186" s="4"/>
      <c r="N1186" s="41"/>
      <c r="O1186" s="41"/>
      <c r="Q1186" s="4"/>
      <c r="R1186" s="4"/>
      <c r="T1186" s="7"/>
      <c r="U1186" s="4"/>
      <c r="W1186" s="4">
        <v>0</v>
      </c>
      <c r="X1186" s="4">
        <v>0</v>
      </c>
      <c r="Y1186" s="35"/>
      <c r="Z1186" s="7">
        <v>0</v>
      </c>
      <c r="AA1186" s="4">
        <v>0</v>
      </c>
    </row>
    <row r="1187" spans="1:27" ht="124.8" x14ac:dyDescent="0.2">
      <c r="A1187" s="43" t="s">
        <v>1659</v>
      </c>
      <c r="B1187" s="1" t="s">
        <v>131</v>
      </c>
      <c r="C1187" s="2" t="s">
        <v>896</v>
      </c>
      <c r="D1187" s="3" t="s">
        <v>103</v>
      </c>
      <c r="E1187" s="3"/>
      <c r="F1187" s="11">
        <v>0</v>
      </c>
      <c r="G1187" s="4">
        <v>0</v>
      </c>
      <c r="H1187" s="4">
        <v>440</v>
      </c>
      <c r="I1187" s="5" t="s">
        <v>2137</v>
      </c>
      <c r="J1187" s="109"/>
      <c r="L1187" s="4">
        <v>0</v>
      </c>
      <c r="M1187" s="4">
        <v>440</v>
      </c>
      <c r="N1187" s="41">
        <f>(G1187+H1187)-(L1187+M1187)</f>
        <v>0</v>
      </c>
      <c r="O1187" s="62">
        <f>(G1187+H1187)/(L1187+M1187)-1</f>
        <v>0</v>
      </c>
      <c r="Q1187" s="4">
        <v>0</v>
      </c>
      <c r="R1187" s="4">
        <v>430</v>
      </c>
      <c r="T1187" s="4">
        <v>0</v>
      </c>
      <c r="U1187" s="4">
        <v>430</v>
      </c>
      <c r="W1187" s="4">
        <v>0</v>
      </c>
      <c r="X1187" s="7">
        <v>430</v>
      </c>
      <c r="Y1187" s="35"/>
      <c r="Z1187" s="4">
        <v>0</v>
      </c>
      <c r="AA1187" s="4">
        <v>265</v>
      </c>
    </row>
    <row r="1188" spans="1:27" ht="46.8" x14ac:dyDescent="0.2">
      <c r="A1188" s="43" t="s">
        <v>1660</v>
      </c>
      <c r="B1188" s="1" t="s">
        <v>531</v>
      </c>
      <c r="C1188" s="2" t="s">
        <v>897</v>
      </c>
      <c r="D1188" s="3" t="s">
        <v>103</v>
      </c>
      <c r="E1188" s="3" t="s">
        <v>141</v>
      </c>
      <c r="F1188" s="11">
        <v>1</v>
      </c>
      <c r="G1188" s="4">
        <v>0</v>
      </c>
      <c r="H1188" s="4">
        <v>0</v>
      </c>
      <c r="I1188" s="5" t="s">
        <v>1284</v>
      </c>
      <c r="J1188" s="109"/>
      <c r="L1188" s="4"/>
      <c r="M1188" s="4"/>
      <c r="N1188" s="41"/>
      <c r="O1188" s="41"/>
      <c r="Q1188" s="4"/>
      <c r="R1188" s="4"/>
      <c r="T1188" s="7"/>
      <c r="U1188" s="4"/>
      <c r="W1188" s="4">
        <v>0</v>
      </c>
      <c r="X1188" s="4">
        <v>0</v>
      </c>
      <c r="Y1188" s="35"/>
      <c r="Z1188" s="7">
        <v>0</v>
      </c>
      <c r="AA1188" s="4">
        <v>0</v>
      </c>
    </row>
    <row r="1189" spans="1:27" ht="46.8" x14ac:dyDescent="0.2">
      <c r="A1189" s="43" t="s">
        <v>1661</v>
      </c>
      <c r="B1189" s="1" t="s">
        <v>531</v>
      </c>
      <c r="C1189" s="2" t="s">
        <v>1067</v>
      </c>
      <c r="D1189" s="3" t="s">
        <v>17</v>
      </c>
      <c r="E1189" s="3" t="s">
        <v>235</v>
      </c>
      <c r="F1189" s="11">
        <v>0</v>
      </c>
      <c r="G1189" s="4">
        <v>0</v>
      </c>
      <c r="H1189" s="4">
        <v>0</v>
      </c>
      <c r="I1189" s="5" t="s">
        <v>1066</v>
      </c>
      <c r="J1189" s="109"/>
      <c r="L1189" s="4"/>
      <c r="M1189" s="4"/>
      <c r="N1189" s="41"/>
      <c r="O1189" s="41"/>
      <c r="Q1189" s="4"/>
      <c r="R1189" s="4"/>
      <c r="T1189" s="7"/>
      <c r="U1189" s="4"/>
      <c r="W1189" s="4">
        <v>0</v>
      </c>
      <c r="X1189" s="4">
        <v>0</v>
      </c>
      <c r="Y1189" s="35"/>
      <c r="Z1189" s="7">
        <v>0</v>
      </c>
      <c r="AA1189" s="4">
        <v>0</v>
      </c>
    </row>
    <row r="1190" spans="1:27" ht="46.8" x14ac:dyDescent="0.2">
      <c r="A1190" s="43" t="s">
        <v>2049</v>
      </c>
      <c r="B1190" s="1" t="s">
        <v>531</v>
      </c>
      <c r="C1190" s="2" t="s">
        <v>1286</v>
      </c>
      <c r="D1190" s="3" t="s">
        <v>17</v>
      </c>
      <c r="E1190" s="3" t="s">
        <v>235</v>
      </c>
      <c r="F1190" s="11">
        <v>0</v>
      </c>
      <c r="G1190" s="4">
        <v>0</v>
      </c>
      <c r="H1190" s="4">
        <v>0</v>
      </c>
      <c r="I1190" s="5" t="s">
        <v>1066</v>
      </c>
      <c r="J1190" s="109"/>
      <c r="L1190" s="4"/>
      <c r="M1190" s="4"/>
      <c r="N1190" s="41"/>
      <c r="O1190" s="41"/>
      <c r="Q1190" s="4"/>
      <c r="R1190" s="4"/>
      <c r="T1190" s="7"/>
      <c r="U1190" s="4"/>
      <c r="W1190" s="4">
        <v>0</v>
      </c>
      <c r="X1190" s="4">
        <v>0</v>
      </c>
      <c r="Y1190" s="35"/>
      <c r="Z1190" s="7">
        <v>0</v>
      </c>
      <c r="AA1190" s="4">
        <v>0</v>
      </c>
    </row>
    <row r="1191" spans="1:27" ht="124.8" x14ac:dyDescent="0.2">
      <c r="A1191" s="43" t="s">
        <v>1662</v>
      </c>
      <c r="B1191" s="1" t="s">
        <v>131</v>
      </c>
      <c r="C1191" s="2" t="s">
        <v>1068</v>
      </c>
      <c r="D1191" s="3" t="s">
        <v>103</v>
      </c>
      <c r="E1191" s="3"/>
      <c r="F1191" s="11">
        <v>0</v>
      </c>
      <c r="G1191" s="4">
        <v>17</v>
      </c>
      <c r="H1191" s="4">
        <v>555</v>
      </c>
      <c r="I1191" s="5" t="s">
        <v>2137</v>
      </c>
      <c r="J1191" s="109"/>
      <c r="L1191" s="4">
        <v>17</v>
      </c>
      <c r="M1191" s="4">
        <v>555</v>
      </c>
      <c r="N1191" s="41">
        <f>(G1191+H1191)-(L1191+M1191)</f>
        <v>0</v>
      </c>
      <c r="O1191" s="62">
        <f>(G1191+H1191)/(L1191+M1191)-1</f>
        <v>0</v>
      </c>
      <c r="Q1191" s="4">
        <v>17</v>
      </c>
      <c r="R1191" s="4">
        <v>555</v>
      </c>
      <c r="T1191" s="38">
        <v>17</v>
      </c>
      <c r="U1191" s="4">
        <v>555</v>
      </c>
      <c r="W1191" s="7">
        <v>17</v>
      </c>
      <c r="X1191" s="7">
        <v>555</v>
      </c>
      <c r="Y1191" s="35"/>
      <c r="Z1191" s="38">
        <v>17</v>
      </c>
      <c r="AA1191" s="4">
        <v>158</v>
      </c>
    </row>
    <row r="1192" spans="1:27" ht="93.6" x14ac:dyDescent="0.2">
      <c r="A1192" s="43" t="s">
        <v>1663</v>
      </c>
      <c r="B1192" s="1" t="s">
        <v>531</v>
      </c>
      <c r="C1192" s="2" t="s">
        <v>1069</v>
      </c>
      <c r="D1192" s="3" t="s">
        <v>103</v>
      </c>
      <c r="E1192" s="3" t="s">
        <v>141</v>
      </c>
      <c r="F1192" s="11">
        <v>1</v>
      </c>
      <c r="G1192" s="4">
        <v>0</v>
      </c>
      <c r="H1192" s="4">
        <v>0</v>
      </c>
      <c r="I1192" s="5" t="s">
        <v>1287</v>
      </c>
      <c r="J1192" s="109"/>
      <c r="L1192" s="4"/>
      <c r="M1192" s="4"/>
      <c r="N1192" s="41"/>
      <c r="O1192" s="41"/>
      <c r="Q1192" s="4"/>
      <c r="R1192" s="4"/>
      <c r="T1192" s="7"/>
      <c r="U1192" s="4"/>
      <c r="W1192" s="4">
        <v>0</v>
      </c>
      <c r="X1192" s="4">
        <v>0</v>
      </c>
      <c r="Y1192" s="35"/>
      <c r="Z1192" s="7">
        <v>0</v>
      </c>
      <c r="AA1192" s="4">
        <v>0</v>
      </c>
    </row>
    <row r="1193" spans="1:27" ht="124.8" x14ac:dyDescent="0.2">
      <c r="A1193" s="43" t="s">
        <v>1664</v>
      </c>
      <c r="B1193" s="1" t="s">
        <v>531</v>
      </c>
      <c r="C1193" s="2" t="s">
        <v>1070</v>
      </c>
      <c r="D1193" s="3" t="s">
        <v>17</v>
      </c>
      <c r="E1193" s="3" t="s">
        <v>235</v>
      </c>
      <c r="F1193" s="11">
        <v>0</v>
      </c>
      <c r="G1193" s="4">
        <v>0</v>
      </c>
      <c r="H1193" s="4">
        <v>0</v>
      </c>
      <c r="I1193" s="5" t="s">
        <v>1288</v>
      </c>
      <c r="J1193" s="109"/>
      <c r="L1193" s="4"/>
      <c r="M1193" s="4"/>
      <c r="N1193" s="41"/>
      <c r="O1193" s="41"/>
      <c r="Q1193" s="4"/>
      <c r="R1193" s="4"/>
      <c r="T1193" s="7"/>
      <c r="U1193" s="4"/>
      <c r="W1193" s="4">
        <v>0</v>
      </c>
      <c r="X1193" s="4">
        <v>0</v>
      </c>
      <c r="Y1193" s="35"/>
      <c r="Z1193" s="7">
        <v>0</v>
      </c>
      <c r="AA1193" s="4">
        <v>0</v>
      </c>
    </row>
    <row r="1194" spans="1:27" ht="124.8" x14ac:dyDescent="0.2">
      <c r="A1194" s="43" t="s">
        <v>1665</v>
      </c>
      <c r="B1194" s="1" t="s">
        <v>531</v>
      </c>
      <c r="C1194" s="2" t="s">
        <v>1071</v>
      </c>
      <c r="D1194" s="3" t="s">
        <v>17</v>
      </c>
      <c r="E1194" s="3" t="s">
        <v>235</v>
      </c>
      <c r="F1194" s="11">
        <v>0</v>
      </c>
      <c r="G1194" s="4">
        <v>0</v>
      </c>
      <c r="H1194" s="4">
        <v>0</v>
      </c>
      <c r="I1194" s="5" t="s">
        <v>1288</v>
      </c>
      <c r="J1194" s="109"/>
      <c r="L1194" s="4"/>
      <c r="M1194" s="4"/>
      <c r="N1194" s="41"/>
      <c r="O1194" s="41"/>
      <c r="Q1194" s="4"/>
      <c r="R1194" s="4"/>
      <c r="T1194" s="7"/>
      <c r="U1194" s="4"/>
      <c r="W1194" s="4">
        <v>0</v>
      </c>
      <c r="X1194" s="4">
        <v>0</v>
      </c>
      <c r="Y1194" s="35"/>
      <c r="Z1194" s="7">
        <v>0</v>
      </c>
      <c r="AA1194" s="4">
        <v>0</v>
      </c>
    </row>
    <row r="1195" spans="1:27" ht="124.8" x14ac:dyDescent="0.2">
      <c r="A1195" s="43" t="s">
        <v>1666</v>
      </c>
      <c r="B1195" s="1" t="s">
        <v>131</v>
      </c>
      <c r="C1195" s="2" t="s">
        <v>913</v>
      </c>
      <c r="D1195" s="3" t="s">
        <v>103</v>
      </c>
      <c r="E1195" s="3"/>
      <c r="F1195" s="11">
        <v>0</v>
      </c>
      <c r="G1195" s="4">
        <v>180</v>
      </c>
      <c r="H1195" s="4">
        <v>470</v>
      </c>
      <c r="I1195" s="5" t="s">
        <v>2137</v>
      </c>
      <c r="J1195" s="109"/>
      <c r="L1195" s="4">
        <v>180</v>
      </c>
      <c r="M1195" s="4">
        <v>470</v>
      </c>
      <c r="N1195" s="41">
        <f>(G1195+H1195)-(L1195+M1195)</f>
        <v>0</v>
      </c>
      <c r="O1195" s="62">
        <f>(G1195+H1195)/(L1195+M1195)-1</f>
        <v>0</v>
      </c>
      <c r="Q1195" s="4">
        <v>180</v>
      </c>
      <c r="R1195" s="4">
        <v>433</v>
      </c>
      <c r="T1195" s="38">
        <v>180</v>
      </c>
      <c r="U1195" s="4">
        <v>433</v>
      </c>
      <c r="W1195" s="7">
        <v>180</v>
      </c>
      <c r="X1195" s="7">
        <v>433</v>
      </c>
      <c r="Y1195" s="35"/>
      <c r="Z1195" s="38">
        <v>137</v>
      </c>
      <c r="AA1195" s="4">
        <v>357</v>
      </c>
    </row>
    <row r="1196" spans="1:27" ht="31.2" x14ac:dyDescent="0.2">
      <c r="A1196" s="43" t="s">
        <v>1667</v>
      </c>
      <c r="B1196" s="1" t="s">
        <v>531</v>
      </c>
      <c r="C1196" s="2" t="s">
        <v>1011</v>
      </c>
      <c r="D1196" s="3" t="s">
        <v>103</v>
      </c>
      <c r="E1196" s="3" t="s">
        <v>141</v>
      </c>
      <c r="F1196" s="11">
        <v>1</v>
      </c>
      <c r="G1196" s="4">
        <v>0</v>
      </c>
      <c r="H1196" s="4">
        <v>0</v>
      </c>
      <c r="I1196" s="5" t="s">
        <v>1087</v>
      </c>
      <c r="J1196" s="109"/>
      <c r="L1196" s="4"/>
      <c r="M1196" s="4"/>
      <c r="N1196" s="41"/>
      <c r="O1196" s="41"/>
      <c r="Q1196" s="4"/>
      <c r="R1196" s="4"/>
      <c r="T1196" s="7"/>
      <c r="U1196" s="4"/>
      <c r="W1196" s="4">
        <v>0</v>
      </c>
      <c r="X1196" s="4">
        <v>0</v>
      </c>
      <c r="Y1196" s="35"/>
      <c r="Z1196" s="7">
        <v>0</v>
      </c>
      <c r="AA1196" s="4">
        <v>0</v>
      </c>
    </row>
    <row r="1197" spans="1:27" ht="46.8" x14ac:dyDescent="0.2">
      <c r="A1197" s="43" t="s">
        <v>1668</v>
      </c>
      <c r="B1197" s="1" t="s">
        <v>531</v>
      </c>
      <c r="C1197" s="2" t="s">
        <v>1072</v>
      </c>
      <c r="D1197" s="3" t="s">
        <v>17</v>
      </c>
      <c r="E1197" s="3" t="s">
        <v>235</v>
      </c>
      <c r="F1197" s="11">
        <v>0</v>
      </c>
      <c r="G1197" s="4">
        <v>0</v>
      </c>
      <c r="H1197" s="4">
        <v>0</v>
      </c>
      <c r="I1197" s="5" t="s">
        <v>1066</v>
      </c>
      <c r="J1197" s="109"/>
      <c r="L1197" s="4"/>
      <c r="M1197" s="4"/>
      <c r="N1197" s="41"/>
      <c r="O1197" s="41"/>
      <c r="Q1197" s="4"/>
      <c r="R1197" s="4"/>
      <c r="T1197" s="7"/>
      <c r="U1197" s="4"/>
      <c r="W1197" s="4">
        <v>0</v>
      </c>
      <c r="X1197" s="4">
        <v>0</v>
      </c>
      <c r="Y1197" s="35"/>
      <c r="Z1197" s="7">
        <v>0</v>
      </c>
      <c r="AA1197" s="4">
        <v>0</v>
      </c>
    </row>
    <row r="1198" spans="1:27" ht="46.8" x14ac:dyDescent="0.2">
      <c r="A1198" s="43" t="s">
        <v>1669</v>
      </c>
      <c r="B1198" s="1" t="s">
        <v>531</v>
      </c>
      <c r="C1198" s="2" t="s">
        <v>1289</v>
      </c>
      <c r="D1198" s="3" t="s">
        <v>17</v>
      </c>
      <c r="E1198" s="3" t="s">
        <v>235</v>
      </c>
      <c r="F1198" s="11">
        <v>0</v>
      </c>
      <c r="G1198" s="4">
        <v>0</v>
      </c>
      <c r="H1198" s="4">
        <v>0</v>
      </c>
      <c r="I1198" s="5" t="s">
        <v>1066</v>
      </c>
      <c r="J1198" s="109"/>
      <c r="L1198" s="4"/>
      <c r="M1198" s="4"/>
      <c r="N1198" s="41"/>
      <c r="O1198" s="41"/>
      <c r="Q1198" s="4"/>
      <c r="R1198" s="4"/>
      <c r="T1198" s="7"/>
      <c r="U1198" s="4"/>
      <c r="W1198" s="4">
        <v>0</v>
      </c>
      <c r="X1198" s="4">
        <v>0</v>
      </c>
      <c r="Y1198" s="35"/>
      <c r="Z1198" s="7">
        <v>0</v>
      </c>
      <c r="AA1198" s="4">
        <v>0</v>
      </c>
    </row>
    <row r="1199" spans="1:27" ht="124.8" x14ac:dyDescent="0.2">
      <c r="A1199" s="43" t="s">
        <v>1670</v>
      </c>
      <c r="B1199" s="1" t="s">
        <v>131</v>
      </c>
      <c r="C1199" s="2" t="s">
        <v>825</v>
      </c>
      <c r="D1199" s="3" t="s">
        <v>103</v>
      </c>
      <c r="E1199" s="3"/>
      <c r="F1199" s="11">
        <v>0</v>
      </c>
      <c r="G1199" s="4">
        <v>246</v>
      </c>
      <c r="H1199" s="4">
        <v>802</v>
      </c>
      <c r="I1199" s="5" t="s">
        <v>2137</v>
      </c>
      <c r="J1199" s="109"/>
      <c r="L1199" s="4">
        <v>246</v>
      </c>
      <c r="M1199" s="4">
        <v>802</v>
      </c>
      <c r="N1199" s="41">
        <f>(G1199+H1199)-(L1199+M1199)</f>
        <v>0</v>
      </c>
      <c r="O1199" s="62">
        <f>(G1199+H1199)/(L1199+M1199)-1</f>
        <v>0</v>
      </c>
      <c r="Q1199" s="4">
        <v>246</v>
      </c>
      <c r="R1199" s="4">
        <v>802</v>
      </c>
      <c r="T1199" s="38">
        <v>246</v>
      </c>
      <c r="U1199" s="4">
        <v>802</v>
      </c>
      <c r="W1199" s="7">
        <v>246</v>
      </c>
      <c r="X1199" s="7">
        <v>802</v>
      </c>
      <c r="Y1199" s="35"/>
      <c r="Z1199" s="38">
        <v>198</v>
      </c>
      <c r="AA1199" s="4">
        <v>384</v>
      </c>
    </row>
    <row r="1200" spans="1:27" ht="78" x14ac:dyDescent="0.2">
      <c r="A1200" s="43" t="s">
        <v>1671</v>
      </c>
      <c r="B1200" s="1" t="s">
        <v>531</v>
      </c>
      <c r="C1200" s="2" t="s">
        <v>1012</v>
      </c>
      <c r="D1200" s="3" t="s">
        <v>103</v>
      </c>
      <c r="E1200" s="3" t="s">
        <v>141</v>
      </c>
      <c r="F1200" s="11">
        <v>1</v>
      </c>
      <c r="G1200" s="4">
        <v>0</v>
      </c>
      <c r="H1200" s="4">
        <v>0</v>
      </c>
      <c r="I1200" s="5" t="s">
        <v>1290</v>
      </c>
      <c r="J1200" s="109"/>
      <c r="L1200" s="4"/>
      <c r="M1200" s="4"/>
      <c r="N1200" s="41"/>
      <c r="O1200" s="41"/>
      <c r="Q1200" s="4"/>
      <c r="R1200" s="4"/>
      <c r="T1200" s="7"/>
      <c r="U1200" s="4"/>
      <c r="W1200" s="4">
        <v>0</v>
      </c>
      <c r="X1200" s="4">
        <v>0</v>
      </c>
      <c r="Y1200" s="35"/>
      <c r="Z1200" s="7">
        <v>0</v>
      </c>
      <c r="AA1200" s="4">
        <v>0</v>
      </c>
    </row>
    <row r="1201" spans="1:27" ht="46.8" x14ac:dyDescent="0.2">
      <c r="A1201" s="43" t="s">
        <v>2118</v>
      </c>
      <c r="B1201" s="1" t="s">
        <v>531</v>
      </c>
      <c r="C1201" s="2" t="s">
        <v>1073</v>
      </c>
      <c r="D1201" s="3" t="s">
        <v>17</v>
      </c>
      <c r="E1201" s="3" t="s">
        <v>235</v>
      </c>
      <c r="F1201" s="11">
        <v>0</v>
      </c>
      <c r="G1201" s="4">
        <v>0</v>
      </c>
      <c r="H1201" s="4">
        <v>0</v>
      </c>
      <c r="I1201" s="5" t="s">
        <v>1074</v>
      </c>
      <c r="J1201" s="109"/>
      <c r="L1201" s="4"/>
      <c r="M1201" s="4"/>
      <c r="N1201" s="41"/>
      <c r="O1201" s="41"/>
      <c r="Q1201" s="4"/>
      <c r="R1201" s="4"/>
      <c r="T1201" s="7"/>
      <c r="U1201" s="4"/>
      <c r="W1201" s="4">
        <v>0</v>
      </c>
      <c r="X1201" s="4">
        <v>0</v>
      </c>
      <c r="Y1201" s="35"/>
      <c r="Z1201" s="7">
        <v>0</v>
      </c>
      <c r="AA1201" s="4">
        <v>0</v>
      </c>
    </row>
    <row r="1202" spans="1:27" ht="46.8" x14ac:dyDescent="0.2">
      <c r="A1202" s="43" t="s">
        <v>2119</v>
      </c>
      <c r="B1202" s="1" t="s">
        <v>531</v>
      </c>
      <c r="C1202" s="2" t="s">
        <v>1291</v>
      </c>
      <c r="D1202" s="3" t="s">
        <v>17</v>
      </c>
      <c r="E1202" s="3" t="s">
        <v>235</v>
      </c>
      <c r="F1202" s="11">
        <v>0</v>
      </c>
      <c r="G1202" s="4">
        <v>0</v>
      </c>
      <c r="H1202" s="4">
        <v>0</v>
      </c>
      <c r="I1202" s="5" t="s">
        <v>1074</v>
      </c>
      <c r="J1202" s="109"/>
      <c r="L1202" s="4"/>
      <c r="M1202" s="4"/>
      <c r="N1202" s="41"/>
      <c r="O1202" s="41"/>
      <c r="Q1202" s="4"/>
      <c r="R1202" s="4"/>
      <c r="T1202" s="7"/>
      <c r="U1202" s="4"/>
      <c r="W1202" s="4">
        <v>0</v>
      </c>
      <c r="X1202" s="4">
        <v>0</v>
      </c>
      <c r="Y1202" s="35"/>
      <c r="Z1202" s="7">
        <v>0</v>
      </c>
      <c r="AA1202" s="4">
        <v>0</v>
      </c>
    </row>
    <row r="1203" spans="1:27" ht="31.2" x14ac:dyDescent="0.2">
      <c r="A1203" s="43" t="s">
        <v>2120</v>
      </c>
      <c r="B1203" s="1" t="s">
        <v>531</v>
      </c>
      <c r="C1203" s="2" t="s">
        <v>1075</v>
      </c>
      <c r="D1203" s="3" t="s">
        <v>17</v>
      </c>
      <c r="E1203" s="3" t="s">
        <v>235</v>
      </c>
      <c r="F1203" s="11">
        <v>0</v>
      </c>
      <c r="G1203" s="4">
        <v>0</v>
      </c>
      <c r="H1203" s="4">
        <v>0</v>
      </c>
      <c r="I1203" s="5" t="s">
        <v>1076</v>
      </c>
      <c r="J1203" s="109"/>
      <c r="L1203" s="4"/>
      <c r="M1203" s="4"/>
      <c r="N1203" s="41"/>
      <c r="O1203" s="41"/>
      <c r="Q1203" s="4"/>
      <c r="R1203" s="4"/>
      <c r="T1203" s="7"/>
      <c r="U1203" s="4"/>
      <c r="W1203" s="4">
        <v>0</v>
      </c>
      <c r="X1203" s="4">
        <v>0</v>
      </c>
      <c r="Y1203" s="35"/>
      <c r="Z1203" s="7">
        <v>0</v>
      </c>
      <c r="AA1203" s="4">
        <v>0</v>
      </c>
    </row>
    <row r="1204" spans="1:27" ht="109.2" x14ac:dyDescent="0.2">
      <c r="A1204" s="43" t="s">
        <v>1672</v>
      </c>
      <c r="B1204" s="1" t="s">
        <v>131</v>
      </c>
      <c r="C1204" s="2" t="s">
        <v>1088</v>
      </c>
      <c r="D1204" s="3" t="s">
        <v>103</v>
      </c>
      <c r="E1204" s="3"/>
      <c r="F1204" s="11">
        <v>0</v>
      </c>
      <c r="G1204" s="4">
        <v>16</v>
      </c>
      <c r="H1204" s="4">
        <v>275</v>
      </c>
      <c r="I1204" s="5" t="s">
        <v>1334</v>
      </c>
      <c r="J1204" s="109"/>
      <c r="L1204" s="4">
        <v>16</v>
      </c>
      <c r="M1204" s="4">
        <v>275</v>
      </c>
      <c r="N1204" s="41">
        <f>(G1204+H1204)-(L1204+M1204)</f>
        <v>0</v>
      </c>
      <c r="O1204" s="62">
        <f>(G1204+H1204)/(L1204+M1204)-1</f>
        <v>0</v>
      </c>
      <c r="Q1204" s="4">
        <v>16</v>
      </c>
      <c r="R1204" s="4">
        <v>262</v>
      </c>
      <c r="T1204" s="38">
        <v>16</v>
      </c>
      <c r="U1204" s="4">
        <v>262</v>
      </c>
      <c r="W1204" s="7">
        <v>16</v>
      </c>
      <c r="X1204" s="7">
        <v>262</v>
      </c>
      <c r="Y1204" s="35"/>
      <c r="Z1204" s="38">
        <v>16</v>
      </c>
      <c r="AA1204" s="4">
        <v>262</v>
      </c>
    </row>
    <row r="1205" spans="1:27" ht="31.2" x14ac:dyDescent="0.2">
      <c r="A1205" s="43" t="s">
        <v>1673</v>
      </c>
      <c r="B1205" s="1" t="s">
        <v>531</v>
      </c>
      <c r="C1205" s="2" t="s">
        <v>1089</v>
      </c>
      <c r="D1205" s="3" t="s">
        <v>103</v>
      </c>
      <c r="E1205" s="3" t="s">
        <v>141</v>
      </c>
      <c r="F1205" s="11">
        <v>1</v>
      </c>
      <c r="G1205" s="4">
        <v>0</v>
      </c>
      <c r="H1205" s="4">
        <v>0</v>
      </c>
      <c r="I1205" s="5" t="s">
        <v>1335</v>
      </c>
      <c r="J1205" s="109"/>
      <c r="L1205" s="4"/>
      <c r="M1205" s="4"/>
      <c r="N1205" s="41"/>
      <c r="O1205" s="41"/>
      <c r="Q1205" s="4"/>
      <c r="R1205" s="4"/>
      <c r="T1205" s="7"/>
      <c r="U1205" s="4"/>
      <c r="W1205" s="4">
        <v>0</v>
      </c>
      <c r="X1205" s="4">
        <v>0</v>
      </c>
      <c r="Y1205" s="35"/>
      <c r="Z1205" s="7">
        <v>0</v>
      </c>
      <c r="AA1205" s="4">
        <v>0</v>
      </c>
    </row>
    <row r="1206" spans="1:27" ht="124.8" x14ac:dyDescent="0.2">
      <c r="A1206" s="43" t="s">
        <v>1674</v>
      </c>
      <c r="B1206" s="1" t="s">
        <v>131</v>
      </c>
      <c r="C1206" s="2" t="s">
        <v>1113</v>
      </c>
      <c r="D1206" s="3" t="s">
        <v>17</v>
      </c>
      <c r="E1206" s="3"/>
      <c r="F1206" s="11">
        <v>0</v>
      </c>
      <c r="G1206" s="4">
        <v>160</v>
      </c>
      <c r="H1206" s="4">
        <v>470</v>
      </c>
      <c r="I1206" s="5" t="s">
        <v>1336</v>
      </c>
      <c r="J1206" s="109"/>
      <c r="L1206" s="4">
        <v>160</v>
      </c>
      <c r="M1206" s="4">
        <v>470</v>
      </c>
      <c r="N1206" s="41">
        <f>(G1206+H1206)-(L1206+M1206)</f>
        <v>0</v>
      </c>
      <c r="O1206" s="62">
        <f>(G1206+H1206)/(L1206+M1206)-1</f>
        <v>0</v>
      </c>
      <c r="Q1206" s="4">
        <v>160</v>
      </c>
      <c r="R1206" s="4">
        <v>440</v>
      </c>
      <c r="T1206" s="38">
        <v>160</v>
      </c>
      <c r="U1206" s="4">
        <v>440</v>
      </c>
      <c r="W1206" s="7">
        <v>160</v>
      </c>
      <c r="X1206" s="7">
        <v>440</v>
      </c>
      <c r="Y1206" s="35"/>
      <c r="Z1206" s="38">
        <v>160</v>
      </c>
      <c r="AA1206" s="4">
        <v>196</v>
      </c>
    </row>
    <row r="1207" spans="1:27" x14ac:dyDescent="0.2">
      <c r="A1207" s="43" t="s">
        <v>1675</v>
      </c>
      <c r="B1207" s="1" t="s">
        <v>531</v>
      </c>
      <c r="C1207" s="2" t="s">
        <v>1337</v>
      </c>
      <c r="D1207" s="3" t="s">
        <v>17</v>
      </c>
      <c r="E1207" s="3" t="s">
        <v>141</v>
      </c>
      <c r="F1207" s="11">
        <v>1</v>
      </c>
      <c r="G1207" s="4">
        <v>0</v>
      </c>
      <c r="H1207" s="4">
        <v>0</v>
      </c>
      <c r="I1207" s="5" t="s">
        <v>899</v>
      </c>
      <c r="J1207" s="109"/>
      <c r="L1207" s="4"/>
      <c r="M1207" s="4"/>
      <c r="N1207" s="41"/>
      <c r="O1207" s="41"/>
      <c r="Q1207" s="4"/>
      <c r="R1207" s="4"/>
      <c r="T1207" s="7"/>
      <c r="U1207" s="4"/>
      <c r="W1207" s="4">
        <v>0</v>
      </c>
      <c r="X1207" s="4">
        <v>0</v>
      </c>
      <c r="Y1207" s="35"/>
      <c r="Z1207" s="7">
        <v>0</v>
      </c>
      <c r="AA1207" s="4">
        <v>0</v>
      </c>
    </row>
    <row r="1208" spans="1:27" x14ac:dyDescent="0.2">
      <c r="A1208" s="43" t="s">
        <v>2121</v>
      </c>
      <c r="B1208" s="1" t="s">
        <v>531</v>
      </c>
      <c r="C1208" s="2" t="s">
        <v>1338</v>
      </c>
      <c r="D1208" s="3" t="s">
        <v>17</v>
      </c>
      <c r="E1208" s="3" t="s">
        <v>141</v>
      </c>
      <c r="F1208" s="11">
        <v>1</v>
      </c>
      <c r="G1208" s="4">
        <v>0</v>
      </c>
      <c r="H1208" s="4">
        <v>0</v>
      </c>
      <c r="I1208" s="5" t="s">
        <v>1339</v>
      </c>
      <c r="J1208" s="109"/>
      <c r="L1208" s="4"/>
      <c r="M1208" s="4"/>
      <c r="N1208" s="41"/>
      <c r="O1208" s="41"/>
      <c r="Q1208" s="4"/>
      <c r="R1208" s="4"/>
      <c r="T1208" s="7"/>
      <c r="U1208" s="4"/>
      <c r="W1208" s="4">
        <v>0</v>
      </c>
      <c r="X1208" s="4">
        <v>0</v>
      </c>
      <c r="Y1208" s="35"/>
      <c r="Z1208" s="7">
        <v>0</v>
      </c>
      <c r="AA1208" s="4">
        <v>0</v>
      </c>
    </row>
    <row r="1209" spans="1:27" ht="62.4" x14ac:dyDescent="0.2">
      <c r="A1209" s="43" t="s">
        <v>1676</v>
      </c>
      <c r="B1209" s="1" t="s">
        <v>131</v>
      </c>
      <c r="C1209" s="2" t="s">
        <v>1081</v>
      </c>
      <c r="D1209" s="3" t="s">
        <v>17</v>
      </c>
      <c r="E1209" s="3"/>
      <c r="F1209" s="11">
        <v>0</v>
      </c>
      <c r="G1209" s="4">
        <v>76</v>
      </c>
      <c r="H1209" s="4">
        <v>493</v>
      </c>
      <c r="I1209" s="5" t="s">
        <v>1082</v>
      </c>
      <c r="J1209" s="109"/>
      <c r="L1209" s="4">
        <v>76</v>
      </c>
      <c r="M1209" s="4">
        <v>493</v>
      </c>
      <c r="N1209" s="41">
        <f>(G1209+H1209)-(L1209+M1209)</f>
        <v>0</v>
      </c>
      <c r="O1209" s="62">
        <f>(G1209+H1209)/(L1209+M1209)-1</f>
        <v>0</v>
      </c>
      <c r="Q1209" s="4">
        <v>76</v>
      </c>
      <c r="R1209" s="4">
        <v>493</v>
      </c>
      <c r="T1209" s="38">
        <v>76</v>
      </c>
      <c r="U1209" s="4">
        <v>493</v>
      </c>
      <c r="W1209" s="7">
        <v>76</v>
      </c>
      <c r="X1209" s="7">
        <v>493</v>
      </c>
      <c r="Y1209" s="35"/>
      <c r="Z1209" s="38"/>
      <c r="AA1209" s="4"/>
    </row>
    <row r="1210" spans="1:27" ht="78" x14ac:dyDescent="0.2">
      <c r="A1210" s="43" t="s">
        <v>1677</v>
      </c>
      <c r="B1210" s="1" t="s">
        <v>531</v>
      </c>
      <c r="C1210" s="2" t="s">
        <v>1258</v>
      </c>
      <c r="D1210" s="3" t="s">
        <v>17</v>
      </c>
      <c r="E1210" s="3" t="s">
        <v>141</v>
      </c>
      <c r="F1210" s="11">
        <v>1</v>
      </c>
      <c r="G1210" s="4">
        <v>0</v>
      </c>
      <c r="H1210" s="4">
        <v>0</v>
      </c>
      <c r="I1210" s="5" t="s">
        <v>911</v>
      </c>
      <c r="J1210" s="109"/>
      <c r="L1210" s="4"/>
      <c r="M1210" s="4"/>
      <c r="N1210" s="41"/>
      <c r="O1210" s="41"/>
      <c r="Q1210" s="4"/>
      <c r="R1210" s="4"/>
      <c r="T1210" s="7"/>
      <c r="U1210" s="4"/>
      <c r="W1210" s="4">
        <v>0</v>
      </c>
      <c r="X1210" s="4">
        <v>0</v>
      </c>
      <c r="Y1210" s="35"/>
      <c r="Z1210" s="7">
        <v>0</v>
      </c>
      <c r="AA1210" s="4">
        <v>0</v>
      </c>
    </row>
    <row r="1211" spans="1:27" ht="109.2" x14ac:dyDescent="0.2">
      <c r="A1211" s="43" t="s">
        <v>1678</v>
      </c>
      <c r="B1211" s="1" t="s">
        <v>131</v>
      </c>
      <c r="C1211" s="2" t="s">
        <v>104</v>
      </c>
      <c r="D1211" s="3" t="s">
        <v>244</v>
      </c>
      <c r="E1211" s="3"/>
      <c r="F1211" s="11">
        <v>0</v>
      </c>
      <c r="G1211" s="4">
        <v>165</v>
      </c>
      <c r="H1211" s="4">
        <v>910</v>
      </c>
      <c r="I1211" s="5" t="s">
        <v>1277</v>
      </c>
      <c r="J1211" s="109"/>
      <c r="L1211" s="4">
        <v>165</v>
      </c>
      <c r="M1211" s="4">
        <v>910</v>
      </c>
      <c r="N1211" s="41">
        <f>(G1211+H1211)-(L1211+M1211)</f>
        <v>0</v>
      </c>
      <c r="O1211" s="62">
        <f>(G1211+H1211)/(L1211+M1211)-1</f>
        <v>0</v>
      </c>
      <c r="Q1211" s="4">
        <v>165</v>
      </c>
      <c r="R1211" s="4">
        <v>910</v>
      </c>
      <c r="T1211" s="38">
        <v>165</v>
      </c>
      <c r="U1211" s="4">
        <v>910</v>
      </c>
      <c r="W1211" s="7">
        <v>165</v>
      </c>
      <c r="X1211" s="7">
        <v>1236</v>
      </c>
      <c r="Y1211" s="35"/>
      <c r="Z1211" s="38">
        <v>165</v>
      </c>
      <c r="AA1211" s="4">
        <v>910</v>
      </c>
    </row>
    <row r="1212" spans="1:27" ht="78" x14ac:dyDescent="0.2">
      <c r="A1212" s="43" t="s">
        <v>1679</v>
      </c>
      <c r="B1212" s="1" t="s">
        <v>531</v>
      </c>
      <c r="C1212" s="2" t="s">
        <v>1278</v>
      </c>
      <c r="D1212" s="3" t="s">
        <v>17</v>
      </c>
      <c r="E1212" s="3" t="s">
        <v>141</v>
      </c>
      <c r="F1212" s="11">
        <v>1</v>
      </c>
      <c r="G1212" s="4">
        <v>0</v>
      </c>
      <c r="H1212" s="4">
        <v>0</v>
      </c>
      <c r="I1212" s="5" t="s">
        <v>1279</v>
      </c>
      <c r="J1212" s="109"/>
      <c r="L1212" s="4"/>
      <c r="M1212" s="4"/>
      <c r="N1212" s="41"/>
      <c r="O1212" s="41"/>
      <c r="Q1212" s="4"/>
      <c r="R1212" s="4"/>
      <c r="T1212" s="7"/>
      <c r="U1212" s="4"/>
      <c r="W1212" s="4">
        <v>0</v>
      </c>
      <c r="X1212" s="4">
        <v>0</v>
      </c>
      <c r="Y1212" s="35"/>
      <c r="Z1212" s="7">
        <v>0</v>
      </c>
      <c r="AA1212" s="4">
        <v>0</v>
      </c>
    </row>
    <row r="1213" spans="1:27" ht="78" x14ac:dyDescent="0.2">
      <c r="A1213" s="43" t="s">
        <v>1680</v>
      </c>
      <c r="B1213" s="1" t="s">
        <v>531</v>
      </c>
      <c r="C1213" s="2" t="s">
        <v>1280</v>
      </c>
      <c r="D1213" s="3" t="s">
        <v>17</v>
      </c>
      <c r="E1213" s="3" t="s">
        <v>141</v>
      </c>
      <c r="F1213" s="11">
        <v>1</v>
      </c>
      <c r="G1213" s="4">
        <v>0</v>
      </c>
      <c r="H1213" s="4">
        <v>0</v>
      </c>
      <c r="I1213" s="5" t="s">
        <v>1279</v>
      </c>
      <c r="J1213" s="109"/>
      <c r="L1213" s="4"/>
      <c r="M1213" s="4"/>
      <c r="N1213" s="41"/>
      <c r="O1213" s="41"/>
      <c r="Q1213" s="4"/>
      <c r="R1213" s="4"/>
      <c r="T1213" s="7"/>
      <c r="U1213" s="4"/>
      <c r="W1213" s="4">
        <v>0</v>
      </c>
      <c r="X1213" s="4">
        <v>0</v>
      </c>
      <c r="Y1213" s="35"/>
      <c r="Z1213" s="7">
        <v>0</v>
      </c>
      <c r="AA1213" s="4">
        <v>0</v>
      </c>
    </row>
    <row r="1214" spans="1:27" ht="78" x14ac:dyDescent="0.2">
      <c r="A1214" s="43" t="s">
        <v>2050</v>
      </c>
      <c r="B1214" s="1" t="s">
        <v>531</v>
      </c>
      <c r="C1214" s="2" t="s">
        <v>1006</v>
      </c>
      <c r="D1214" s="3" t="s">
        <v>17</v>
      </c>
      <c r="E1214" s="3" t="s">
        <v>141</v>
      </c>
      <c r="F1214" s="11">
        <v>1</v>
      </c>
      <c r="G1214" s="4">
        <v>0</v>
      </c>
      <c r="H1214" s="4">
        <v>0</v>
      </c>
      <c r="I1214" s="5" t="s">
        <v>1279</v>
      </c>
      <c r="J1214" s="109"/>
      <c r="L1214" s="4"/>
      <c r="M1214" s="4"/>
      <c r="N1214" s="41"/>
      <c r="O1214" s="41"/>
      <c r="Q1214" s="4"/>
      <c r="R1214" s="4"/>
      <c r="T1214" s="7"/>
      <c r="U1214" s="4"/>
      <c r="W1214" s="4">
        <v>0</v>
      </c>
      <c r="X1214" s="4">
        <v>0</v>
      </c>
      <c r="Y1214" s="35"/>
      <c r="Z1214" s="7">
        <v>0</v>
      </c>
      <c r="AA1214" s="4">
        <v>0</v>
      </c>
    </row>
    <row r="1215" spans="1:27" ht="93.6" x14ac:dyDescent="0.2">
      <c r="A1215" s="43" t="s">
        <v>1681</v>
      </c>
      <c r="B1215" s="1" t="s">
        <v>131</v>
      </c>
      <c r="C1215" s="2" t="s">
        <v>105</v>
      </c>
      <c r="D1215" s="3" t="s">
        <v>244</v>
      </c>
      <c r="E1215" s="3"/>
      <c r="F1215" s="11">
        <v>0</v>
      </c>
      <c r="G1215" s="4">
        <v>165</v>
      </c>
      <c r="H1215" s="4">
        <v>1236</v>
      </c>
      <c r="I1215" s="5" t="s">
        <v>1063</v>
      </c>
      <c r="J1215" s="109"/>
      <c r="L1215" s="4">
        <v>165</v>
      </c>
      <c r="M1215" s="4">
        <v>1236</v>
      </c>
      <c r="N1215" s="41">
        <f>(G1215+H1215)-(L1215+M1215)</f>
        <v>0</v>
      </c>
      <c r="O1215" s="62">
        <f>(G1215+H1215)/(L1215+M1215)-1</f>
        <v>0</v>
      </c>
      <c r="Q1215" s="4">
        <v>165</v>
      </c>
      <c r="R1215" s="4">
        <v>1236</v>
      </c>
      <c r="T1215" s="38">
        <v>165</v>
      </c>
      <c r="U1215" s="4">
        <v>1236</v>
      </c>
      <c r="W1215" s="7">
        <v>165</v>
      </c>
      <c r="X1215" s="7">
        <v>1236</v>
      </c>
      <c r="Y1215" s="35"/>
      <c r="Z1215" s="38">
        <v>165</v>
      </c>
      <c r="AA1215" s="4">
        <v>1236</v>
      </c>
    </row>
    <row r="1216" spans="1:27" ht="62.4" x14ac:dyDescent="0.2">
      <c r="A1216" s="43" t="s">
        <v>1682</v>
      </c>
      <c r="B1216" s="1" t="s">
        <v>531</v>
      </c>
      <c r="C1216" s="2" t="s">
        <v>1278</v>
      </c>
      <c r="D1216" s="3" t="s">
        <v>17</v>
      </c>
      <c r="E1216" s="3" t="s">
        <v>141</v>
      </c>
      <c r="F1216" s="11">
        <v>1</v>
      </c>
      <c r="G1216" s="4">
        <v>0</v>
      </c>
      <c r="H1216" s="4">
        <v>0</v>
      </c>
      <c r="I1216" s="5" t="s">
        <v>1064</v>
      </c>
      <c r="J1216" s="109"/>
      <c r="L1216" s="4"/>
      <c r="M1216" s="4"/>
      <c r="N1216" s="41"/>
      <c r="O1216" s="41"/>
      <c r="Q1216" s="4"/>
      <c r="R1216" s="4"/>
      <c r="T1216" s="7"/>
      <c r="U1216" s="4"/>
      <c r="W1216" s="4">
        <v>0</v>
      </c>
      <c r="X1216" s="4">
        <v>0</v>
      </c>
      <c r="Y1216" s="35"/>
      <c r="Z1216" s="7">
        <v>0</v>
      </c>
      <c r="AA1216" s="4">
        <v>0</v>
      </c>
    </row>
    <row r="1217" spans="1:27" ht="78" x14ac:dyDescent="0.2">
      <c r="A1217" s="43" t="s">
        <v>2122</v>
      </c>
      <c r="B1217" s="1" t="s">
        <v>531</v>
      </c>
      <c r="C1217" s="2" t="s">
        <v>1280</v>
      </c>
      <c r="D1217" s="3" t="s">
        <v>17</v>
      </c>
      <c r="E1217" s="3" t="s">
        <v>141</v>
      </c>
      <c r="F1217" s="11">
        <v>1</v>
      </c>
      <c r="G1217" s="4">
        <v>0</v>
      </c>
      <c r="H1217" s="4">
        <v>0</v>
      </c>
      <c r="I1217" s="5" t="s">
        <v>1279</v>
      </c>
      <c r="J1217" s="109"/>
      <c r="L1217" s="4"/>
      <c r="M1217" s="4"/>
      <c r="N1217" s="41"/>
      <c r="O1217" s="41"/>
      <c r="Q1217" s="4"/>
      <c r="R1217" s="4"/>
      <c r="T1217" s="7"/>
      <c r="U1217" s="4"/>
      <c r="W1217" s="4">
        <v>0</v>
      </c>
      <c r="X1217" s="4">
        <v>0</v>
      </c>
      <c r="Y1217" s="35"/>
      <c r="Z1217" s="7">
        <v>0</v>
      </c>
      <c r="AA1217" s="4">
        <v>0</v>
      </c>
    </row>
    <row r="1218" spans="1:27" ht="78" x14ac:dyDescent="0.2">
      <c r="A1218" s="43" t="s">
        <v>2123</v>
      </c>
      <c r="B1218" s="1" t="s">
        <v>531</v>
      </c>
      <c r="C1218" s="2" t="s">
        <v>914</v>
      </c>
      <c r="D1218" s="3" t="s">
        <v>17</v>
      </c>
      <c r="E1218" s="3" t="s">
        <v>141</v>
      </c>
      <c r="F1218" s="11">
        <v>1</v>
      </c>
      <c r="G1218" s="4">
        <v>0</v>
      </c>
      <c r="H1218" s="4">
        <v>0</v>
      </c>
      <c r="I1218" s="5" t="s">
        <v>1281</v>
      </c>
      <c r="J1218" s="109"/>
      <c r="L1218" s="4"/>
      <c r="M1218" s="4"/>
      <c r="N1218" s="41"/>
      <c r="O1218" s="41"/>
      <c r="Q1218" s="4"/>
      <c r="R1218" s="4"/>
      <c r="T1218" s="7"/>
      <c r="U1218" s="4"/>
      <c r="W1218" s="4">
        <v>0</v>
      </c>
      <c r="X1218" s="4">
        <v>0</v>
      </c>
      <c r="Y1218" s="35"/>
      <c r="Z1218" s="7">
        <v>0</v>
      </c>
      <c r="AA1218" s="4">
        <v>0</v>
      </c>
    </row>
    <row r="1219" spans="1:27" ht="46.8" x14ac:dyDescent="0.2">
      <c r="A1219" s="43" t="s">
        <v>1683</v>
      </c>
      <c r="B1219" s="1" t="s">
        <v>131</v>
      </c>
      <c r="C1219" s="2" t="s">
        <v>885</v>
      </c>
      <c r="D1219" s="3" t="s">
        <v>103</v>
      </c>
      <c r="E1219" s="3"/>
      <c r="F1219" s="11">
        <v>0</v>
      </c>
      <c r="G1219" s="4">
        <v>0</v>
      </c>
      <c r="H1219" s="4">
        <v>71</v>
      </c>
      <c r="I1219" s="5" t="s">
        <v>1292</v>
      </c>
      <c r="J1219" s="109"/>
      <c r="L1219" s="4">
        <v>0</v>
      </c>
      <c r="M1219" s="4">
        <v>71</v>
      </c>
      <c r="N1219" s="41">
        <f>(G1219+H1219)-(L1219+M1219)</f>
        <v>0</v>
      </c>
      <c r="O1219" s="62">
        <f>(G1219+H1219)/(L1219+M1219)-1</f>
        <v>0</v>
      </c>
      <c r="Q1219" s="4">
        <v>0</v>
      </c>
      <c r="R1219" s="4">
        <v>68</v>
      </c>
      <c r="T1219" s="4">
        <v>0</v>
      </c>
      <c r="U1219" s="4">
        <v>68</v>
      </c>
      <c r="W1219" s="4">
        <v>0</v>
      </c>
      <c r="X1219" s="7">
        <v>68</v>
      </c>
      <c r="Y1219" s="35"/>
      <c r="Z1219" s="4">
        <v>0</v>
      </c>
      <c r="AA1219" s="4">
        <v>65</v>
      </c>
    </row>
    <row r="1220" spans="1:27" x14ac:dyDescent="0.2">
      <c r="A1220" s="43" t="s">
        <v>1684</v>
      </c>
      <c r="B1220" s="1" t="s">
        <v>531</v>
      </c>
      <c r="C1220" s="2" t="s">
        <v>1025</v>
      </c>
      <c r="D1220" s="3" t="s">
        <v>103</v>
      </c>
      <c r="E1220" s="3" t="s">
        <v>141</v>
      </c>
      <c r="F1220" s="11">
        <v>1</v>
      </c>
      <c r="G1220" s="4">
        <v>0</v>
      </c>
      <c r="H1220" s="4">
        <v>0</v>
      </c>
      <c r="I1220" s="5" t="s">
        <v>113</v>
      </c>
      <c r="J1220" s="109"/>
      <c r="L1220" s="4"/>
      <c r="M1220" s="4"/>
      <c r="N1220" s="41"/>
      <c r="O1220" s="41"/>
      <c r="Q1220" s="4"/>
      <c r="R1220" s="4"/>
      <c r="T1220" s="7"/>
      <c r="U1220" s="4"/>
      <c r="W1220" s="4">
        <v>0</v>
      </c>
      <c r="X1220" s="4">
        <v>0</v>
      </c>
      <c r="Y1220" s="35"/>
      <c r="Z1220" s="7">
        <v>0</v>
      </c>
      <c r="AA1220" s="4">
        <v>0</v>
      </c>
    </row>
    <row r="1221" spans="1:27" ht="46.8" x14ac:dyDescent="0.2">
      <c r="A1221" s="43" t="s">
        <v>1685</v>
      </c>
      <c r="B1221" s="1" t="s">
        <v>131</v>
      </c>
      <c r="C1221" s="2" t="s">
        <v>886</v>
      </c>
      <c r="D1221" s="3" t="s">
        <v>103</v>
      </c>
      <c r="E1221" s="3"/>
      <c r="F1221" s="11">
        <v>0</v>
      </c>
      <c r="G1221" s="4">
        <v>0</v>
      </c>
      <c r="H1221" s="4">
        <v>104</v>
      </c>
      <c r="I1221" s="5" t="s">
        <v>1292</v>
      </c>
      <c r="J1221" s="109"/>
      <c r="L1221" s="4">
        <v>0</v>
      </c>
      <c r="M1221" s="4">
        <v>104</v>
      </c>
      <c r="N1221" s="41">
        <f>(G1221+H1221)-(L1221+M1221)</f>
        <v>0</v>
      </c>
      <c r="O1221" s="62">
        <f>(G1221+H1221)/(L1221+M1221)-1</f>
        <v>0</v>
      </c>
      <c r="Q1221" s="4">
        <v>0</v>
      </c>
      <c r="R1221" s="4">
        <v>99</v>
      </c>
      <c r="T1221" s="4">
        <v>0</v>
      </c>
      <c r="U1221" s="4">
        <v>99</v>
      </c>
      <c r="W1221" s="4">
        <v>0</v>
      </c>
      <c r="X1221" s="7">
        <v>99</v>
      </c>
      <c r="Y1221" s="35"/>
      <c r="Z1221" s="4">
        <v>0</v>
      </c>
      <c r="AA1221" s="4">
        <v>99</v>
      </c>
    </row>
    <row r="1222" spans="1:27" x14ac:dyDescent="0.2">
      <c r="A1222" s="43" t="s">
        <v>1686</v>
      </c>
      <c r="B1222" s="1" t="s">
        <v>531</v>
      </c>
      <c r="C1222" s="2" t="s">
        <v>1026</v>
      </c>
      <c r="D1222" s="3" t="s">
        <v>103</v>
      </c>
      <c r="E1222" s="3" t="s">
        <v>141</v>
      </c>
      <c r="F1222" s="11">
        <v>1</v>
      </c>
      <c r="G1222" s="4">
        <v>0</v>
      </c>
      <c r="H1222" s="4">
        <v>0</v>
      </c>
      <c r="I1222" s="5" t="s">
        <v>113</v>
      </c>
      <c r="J1222" s="109"/>
      <c r="L1222" s="4"/>
      <c r="M1222" s="4"/>
      <c r="N1222" s="41"/>
      <c r="O1222" s="41"/>
      <c r="Q1222" s="4"/>
      <c r="R1222" s="4"/>
      <c r="T1222" s="7"/>
      <c r="U1222" s="4"/>
      <c r="W1222" s="4">
        <v>0</v>
      </c>
      <c r="X1222" s="4">
        <v>0</v>
      </c>
      <c r="Y1222" s="35"/>
      <c r="Z1222" s="7">
        <v>0</v>
      </c>
      <c r="AA1222" s="4">
        <v>0</v>
      </c>
    </row>
    <row r="1223" spans="1:27" ht="62.4" x14ac:dyDescent="0.2">
      <c r="A1223" s="43" t="s">
        <v>1687</v>
      </c>
      <c r="B1223" s="1" t="s">
        <v>131</v>
      </c>
      <c r="C1223" s="2" t="s">
        <v>889</v>
      </c>
      <c r="D1223" s="3" t="s">
        <v>103</v>
      </c>
      <c r="E1223" s="3"/>
      <c r="F1223" s="11">
        <v>0</v>
      </c>
      <c r="G1223" s="4">
        <v>0</v>
      </c>
      <c r="H1223" s="4">
        <v>67</v>
      </c>
      <c r="I1223" s="5" t="s">
        <v>1295</v>
      </c>
      <c r="J1223" s="109"/>
      <c r="L1223" s="4">
        <v>0</v>
      </c>
      <c r="M1223" s="4">
        <v>67</v>
      </c>
      <c r="N1223" s="41">
        <f>(G1223+H1223)-(L1223+M1223)</f>
        <v>0</v>
      </c>
      <c r="O1223" s="62">
        <f>(G1223+H1223)/(L1223+M1223)-1</f>
        <v>0</v>
      </c>
      <c r="Q1223" s="4">
        <v>0</v>
      </c>
      <c r="R1223" s="4">
        <v>67</v>
      </c>
      <c r="T1223" s="4">
        <v>0</v>
      </c>
      <c r="U1223" s="4">
        <v>67</v>
      </c>
      <c r="W1223" s="4">
        <v>0</v>
      </c>
      <c r="X1223" s="7">
        <v>67</v>
      </c>
      <c r="Y1223" s="35"/>
      <c r="Z1223" s="4">
        <v>0</v>
      </c>
      <c r="AA1223" s="4">
        <v>64</v>
      </c>
    </row>
    <row r="1224" spans="1:27" ht="46.8" x14ac:dyDescent="0.2">
      <c r="A1224" s="43" t="s">
        <v>1688</v>
      </c>
      <c r="B1224" s="1" t="s">
        <v>531</v>
      </c>
      <c r="C1224" s="2" t="s">
        <v>1092</v>
      </c>
      <c r="D1224" s="3" t="s">
        <v>103</v>
      </c>
      <c r="E1224" s="3" t="s">
        <v>141</v>
      </c>
      <c r="F1224" s="11">
        <v>1</v>
      </c>
      <c r="G1224" s="4">
        <v>0</v>
      </c>
      <c r="H1224" s="4">
        <v>0</v>
      </c>
      <c r="I1224" s="5" t="s">
        <v>1296</v>
      </c>
      <c r="J1224" s="109"/>
      <c r="L1224" s="4"/>
      <c r="M1224" s="4"/>
      <c r="N1224" s="41"/>
      <c r="O1224" s="41"/>
      <c r="Q1224" s="4"/>
      <c r="R1224" s="4"/>
      <c r="T1224" s="7"/>
      <c r="U1224" s="4"/>
      <c r="W1224" s="4">
        <v>0</v>
      </c>
      <c r="X1224" s="4">
        <v>0</v>
      </c>
      <c r="Y1224" s="35"/>
      <c r="Z1224" s="7">
        <v>0</v>
      </c>
      <c r="AA1224" s="4">
        <v>0</v>
      </c>
    </row>
    <row r="1225" spans="1:27" ht="62.4" x14ac:dyDescent="0.2">
      <c r="A1225" s="43" t="s">
        <v>1689</v>
      </c>
      <c r="B1225" s="1" t="s">
        <v>131</v>
      </c>
      <c r="C1225" s="2" t="s">
        <v>1027</v>
      </c>
      <c r="D1225" s="3" t="s">
        <v>103</v>
      </c>
      <c r="E1225" s="3"/>
      <c r="F1225" s="11">
        <v>0</v>
      </c>
      <c r="G1225" s="4">
        <v>0</v>
      </c>
      <c r="H1225" s="4">
        <v>67</v>
      </c>
      <c r="I1225" s="5" t="s">
        <v>1295</v>
      </c>
      <c r="J1225" s="109"/>
      <c r="L1225" s="4">
        <v>0</v>
      </c>
      <c r="M1225" s="4">
        <v>67</v>
      </c>
      <c r="N1225" s="41">
        <f>(G1225+H1225)-(L1225+M1225)</f>
        <v>0</v>
      </c>
      <c r="O1225" s="62">
        <f>(G1225+H1225)/(L1225+M1225)-1</f>
        <v>0</v>
      </c>
      <c r="Q1225" s="4">
        <v>0</v>
      </c>
      <c r="R1225" s="4">
        <v>67</v>
      </c>
      <c r="T1225" s="4">
        <v>0</v>
      </c>
      <c r="U1225" s="4">
        <v>67</v>
      </c>
      <c r="W1225" s="4">
        <v>0</v>
      </c>
      <c r="X1225" s="7">
        <v>67</v>
      </c>
      <c r="Y1225" s="35"/>
      <c r="Z1225" s="4">
        <v>0</v>
      </c>
      <c r="AA1225" s="4">
        <v>64</v>
      </c>
    </row>
    <row r="1226" spans="1:27" ht="46.8" x14ac:dyDescent="0.2">
      <c r="A1226" s="43" t="s">
        <v>1690</v>
      </c>
      <c r="B1226" s="1" t="s">
        <v>531</v>
      </c>
      <c r="C1226" s="2" t="s">
        <v>1093</v>
      </c>
      <c r="D1226" s="3" t="s">
        <v>103</v>
      </c>
      <c r="E1226" s="3" t="s">
        <v>141</v>
      </c>
      <c r="F1226" s="11">
        <v>1</v>
      </c>
      <c r="G1226" s="4">
        <v>0</v>
      </c>
      <c r="H1226" s="4">
        <v>0</v>
      </c>
      <c r="I1226" s="5" t="s">
        <v>1296</v>
      </c>
      <c r="J1226" s="109"/>
      <c r="L1226" s="4"/>
      <c r="M1226" s="4"/>
      <c r="N1226" s="41"/>
      <c r="O1226" s="41"/>
      <c r="Q1226" s="4"/>
      <c r="R1226" s="4"/>
      <c r="T1226" s="7"/>
      <c r="U1226" s="4"/>
      <c r="W1226" s="4">
        <v>0</v>
      </c>
      <c r="X1226" s="4">
        <v>0</v>
      </c>
      <c r="Y1226" s="35"/>
      <c r="Z1226" s="7">
        <v>0</v>
      </c>
      <c r="AA1226" s="4">
        <v>0</v>
      </c>
    </row>
    <row r="1227" spans="1:27" ht="62.4" x14ac:dyDescent="0.2">
      <c r="A1227" s="43" t="s">
        <v>1691</v>
      </c>
      <c r="B1227" s="1" t="s">
        <v>131</v>
      </c>
      <c r="C1227" s="2" t="s">
        <v>887</v>
      </c>
      <c r="D1227" s="3" t="s">
        <v>103</v>
      </c>
      <c r="E1227" s="3"/>
      <c r="F1227" s="11">
        <v>0</v>
      </c>
      <c r="G1227" s="4">
        <v>0</v>
      </c>
      <c r="H1227" s="4">
        <v>74</v>
      </c>
      <c r="I1227" s="5" t="s">
        <v>1295</v>
      </c>
      <c r="J1227" s="109"/>
      <c r="L1227" s="4">
        <v>0</v>
      </c>
      <c r="M1227" s="4">
        <v>74</v>
      </c>
      <c r="N1227" s="41">
        <f>(G1227+H1227)-(L1227+M1227)</f>
        <v>0</v>
      </c>
      <c r="O1227" s="62">
        <f>(G1227+H1227)/(L1227+M1227)-1</f>
        <v>0</v>
      </c>
      <c r="Q1227" s="4">
        <v>0</v>
      </c>
      <c r="R1227" s="4">
        <v>74</v>
      </c>
      <c r="T1227" s="4">
        <v>0</v>
      </c>
      <c r="U1227" s="4">
        <v>74</v>
      </c>
      <c r="W1227" s="4">
        <v>0</v>
      </c>
      <c r="X1227" s="7">
        <v>74</v>
      </c>
      <c r="Y1227" s="35"/>
      <c r="Z1227" s="4">
        <v>0</v>
      </c>
      <c r="AA1227" s="4">
        <v>74</v>
      </c>
    </row>
    <row r="1228" spans="1:27" ht="46.8" x14ac:dyDescent="0.2">
      <c r="A1228" s="43" t="s">
        <v>1692</v>
      </c>
      <c r="B1228" s="1" t="s">
        <v>531</v>
      </c>
      <c r="C1228" s="2" t="s">
        <v>1094</v>
      </c>
      <c r="D1228" s="3" t="s">
        <v>103</v>
      </c>
      <c r="E1228" s="3" t="s">
        <v>141</v>
      </c>
      <c r="F1228" s="11">
        <v>1</v>
      </c>
      <c r="G1228" s="4">
        <v>0</v>
      </c>
      <c r="H1228" s="4">
        <v>0</v>
      </c>
      <c r="I1228" s="5" t="s">
        <v>1296</v>
      </c>
      <c r="J1228" s="109"/>
      <c r="L1228" s="4"/>
      <c r="M1228" s="4"/>
      <c r="N1228" s="41"/>
      <c r="O1228" s="41"/>
      <c r="Q1228" s="4"/>
      <c r="R1228" s="4"/>
      <c r="T1228" s="7"/>
      <c r="U1228" s="4"/>
      <c r="W1228" s="4">
        <v>0</v>
      </c>
      <c r="X1228" s="4">
        <v>0</v>
      </c>
      <c r="Y1228" s="35"/>
      <c r="Z1228" s="7">
        <v>0</v>
      </c>
      <c r="AA1228" s="4">
        <v>0</v>
      </c>
    </row>
    <row r="1229" spans="1:27" ht="62.4" x14ac:dyDescent="0.2">
      <c r="A1229" s="43" t="s">
        <v>1693</v>
      </c>
      <c r="B1229" s="1" t="s">
        <v>131</v>
      </c>
      <c r="C1229" s="2" t="s">
        <v>1028</v>
      </c>
      <c r="D1229" s="3" t="s">
        <v>103</v>
      </c>
      <c r="E1229" s="3"/>
      <c r="F1229" s="11">
        <v>0</v>
      </c>
      <c r="G1229" s="4">
        <v>0</v>
      </c>
      <c r="H1229" s="4">
        <v>78</v>
      </c>
      <c r="I1229" s="5" t="s">
        <v>1295</v>
      </c>
      <c r="J1229" s="109"/>
      <c r="L1229" s="4">
        <v>0</v>
      </c>
      <c r="M1229" s="4">
        <v>78</v>
      </c>
      <c r="N1229" s="41">
        <f>(G1229+H1229)-(L1229+M1229)</f>
        <v>0</v>
      </c>
      <c r="O1229" s="62">
        <f>(G1229+H1229)/(L1229+M1229)-1</f>
        <v>0</v>
      </c>
      <c r="Q1229" s="4">
        <v>0</v>
      </c>
      <c r="R1229" s="4">
        <v>78</v>
      </c>
      <c r="T1229" s="4">
        <v>0</v>
      </c>
      <c r="U1229" s="4">
        <v>78</v>
      </c>
      <c r="W1229" s="4">
        <v>0</v>
      </c>
      <c r="X1229" s="7">
        <v>78</v>
      </c>
      <c r="Y1229" s="35"/>
      <c r="Z1229" s="4">
        <v>0</v>
      </c>
      <c r="AA1229" s="4">
        <v>75</v>
      </c>
    </row>
    <row r="1230" spans="1:27" ht="46.8" x14ac:dyDescent="0.2">
      <c r="A1230" s="43" t="s">
        <v>1694</v>
      </c>
      <c r="B1230" s="1" t="s">
        <v>531</v>
      </c>
      <c r="C1230" s="2" t="s">
        <v>1095</v>
      </c>
      <c r="D1230" s="3" t="s">
        <v>103</v>
      </c>
      <c r="E1230" s="3" t="s">
        <v>141</v>
      </c>
      <c r="F1230" s="11">
        <v>1</v>
      </c>
      <c r="G1230" s="4">
        <v>0</v>
      </c>
      <c r="H1230" s="4">
        <v>0</v>
      </c>
      <c r="I1230" s="5" t="s">
        <v>1296</v>
      </c>
      <c r="J1230" s="109"/>
      <c r="L1230" s="4"/>
      <c r="M1230" s="4"/>
      <c r="N1230" s="41"/>
      <c r="O1230" s="41"/>
      <c r="Q1230" s="4"/>
      <c r="R1230" s="4"/>
      <c r="T1230" s="7"/>
      <c r="U1230" s="4"/>
      <c r="W1230" s="4">
        <v>0</v>
      </c>
      <c r="X1230" s="4">
        <v>0</v>
      </c>
      <c r="Y1230" s="35"/>
      <c r="Z1230" s="7">
        <v>0</v>
      </c>
      <c r="AA1230" s="4">
        <v>0</v>
      </c>
    </row>
    <row r="1231" spans="1:27" ht="62.4" x14ac:dyDescent="0.2">
      <c r="A1231" s="43" t="s">
        <v>1695</v>
      </c>
      <c r="B1231" s="1" t="s">
        <v>131</v>
      </c>
      <c r="C1231" s="2" t="s">
        <v>1029</v>
      </c>
      <c r="D1231" s="3" t="s">
        <v>103</v>
      </c>
      <c r="E1231" s="3"/>
      <c r="F1231" s="11">
        <v>0</v>
      </c>
      <c r="G1231" s="4">
        <v>0</v>
      </c>
      <c r="H1231" s="4">
        <v>67</v>
      </c>
      <c r="I1231" s="5" t="s">
        <v>1295</v>
      </c>
      <c r="J1231" s="109"/>
      <c r="L1231" s="4">
        <v>0</v>
      </c>
      <c r="M1231" s="4">
        <v>67</v>
      </c>
      <c r="N1231" s="41">
        <f>(G1231+H1231)-(L1231+M1231)</f>
        <v>0</v>
      </c>
      <c r="O1231" s="62">
        <f>(G1231+H1231)/(L1231+M1231)-1</f>
        <v>0</v>
      </c>
      <c r="Q1231" s="4">
        <v>0</v>
      </c>
      <c r="R1231" s="4">
        <v>67</v>
      </c>
      <c r="T1231" s="4">
        <v>0</v>
      </c>
      <c r="U1231" s="4">
        <v>67</v>
      </c>
      <c r="W1231" s="4">
        <v>0</v>
      </c>
      <c r="X1231" s="7">
        <v>67</v>
      </c>
      <c r="Y1231" s="35"/>
      <c r="Z1231" s="4">
        <v>0</v>
      </c>
      <c r="AA1231" s="4">
        <v>64</v>
      </c>
    </row>
    <row r="1232" spans="1:27" ht="46.8" x14ac:dyDescent="0.2">
      <c r="A1232" s="43" t="s">
        <v>1696</v>
      </c>
      <c r="B1232" s="1" t="s">
        <v>531</v>
      </c>
      <c r="C1232" s="2" t="s">
        <v>1096</v>
      </c>
      <c r="D1232" s="3" t="s">
        <v>103</v>
      </c>
      <c r="E1232" s="3" t="s">
        <v>141</v>
      </c>
      <c r="F1232" s="11">
        <v>1</v>
      </c>
      <c r="G1232" s="4">
        <v>0</v>
      </c>
      <c r="H1232" s="4">
        <v>0</v>
      </c>
      <c r="I1232" s="5" t="s">
        <v>1296</v>
      </c>
      <c r="J1232" s="109"/>
      <c r="L1232" s="4"/>
      <c r="M1232" s="4"/>
      <c r="N1232" s="41"/>
      <c r="O1232" s="41"/>
      <c r="Q1232" s="4"/>
      <c r="R1232" s="4"/>
      <c r="T1232" s="7"/>
      <c r="U1232" s="4"/>
      <c r="W1232" s="4">
        <v>0</v>
      </c>
      <c r="X1232" s="4">
        <v>0</v>
      </c>
      <c r="Y1232" s="35"/>
      <c r="Z1232" s="7">
        <v>0</v>
      </c>
      <c r="AA1232" s="4">
        <v>0</v>
      </c>
    </row>
    <row r="1233" spans="1:27" ht="62.4" x14ac:dyDescent="0.2">
      <c r="A1233" s="43" t="s">
        <v>1697</v>
      </c>
      <c r="B1233" s="1" t="s">
        <v>131</v>
      </c>
      <c r="C1233" s="2" t="s">
        <v>1030</v>
      </c>
      <c r="D1233" s="3" t="s">
        <v>103</v>
      </c>
      <c r="E1233" s="3"/>
      <c r="F1233" s="11">
        <v>0</v>
      </c>
      <c r="G1233" s="4">
        <v>0</v>
      </c>
      <c r="H1233" s="4">
        <v>67</v>
      </c>
      <c r="I1233" s="5" t="s">
        <v>1295</v>
      </c>
      <c r="J1233" s="109"/>
      <c r="L1233" s="4">
        <v>0</v>
      </c>
      <c r="M1233" s="4">
        <v>67</v>
      </c>
      <c r="N1233" s="41">
        <f>(G1233+H1233)-(L1233+M1233)</f>
        <v>0</v>
      </c>
      <c r="O1233" s="62">
        <f>(G1233+H1233)/(L1233+M1233)-1</f>
        <v>0</v>
      </c>
      <c r="Q1233" s="4">
        <v>0</v>
      </c>
      <c r="R1233" s="4">
        <v>67</v>
      </c>
      <c r="T1233" s="4">
        <v>0</v>
      </c>
      <c r="U1233" s="4">
        <v>67</v>
      </c>
      <c r="W1233" s="4">
        <v>0</v>
      </c>
      <c r="X1233" s="7">
        <v>67</v>
      </c>
      <c r="Y1233" s="35"/>
      <c r="Z1233" s="4">
        <v>0</v>
      </c>
      <c r="AA1233" s="4">
        <v>64</v>
      </c>
    </row>
    <row r="1234" spans="1:27" ht="46.8" x14ac:dyDescent="0.2">
      <c r="A1234" s="43" t="s">
        <v>1698</v>
      </c>
      <c r="B1234" s="1" t="s">
        <v>531</v>
      </c>
      <c r="C1234" s="2" t="s">
        <v>1097</v>
      </c>
      <c r="D1234" s="3" t="s">
        <v>103</v>
      </c>
      <c r="E1234" s="3" t="s">
        <v>141</v>
      </c>
      <c r="F1234" s="11">
        <v>1</v>
      </c>
      <c r="G1234" s="4">
        <v>0</v>
      </c>
      <c r="H1234" s="4">
        <v>0</v>
      </c>
      <c r="I1234" s="5" t="s">
        <v>1296</v>
      </c>
      <c r="J1234" s="109"/>
      <c r="L1234" s="4"/>
      <c r="M1234" s="4"/>
      <c r="N1234" s="41"/>
      <c r="O1234" s="41"/>
      <c r="Q1234" s="4"/>
      <c r="R1234" s="4"/>
      <c r="T1234" s="7"/>
      <c r="U1234" s="4"/>
      <c r="W1234" s="4">
        <v>0</v>
      </c>
      <c r="X1234" s="4">
        <v>0</v>
      </c>
      <c r="Y1234" s="35"/>
      <c r="Z1234" s="7">
        <v>0</v>
      </c>
      <c r="AA1234" s="4">
        <v>0</v>
      </c>
    </row>
    <row r="1235" spans="1:27" ht="62.4" x14ac:dyDescent="0.2">
      <c r="A1235" s="43" t="s">
        <v>1699</v>
      </c>
      <c r="B1235" s="1" t="s">
        <v>131</v>
      </c>
      <c r="C1235" s="2" t="s">
        <v>888</v>
      </c>
      <c r="D1235" s="3" t="s">
        <v>103</v>
      </c>
      <c r="E1235" s="3"/>
      <c r="F1235" s="11">
        <v>0</v>
      </c>
      <c r="G1235" s="4">
        <v>0</v>
      </c>
      <c r="H1235" s="4">
        <v>71</v>
      </c>
      <c r="I1235" s="5" t="s">
        <v>1295</v>
      </c>
      <c r="J1235" s="109"/>
      <c r="L1235" s="4">
        <v>0</v>
      </c>
      <c r="M1235" s="4">
        <v>71</v>
      </c>
      <c r="N1235" s="41">
        <f>(G1235+H1235)-(L1235+M1235)</f>
        <v>0</v>
      </c>
      <c r="O1235" s="62">
        <f>(G1235+H1235)/(L1235+M1235)-1</f>
        <v>0</v>
      </c>
      <c r="Q1235" s="4">
        <v>0</v>
      </c>
      <c r="R1235" s="4">
        <v>71</v>
      </c>
      <c r="T1235" s="4">
        <v>0</v>
      </c>
      <c r="U1235" s="4">
        <v>71</v>
      </c>
      <c r="W1235" s="4">
        <v>0</v>
      </c>
      <c r="X1235" s="7">
        <v>71</v>
      </c>
      <c r="Y1235" s="35"/>
      <c r="Z1235" s="4">
        <v>0</v>
      </c>
      <c r="AA1235" s="4">
        <v>71</v>
      </c>
    </row>
    <row r="1236" spans="1:27" ht="46.8" x14ac:dyDescent="0.2">
      <c r="A1236" s="43" t="s">
        <v>1700</v>
      </c>
      <c r="B1236" s="1" t="s">
        <v>531</v>
      </c>
      <c r="C1236" s="2" t="s">
        <v>1098</v>
      </c>
      <c r="D1236" s="3" t="s">
        <v>103</v>
      </c>
      <c r="E1236" s="3" t="s">
        <v>141</v>
      </c>
      <c r="F1236" s="11">
        <v>1</v>
      </c>
      <c r="G1236" s="4">
        <v>0</v>
      </c>
      <c r="H1236" s="4">
        <v>0</v>
      </c>
      <c r="I1236" s="5" t="s">
        <v>1296</v>
      </c>
      <c r="J1236" s="109"/>
      <c r="L1236" s="4"/>
      <c r="M1236" s="4"/>
      <c r="N1236" s="41"/>
      <c r="O1236" s="41"/>
      <c r="Q1236" s="4"/>
      <c r="R1236" s="4"/>
      <c r="T1236" s="7"/>
      <c r="U1236" s="4"/>
      <c r="W1236" s="4">
        <v>0</v>
      </c>
      <c r="X1236" s="4">
        <v>0</v>
      </c>
      <c r="Y1236" s="35"/>
      <c r="Z1236" s="7">
        <v>0</v>
      </c>
      <c r="AA1236" s="4">
        <v>0</v>
      </c>
    </row>
    <row r="1237" spans="1:27" ht="62.4" x14ac:dyDescent="0.2">
      <c r="A1237" s="43" t="s">
        <v>1701</v>
      </c>
      <c r="B1237" s="1" t="s">
        <v>131</v>
      </c>
      <c r="C1237" s="2" t="s">
        <v>1031</v>
      </c>
      <c r="D1237" s="3" t="s">
        <v>103</v>
      </c>
      <c r="E1237" s="3"/>
      <c r="F1237" s="11">
        <v>0</v>
      </c>
      <c r="G1237" s="4">
        <v>0</v>
      </c>
      <c r="H1237" s="4">
        <v>78</v>
      </c>
      <c r="I1237" s="5" t="s">
        <v>1295</v>
      </c>
      <c r="J1237" s="109"/>
      <c r="L1237" s="4">
        <v>0</v>
      </c>
      <c r="M1237" s="4">
        <v>78</v>
      </c>
      <c r="N1237" s="41">
        <f>(G1237+H1237)-(L1237+M1237)</f>
        <v>0</v>
      </c>
      <c r="O1237" s="62">
        <f>(G1237+H1237)/(L1237+M1237)-1</f>
        <v>0</v>
      </c>
      <c r="Q1237" s="4">
        <v>0</v>
      </c>
      <c r="R1237" s="4">
        <v>78</v>
      </c>
      <c r="T1237" s="4">
        <v>0</v>
      </c>
      <c r="U1237" s="4">
        <v>78</v>
      </c>
      <c r="W1237" s="4">
        <v>0</v>
      </c>
      <c r="X1237" s="7">
        <v>78</v>
      </c>
      <c r="Y1237" s="35"/>
      <c r="Z1237" s="4">
        <v>0</v>
      </c>
      <c r="AA1237" s="4">
        <v>75</v>
      </c>
    </row>
    <row r="1238" spans="1:27" ht="46.8" x14ac:dyDescent="0.2">
      <c r="A1238" s="43" t="s">
        <v>2124</v>
      </c>
      <c r="B1238" s="1" t="s">
        <v>531</v>
      </c>
      <c r="C1238" s="2" t="s">
        <v>1099</v>
      </c>
      <c r="D1238" s="3" t="s">
        <v>103</v>
      </c>
      <c r="E1238" s="3" t="s">
        <v>141</v>
      </c>
      <c r="F1238" s="11">
        <v>1</v>
      </c>
      <c r="G1238" s="4">
        <v>0</v>
      </c>
      <c r="H1238" s="4">
        <v>0</v>
      </c>
      <c r="I1238" s="5" t="s">
        <v>1296</v>
      </c>
      <c r="J1238" s="109"/>
      <c r="L1238" s="4"/>
      <c r="M1238" s="4"/>
      <c r="N1238" s="41"/>
      <c r="O1238" s="41"/>
      <c r="Q1238" s="4"/>
      <c r="R1238" s="4"/>
      <c r="T1238" s="7"/>
      <c r="U1238" s="4"/>
      <c r="W1238" s="4">
        <v>0</v>
      </c>
      <c r="X1238" s="4">
        <v>0</v>
      </c>
      <c r="Y1238" s="35"/>
      <c r="Z1238" s="7">
        <v>0</v>
      </c>
      <c r="AA1238" s="4">
        <v>0</v>
      </c>
    </row>
    <row r="1239" spans="1:27" ht="46.8" x14ac:dyDescent="0.2">
      <c r="A1239" s="43" t="s">
        <v>1702</v>
      </c>
      <c r="B1239" s="1" t="s">
        <v>131</v>
      </c>
      <c r="C1239" s="2" t="s">
        <v>1344</v>
      </c>
      <c r="D1239" s="3" t="s">
        <v>103</v>
      </c>
      <c r="E1239" s="3"/>
      <c r="F1239" s="11">
        <v>0</v>
      </c>
      <c r="G1239" s="4">
        <v>0</v>
      </c>
      <c r="H1239" s="4">
        <v>181</v>
      </c>
      <c r="I1239" s="5" t="s">
        <v>1345</v>
      </c>
      <c r="J1239" s="109"/>
      <c r="L1239" s="4">
        <v>0</v>
      </c>
      <c r="M1239" s="4">
        <v>181</v>
      </c>
      <c r="N1239" s="41">
        <f>(G1239+H1239)-(L1239+M1239)</f>
        <v>0</v>
      </c>
      <c r="O1239" s="62">
        <f>(G1239+H1239)/(L1239+M1239)-1</f>
        <v>0</v>
      </c>
      <c r="Q1239" s="4">
        <v>0</v>
      </c>
      <c r="R1239" s="4">
        <v>181</v>
      </c>
      <c r="T1239" s="4">
        <v>0</v>
      </c>
      <c r="U1239" s="4">
        <v>181</v>
      </c>
      <c r="W1239" s="4">
        <v>0</v>
      </c>
      <c r="X1239" s="7">
        <v>181</v>
      </c>
      <c r="Y1239" s="35"/>
      <c r="Z1239" s="4">
        <v>0</v>
      </c>
      <c r="AA1239" s="4">
        <v>172</v>
      </c>
    </row>
    <row r="1240" spans="1:27" ht="62.4" x14ac:dyDescent="0.2">
      <c r="A1240" s="43" t="s">
        <v>1703</v>
      </c>
      <c r="B1240" s="1" t="s">
        <v>131</v>
      </c>
      <c r="C1240" s="2" t="s">
        <v>1346</v>
      </c>
      <c r="D1240" s="3" t="s">
        <v>103</v>
      </c>
      <c r="E1240" s="3"/>
      <c r="F1240" s="11">
        <v>0</v>
      </c>
      <c r="G1240" s="4">
        <v>0</v>
      </c>
      <c r="H1240" s="4">
        <v>275</v>
      </c>
      <c r="I1240" s="5" t="s">
        <v>1347</v>
      </c>
      <c r="J1240" s="109"/>
      <c r="L1240" s="4">
        <v>0</v>
      </c>
      <c r="M1240" s="4">
        <v>275</v>
      </c>
      <c r="N1240" s="41">
        <f>(G1240+H1240)-(L1240+M1240)</f>
        <v>0</v>
      </c>
      <c r="O1240" s="62">
        <f>(G1240+H1240)/(L1240+M1240)-1</f>
        <v>0</v>
      </c>
      <c r="Q1240" s="4">
        <v>0</v>
      </c>
      <c r="R1240" s="4">
        <v>257</v>
      </c>
      <c r="T1240" s="4">
        <v>0</v>
      </c>
      <c r="U1240" s="4">
        <v>257</v>
      </c>
      <c r="W1240" s="4">
        <v>0</v>
      </c>
      <c r="X1240" s="7">
        <v>257</v>
      </c>
      <c r="Y1240" s="35"/>
      <c r="Z1240" s="4">
        <v>0</v>
      </c>
      <c r="AA1240" s="4">
        <v>245</v>
      </c>
    </row>
    <row r="1241" spans="1:27" ht="31.2" x14ac:dyDescent="0.2">
      <c r="A1241" s="43" t="s">
        <v>2125</v>
      </c>
      <c r="B1241" s="1" t="s">
        <v>131</v>
      </c>
      <c r="C1241" s="2" t="s">
        <v>1348</v>
      </c>
      <c r="D1241" s="3" t="s">
        <v>103</v>
      </c>
      <c r="E1241" s="3"/>
      <c r="F1241" s="11">
        <v>0</v>
      </c>
      <c r="G1241" s="4">
        <v>0</v>
      </c>
      <c r="H1241" s="4">
        <v>125</v>
      </c>
      <c r="I1241" s="5" t="s">
        <v>1349</v>
      </c>
      <c r="J1241" s="109"/>
      <c r="L1241" s="4">
        <v>0</v>
      </c>
      <c r="M1241" s="4">
        <v>125</v>
      </c>
      <c r="N1241" s="41">
        <f>(G1241+H1241)-(L1241+M1241)</f>
        <v>0</v>
      </c>
      <c r="O1241" s="62">
        <f>(G1241+H1241)/(L1241+M1241)-1</f>
        <v>0</v>
      </c>
      <c r="Q1241" s="4">
        <v>0</v>
      </c>
      <c r="R1241" s="4">
        <v>125</v>
      </c>
      <c r="T1241" s="4">
        <v>0</v>
      </c>
      <c r="U1241" s="4">
        <v>125</v>
      </c>
      <c r="W1241" s="4">
        <v>0</v>
      </c>
      <c r="X1241" s="7">
        <v>125</v>
      </c>
      <c r="Y1241" s="35"/>
      <c r="Z1241" s="4">
        <v>0</v>
      </c>
      <c r="AA1241" s="4">
        <v>119</v>
      </c>
    </row>
    <row r="1242" spans="1:27" x14ac:dyDescent="0.2">
      <c r="A1242" s="43" t="s">
        <v>210</v>
      </c>
      <c r="B1242" s="1" t="s">
        <v>129</v>
      </c>
      <c r="C1242" s="2" t="s">
        <v>1704</v>
      </c>
      <c r="D1242" s="3"/>
      <c r="E1242" s="3"/>
      <c r="F1242" s="11"/>
      <c r="G1242" s="4">
        <v>0</v>
      </c>
      <c r="H1242" s="4">
        <v>0</v>
      </c>
      <c r="I1242" s="5"/>
      <c r="J1242" s="109"/>
      <c r="L1242" s="4"/>
      <c r="M1242" s="4"/>
      <c r="N1242" s="41"/>
      <c r="O1242" s="41"/>
      <c r="Q1242" s="4"/>
      <c r="R1242" s="4"/>
      <c r="T1242" s="4"/>
      <c r="U1242" s="4"/>
      <c r="W1242" s="4"/>
      <c r="X1242" s="4"/>
      <c r="Y1242" s="35"/>
      <c r="Z1242" s="4"/>
      <c r="AA1242" s="4"/>
    </row>
    <row r="1243" spans="1:27" ht="31.2" x14ac:dyDescent="0.2">
      <c r="A1243" s="43" t="s">
        <v>211</v>
      </c>
      <c r="B1243" s="65" t="s">
        <v>131</v>
      </c>
      <c r="C1243" s="66" t="s">
        <v>2146</v>
      </c>
      <c r="D1243" s="67" t="s">
        <v>4</v>
      </c>
      <c r="E1243" s="67"/>
      <c r="F1243" s="69"/>
      <c r="G1243" s="70">
        <v>0</v>
      </c>
      <c r="H1243" s="70">
        <v>40</v>
      </c>
      <c r="I1243" s="68" t="s">
        <v>1358</v>
      </c>
      <c r="J1243" s="109" t="s">
        <v>2140</v>
      </c>
      <c r="L1243" s="4"/>
      <c r="M1243" s="4"/>
      <c r="N1243" s="41"/>
      <c r="O1243" s="41"/>
      <c r="Q1243" s="4"/>
      <c r="R1243" s="4"/>
      <c r="T1243" s="4"/>
      <c r="U1243" s="4"/>
      <c r="W1243" s="4"/>
      <c r="X1243" s="4"/>
      <c r="Y1243" s="35"/>
      <c r="Z1243" s="4"/>
      <c r="AA1243" s="4"/>
    </row>
    <row r="1244" spans="1:27" ht="31.2" x14ac:dyDescent="0.2">
      <c r="A1244" s="43" t="s">
        <v>247</v>
      </c>
      <c r="B1244" s="1" t="s">
        <v>531</v>
      </c>
      <c r="C1244" s="2" t="s">
        <v>2170</v>
      </c>
      <c r="D1244" s="3" t="s">
        <v>809</v>
      </c>
      <c r="E1244" s="3" t="s">
        <v>141</v>
      </c>
      <c r="F1244" s="102">
        <v>0.15</v>
      </c>
      <c r="G1244" s="4">
        <v>0</v>
      </c>
      <c r="H1244" s="4">
        <v>0</v>
      </c>
      <c r="I1244" s="5" t="s">
        <v>1352</v>
      </c>
      <c r="J1244" s="109"/>
      <c r="K1244" s="72"/>
      <c r="L1244" s="4"/>
      <c r="M1244" s="4"/>
      <c r="N1244" s="41"/>
      <c r="O1244" s="41"/>
      <c r="Q1244" s="4"/>
      <c r="R1244" s="4"/>
      <c r="T1244" s="4"/>
      <c r="U1244" s="4"/>
      <c r="W1244" s="4"/>
      <c r="X1244" s="4"/>
      <c r="Y1244" s="35"/>
      <c r="Z1244" s="4"/>
      <c r="AA1244" s="4"/>
    </row>
    <row r="1245" spans="1:27" ht="31.2" x14ac:dyDescent="0.2">
      <c r="A1245" s="43" t="s">
        <v>211</v>
      </c>
      <c r="B1245" s="1" t="s">
        <v>131</v>
      </c>
      <c r="C1245" s="2" t="s">
        <v>50</v>
      </c>
      <c r="D1245" s="3" t="s">
        <v>4</v>
      </c>
      <c r="E1245" s="3"/>
      <c r="F1245" s="11">
        <v>0</v>
      </c>
      <c r="G1245" s="4">
        <v>9</v>
      </c>
      <c r="H1245" s="4">
        <v>1547</v>
      </c>
      <c r="I1245" s="5" t="s">
        <v>1358</v>
      </c>
      <c r="J1245" s="109"/>
      <c r="L1245" s="4">
        <v>6</v>
      </c>
      <c r="M1245" s="4">
        <v>1094</v>
      </c>
      <c r="N1245" s="41">
        <f>(G1245+H1245)-(L1245+M1245)</f>
        <v>456</v>
      </c>
      <c r="O1245" s="62">
        <f>(G1245+H1245)/(L1245+M1245)-1</f>
        <v>0.41</v>
      </c>
      <c r="Q1245" s="4">
        <v>6</v>
      </c>
      <c r="R1245" s="4">
        <v>1040</v>
      </c>
      <c r="T1245" s="38">
        <v>6</v>
      </c>
      <c r="U1245" s="4">
        <v>1037</v>
      </c>
      <c r="W1245" s="7">
        <v>6</v>
      </c>
      <c r="X1245" s="7">
        <v>984</v>
      </c>
      <c r="Y1245" s="35"/>
      <c r="Z1245" s="38">
        <v>6</v>
      </c>
      <c r="AA1245" s="4">
        <v>984</v>
      </c>
    </row>
    <row r="1246" spans="1:27" ht="31.2" x14ac:dyDescent="0.2">
      <c r="A1246" s="43" t="s">
        <v>247</v>
      </c>
      <c r="B1246" s="1" t="s">
        <v>531</v>
      </c>
      <c r="C1246" s="2" t="s">
        <v>1362</v>
      </c>
      <c r="D1246" s="3" t="s">
        <v>4</v>
      </c>
      <c r="E1246" s="3" t="s">
        <v>141</v>
      </c>
      <c r="F1246" s="11">
        <v>1.05</v>
      </c>
      <c r="G1246" s="4">
        <v>0</v>
      </c>
      <c r="H1246" s="4">
        <v>0</v>
      </c>
      <c r="I1246" s="5" t="s">
        <v>504</v>
      </c>
      <c r="J1246" s="109"/>
      <c r="L1246" s="4"/>
      <c r="M1246" s="4"/>
      <c r="N1246" s="41"/>
      <c r="O1246" s="41"/>
      <c r="Q1246" s="4"/>
      <c r="R1246" s="4"/>
      <c r="T1246" s="7"/>
      <c r="U1246" s="4"/>
      <c r="W1246" s="4">
        <v>0</v>
      </c>
      <c r="X1246" s="4">
        <v>0</v>
      </c>
      <c r="Y1246" s="35"/>
      <c r="Z1246" s="7">
        <v>0</v>
      </c>
      <c r="AA1246" s="4">
        <v>0</v>
      </c>
    </row>
    <row r="1247" spans="1:27" ht="31.2" x14ac:dyDescent="0.2">
      <c r="A1247" s="43" t="s">
        <v>248</v>
      </c>
      <c r="B1247" s="1" t="s">
        <v>531</v>
      </c>
      <c r="C1247" s="2" t="s">
        <v>1351</v>
      </c>
      <c r="D1247" s="3" t="s">
        <v>100</v>
      </c>
      <c r="E1247" s="3" t="s">
        <v>141</v>
      </c>
      <c r="F1247" s="11">
        <v>0.15</v>
      </c>
      <c r="G1247" s="4">
        <v>0</v>
      </c>
      <c r="H1247" s="4">
        <v>0</v>
      </c>
      <c r="I1247" s="5" t="s">
        <v>1352</v>
      </c>
      <c r="J1247" s="109"/>
      <c r="K1247" s="79"/>
      <c r="L1247" s="4"/>
      <c r="M1247" s="4"/>
      <c r="N1247" s="41"/>
      <c r="O1247" s="41"/>
      <c r="Q1247" s="4"/>
      <c r="R1247" s="4"/>
      <c r="T1247" s="7"/>
      <c r="U1247" s="4"/>
      <c r="W1247" s="4">
        <v>0</v>
      </c>
      <c r="X1247" s="4">
        <v>0</v>
      </c>
      <c r="Y1247" s="35"/>
      <c r="Z1247" s="7">
        <v>0</v>
      </c>
      <c r="AA1247" s="4">
        <v>0</v>
      </c>
    </row>
    <row r="1248" spans="1:27" ht="46.8" x14ac:dyDescent="0.2">
      <c r="A1248" s="43" t="s">
        <v>978</v>
      </c>
      <c r="B1248" s="1" t="s">
        <v>531</v>
      </c>
      <c r="C1248" s="2" t="s">
        <v>1363</v>
      </c>
      <c r="D1248" s="3" t="s">
        <v>100</v>
      </c>
      <c r="E1248" s="3" t="s">
        <v>141</v>
      </c>
      <c r="F1248" s="11">
        <v>8.1</v>
      </c>
      <c r="G1248" s="4">
        <v>0</v>
      </c>
      <c r="H1248" s="4">
        <v>0</v>
      </c>
      <c r="I1248" s="5" t="s">
        <v>2019</v>
      </c>
      <c r="J1248" s="109"/>
      <c r="L1248" s="4"/>
      <c r="M1248" s="4"/>
      <c r="N1248" s="41"/>
      <c r="O1248" s="41"/>
      <c r="Q1248" s="4"/>
      <c r="R1248" s="4"/>
      <c r="T1248" s="7"/>
      <c r="U1248" s="4"/>
      <c r="W1248" s="4">
        <v>0</v>
      </c>
      <c r="X1248" s="4">
        <v>0</v>
      </c>
      <c r="Y1248" s="35"/>
      <c r="Z1248" s="7">
        <v>0</v>
      </c>
      <c r="AA1248" s="4">
        <v>0</v>
      </c>
    </row>
    <row r="1249" spans="1:27" ht="46.8" x14ac:dyDescent="0.2">
      <c r="A1249" s="43" t="s">
        <v>979</v>
      </c>
      <c r="B1249" s="1" t="s">
        <v>531</v>
      </c>
      <c r="C1249" s="2" t="s">
        <v>1364</v>
      </c>
      <c r="D1249" s="3" t="s">
        <v>100</v>
      </c>
      <c r="E1249" s="3" t="s">
        <v>141</v>
      </c>
      <c r="F1249" s="69">
        <v>0.20300000000000001</v>
      </c>
      <c r="G1249" s="4">
        <v>0</v>
      </c>
      <c r="H1249" s="4">
        <v>0</v>
      </c>
      <c r="I1249" s="5" t="s">
        <v>2020</v>
      </c>
      <c r="J1249" s="109"/>
      <c r="L1249" s="4"/>
      <c r="M1249" s="4"/>
      <c r="N1249" s="41"/>
      <c r="O1249" s="41"/>
      <c r="Q1249" s="4"/>
      <c r="R1249" s="4"/>
      <c r="T1249" s="7"/>
      <c r="U1249" s="4"/>
      <c r="W1249" s="4">
        <v>0</v>
      </c>
      <c r="X1249" s="4">
        <v>0</v>
      </c>
      <c r="Y1249" s="35"/>
      <c r="Z1249" s="7">
        <v>0</v>
      </c>
      <c r="AA1249" s="4">
        <v>0</v>
      </c>
    </row>
    <row r="1250" spans="1:27" ht="46.8" x14ac:dyDescent="0.2">
      <c r="A1250" s="43" t="s">
        <v>212</v>
      </c>
      <c r="B1250" s="1" t="s">
        <v>131</v>
      </c>
      <c r="C1250" s="2" t="s">
        <v>948</v>
      </c>
      <c r="D1250" s="3" t="s">
        <v>4</v>
      </c>
      <c r="E1250" s="3"/>
      <c r="F1250" s="11">
        <v>0</v>
      </c>
      <c r="G1250" s="4">
        <v>9</v>
      </c>
      <c r="H1250" s="4">
        <v>1547</v>
      </c>
      <c r="I1250" s="5" t="s">
        <v>1358</v>
      </c>
      <c r="J1250" s="109"/>
      <c r="L1250" s="4">
        <v>6</v>
      </c>
      <c r="M1250" s="4">
        <v>1094</v>
      </c>
      <c r="N1250" s="41">
        <f>(G1250+H1250)-(L1250+M1250)</f>
        <v>456</v>
      </c>
      <c r="O1250" s="62">
        <f>(G1250+H1250)/(L1250+M1250)-1</f>
        <v>0.41</v>
      </c>
      <c r="Q1250" s="4">
        <v>6</v>
      </c>
      <c r="R1250" s="4">
        <v>1040</v>
      </c>
      <c r="T1250" s="38">
        <v>6</v>
      </c>
      <c r="U1250" s="4">
        <v>1037</v>
      </c>
      <c r="W1250" s="7">
        <v>6</v>
      </c>
      <c r="X1250" s="7">
        <v>984</v>
      </c>
      <c r="Y1250" s="35"/>
      <c r="Z1250" s="38">
        <v>6</v>
      </c>
      <c r="AA1250" s="4">
        <v>984</v>
      </c>
    </row>
    <row r="1251" spans="1:27" ht="46.8" x14ac:dyDescent="0.2">
      <c r="A1251" s="43" t="s">
        <v>328</v>
      </c>
      <c r="B1251" s="1" t="s">
        <v>531</v>
      </c>
      <c r="C1251" s="2" t="s">
        <v>576</v>
      </c>
      <c r="D1251" s="3" t="s">
        <v>4</v>
      </c>
      <c r="E1251" s="3" t="s">
        <v>141</v>
      </c>
      <c r="F1251" s="11">
        <v>1.05</v>
      </c>
      <c r="G1251" s="4">
        <v>0</v>
      </c>
      <c r="H1251" s="4">
        <v>0</v>
      </c>
      <c r="I1251" s="5" t="s">
        <v>504</v>
      </c>
      <c r="J1251" s="109"/>
      <c r="L1251" s="4"/>
      <c r="M1251" s="4"/>
      <c r="N1251" s="41"/>
      <c r="O1251" s="41"/>
      <c r="Q1251" s="4"/>
      <c r="R1251" s="4"/>
      <c r="T1251" s="7"/>
      <c r="U1251" s="4"/>
      <c r="W1251" s="4">
        <v>0</v>
      </c>
      <c r="X1251" s="4">
        <v>0</v>
      </c>
      <c r="Y1251" s="35"/>
      <c r="Z1251" s="7">
        <v>0</v>
      </c>
      <c r="AA1251" s="4">
        <v>0</v>
      </c>
    </row>
    <row r="1252" spans="1:27" ht="31.2" x14ac:dyDescent="0.2">
      <c r="A1252" s="43" t="s">
        <v>521</v>
      </c>
      <c r="B1252" s="1" t="s">
        <v>531</v>
      </c>
      <c r="C1252" s="2" t="s">
        <v>1351</v>
      </c>
      <c r="D1252" s="3" t="s">
        <v>100</v>
      </c>
      <c r="E1252" s="3" t="s">
        <v>141</v>
      </c>
      <c r="F1252" s="11">
        <v>0.15</v>
      </c>
      <c r="G1252" s="4">
        <v>0</v>
      </c>
      <c r="H1252" s="4">
        <v>0</v>
      </c>
      <c r="I1252" s="5" t="s">
        <v>1352</v>
      </c>
      <c r="J1252" s="109"/>
      <c r="L1252" s="4"/>
      <c r="M1252" s="4"/>
      <c r="N1252" s="41"/>
      <c r="O1252" s="41"/>
      <c r="Q1252" s="4"/>
      <c r="R1252" s="4"/>
      <c r="T1252" s="7"/>
      <c r="U1252" s="4"/>
      <c r="W1252" s="4">
        <v>0</v>
      </c>
      <c r="X1252" s="4">
        <v>0</v>
      </c>
      <c r="Y1252" s="35"/>
      <c r="Z1252" s="7">
        <v>0</v>
      </c>
      <c r="AA1252" s="4">
        <v>0</v>
      </c>
    </row>
    <row r="1253" spans="1:27" ht="46.8" x14ac:dyDescent="0.2">
      <c r="A1253" s="43" t="s">
        <v>980</v>
      </c>
      <c r="B1253" s="1" t="s">
        <v>531</v>
      </c>
      <c r="C1253" s="2" t="s">
        <v>1363</v>
      </c>
      <c r="D1253" s="3" t="s">
        <v>100</v>
      </c>
      <c r="E1253" s="3" t="s">
        <v>141</v>
      </c>
      <c r="F1253" s="11">
        <v>8.1</v>
      </c>
      <c r="G1253" s="4">
        <v>0</v>
      </c>
      <c r="H1253" s="4">
        <v>0</v>
      </c>
      <c r="I1253" s="5" t="s">
        <v>2019</v>
      </c>
      <c r="J1253" s="109"/>
      <c r="L1253" s="4"/>
      <c r="M1253" s="4"/>
      <c r="N1253" s="41"/>
      <c r="O1253" s="41"/>
      <c r="Q1253" s="4"/>
      <c r="R1253" s="4"/>
      <c r="T1253" s="7"/>
      <c r="U1253" s="4"/>
      <c r="W1253" s="4">
        <v>0</v>
      </c>
      <c r="X1253" s="4">
        <v>0</v>
      </c>
      <c r="Y1253" s="35"/>
      <c r="Z1253" s="7">
        <v>0</v>
      </c>
      <c r="AA1253" s="4">
        <v>0</v>
      </c>
    </row>
    <row r="1254" spans="1:27" ht="46.8" x14ac:dyDescent="0.2">
      <c r="A1254" s="43" t="s">
        <v>981</v>
      </c>
      <c r="B1254" s="1" t="s">
        <v>531</v>
      </c>
      <c r="C1254" s="2" t="s">
        <v>1364</v>
      </c>
      <c r="D1254" s="3" t="s">
        <v>100</v>
      </c>
      <c r="E1254" s="3" t="s">
        <v>141</v>
      </c>
      <c r="F1254" s="69">
        <v>0.20300000000000001</v>
      </c>
      <c r="G1254" s="4">
        <v>0</v>
      </c>
      <c r="H1254" s="4">
        <v>0</v>
      </c>
      <c r="I1254" s="5" t="s">
        <v>2020</v>
      </c>
      <c r="J1254" s="109"/>
      <c r="L1254" s="4"/>
      <c r="M1254" s="4"/>
      <c r="N1254" s="41"/>
      <c r="O1254" s="41"/>
      <c r="Q1254" s="4"/>
      <c r="R1254" s="4"/>
      <c r="T1254" s="7"/>
      <c r="U1254" s="4"/>
      <c r="W1254" s="4">
        <v>0</v>
      </c>
      <c r="X1254" s="4">
        <v>0</v>
      </c>
      <c r="Y1254" s="35"/>
      <c r="Z1254" s="7">
        <v>0</v>
      </c>
      <c r="AA1254" s="4">
        <v>0</v>
      </c>
    </row>
    <row r="1255" spans="1:27" ht="46.8" x14ac:dyDescent="0.2">
      <c r="A1255" s="43" t="s">
        <v>213</v>
      </c>
      <c r="B1255" s="1" t="s">
        <v>131</v>
      </c>
      <c r="C1255" s="2" t="s">
        <v>1317</v>
      </c>
      <c r="D1255" s="3" t="s">
        <v>4</v>
      </c>
      <c r="E1255" s="3"/>
      <c r="F1255" s="11">
        <v>0</v>
      </c>
      <c r="G1255" s="4">
        <v>50</v>
      </c>
      <c r="H1255" s="4">
        <v>1884</v>
      </c>
      <c r="I1255" s="5" t="s">
        <v>1358</v>
      </c>
      <c r="J1255" s="109"/>
      <c r="L1255" s="4">
        <v>47</v>
      </c>
      <c r="M1255" s="4">
        <v>1613</v>
      </c>
      <c r="N1255" s="41">
        <f>(G1255+H1255)-(L1255+M1255)</f>
        <v>274</v>
      </c>
      <c r="O1255" s="62">
        <f>(G1255+H1255)/(L1255+M1255)-1</f>
        <v>0.17</v>
      </c>
      <c r="Q1255" s="4">
        <v>47</v>
      </c>
      <c r="R1255" s="4">
        <v>1550</v>
      </c>
      <c r="T1255" s="38">
        <v>47</v>
      </c>
      <c r="U1255" s="4">
        <v>1370</v>
      </c>
      <c r="W1255" s="7">
        <v>47</v>
      </c>
      <c r="X1255" s="7">
        <v>1370</v>
      </c>
      <c r="Y1255" s="35"/>
      <c r="Z1255" s="38">
        <v>46</v>
      </c>
      <c r="AA1255" s="4">
        <v>984</v>
      </c>
    </row>
    <row r="1256" spans="1:27" ht="31.2" x14ac:dyDescent="0.2">
      <c r="A1256" s="43" t="s">
        <v>329</v>
      </c>
      <c r="B1256" s="1" t="s">
        <v>531</v>
      </c>
      <c r="C1256" s="2" t="s">
        <v>1318</v>
      </c>
      <c r="D1256" s="3" t="s">
        <v>4</v>
      </c>
      <c r="E1256" s="3" t="s">
        <v>141</v>
      </c>
      <c r="F1256" s="11">
        <v>1.05</v>
      </c>
      <c r="G1256" s="4">
        <v>0</v>
      </c>
      <c r="H1256" s="4">
        <v>0</v>
      </c>
      <c r="I1256" s="5" t="s">
        <v>504</v>
      </c>
      <c r="J1256" s="109"/>
      <c r="L1256" s="4"/>
      <c r="M1256" s="4"/>
      <c r="N1256" s="41"/>
      <c r="O1256" s="41"/>
      <c r="Q1256" s="4"/>
      <c r="R1256" s="4"/>
      <c r="T1256" s="7"/>
      <c r="U1256" s="4"/>
      <c r="W1256" s="4">
        <v>0</v>
      </c>
      <c r="X1256" s="4">
        <v>0</v>
      </c>
      <c r="Y1256" s="35"/>
      <c r="Z1256" s="7">
        <v>0</v>
      </c>
      <c r="AA1256" s="4">
        <v>0</v>
      </c>
    </row>
    <row r="1257" spans="1:27" ht="31.2" x14ac:dyDescent="0.2">
      <c r="A1257" s="43" t="s">
        <v>982</v>
      </c>
      <c r="B1257" s="1" t="s">
        <v>531</v>
      </c>
      <c r="C1257" s="2" t="s">
        <v>1351</v>
      </c>
      <c r="D1257" s="3" t="s">
        <v>100</v>
      </c>
      <c r="E1257" s="3" t="s">
        <v>141</v>
      </c>
      <c r="F1257" s="11">
        <v>0.15</v>
      </c>
      <c r="G1257" s="4">
        <v>0</v>
      </c>
      <c r="H1257" s="4">
        <v>0</v>
      </c>
      <c r="I1257" s="5" t="s">
        <v>1352</v>
      </c>
      <c r="J1257" s="109"/>
      <c r="L1257" s="4"/>
      <c r="M1257" s="4"/>
      <c r="N1257" s="41"/>
      <c r="O1257" s="41"/>
      <c r="Q1257" s="4"/>
      <c r="R1257" s="4"/>
      <c r="T1257" s="7"/>
      <c r="U1257" s="4"/>
      <c r="W1257" s="4">
        <v>0</v>
      </c>
      <c r="X1257" s="4">
        <v>0</v>
      </c>
      <c r="Y1257" s="35"/>
      <c r="Z1257" s="7">
        <v>0</v>
      </c>
      <c r="AA1257" s="4">
        <v>0</v>
      </c>
    </row>
    <row r="1258" spans="1:27" ht="46.8" x14ac:dyDescent="0.2">
      <c r="A1258" s="43" t="s">
        <v>983</v>
      </c>
      <c r="B1258" s="1" t="s">
        <v>531</v>
      </c>
      <c r="C1258" s="2" t="s">
        <v>1363</v>
      </c>
      <c r="D1258" s="3" t="s">
        <v>100</v>
      </c>
      <c r="E1258" s="3" t="s">
        <v>141</v>
      </c>
      <c r="F1258" s="69">
        <v>10.8</v>
      </c>
      <c r="G1258" s="4">
        <v>0</v>
      </c>
      <c r="H1258" s="4">
        <v>0</v>
      </c>
      <c r="I1258" s="5" t="s">
        <v>2019</v>
      </c>
      <c r="J1258" s="109"/>
      <c r="L1258" s="4"/>
      <c r="M1258" s="4"/>
      <c r="N1258" s="41"/>
      <c r="O1258" s="41"/>
      <c r="Q1258" s="4"/>
      <c r="R1258" s="4"/>
      <c r="T1258" s="7"/>
      <c r="U1258" s="4"/>
      <c r="W1258" s="4">
        <v>0</v>
      </c>
      <c r="X1258" s="4">
        <v>0</v>
      </c>
      <c r="Y1258" s="35"/>
      <c r="Z1258" s="7">
        <v>0</v>
      </c>
      <c r="AA1258" s="4">
        <v>0</v>
      </c>
    </row>
    <row r="1259" spans="1:27" ht="46.8" x14ac:dyDescent="0.2">
      <c r="A1259" s="43" t="s">
        <v>984</v>
      </c>
      <c r="B1259" s="1" t="s">
        <v>531</v>
      </c>
      <c r="C1259" s="2" t="s">
        <v>1364</v>
      </c>
      <c r="D1259" s="3" t="s">
        <v>100</v>
      </c>
      <c r="E1259" s="3" t="s">
        <v>141</v>
      </c>
      <c r="F1259" s="69">
        <v>0.13800000000000001</v>
      </c>
      <c r="G1259" s="4">
        <v>0</v>
      </c>
      <c r="H1259" s="4">
        <v>0</v>
      </c>
      <c r="I1259" s="5" t="s">
        <v>2021</v>
      </c>
      <c r="J1259" s="109"/>
      <c r="L1259" s="4"/>
      <c r="M1259" s="4"/>
      <c r="N1259" s="41"/>
      <c r="O1259" s="41"/>
      <c r="Q1259" s="4"/>
      <c r="R1259" s="4"/>
      <c r="T1259" s="7"/>
      <c r="U1259" s="4"/>
      <c r="W1259" s="4">
        <v>0</v>
      </c>
      <c r="X1259" s="4">
        <v>0</v>
      </c>
      <c r="Y1259" s="35"/>
      <c r="Z1259" s="7">
        <v>0</v>
      </c>
      <c r="AA1259" s="4">
        <v>0</v>
      </c>
    </row>
    <row r="1260" spans="1:27" ht="46.8" x14ac:dyDescent="0.2">
      <c r="A1260" s="43" t="s">
        <v>214</v>
      </c>
      <c r="B1260" s="1" t="s">
        <v>131</v>
      </c>
      <c r="C1260" s="2" t="s">
        <v>1038</v>
      </c>
      <c r="D1260" s="3" t="s">
        <v>4</v>
      </c>
      <c r="E1260" s="3"/>
      <c r="F1260" s="11">
        <v>0</v>
      </c>
      <c r="G1260" s="4">
        <v>50</v>
      </c>
      <c r="H1260" s="4">
        <v>1984</v>
      </c>
      <c r="I1260" s="5" t="s">
        <v>1358</v>
      </c>
      <c r="J1260" s="109"/>
      <c r="L1260" s="4">
        <v>47</v>
      </c>
      <c r="M1260" s="4">
        <v>1613</v>
      </c>
      <c r="N1260" s="41">
        <f>(G1260+H1260)-(L1260+M1260)</f>
        <v>374</v>
      </c>
      <c r="O1260" s="62">
        <f>(G1260+H1260)/(L1260+M1260)-1</f>
        <v>0.23</v>
      </c>
      <c r="Q1260" s="4">
        <v>47</v>
      </c>
      <c r="R1260" s="4">
        <v>1550</v>
      </c>
      <c r="T1260" s="38">
        <v>47</v>
      </c>
      <c r="U1260" s="4">
        <v>1370</v>
      </c>
      <c r="W1260" s="7">
        <v>47</v>
      </c>
      <c r="X1260" s="7">
        <v>1370</v>
      </c>
      <c r="Y1260" s="35"/>
      <c r="Z1260" s="38">
        <v>46</v>
      </c>
      <c r="AA1260" s="4">
        <v>984</v>
      </c>
    </row>
    <row r="1261" spans="1:27" ht="46.8" x14ac:dyDescent="0.2">
      <c r="A1261" s="43" t="s">
        <v>773</v>
      </c>
      <c r="B1261" s="1" t="s">
        <v>531</v>
      </c>
      <c r="C1261" s="2" t="s">
        <v>1039</v>
      </c>
      <c r="D1261" s="3" t="s">
        <v>4</v>
      </c>
      <c r="E1261" s="3" t="s">
        <v>141</v>
      </c>
      <c r="F1261" s="11">
        <v>1.05</v>
      </c>
      <c r="G1261" s="4">
        <v>0</v>
      </c>
      <c r="H1261" s="4">
        <v>0</v>
      </c>
      <c r="I1261" s="5" t="s">
        <v>504</v>
      </c>
      <c r="J1261" s="109"/>
      <c r="L1261" s="4"/>
      <c r="M1261" s="4"/>
      <c r="N1261" s="41"/>
      <c r="O1261" s="41"/>
      <c r="Q1261" s="4"/>
      <c r="R1261" s="4"/>
      <c r="T1261" s="7"/>
      <c r="U1261" s="4"/>
      <c r="W1261" s="4">
        <v>0</v>
      </c>
      <c r="X1261" s="4">
        <v>0</v>
      </c>
      <c r="Y1261" s="35"/>
      <c r="Z1261" s="7">
        <v>0</v>
      </c>
      <c r="AA1261" s="4">
        <v>0</v>
      </c>
    </row>
    <row r="1262" spans="1:27" ht="31.2" x14ac:dyDescent="0.2">
      <c r="A1262" s="43" t="s">
        <v>985</v>
      </c>
      <c r="B1262" s="1" t="s">
        <v>531</v>
      </c>
      <c r="C1262" s="2" t="s">
        <v>1351</v>
      </c>
      <c r="D1262" s="3" t="s">
        <v>100</v>
      </c>
      <c r="E1262" s="3" t="s">
        <v>141</v>
      </c>
      <c r="F1262" s="11">
        <v>0.15</v>
      </c>
      <c r="G1262" s="4">
        <v>0</v>
      </c>
      <c r="H1262" s="4">
        <v>0</v>
      </c>
      <c r="I1262" s="5" t="s">
        <v>1352</v>
      </c>
      <c r="J1262" s="109"/>
      <c r="L1262" s="4"/>
      <c r="M1262" s="4"/>
      <c r="N1262" s="41"/>
      <c r="O1262" s="41"/>
      <c r="Q1262" s="4"/>
      <c r="R1262" s="4"/>
      <c r="T1262" s="7"/>
      <c r="U1262" s="4"/>
      <c r="W1262" s="4">
        <v>0</v>
      </c>
      <c r="X1262" s="4">
        <v>0</v>
      </c>
      <c r="Y1262" s="35"/>
      <c r="Z1262" s="7">
        <v>0</v>
      </c>
      <c r="AA1262" s="4">
        <v>0</v>
      </c>
    </row>
    <row r="1263" spans="1:27" ht="46.8" x14ac:dyDescent="0.2">
      <c r="A1263" s="43" t="s">
        <v>986</v>
      </c>
      <c r="B1263" s="1" t="s">
        <v>531</v>
      </c>
      <c r="C1263" s="2" t="s">
        <v>1363</v>
      </c>
      <c r="D1263" s="3" t="s">
        <v>100</v>
      </c>
      <c r="E1263" s="3" t="s">
        <v>141</v>
      </c>
      <c r="F1263" s="69">
        <v>12.15</v>
      </c>
      <c r="G1263" s="4">
        <v>0</v>
      </c>
      <c r="H1263" s="4">
        <v>0</v>
      </c>
      <c r="I1263" s="5" t="s">
        <v>2019</v>
      </c>
      <c r="J1263" s="109"/>
      <c r="L1263" s="4"/>
      <c r="M1263" s="4"/>
      <c r="N1263" s="41"/>
      <c r="O1263" s="41"/>
      <c r="Q1263" s="4"/>
      <c r="R1263" s="4"/>
      <c r="T1263" s="7"/>
      <c r="U1263" s="4"/>
      <c r="W1263" s="4">
        <v>0</v>
      </c>
      <c r="X1263" s="4">
        <v>0</v>
      </c>
      <c r="Y1263" s="35"/>
      <c r="Z1263" s="7">
        <v>0</v>
      </c>
      <c r="AA1263" s="4">
        <v>0</v>
      </c>
    </row>
    <row r="1264" spans="1:27" ht="46.8" x14ac:dyDescent="0.2">
      <c r="A1264" s="43" t="s">
        <v>987</v>
      </c>
      <c r="B1264" s="1" t="s">
        <v>531</v>
      </c>
      <c r="C1264" s="2" t="s">
        <v>1364</v>
      </c>
      <c r="D1264" s="3" t="s">
        <v>100</v>
      </c>
      <c r="E1264" s="3" t="s">
        <v>141</v>
      </c>
      <c r="F1264" s="69">
        <v>0.10299999999999999</v>
      </c>
      <c r="G1264" s="4">
        <v>0</v>
      </c>
      <c r="H1264" s="4">
        <v>0</v>
      </c>
      <c r="I1264" s="5" t="s">
        <v>2022</v>
      </c>
      <c r="J1264" s="109"/>
      <c r="L1264" s="4"/>
      <c r="M1264" s="4"/>
      <c r="N1264" s="41"/>
      <c r="O1264" s="41"/>
      <c r="Q1264" s="4"/>
      <c r="R1264" s="4"/>
      <c r="T1264" s="7"/>
      <c r="U1264" s="4"/>
      <c r="W1264" s="4">
        <v>0</v>
      </c>
      <c r="X1264" s="4">
        <v>0</v>
      </c>
      <c r="Y1264" s="35"/>
      <c r="Z1264" s="7">
        <v>0</v>
      </c>
      <c r="AA1264" s="4">
        <v>0</v>
      </c>
    </row>
    <row r="1265" spans="1:27" ht="46.8" x14ac:dyDescent="0.2">
      <c r="A1265" s="43" t="s">
        <v>215</v>
      </c>
      <c r="B1265" s="1" t="s">
        <v>131</v>
      </c>
      <c r="C1265" s="2" t="s">
        <v>32</v>
      </c>
      <c r="D1265" s="3" t="s">
        <v>4</v>
      </c>
      <c r="E1265" s="3"/>
      <c r="F1265" s="11">
        <v>0</v>
      </c>
      <c r="G1265" s="4">
        <v>3</v>
      </c>
      <c r="H1265" s="4">
        <v>430</v>
      </c>
      <c r="I1265" s="5" t="s">
        <v>2023</v>
      </c>
      <c r="J1265" s="109"/>
      <c r="L1265" s="4">
        <v>3</v>
      </c>
      <c r="M1265" s="4">
        <v>344</v>
      </c>
      <c r="N1265" s="41">
        <f>(G1265+H1265)-(L1265+M1265)</f>
        <v>86</v>
      </c>
      <c r="O1265" s="62">
        <f>(G1265+H1265)/(L1265+M1265)-1</f>
        <v>0.25</v>
      </c>
      <c r="Q1265" s="4">
        <v>3</v>
      </c>
      <c r="R1265" s="4">
        <v>327</v>
      </c>
      <c r="T1265" s="38">
        <v>3</v>
      </c>
      <c r="U1265" s="4">
        <v>327</v>
      </c>
      <c r="W1265" s="7">
        <v>3</v>
      </c>
      <c r="X1265" s="7">
        <v>310</v>
      </c>
      <c r="Y1265" s="35"/>
      <c r="Z1265" s="38">
        <v>4</v>
      </c>
      <c r="AA1265" s="4">
        <v>310</v>
      </c>
    </row>
    <row r="1266" spans="1:27" ht="31.2" x14ac:dyDescent="0.2">
      <c r="A1266" s="43" t="s">
        <v>522</v>
      </c>
      <c r="B1266" s="1" t="s">
        <v>531</v>
      </c>
      <c r="C1266" s="2" t="s">
        <v>1319</v>
      </c>
      <c r="D1266" s="3" t="s">
        <v>4</v>
      </c>
      <c r="E1266" s="3" t="s">
        <v>141</v>
      </c>
      <c r="F1266" s="11">
        <v>1.02</v>
      </c>
      <c r="G1266" s="4">
        <v>0</v>
      </c>
      <c r="H1266" s="4">
        <v>0</v>
      </c>
      <c r="I1266" s="5" t="s">
        <v>504</v>
      </c>
      <c r="J1266" s="109"/>
      <c r="L1266" s="4"/>
      <c r="M1266" s="4"/>
      <c r="N1266" s="41"/>
      <c r="O1266" s="41"/>
      <c r="Q1266" s="4"/>
      <c r="R1266" s="4"/>
      <c r="T1266" s="7"/>
      <c r="U1266" s="4"/>
      <c r="W1266" s="4">
        <v>0</v>
      </c>
      <c r="X1266" s="4">
        <v>0</v>
      </c>
      <c r="Y1266" s="35"/>
      <c r="Z1266" s="7">
        <v>0</v>
      </c>
      <c r="AA1266" s="4">
        <v>0</v>
      </c>
    </row>
    <row r="1267" spans="1:27" ht="31.2" x14ac:dyDescent="0.2">
      <c r="A1267" s="43" t="s">
        <v>988</v>
      </c>
      <c r="B1267" s="1" t="s">
        <v>531</v>
      </c>
      <c r="C1267" s="2" t="s">
        <v>1372</v>
      </c>
      <c r="D1267" s="3" t="s">
        <v>4</v>
      </c>
      <c r="E1267" s="3" t="s">
        <v>141</v>
      </c>
      <c r="F1267" s="11">
        <v>1.05</v>
      </c>
      <c r="G1267" s="4">
        <v>0</v>
      </c>
      <c r="H1267" s="4">
        <v>0</v>
      </c>
      <c r="I1267" s="5" t="s">
        <v>1373</v>
      </c>
      <c r="J1267" s="109"/>
      <c r="L1267" s="4"/>
      <c r="M1267" s="4"/>
      <c r="N1267" s="41"/>
      <c r="O1267" s="41"/>
      <c r="Q1267" s="4"/>
      <c r="R1267" s="4"/>
      <c r="T1267" s="7"/>
      <c r="U1267" s="4"/>
      <c r="W1267" s="4">
        <v>0</v>
      </c>
      <c r="X1267" s="4">
        <v>0</v>
      </c>
      <c r="Y1267" s="35"/>
      <c r="Z1267" s="7">
        <v>0</v>
      </c>
      <c r="AA1267" s="4">
        <v>0</v>
      </c>
    </row>
    <row r="1268" spans="1:27" ht="31.2" x14ac:dyDescent="0.2">
      <c r="A1268" s="43" t="s">
        <v>216</v>
      </c>
      <c r="B1268" s="1" t="s">
        <v>131</v>
      </c>
      <c r="C1268" s="2" t="s">
        <v>296</v>
      </c>
      <c r="D1268" s="3" t="s">
        <v>4</v>
      </c>
      <c r="E1268" s="3"/>
      <c r="F1268" s="11">
        <v>0</v>
      </c>
      <c r="G1268" s="4">
        <v>124</v>
      </c>
      <c r="H1268" s="4">
        <v>332</v>
      </c>
      <c r="I1268" s="5" t="s">
        <v>1374</v>
      </c>
      <c r="J1268" s="109"/>
      <c r="L1268" s="4">
        <v>115</v>
      </c>
      <c r="M1268" s="4">
        <v>332</v>
      </c>
      <c r="N1268" s="41">
        <f>(G1268+H1268)-(L1268+M1268)</f>
        <v>9</v>
      </c>
      <c r="O1268" s="62">
        <f>(G1268+H1268)/(L1268+M1268)-1</f>
        <v>0.02</v>
      </c>
      <c r="Q1268" s="4">
        <v>115</v>
      </c>
      <c r="R1268" s="4">
        <v>316</v>
      </c>
      <c r="T1268" s="38">
        <v>115</v>
      </c>
      <c r="U1268" s="4">
        <v>316</v>
      </c>
      <c r="W1268" s="7">
        <v>115</v>
      </c>
      <c r="X1268" s="7">
        <v>300</v>
      </c>
      <c r="Y1268" s="35"/>
      <c r="Z1268" s="38">
        <v>95</v>
      </c>
      <c r="AA1268" s="4">
        <v>300</v>
      </c>
    </row>
    <row r="1269" spans="1:27" x14ac:dyDescent="0.2">
      <c r="A1269" s="43" t="s">
        <v>464</v>
      </c>
      <c r="B1269" s="1" t="s">
        <v>531</v>
      </c>
      <c r="C1269" s="2" t="s">
        <v>1132</v>
      </c>
      <c r="D1269" s="3" t="s">
        <v>4</v>
      </c>
      <c r="E1269" s="3" t="s">
        <v>141</v>
      </c>
      <c r="F1269" s="11">
        <v>1.05</v>
      </c>
      <c r="G1269" s="4">
        <v>0</v>
      </c>
      <c r="H1269" s="4">
        <v>0</v>
      </c>
      <c r="I1269" s="5"/>
      <c r="J1269" s="109"/>
      <c r="L1269" s="4"/>
      <c r="M1269" s="4"/>
      <c r="N1269" s="41"/>
      <c r="O1269" s="41"/>
      <c r="Q1269" s="4"/>
      <c r="R1269" s="4"/>
      <c r="T1269" s="7"/>
      <c r="U1269" s="4"/>
      <c r="W1269" s="4">
        <v>0</v>
      </c>
      <c r="X1269" s="4">
        <v>0</v>
      </c>
      <c r="Y1269" s="35"/>
      <c r="Z1269" s="7">
        <v>0</v>
      </c>
      <c r="AA1269" s="4">
        <v>0</v>
      </c>
    </row>
    <row r="1270" spans="1:27" ht="31.2" x14ac:dyDescent="0.2">
      <c r="A1270" s="43" t="s">
        <v>989</v>
      </c>
      <c r="B1270" s="1" t="s">
        <v>531</v>
      </c>
      <c r="C1270" s="2" t="s">
        <v>1351</v>
      </c>
      <c r="D1270" s="3" t="s">
        <v>100</v>
      </c>
      <c r="E1270" s="3" t="s">
        <v>141</v>
      </c>
      <c r="F1270" s="11">
        <v>0.15</v>
      </c>
      <c r="G1270" s="4">
        <v>0</v>
      </c>
      <c r="H1270" s="4">
        <v>0</v>
      </c>
      <c r="I1270" s="5" t="s">
        <v>1352</v>
      </c>
      <c r="J1270" s="109"/>
      <c r="L1270" s="4"/>
      <c r="M1270" s="4"/>
      <c r="N1270" s="41"/>
      <c r="O1270" s="41"/>
      <c r="Q1270" s="4"/>
      <c r="R1270" s="4"/>
      <c r="T1270" s="7"/>
      <c r="U1270" s="4"/>
      <c r="W1270" s="4">
        <v>0</v>
      </c>
      <c r="X1270" s="4">
        <v>0</v>
      </c>
      <c r="Y1270" s="35"/>
      <c r="Z1270" s="7">
        <v>0</v>
      </c>
      <c r="AA1270" s="4">
        <v>0</v>
      </c>
    </row>
    <row r="1271" spans="1:27" ht="31.2" x14ac:dyDescent="0.2">
      <c r="A1271" s="43" t="s">
        <v>217</v>
      </c>
      <c r="B1271" s="1" t="s">
        <v>131</v>
      </c>
      <c r="C1271" s="2" t="s">
        <v>29</v>
      </c>
      <c r="D1271" s="3" t="s">
        <v>103</v>
      </c>
      <c r="E1271" s="3"/>
      <c r="F1271" s="11">
        <v>0</v>
      </c>
      <c r="G1271" s="4">
        <v>2</v>
      </c>
      <c r="H1271" s="4">
        <v>331</v>
      </c>
      <c r="I1271" s="5" t="s">
        <v>1358</v>
      </c>
      <c r="J1271" s="109"/>
      <c r="L1271" s="4">
        <v>1</v>
      </c>
      <c r="M1271" s="4">
        <v>295</v>
      </c>
      <c r="N1271" s="41">
        <f>(G1271+H1271)-(L1271+M1271)</f>
        <v>37</v>
      </c>
      <c r="O1271" s="62">
        <f>(G1271+H1271)/(L1271+M1271)-1</f>
        <v>0.13</v>
      </c>
      <c r="Q1271" s="4">
        <v>1</v>
      </c>
      <c r="R1271" s="4">
        <v>281</v>
      </c>
      <c r="T1271" s="38">
        <v>1</v>
      </c>
      <c r="U1271" s="4">
        <v>281</v>
      </c>
      <c r="W1271" s="7">
        <v>1</v>
      </c>
      <c r="X1271" s="7">
        <v>267</v>
      </c>
      <c r="Y1271" s="35"/>
      <c r="Z1271" s="38">
        <v>4</v>
      </c>
      <c r="AA1271" s="4">
        <v>267</v>
      </c>
    </row>
    <row r="1272" spans="1:27" ht="46.8" x14ac:dyDescent="0.2">
      <c r="A1272" s="43" t="s">
        <v>774</v>
      </c>
      <c r="B1272" s="1" t="s">
        <v>531</v>
      </c>
      <c r="C1272" s="2" t="s">
        <v>1362</v>
      </c>
      <c r="D1272" s="3" t="s">
        <v>4</v>
      </c>
      <c r="E1272" s="3" t="s">
        <v>141</v>
      </c>
      <c r="F1272" s="11">
        <v>0.105</v>
      </c>
      <c r="G1272" s="4">
        <v>0</v>
      </c>
      <c r="H1272" s="4">
        <v>0</v>
      </c>
      <c r="I1272" s="5" t="s">
        <v>1375</v>
      </c>
      <c r="J1272" s="109"/>
      <c r="L1272" s="4"/>
      <c r="M1272" s="4"/>
      <c r="N1272" s="41"/>
      <c r="O1272" s="41"/>
      <c r="Q1272" s="4"/>
      <c r="R1272" s="4"/>
      <c r="T1272" s="7"/>
      <c r="U1272" s="4"/>
      <c r="W1272" s="4">
        <v>0</v>
      </c>
      <c r="X1272" s="4">
        <v>0</v>
      </c>
      <c r="Y1272" s="35"/>
      <c r="Z1272" s="7">
        <v>0</v>
      </c>
      <c r="AA1272" s="4">
        <v>0</v>
      </c>
    </row>
    <row r="1273" spans="1:27" ht="46.8" x14ac:dyDescent="0.2">
      <c r="A1273" s="43" t="s">
        <v>990</v>
      </c>
      <c r="B1273" s="1" t="s">
        <v>531</v>
      </c>
      <c r="C1273" s="2" t="s">
        <v>1351</v>
      </c>
      <c r="D1273" s="3" t="s">
        <v>100</v>
      </c>
      <c r="E1273" s="3" t="s">
        <v>141</v>
      </c>
      <c r="F1273" s="11">
        <v>1.4999999999999999E-2</v>
      </c>
      <c r="G1273" s="4">
        <v>0</v>
      </c>
      <c r="H1273" s="4">
        <v>0</v>
      </c>
      <c r="I1273" s="5" t="s">
        <v>1376</v>
      </c>
      <c r="J1273" s="109"/>
      <c r="L1273" s="4"/>
      <c r="M1273" s="4"/>
      <c r="N1273" s="41"/>
      <c r="O1273" s="41"/>
      <c r="Q1273" s="4"/>
      <c r="R1273" s="4"/>
      <c r="T1273" s="7"/>
      <c r="U1273" s="4"/>
      <c r="W1273" s="4">
        <v>0</v>
      </c>
      <c r="X1273" s="4">
        <v>0</v>
      </c>
      <c r="Y1273" s="35"/>
      <c r="Z1273" s="7">
        <v>0</v>
      </c>
      <c r="AA1273" s="4">
        <v>0</v>
      </c>
    </row>
    <row r="1274" spans="1:27" ht="62.4" x14ac:dyDescent="0.2">
      <c r="A1274" s="43" t="s">
        <v>991</v>
      </c>
      <c r="B1274" s="1" t="s">
        <v>531</v>
      </c>
      <c r="C1274" s="2" t="s">
        <v>1363</v>
      </c>
      <c r="D1274" s="3" t="s">
        <v>100</v>
      </c>
      <c r="E1274" s="3" t="s">
        <v>141</v>
      </c>
      <c r="F1274" s="11">
        <v>0.81</v>
      </c>
      <c r="G1274" s="4">
        <v>0</v>
      </c>
      <c r="H1274" s="4">
        <v>0</v>
      </c>
      <c r="I1274" s="5" t="s">
        <v>2024</v>
      </c>
      <c r="J1274" s="109"/>
      <c r="L1274" s="4"/>
      <c r="M1274" s="4"/>
      <c r="N1274" s="41"/>
      <c r="O1274" s="41"/>
      <c r="Q1274" s="4"/>
      <c r="R1274" s="4"/>
      <c r="T1274" s="7"/>
      <c r="U1274" s="4"/>
      <c r="W1274" s="4">
        <v>0</v>
      </c>
      <c r="X1274" s="4">
        <v>0</v>
      </c>
      <c r="Y1274" s="35"/>
      <c r="Z1274" s="7">
        <v>0</v>
      </c>
      <c r="AA1274" s="4">
        <v>0</v>
      </c>
    </row>
    <row r="1275" spans="1:27" ht="62.4" x14ac:dyDescent="0.2">
      <c r="A1275" s="43" t="s">
        <v>992</v>
      </c>
      <c r="B1275" s="1" t="s">
        <v>531</v>
      </c>
      <c r="C1275" s="2" t="s">
        <v>1364</v>
      </c>
      <c r="D1275" s="3" t="s">
        <v>100</v>
      </c>
      <c r="E1275" s="3" t="s">
        <v>141</v>
      </c>
      <c r="F1275" s="11">
        <v>2.7E-2</v>
      </c>
      <c r="G1275" s="4">
        <v>0</v>
      </c>
      <c r="H1275" s="4">
        <v>0</v>
      </c>
      <c r="I1275" s="5" t="s">
        <v>2025</v>
      </c>
      <c r="J1275" s="109"/>
      <c r="L1275" s="4"/>
      <c r="M1275" s="4"/>
      <c r="N1275" s="41"/>
      <c r="O1275" s="41"/>
      <c r="Q1275" s="4"/>
      <c r="R1275" s="4"/>
      <c r="T1275" s="7"/>
      <c r="U1275" s="4"/>
      <c r="W1275" s="4">
        <v>0</v>
      </c>
      <c r="X1275" s="4">
        <v>0</v>
      </c>
      <c r="Y1275" s="35"/>
      <c r="Z1275" s="7">
        <v>0</v>
      </c>
      <c r="AA1275" s="4">
        <v>0</v>
      </c>
    </row>
    <row r="1276" spans="1:27" ht="31.2" x14ac:dyDescent="0.2">
      <c r="A1276" s="43" t="s">
        <v>775</v>
      </c>
      <c r="B1276" s="1" t="s">
        <v>131</v>
      </c>
      <c r="C1276" s="2" t="s">
        <v>24</v>
      </c>
      <c r="D1276" s="3" t="s">
        <v>103</v>
      </c>
      <c r="E1276" s="3"/>
      <c r="F1276" s="11">
        <v>0</v>
      </c>
      <c r="G1276" s="4">
        <v>2</v>
      </c>
      <c r="H1276" s="4">
        <v>331</v>
      </c>
      <c r="I1276" s="5" t="s">
        <v>1358</v>
      </c>
      <c r="J1276" s="109"/>
      <c r="L1276" s="4">
        <v>1</v>
      </c>
      <c r="M1276" s="4">
        <v>295</v>
      </c>
      <c r="N1276" s="41">
        <f>(G1276+H1276)-(L1276+M1276)</f>
        <v>37</v>
      </c>
      <c r="O1276" s="62">
        <f>(G1276+H1276)/(L1276+M1276)-1</f>
        <v>0.13</v>
      </c>
      <c r="Q1276" s="4">
        <v>1</v>
      </c>
      <c r="R1276" s="4">
        <v>281</v>
      </c>
      <c r="T1276" s="38">
        <v>1</v>
      </c>
      <c r="U1276" s="4">
        <v>281</v>
      </c>
      <c r="W1276" s="7">
        <v>1</v>
      </c>
      <c r="X1276" s="7">
        <v>267</v>
      </c>
      <c r="Y1276" s="35"/>
      <c r="Z1276" s="38">
        <v>4</v>
      </c>
      <c r="AA1276" s="4">
        <v>267</v>
      </c>
    </row>
    <row r="1277" spans="1:27" ht="46.8" x14ac:dyDescent="0.2">
      <c r="A1277" s="43" t="s">
        <v>776</v>
      </c>
      <c r="B1277" s="1" t="s">
        <v>531</v>
      </c>
      <c r="C1277" s="2" t="s">
        <v>1362</v>
      </c>
      <c r="D1277" s="3" t="s">
        <v>4</v>
      </c>
      <c r="E1277" s="3" t="s">
        <v>141</v>
      </c>
      <c r="F1277" s="11">
        <v>0.105</v>
      </c>
      <c r="G1277" s="4">
        <v>0</v>
      </c>
      <c r="H1277" s="4">
        <v>0</v>
      </c>
      <c r="I1277" s="5" t="s">
        <v>1379</v>
      </c>
      <c r="J1277" s="109"/>
      <c r="L1277" s="4"/>
      <c r="M1277" s="4"/>
      <c r="N1277" s="41"/>
      <c r="O1277" s="41"/>
      <c r="Q1277" s="4"/>
      <c r="R1277" s="4"/>
      <c r="T1277" s="7"/>
      <c r="U1277" s="4"/>
      <c r="W1277" s="4">
        <v>0</v>
      </c>
      <c r="X1277" s="4">
        <v>0</v>
      </c>
      <c r="Y1277" s="35"/>
      <c r="Z1277" s="7">
        <v>0</v>
      </c>
      <c r="AA1277" s="4">
        <v>0</v>
      </c>
    </row>
    <row r="1278" spans="1:27" ht="46.8" x14ac:dyDescent="0.2">
      <c r="A1278" s="43" t="s">
        <v>993</v>
      </c>
      <c r="B1278" s="1" t="s">
        <v>531</v>
      </c>
      <c r="C1278" s="2" t="s">
        <v>1351</v>
      </c>
      <c r="D1278" s="3" t="s">
        <v>100</v>
      </c>
      <c r="E1278" s="3" t="s">
        <v>141</v>
      </c>
      <c r="F1278" s="11">
        <v>1.4999999999999999E-2</v>
      </c>
      <c r="G1278" s="4">
        <v>0</v>
      </c>
      <c r="H1278" s="4">
        <v>0</v>
      </c>
      <c r="I1278" s="5" t="s">
        <v>1376</v>
      </c>
      <c r="J1278" s="109"/>
      <c r="L1278" s="4"/>
      <c r="M1278" s="4"/>
      <c r="N1278" s="41"/>
      <c r="O1278" s="41"/>
      <c r="Q1278" s="4"/>
      <c r="R1278" s="4"/>
      <c r="T1278" s="7"/>
      <c r="U1278" s="4"/>
      <c r="W1278" s="4">
        <v>0</v>
      </c>
      <c r="X1278" s="4">
        <v>0</v>
      </c>
      <c r="Y1278" s="35"/>
      <c r="Z1278" s="7">
        <v>0</v>
      </c>
      <c r="AA1278" s="4">
        <v>0</v>
      </c>
    </row>
    <row r="1279" spans="1:27" ht="62.4" x14ac:dyDescent="0.2">
      <c r="A1279" s="43" t="s">
        <v>994</v>
      </c>
      <c r="B1279" s="1" t="s">
        <v>531</v>
      </c>
      <c r="C1279" s="2" t="s">
        <v>1363</v>
      </c>
      <c r="D1279" s="3" t="s">
        <v>100</v>
      </c>
      <c r="E1279" s="3" t="s">
        <v>141</v>
      </c>
      <c r="F1279" s="11">
        <v>0.81</v>
      </c>
      <c r="G1279" s="4">
        <v>0</v>
      </c>
      <c r="H1279" s="4">
        <v>0</v>
      </c>
      <c r="I1279" s="5" t="s">
        <v>2024</v>
      </c>
      <c r="J1279" s="109"/>
      <c r="L1279" s="4"/>
      <c r="M1279" s="4"/>
      <c r="N1279" s="41"/>
      <c r="O1279" s="41"/>
      <c r="Q1279" s="4"/>
      <c r="R1279" s="4"/>
      <c r="T1279" s="7"/>
      <c r="U1279" s="4"/>
      <c r="W1279" s="4">
        <v>0</v>
      </c>
      <c r="X1279" s="4">
        <v>0</v>
      </c>
      <c r="Y1279" s="35"/>
      <c r="Z1279" s="7">
        <v>0</v>
      </c>
      <c r="AA1279" s="4">
        <v>0</v>
      </c>
    </row>
    <row r="1280" spans="1:27" ht="62.4" x14ac:dyDescent="0.2">
      <c r="A1280" s="43" t="s">
        <v>995</v>
      </c>
      <c r="B1280" s="1" t="s">
        <v>531</v>
      </c>
      <c r="C1280" s="2" t="s">
        <v>1364</v>
      </c>
      <c r="D1280" s="3" t="s">
        <v>100</v>
      </c>
      <c r="E1280" s="3" t="s">
        <v>141</v>
      </c>
      <c r="F1280" s="11">
        <v>2.7E-2</v>
      </c>
      <c r="G1280" s="4">
        <v>0</v>
      </c>
      <c r="H1280" s="4">
        <v>0</v>
      </c>
      <c r="I1280" s="5" t="s">
        <v>2025</v>
      </c>
      <c r="J1280" s="109"/>
      <c r="L1280" s="4"/>
      <c r="M1280" s="4"/>
      <c r="N1280" s="41"/>
      <c r="O1280" s="41"/>
      <c r="Q1280" s="4"/>
      <c r="R1280" s="4"/>
      <c r="T1280" s="7"/>
      <c r="U1280" s="4"/>
      <c r="W1280" s="4">
        <v>0</v>
      </c>
      <c r="X1280" s="4">
        <v>0</v>
      </c>
      <c r="Y1280" s="35"/>
      <c r="Z1280" s="7">
        <v>0</v>
      </c>
      <c r="AA1280" s="4">
        <v>0</v>
      </c>
    </row>
    <row r="1281" spans="1:27" ht="31.2" x14ac:dyDescent="0.2">
      <c r="A1281" s="43" t="s">
        <v>777</v>
      </c>
      <c r="B1281" s="1" t="s">
        <v>131</v>
      </c>
      <c r="C1281" s="2" t="s">
        <v>26</v>
      </c>
      <c r="D1281" s="3" t="s">
        <v>103</v>
      </c>
      <c r="E1281" s="3"/>
      <c r="F1281" s="11">
        <v>0</v>
      </c>
      <c r="G1281" s="4">
        <v>56</v>
      </c>
      <c r="H1281" s="4">
        <v>160</v>
      </c>
      <c r="I1281" s="5" t="s">
        <v>1133</v>
      </c>
      <c r="J1281" s="109"/>
      <c r="L1281" s="4">
        <v>39</v>
      </c>
      <c r="M1281" s="4">
        <v>126</v>
      </c>
      <c r="N1281" s="41">
        <f>(G1281+H1281)-(L1281+M1281)</f>
        <v>51</v>
      </c>
      <c r="O1281" s="62">
        <f>(G1281+H1281)/(L1281+M1281)-1</f>
        <v>0.31</v>
      </c>
      <c r="Q1281" s="4">
        <v>39</v>
      </c>
      <c r="R1281" s="4">
        <v>120</v>
      </c>
      <c r="T1281" s="38">
        <v>39</v>
      </c>
      <c r="U1281" s="4">
        <v>115</v>
      </c>
      <c r="W1281" s="7">
        <v>39</v>
      </c>
      <c r="X1281" s="7">
        <v>115</v>
      </c>
      <c r="Y1281" s="35"/>
      <c r="Z1281" s="38">
        <v>26.51</v>
      </c>
      <c r="AA1281" s="4">
        <v>90</v>
      </c>
    </row>
    <row r="1282" spans="1:27" ht="31.2" x14ac:dyDescent="0.2">
      <c r="A1282" s="43" t="s">
        <v>778</v>
      </c>
      <c r="B1282" s="1" t="s">
        <v>531</v>
      </c>
      <c r="C1282" s="2" t="s">
        <v>1134</v>
      </c>
      <c r="D1282" s="3" t="s">
        <v>103</v>
      </c>
      <c r="E1282" s="3" t="s">
        <v>141</v>
      </c>
      <c r="F1282" s="69">
        <v>1.03</v>
      </c>
      <c r="G1282" s="4">
        <v>0</v>
      </c>
      <c r="H1282" s="4">
        <v>0</v>
      </c>
      <c r="I1282" s="5" t="s">
        <v>504</v>
      </c>
      <c r="J1282" s="109"/>
      <c r="L1282" s="4"/>
      <c r="M1282" s="4"/>
      <c r="N1282" s="41"/>
      <c r="O1282" s="41"/>
      <c r="Q1282" s="4"/>
      <c r="R1282" s="4"/>
      <c r="T1282" s="7"/>
      <c r="U1282" s="4"/>
      <c r="W1282" s="4">
        <v>0</v>
      </c>
      <c r="X1282" s="4">
        <v>0</v>
      </c>
      <c r="Y1282" s="35"/>
      <c r="Z1282" s="7">
        <v>0</v>
      </c>
      <c r="AA1282" s="4">
        <v>0</v>
      </c>
    </row>
    <row r="1283" spans="1:27" ht="31.2" x14ac:dyDescent="0.2">
      <c r="A1283" s="43" t="s">
        <v>779</v>
      </c>
      <c r="B1283" s="65" t="s">
        <v>131</v>
      </c>
      <c r="C1283" s="66" t="s">
        <v>2155</v>
      </c>
      <c r="D1283" s="67" t="s">
        <v>103</v>
      </c>
      <c r="E1283" s="67"/>
      <c r="F1283" s="69"/>
      <c r="G1283" s="70">
        <v>43</v>
      </c>
      <c r="H1283" s="70">
        <v>188</v>
      </c>
      <c r="I1283" s="68" t="s">
        <v>2167</v>
      </c>
      <c r="J1283" s="109" t="s">
        <v>2140</v>
      </c>
      <c r="L1283" s="4"/>
      <c r="M1283" s="4"/>
      <c r="N1283" s="41"/>
      <c r="O1283" s="41"/>
      <c r="Q1283" s="4"/>
      <c r="R1283" s="4"/>
      <c r="T1283" s="7"/>
      <c r="U1283" s="4"/>
      <c r="W1283" s="4"/>
      <c r="X1283" s="4"/>
      <c r="Y1283" s="35"/>
      <c r="Z1283" s="7"/>
      <c r="AA1283" s="4"/>
    </row>
    <row r="1284" spans="1:27" ht="31.2" x14ac:dyDescent="0.2">
      <c r="A1284" s="43" t="s">
        <v>780</v>
      </c>
      <c r="B1284" s="1" t="s">
        <v>531</v>
      </c>
      <c r="C1284" s="2" t="s">
        <v>2201</v>
      </c>
      <c r="D1284" s="3" t="s">
        <v>103</v>
      </c>
      <c r="E1284" s="3" t="s">
        <v>141</v>
      </c>
      <c r="F1284" s="102">
        <v>1.03</v>
      </c>
      <c r="G1284" s="4">
        <v>0</v>
      </c>
      <c r="H1284" s="4">
        <v>0</v>
      </c>
      <c r="I1284" s="5" t="s">
        <v>504</v>
      </c>
      <c r="J1284" s="109"/>
      <c r="L1284" s="4"/>
      <c r="M1284" s="4"/>
      <c r="N1284" s="41"/>
      <c r="O1284" s="41"/>
      <c r="Q1284" s="4"/>
      <c r="R1284" s="4"/>
      <c r="T1284" s="7"/>
      <c r="U1284" s="4"/>
      <c r="W1284" s="4"/>
      <c r="X1284" s="4"/>
      <c r="Y1284" s="35"/>
      <c r="Z1284" s="7"/>
      <c r="AA1284" s="4"/>
    </row>
    <row r="1285" spans="1:27" ht="46.8" x14ac:dyDescent="0.2">
      <c r="A1285" s="43" t="s">
        <v>779</v>
      </c>
      <c r="B1285" s="1" t="s">
        <v>131</v>
      </c>
      <c r="C1285" s="2" t="s">
        <v>33</v>
      </c>
      <c r="D1285" s="3" t="s">
        <v>103</v>
      </c>
      <c r="E1285" s="3"/>
      <c r="F1285" s="11">
        <v>0</v>
      </c>
      <c r="G1285" s="4">
        <v>0</v>
      </c>
      <c r="H1285" s="4">
        <v>214</v>
      </c>
      <c r="I1285" s="5" t="s">
        <v>1383</v>
      </c>
      <c r="J1285" s="109"/>
      <c r="L1285" s="4">
        <v>0</v>
      </c>
      <c r="M1285" s="4">
        <v>179</v>
      </c>
      <c r="N1285" s="41">
        <f>(G1285+H1285)-(L1285+M1285)</f>
        <v>35</v>
      </c>
      <c r="O1285" s="62">
        <f>(G1285+H1285)/(L1285+M1285)-1</f>
        <v>0.2</v>
      </c>
      <c r="Q1285" s="4">
        <v>0</v>
      </c>
      <c r="R1285" s="4">
        <v>170</v>
      </c>
      <c r="T1285" s="4">
        <v>0</v>
      </c>
      <c r="U1285" s="4">
        <v>160</v>
      </c>
      <c r="W1285" s="4">
        <v>0</v>
      </c>
      <c r="X1285" s="7">
        <v>160</v>
      </c>
      <c r="Y1285" s="35"/>
      <c r="Z1285" s="4">
        <v>0</v>
      </c>
      <c r="AA1285" s="4">
        <v>138</v>
      </c>
    </row>
    <row r="1286" spans="1:27" ht="31.2" x14ac:dyDescent="0.2">
      <c r="A1286" s="43" t="s">
        <v>780</v>
      </c>
      <c r="B1286" s="1" t="s">
        <v>531</v>
      </c>
      <c r="C1286" s="2" t="s">
        <v>1135</v>
      </c>
      <c r="D1286" s="3" t="s">
        <v>103</v>
      </c>
      <c r="E1286" s="3" t="s">
        <v>141</v>
      </c>
      <c r="F1286" s="11">
        <v>1</v>
      </c>
      <c r="G1286" s="4">
        <v>0</v>
      </c>
      <c r="H1286" s="4">
        <v>0</v>
      </c>
      <c r="I1286" s="5"/>
      <c r="J1286" s="109"/>
      <c r="L1286" s="4"/>
      <c r="M1286" s="4"/>
      <c r="N1286" s="41"/>
      <c r="O1286" s="41"/>
      <c r="Q1286" s="4"/>
      <c r="R1286" s="4"/>
      <c r="T1286" s="7"/>
      <c r="U1286" s="4"/>
      <c r="W1286" s="4">
        <v>0</v>
      </c>
      <c r="X1286" s="4">
        <v>0</v>
      </c>
      <c r="Y1286" s="35"/>
      <c r="Z1286" s="7">
        <v>0</v>
      </c>
      <c r="AA1286" s="4">
        <v>0</v>
      </c>
    </row>
    <row r="1287" spans="1:27" ht="31.2" x14ac:dyDescent="0.2">
      <c r="A1287" s="43" t="s">
        <v>781</v>
      </c>
      <c r="B1287" s="1" t="s">
        <v>131</v>
      </c>
      <c r="C1287" s="2" t="s">
        <v>34</v>
      </c>
      <c r="D1287" s="3" t="s">
        <v>4</v>
      </c>
      <c r="E1287" s="3"/>
      <c r="F1287" s="11">
        <v>0</v>
      </c>
      <c r="G1287" s="4">
        <v>0</v>
      </c>
      <c r="H1287" s="4">
        <v>411</v>
      </c>
      <c r="I1287" s="5" t="s">
        <v>1358</v>
      </c>
      <c r="J1287" s="109"/>
      <c r="L1287" s="4">
        <v>0</v>
      </c>
      <c r="M1287" s="4">
        <v>268</v>
      </c>
      <c r="N1287" s="41">
        <f>(G1287+H1287)-(L1287+M1287)</f>
        <v>143</v>
      </c>
      <c r="O1287" s="62">
        <f>(G1287+H1287)/(L1287+M1287)-1</f>
        <v>0.53</v>
      </c>
      <c r="Q1287" s="4">
        <v>0</v>
      </c>
      <c r="R1287" s="4">
        <v>255</v>
      </c>
      <c r="T1287" s="4">
        <v>0</v>
      </c>
      <c r="U1287" s="4">
        <v>248</v>
      </c>
      <c r="W1287" s="4">
        <v>0</v>
      </c>
      <c r="X1287" s="7">
        <v>235</v>
      </c>
      <c r="Y1287" s="35"/>
      <c r="Z1287" s="4">
        <v>0</v>
      </c>
      <c r="AA1287" s="4">
        <v>235</v>
      </c>
    </row>
    <row r="1288" spans="1:27" ht="93.6" x14ac:dyDescent="0.2">
      <c r="A1288" s="43" t="s">
        <v>782</v>
      </c>
      <c r="B1288" s="1" t="s">
        <v>531</v>
      </c>
      <c r="C1288" s="2" t="s">
        <v>102</v>
      </c>
      <c r="D1288" s="3" t="s">
        <v>100</v>
      </c>
      <c r="E1288" s="3" t="s">
        <v>141</v>
      </c>
      <c r="F1288" s="11">
        <v>2.7</v>
      </c>
      <c r="G1288" s="4">
        <v>0</v>
      </c>
      <c r="H1288" s="4">
        <v>0</v>
      </c>
      <c r="I1288" s="5" t="s">
        <v>1136</v>
      </c>
      <c r="J1288" s="109"/>
      <c r="L1288" s="4"/>
      <c r="M1288" s="4"/>
      <c r="N1288" s="41"/>
      <c r="O1288" s="41"/>
      <c r="Q1288" s="4"/>
      <c r="R1288" s="4"/>
      <c r="T1288" s="7"/>
      <c r="U1288" s="4"/>
      <c r="W1288" s="4">
        <v>0</v>
      </c>
      <c r="X1288" s="4">
        <v>0</v>
      </c>
      <c r="Y1288" s="35"/>
      <c r="Z1288" s="7">
        <v>0</v>
      </c>
      <c r="AA1288" s="4">
        <v>0</v>
      </c>
    </row>
    <row r="1289" spans="1:27" ht="31.2" x14ac:dyDescent="0.2">
      <c r="A1289" s="43" t="s">
        <v>996</v>
      </c>
      <c r="B1289" s="1" t="s">
        <v>531</v>
      </c>
      <c r="C1289" s="2" t="s">
        <v>1351</v>
      </c>
      <c r="D1289" s="3" t="s">
        <v>100</v>
      </c>
      <c r="E1289" s="3" t="s">
        <v>141</v>
      </c>
      <c r="F1289" s="11">
        <v>0.15</v>
      </c>
      <c r="G1289" s="4">
        <v>0</v>
      </c>
      <c r="H1289" s="4">
        <v>0</v>
      </c>
      <c r="I1289" s="5" t="s">
        <v>1352</v>
      </c>
      <c r="J1289" s="109"/>
      <c r="L1289" s="4"/>
      <c r="M1289" s="4"/>
      <c r="N1289" s="41"/>
      <c r="O1289" s="41"/>
      <c r="Q1289" s="4"/>
      <c r="R1289" s="4"/>
      <c r="T1289" s="7"/>
      <c r="U1289" s="4"/>
      <c r="W1289" s="4">
        <v>0</v>
      </c>
      <c r="X1289" s="4">
        <v>0</v>
      </c>
      <c r="Y1289" s="35"/>
      <c r="Z1289" s="7">
        <v>0</v>
      </c>
      <c r="AA1289" s="4">
        <v>0</v>
      </c>
    </row>
    <row r="1290" spans="1:27" ht="31.2" x14ac:dyDescent="0.2">
      <c r="A1290" s="43" t="s">
        <v>783</v>
      </c>
      <c r="B1290" s="1" t="s">
        <v>131</v>
      </c>
      <c r="C1290" s="2" t="s">
        <v>44</v>
      </c>
      <c r="D1290" s="3" t="s">
        <v>4</v>
      </c>
      <c r="E1290" s="3"/>
      <c r="F1290" s="11">
        <v>0</v>
      </c>
      <c r="G1290" s="4">
        <v>0</v>
      </c>
      <c r="H1290" s="4">
        <v>555</v>
      </c>
      <c r="I1290" s="5" t="s">
        <v>1358</v>
      </c>
      <c r="J1290" s="109"/>
      <c r="L1290" s="4">
        <v>0</v>
      </c>
      <c r="M1290" s="4">
        <v>468</v>
      </c>
      <c r="N1290" s="41">
        <f>(G1290+H1290)-(L1290+M1290)</f>
        <v>87</v>
      </c>
      <c r="O1290" s="62">
        <f>(G1290+H1290)/(L1290+M1290)-1</f>
        <v>0.19</v>
      </c>
      <c r="Q1290" s="4">
        <v>0</v>
      </c>
      <c r="R1290" s="4">
        <v>445</v>
      </c>
      <c r="T1290" s="4">
        <v>0</v>
      </c>
      <c r="U1290" s="4">
        <v>430</v>
      </c>
      <c r="W1290" s="4">
        <v>0</v>
      </c>
      <c r="X1290" s="7">
        <v>430</v>
      </c>
      <c r="Y1290" s="35"/>
      <c r="Z1290" s="4">
        <v>0</v>
      </c>
      <c r="AA1290" s="4">
        <v>310</v>
      </c>
    </row>
    <row r="1291" spans="1:27" ht="93.6" x14ac:dyDescent="0.2">
      <c r="A1291" s="43" t="s">
        <v>784</v>
      </c>
      <c r="B1291" s="1" t="s">
        <v>531</v>
      </c>
      <c r="C1291" s="2" t="s">
        <v>102</v>
      </c>
      <c r="D1291" s="3" t="s">
        <v>100</v>
      </c>
      <c r="E1291" s="3" t="s">
        <v>141</v>
      </c>
      <c r="F1291" s="11">
        <v>2.7</v>
      </c>
      <c r="G1291" s="4">
        <v>0</v>
      </c>
      <c r="H1291" s="4">
        <v>0</v>
      </c>
      <c r="I1291" s="5" t="s">
        <v>1136</v>
      </c>
      <c r="J1291" s="109"/>
      <c r="L1291" s="4"/>
      <c r="M1291" s="4"/>
      <c r="N1291" s="41"/>
      <c r="O1291" s="41"/>
      <c r="Q1291" s="4"/>
      <c r="R1291" s="4"/>
      <c r="T1291" s="7"/>
      <c r="U1291" s="4"/>
      <c r="W1291" s="4">
        <v>0</v>
      </c>
      <c r="X1291" s="4">
        <v>0</v>
      </c>
      <c r="Y1291" s="35"/>
      <c r="Z1291" s="7">
        <v>0</v>
      </c>
      <c r="AA1291" s="4">
        <v>0</v>
      </c>
    </row>
    <row r="1292" spans="1:27" ht="62.4" x14ac:dyDescent="0.2">
      <c r="A1292" s="43" t="s">
        <v>997</v>
      </c>
      <c r="B1292" s="1" t="s">
        <v>531</v>
      </c>
      <c r="C1292" s="2" t="s">
        <v>280</v>
      </c>
      <c r="D1292" s="3" t="s">
        <v>100</v>
      </c>
      <c r="E1292" s="3" t="s">
        <v>141</v>
      </c>
      <c r="F1292" s="11">
        <v>0.9</v>
      </c>
      <c r="G1292" s="4">
        <v>0</v>
      </c>
      <c r="H1292" s="4">
        <v>0</v>
      </c>
      <c r="I1292" s="5" t="s">
        <v>1137</v>
      </c>
      <c r="J1292" s="109"/>
      <c r="L1292" s="4"/>
      <c r="M1292" s="4"/>
      <c r="N1292" s="41"/>
      <c r="O1292" s="41"/>
      <c r="Q1292" s="4"/>
      <c r="R1292" s="4"/>
      <c r="T1292" s="7"/>
      <c r="U1292" s="4"/>
      <c r="W1292" s="4">
        <v>0</v>
      </c>
      <c r="X1292" s="4">
        <v>0</v>
      </c>
      <c r="Y1292" s="35"/>
      <c r="Z1292" s="7">
        <v>0</v>
      </c>
      <c r="AA1292" s="4">
        <v>0</v>
      </c>
    </row>
    <row r="1293" spans="1:27" ht="31.2" x14ac:dyDescent="0.2">
      <c r="A1293" s="43" t="s">
        <v>998</v>
      </c>
      <c r="B1293" s="1" t="s">
        <v>531</v>
      </c>
      <c r="C1293" s="2" t="s">
        <v>1351</v>
      </c>
      <c r="D1293" s="3" t="s">
        <v>100</v>
      </c>
      <c r="E1293" s="3" t="s">
        <v>141</v>
      </c>
      <c r="F1293" s="11">
        <v>0.15</v>
      </c>
      <c r="G1293" s="4">
        <v>0</v>
      </c>
      <c r="H1293" s="4">
        <v>0</v>
      </c>
      <c r="I1293" s="5" t="s">
        <v>1352</v>
      </c>
      <c r="J1293" s="109"/>
      <c r="L1293" s="4"/>
      <c r="M1293" s="4"/>
      <c r="N1293" s="41"/>
      <c r="O1293" s="41"/>
      <c r="Q1293" s="4"/>
      <c r="R1293" s="4"/>
      <c r="T1293" s="7"/>
      <c r="U1293" s="4"/>
      <c r="W1293" s="4">
        <v>0</v>
      </c>
      <c r="X1293" s="4">
        <v>0</v>
      </c>
      <c r="Y1293" s="35"/>
      <c r="Z1293" s="7">
        <v>0</v>
      </c>
      <c r="AA1293" s="4">
        <v>0</v>
      </c>
    </row>
    <row r="1294" spans="1:27" ht="31.2" x14ac:dyDescent="0.2">
      <c r="A1294" s="43" t="s">
        <v>785</v>
      </c>
      <c r="B1294" s="1" t="s">
        <v>131</v>
      </c>
      <c r="C1294" s="2" t="s">
        <v>11</v>
      </c>
      <c r="D1294" s="3" t="s">
        <v>4</v>
      </c>
      <c r="E1294" s="3"/>
      <c r="F1294" s="11">
        <v>0</v>
      </c>
      <c r="G1294" s="4">
        <v>78</v>
      </c>
      <c r="H1294" s="4">
        <v>586</v>
      </c>
      <c r="I1294" s="5" t="s">
        <v>1384</v>
      </c>
      <c r="J1294" s="109"/>
      <c r="L1294" s="4">
        <v>78</v>
      </c>
      <c r="M1294" s="4">
        <v>348</v>
      </c>
      <c r="N1294" s="41">
        <f>(G1294+H1294)-(L1294+M1294)</f>
        <v>238</v>
      </c>
      <c r="O1294" s="62">
        <f>(G1294+H1294)/(L1294+M1294)-1</f>
        <v>0.56000000000000005</v>
      </c>
      <c r="Q1294" s="4">
        <v>78</v>
      </c>
      <c r="R1294" s="4">
        <v>330</v>
      </c>
      <c r="T1294" s="38">
        <v>78</v>
      </c>
      <c r="U1294" s="4">
        <v>312</v>
      </c>
      <c r="W1294" s="7">
        <v>78</v>
      </c>
      <c r="X1294" s="7">
        <v>296</v>
      </c>
      <c r="Y1294" s="35"/>
      <c r="Z1294" s="38">
        <v>41</v>
      </c>
      <c r="AA1294" s="4">
        <v>296</v>
      </c>
    </row>
    <row r="1295" spans="1:27" ht="93.6" x14ac:dyDescent="0.2">
      <c r="A1295" s="43" t="s">
        <v>786</v>
      </c>
      <c r="B1295" s="1" t="s">
        <v>531</v>
      </c>
      <c r="C1295" s="2" t="s">
        <v>102</v>
      </c>
      <c r="D1295" s="3" t="s">
        <v>100</v>
      </c>
      <c r="E1295" s="3" t="s">
        <v>141</v>
      </c>
      <c r="F1295" s="11">
        <v>2.7</v>
      </c>
      <c r="G1295" s="4">
        <v>0</v>
      </c>
      <c r="H1295" s="4">
        <v>0</v>
      </c>
      <c r="I1295" s="5" t="s">
        <v>1136</v>
      </c>
      <c r="J1295" s="109"/>
      <c r="L1295" s="4"/>
      <c r="M1295" s="4"/>
      <c r="N1295" s="41"/>
      <c r="O1295" s="41"/>
      <c r="Q1295" s="4"/>
      <c r="R1295" s="4"/>
      <c r="T1295" s="7"/>
      <c r="U1295" s="4"/>
      <c r="W1295" s="4">
        <v>0</v>
      </c>
      <c r="X1295" s="4">
        <v>0</v>
      </c>
      <c r="Y1295" s="35"/>
      <c r="Z1295" s="7">
        <v>0</v>
      </c>
      <c r="AA1295" s="4">
        <v>0</v>
      </c>
    </row>
    <row r="1296" spans="1:27" ht="31.2" x14ac:dyDescent="0.2">
      <c r="A1296" s="43" t="s">
        <v>999</v>
      </c>
      <c r="B1296" s="1" t="s">
        <v>531</v>
      </c>
      <c r="C1296" s="2" t="s">
        <v>1351</v>
      </c>
      <c r="D1296" s="3" t="s">
        <v>100</v>
      </c>
      <c r="E1296" s="3" t="s">
        <v>141</v>
      </c>
      <c r="F1296" s="11">
        <v>0.15</v>
      </c>
      <c r="G1296" s="4">
        <v>0</v>
      </c>
      <c r="H1296" s="4">
        <v>0</v>
      </c>
      <c r="I1296" s="5" t="s">
        <v>1352</v>
      </c>
      <c r="J1296" s="109"/>
      <c r="L1296" s="4"/>
      <c r="M1296" s="4"/>
      <c r="N1296" s="41"/>
      <c r="O1296" s="41"/>
      <c r="Q1296" s="4"/>
      <c r="R1296" s="4"/>
      <c r="T1296" s="7"/>
      <c r="U1296" s="4"/>
      <c r="W1296" s="4">
        <v>0</v>
      </c>
      <c r="X1296" s="4">
        <v>0</v>
      </c>
      <c r="Y1296" s="35"/>
      <c r="Z1296" s="7">
        <v>0</v>
      </c>
      <c r="AA1296" s="4">
        <v>0</v>
      </c>
    </row>
    <row r="1297" spans="1:27" ht="31.2" x14ac:dyDescent="0.2">
      <c r="A1297" s="43" t="s">
        <v>787</v>
      </c>
      <c r="B1297" s="1" t="s">
        <v>131</v>
      </c>
      <c r="C1297" s="2" t="s">
        <v>281</v>
      </c>
      <c r="D1297" s="3" t="s">
        <v>4</v>
      </c>
      <c r="E1297" s="3"/>
      <c r="F1297" s="11">
        <v>0</v>
      </c>
      <c r="G1297" s="4">
        <v>78</v>
      </c>
      <c r="H1297" s="4">
        <v>811</v>
      </c>
      <c r="I1297" s="5" t="s">
        <v>1384</v>
      </c>
      <c r="J1297" s="109"/>
      <c r="L1297" s="4">
        <v>78</v>
      </c>
      <c r="M1297" s="4">
        <v>527</v>
      </c>
      <c r="N1297" s="41">
        <f>(G1297+H1297)-(L1297+M1297)</f>
        <v>284</v>
      </c>
      <c r="O1297" s="62">
        <f>(G1297+H1297)/(L1297+M1297)-1</f>
        <v>0.47</v>
      </c>
      <c r="Q1297" s="4">
        <v>78</v>
      </c>
      <c r="R1297" s="4">
        <v>495</v>
      </c>
      <c r="T1297" s="38">
        <v>78</v>
      </c>
      <c r="U1297" s="4">
        <v>470</v>
      </c>
      <c r="W1297" s="7">
        <v>78</v>
      </c>
      <c r="X1297" s="7">
        <v>470</v>
      </c>
      <c r="Y1297" s="35"/>
      <c r="Z1297" s="38">
        <v>41</v>
      </c>
      <c r="AA1297" s="4">
        <v>374</v>
      </c>
    </row>
    <row r="1298" spans="1:27" ht="93.6" x14ac:dyDescent="0.2">
      <c r="A1298" s="43" t="s">
        <v>788</v>
      </c>
      <c r="B1298" s="1" t="s">
        <v>531</v>
      </c>
      <c r="C1298" s="2" t="s">
        <v>102</v>
      </c>
      <c r="D1298" s="3" t="s">
        <v>100</v>
      </c>
      <c r="E1298" s="3" t="s">
        <v>141</v>
      </c>
      <c r="F1298" s="11">
        <v>2.7</v>
      </c>
      <c r="G1298" s="4">
        <v>0</v>
      </c>
      <c r="H1298" s="4">
        <v>0</v>
      </c>
      <c r="I1298" s="5" t="s">
        <v>1136</v>
      </c>
      <c r="J1298" s="109"/>
      <c r="L1298" s="4"/>
      <c r="M1298" s="4"/>
      <c r="N1298" s="41"/>
      <c r="O1298" s="41"/>
      <c r="Q1298" s="4"/>
      <c r="R1298" s="4"/>
      <c r="T1298" s="7"/>
      <c r="U1298" s="4"/>
      <c r="W1298" s="4">
        <v>0</v>
      </c>
      <c r="X1298" s="4">
        <v>0</v>
      </c>
      <c r="Y1298" s="35"/>
      <c r="Z1298" s="7">
        <v>0</v>
      </c>
      <c r="AA1298" s="4">
        <v>0</v>
      </c>
    </row>
    <row r="1299" spans="1:27" ht="62.4" x14ac:dyDescent="0.2">
      <c r="A1299" s="43" t="s">
        <v>1000</v>
      </c>
      <c r="B1299" s="1" t="s">
        <v>531</v>
      </c>
      <c r="C1299" s="2" t="s">
        <v>280</v>
      </c>
      <c r="D1299" s="3" t="s">
        <v>100</v>
      </c>
      <c r="E1299" s="3" t="s">
        <v>141</v>
      </c>
      <c r="F1299" s="11">
        <v>0.9</v>
      </c>
      <c r="G1299" s="4">
        <v>0</v>
      </c>
      <c r="H1299" s="4">
        <v>0</v>
      </c>
      <c r="I1299" s="5" t="s">
        <v>1137</v>
      </c>
      <c r="J1299" s="109"/>
      <c r="L1299" s="4"/>
      <c r="M1299" s="4"/>
      <c r="N1299" s="41"/>
      <c r="O1299" s="41"/>
      <c r="Q1299" s="4"/>
      <c r="R1299" s="4"/>
      <c r="T1299" s="7"/>
      <c r="U1299" s="4"/>
      <c r="W1299" s="4">
        <v>0</v>
      </c>
      <c r="X1299" s="4">
        <v>0</v>
      </c>
      <c r="Y1299" s="35"/>
      <c r="Z1299" s="7">
        <v>0</v>
      </c>
      <c r="AA1299" s="4">
        <v>0</v>
      </c>
    </row>
    <row r="1300" spans="1:27" ht="31.2" x14ac:dyDescent="0.2">
      <c r="A1300" s="43" t="s">
        <v>1001</v>
      </c>
      <c r="B1300" s="1" t="s">
        <v>531</v>
      </c>
      <c r="C1300" s="2" t="s">
        <v>1351</v>
      </c>
      <c r="D1300" s="3" t="s">
        <v>100</v>
      </c>
      <c r="E1300" s="3" t="s">
        <v>141</v>
      </c>
      <c r="F1300" s="11">
        <v>0.15</v>
      </c>
      <c r="G1300" s="4">
        <v>0</v>
      </c>
      <c r="H1300" s="4">
        <v>0</v>
      </c>
      <c r="I1300" s="5" t="s">
        <v>1352</v>
      </c>
      <c r="J1300" s="109"/>
      <c r="L1300" s="4"/>
      <c r="M1300" s="4"/>
      <c r="N1300" s="41"/>
      <c r="O1300" s="41"/>
      <c r="Q1300" s="4"/>
      <c r="R1300" s="4"/>
      <c r="T1300" s="7"/>
      <c r="U1300" s="4"/>
      <c r="W1300" s="4">
        <v>0</v>
      </c>
      <c r="X1300" s="4">
        <v>0</v>
      </c>
      <c r="Y1300" s="35"/>
      <c r="Z1300" s="7">
        <v>0</v>
      </c>
      <c r="AA1300" s="4">
        <v>0</v>
      </c>
    </row>
    <row r="1301" spans="1:27" ht="31.2" x14ac:dyDescent="0.2">
      <c r="A1301" s="43" t="s">
        <v>789</v>
      </c>
      <c r="B1301" s="1" t="s">
        <v>131</v>
      </c>
      <c r="C1301" s="2" t="s">
        <v>37</v>
      </c>
      <c r="D1301" s="3" t="s">
        <v>4</v>
      </c>
      <c r="E1301" s="3"/>
      <c r="F1301" s="11">
        <v>0</v>
      </c>
      <c r="G1301" s="4">
        <v>13</v>
      </c>
      <c r="H1301" s="4">
        <v>1839</v>
      </c>
      <c r="I1301" s="5" t="s">
        <v>1358</v>
      </c>
      <c r="J1301" s="109"/>
      <c r="L1301" s="4">
        <v>9</v>
      </c>
      <c r="M1301" s="4">
        <v>1304</v>
      </c>
      <c r="N1301" s="41">
        <f>(G1301+H1301)-(L1301+M1301)</f>
        <v>539</v>
      </c>
      <c r="O1301" s="62">
        <f>(G1301+H1301)/(L1301+M1301)-1</f>
        <v>0.41</v>
      </c>
      <c r="Q1301" s="4">
        <v>9</v>
      </c>
      <c r="R1301" s="4">
        <v>1240</v>
      </c>
      <c r="T1301" s="38">
        <v>9</v>
      </c>
      <c r="U1301" s="4">
        <v>1233</v>
      </c>
      <c r="W1301" s="7">
        <v>9</v>
      </c>
      <c r="X1301" s="7">
        <v>1170</v>
      </c>
      <c r="Y1301" s="35"/>
      <c r="Z1301" s="38">
        <v>7</v>
      </c>
      <c r="AA1301" s="4">
        <v>1102</v>
      </c>
    </row>
    <row r="1302" spans="1:27" ht="31.2" x14ac:dyDescent="0.2">
      <c r="A1302" s="43" t="s">
        <v>790</v>
      </c>
      <c r="B1302" s="1" t="s">
        <v>531</v>
      </c>
      <c r="C1302" s="2" t="s">
        <v>578</v>
      </c>
      <c r="D1302" s="3" t="s">
        <v>4</v>
      </c>
      <c r="E1302" s="3" t="s">
        <v>141</v>
      </c>
      <c r="F1302" s="11">
        <v>1.05</v>
      </c>
      <c r="G1302" s="4">
        <v>0</v>
      </c>
      <c r="H1302" s="4">
        <v>0</v>
      </c>
      <c r="I1302" s="5" t="s">
        <v>504</v>
      </c>
      <c r="J1302" s="109"/>
      <c r="L1302" s="4"/>
      <c r="M1302" s="4"/>
      <c r="N1302" s="41"/>
      <c r="O1302" s="41"/>
      <c r="Q1302" s="4"/>
      <c r="R1302" s="4"/>
      <c r="T1302" s="7"/>
      <c r="U1302" s="4"/>
      <c r="W1302" s="4">
        <v>0</v>
      </c>
      <c r="X1302" s="4">
        <v>0</v>
      </c>
      <c r="Y1302" s="35"/>
      <c r="Z1302" s="7" t="s">
        <v>2092</v>
      </c>
      <c r="AA1302" s="4">
        <v>0</v>
      </c>
    </row>
    <row r="1303" spans="1:27" ht="31.2" x14ac:dyDescent="0.2">
      <c r="A1303" s="43" t="s">
        <v>868</v>
      </c>
      <c r="B1303" s="1" t="s">
        <v>531</v>
      </c>
      <c r="C1303" s="2" t="s">
        <v>1351</v>
      </c>
      <c r="D1303" s="3" t="s">
        <v>100</v>
      </c>
      <c r="E1303" s="3" t="s">
        <v>141</v>
      </c>
      <c r="F1303" s="11">
        <v>0.15</v>
      </c>
      <c r="G1303" s="4">
        <v>0</v>
      </c>
      <c r="H1303" s="4">
        <v>0</v>
      </c>
      <c r="I1303" s="5" t="s">
        <v>1352</v>
      </c>
      <c r="J1303" s="109"/>
      <c r="L1303" s="4"/>
      <c r="M1303" s="4"/>
      <c r="N1303" s="41"/>
      <c r="O1303" s="41"/>
      <c r="Q1303" s="4"/>
      <c r="R1303" s="4"/>
      <c r="T1303" s="7"/>
      <c r="U1303" s="4"/>
      <c r="W1303" s="4">
        <v>0</v>
      </c>
      <c r="X1303" s="4">
        <v>0</v>
      </c>
      <c r="Y1303" s="35"/>
      <c r="Z1303" s="7">
        <v>0</v>
      </c>
      <c r="AA1303" s="4">
        <v>0</v>
      </c>
    </row>
    <row r="1304" spans="1:27" ht="46.8" x14ac:dyDescent="0.2">
      <c r="A1304" s="43" t="s">
        <v>1002</v>
      </c>
      <c r="B1304" s="1" t="s">
        <v>531</v>
      </c>
      <c r="C1304" s="2" t="s">
        <v>1363</v>
      </c>
      <c r="D1304" s="3" t="s">
        <v>100</v>
      </c>
      <c r="E1304" s="3" t="s">
        <v>141</v>
      </c>
      <c r="F1304" s="11">
        <v>5.4</v>
      </c>
      <c r="G1304" s="4">
        <v>0</v>
      </c>
      <c r="H1304" s="4">
        <v>0</v>
      </c>
      <c r="I1304" s="5" t="s">
        <v>2026</v>
      </c>
      <c r="J1304" s="109"/>
      <c r="L1304" s="4"/>
      <c r="M1304" s="4"/>
      <c r="N1304" s="41"/>
      <c r="O1304" s="41"/>
      <c r="Q1304" s="4"/>
      <c r="R1304" s="4"/>
      <c r="T1304" s="7"/>
      <c r="U1304" s="4"/>
      <c r="W1304" s="4">
        <v>0</v>
      </c>
      <c r="X1304" s="4">
        <v>0</v>
      </c>
      <c r="Y1304" s="35"/>
      <c r="Z1304" s="7">
        <v>0</v>
      </c>
      <c r="AA1304" s="4">
        <v>0</v>
      </c>
    </row>
    <row r="1305" spans="1:27" ht="46.8" x14ac:dyDescent="0.2">
      <c r="A1305" s="43" t="s">
        <v>1003</v>
      </c>
      <c r="B1305" s="1" t="s">
        <v>531</v>
      </c>
      <c r="C1305" s="2" t="s">
        <v>1364</v>
      </c>
      <c r="D1305" s="3" t="s">
        <v>100</v>
      </c>
      <c r="E1305" s="3" t="s">
        <v>141</v>
      </c>
      <c r="F1305" s="69">
        <v>0.248</v>
      </c>
      <c r="G1305" s="4">
        <v>0</v>
      </c>
      <c r="H1305" s="4">
        <v>0</v>
      </c>
      <c r="I1305" s="5" t="s">
        <v>2027</v>
      </c>
      <c r="J1305" s="109"/>
      <c r="L1305" s="4"/>
      <c r="M1305" s="4"/>
      <c r="N1305" s="41"/>
      <c r="O1305" s="41"/>
      <c r="Q1305" s="4"/>
      <c r="R1305" s="4"/>
      <c r="T1305" s="7"/>
      <c r="U1305" s="4"/>
      <c r="W1305" s="4">
        <v>0</v>
      </c>
      <c r="X1305" s="4">
        <v>0</v>
      </c>
      <c r="Y1305" s="35"/>
      <c r="Z1305" s="7">
        <v>0</v>
      </c>
      <c r="AA1305" s="4">
        <v>0</v>
      </c>
    </row>
    <row r="1306" spans="1:27" ht="31.2" x14ac:dyDescent="0.2">
      <c r="A1306" s="43" t="s">
        <v>869</v>
      </c>
      <c r="B1306" s="1" t="s">
        <v>131</v>
      </c>
      <c r="C1306" s="2" t="s">
        <v>28</v>
      </c>
      <c r="D1306" s="3" t="s">
        <v>4</v>
      </c>
      <c r="E1306" s="3"/>
      <c r="F1306" s="11">
        <v>0</v>
      </c>
      <c r="G1306" s="4">
        <v>13</v>
      </c>
      <c r="H1306" s="4">
        <v>1839</v>
      </c>
      <c r="I1306" s="5" t="s">
        <v>1358</v>
      </c>
      <c r="J1306" s="109"/>
      <c r="L1306" s="4">
        <v>9</v>
      </c>
      <c r="M1306" s="4">
        <v>1304</v>
      </c>
      <c r="N1306" s="41">
        <f>(G1306+H1306)-(L1306+M1306)</f>
        <v>539</v>
      </c>
      <c r="O1306" s="62">
        <f>(G1306+H1306)/(L1306+M1306)-1</f>
        <v>0.41</v>
      </c>
      <c r="Q1306" s="4">
        <v>9</v>
      </c>
      <c r="R1306" s="4">
        <v>1240</v>
      </c>
      <c r="T1306" s="38">
        <v>9</v>
      </c>
      <c r="U1306" s="4">
        <v>1233</v>
      </c>
      <c r="W1306" s="7">
        <v>9</v>
      </c>
      <c r="X1306" s="7">
        <v>1170</v>
      </c>
      <c r="Y1306" s="35"/>
      <c r="Z1306" s="38">
        <v>7</v>
      </c>
      <c r="AA1306" s="4">
        <v>1102</v>
      </c>
    </row>
    <row r="1307" spans="1:27" ht="31.2" x14ac:dyDescent="0.2">
      <c r="A1307" s="43" t="s">
        <v>870</v>
      </c>
      <c r="B1307" s="1" t="s">
        <v>531</v>
      </c>
      <c r="C1307" s="2" t="s">
        <v>579</v>
      </c>
      <c r="D1307" s="3" t="s">
        <v>4</v>
      </c>
      <c r="E1307" s="3" t="s">
        <v>141</v>
      </c>
      <c r="F1307" s="11">
        <v>1.05</v>
      </c>
      <c r="G1307" s="4">
        <v>0</v>
      </c>
      <c r="H1307" s="4">
        <v>0</v>
      </c>
      <c r="I1307" s="5" t="s">
        <v>504</v>
      </c>
      <c r="J1307" s="109"/>
      <c r="L1307" s="4"/>
      <c r="M1307" s="4"/>
      <c r="N1307" s="41"/>
      <c r="O1307" s="41"/>
      <c r="Q1307" s="4"/>
      <c r="R1307" s="4"/>
      <c r="T1307" s="7"/>
      <c r="U1307" s="4"/>
      <c r="W1307" s="4">
        <v>0</v>
      </c>
      <c r="X1307" s="4">
        <v>0</v>
      </c>
      <c r="Y1307" s="35"/>
      <c r="Z1307" s="7">
        <v>0</v>
      </c>
      <c r="AA1307" s="4">
        <v>0</v>
      </c>
    </row>
    <row r="1308" spans="1:27" ht="31.2" x14ac:dyDescent="0.2">
      <c r="A1308" s="43" t="s">
        <v>871</v>
      </c>
      <c r="B1308" s="1" t="s">
        <v>531</v>
      </c>
      <c r="C1308" s="2" t="s">
        <v>1351</v>
      </c>
      <c r="D1308" s="3" t="s">
        <v>100</v>
      </c>
      <c r="E1308" s="3" t="s">
        <v>141</v>
      </c>
      <c r="F1308" s="11">
        <v>0.15</v>
      </c>
      <c r="G1308" s="4">
        <v>0</v>
      </c>
      <c r="H1308" s="4">
        <v>0</v>
      </c>
      <c r="I1308" s="5" t="s">
        <v>1352</v>
      </c>
      <c r="J1308" s="109"/>
      <c r="L1308" s="4"/>
      <c r="M1308" s="4"/>
      <c r="N1308" s="41"/>
      <c r="O1308" s="41"/>
      <c r="Q1308" s="4"/>
      <c r="R1308" s="4"/>
      <c r="T1308" s="7"/>
      <c r="U1308" s="4"/>
      <c r="W1308" s="4">
        <v>0</v>
      </c>
      <c r="X1308" s="4">
        <v>0</v>
      </c>
      <c r="Y1308" s="35"/>
      <c r="Z1308" s="7">
        <v>0</v>
      </c>
      <c r="AA1308" s="4">
        <v>0</v>
      </c>
    </row>
    <row r="1309" spans="1:27" ht="46.8" x14ac:dyDescent="0.2">
      <c r="A1309" s="43" t="s">
        <v>1055</v>
      </c>
      <c r="B1309" s="1" t="s">
        <v>531</v>
      </c>
      <c r="C1309" s="2" t="s">
        <v>1363</v>
      </c>
      <c r="D1309" s="3" t="s">
        <v>100</v>
      </c>
      <c r="E1309" s="3" t="s">
        <v>141</v>
      </c>
      <c r="F1309" s="11">
        <v>5.4</v>
      </c>
      <c r="G1309" s="4">
        <v>0</v>
      </c>
      <c r="H1309" s="4">
        <v>0</v>
      </c>
      <c r="I1309" s="5" t="s">
        <v>2026</v>
      </c>
      <c r="J1309" s="109"/>
      <c r="L1309" s="4"/>
      <c r="M1309" s="4"/>
      <c r="N1309" s="41"/>
      <c r="O1309" s="41"/>
      <c r="Q1309" s="4"/>
      <c r="R1309" s="4"/>
      <c r="T1309" s="7"/>
      <c r="U1309" s="4"/>
      <c r="W1309" s="4">
        <v>0</v>
      </c>
      <c r="X1309" s="4">
        <v>0</v>
      </c>
      <c r="Y1309" s="35"/>
      <c r="Z1309" s="7">
        <v>0</v>
      </c>
      <c r="AA1309" s="4">
        <v>0</v>
      </c>
    </row>
    <row r="1310" spans="1:27" ht="46.8" x14ac:dyDescent="0.2">
      <c r="A1310" s="43" t="s">
        <v>1056</v>
      </c>
      <c r="B1310" s="1" t="s">
        <v>531</v>
      </c>
      <c r="C1310" s="2" t="s">
        <v>1364</v>
      </c>
      <c r="D1310" s="3" t="s">
        <v>100</v>
      </c>
      <c r="E1310" s="3" t="s">
        <v>141</v>
      </c>
      <c r="F1310" s="69">
        <v>0.20599999999999999</v>
      </c>
      <c r="G1310" s="4">
        <v>0</v>
      </c>
      <c r="H1310" s="4">
        <v>0</v>
      </c>
      <c r="I1310" s="5" t="s">
        <v>2028</v>
      </c>
      <c r="J1310" s="109"/>
      <c r="L1310" s="4"/>
      <c r="M1310" s="4"/>
      <c r="N1310" s="41"/>
      <c r="O1310" s="41"/>
      <c r="Q1310" s="4"/>
      <c r="R1310" s="4"/>
      <c r="T1310" s="7"/>
      <c r="U1310" s="4"/>
      <c r="W1310" s="4">
        <v>0</v>
      </c>
      <c r="X1310" s="4">
        <v>0</v>
      </c>
      <c r="Y1310" s="35"/>
      <c r="Z1310" s="7">
        <v>0</v>
      </c>
      <c r="AA1310" s="4">
        <v>0</v>
      </c>
    </row>
    <row r="1311" spans="1:27" ht="31.2" x14ac:dyDescent="0.2">
      <c r="A1311" s="43" t="s">
        <v>791</v>
      </c>
      <c r="B1311" s="1" t="s">
        <v>131</v>
      </c>
      <c r="C1311" s="2" t="s">
        <v>283</v>
      </c>
      <c r="D1311" s="3" t="s">
        <v>4</v>
      </c>
      <c r="E1311" s="3"/>
      <c r="F1311" s="11">
        <v>0</v>
      </c>
      <c r="G1311" s="4">
        <v>0</v>
      </c>
      <c r="H1311" s="4">
        <v>231</v>
      </c>
      <c r="I1311" s="5" t="s">
        <v>1358</v>
      </c>
      <c r="J1311" s="109"/>
      <c r="L1311" s="4">
        <v>0</v>
      </c>
      <c r="M1311" s="4">
        <v>231</v>
      </c>
      <c r="N1311" s="41">
        <f>(G1311+H1311)-(L1311+M1311)</f>
        <v>0</v>
      </c>
      <c r="O1311" s="62">
        <f>(G1311+H1311)/(L1311+M1311)-1</f>
        <v>0</v>
      </c>
      <c r="Q1311" s="4">
        <v>0</v>
      </c>
      <c r="R1311" s="4">
        <v>220</v>
      </c>
      <c r="T1311" s="4">
        <v>0</v>
      </c>
      <c r="U1311" s="4">
        <v>204</v>
      </c>
      <c r="W1311" s="4">
        <v>0</v>
      </c>
      <c r="X1311" s="7">
        <v>194</v>
      </c>
      <c r="Y1311" s="35"/>
      <c r="Z1311" s="4">
        <v>0</v>
      </c>
      <c r="AA1311" s="4">
        <v>194</v>
      </c>
    </row>
    <row r="1312" spans="1:27" ht="62.4" x14ac:dyDescent="0.2">
      <c r="A1312" s="43" t="s">
        <v>1222</v>
      </c>
      <c r="B1312" s="1" t="s">
        <v>531</v>
      </c>
      <c r="C1312" s="2" t="s">
        <v>1138</v>
      </c>
      <c r="D1312" s="3" t="s">
        <v>100</v>
      </c>
      <c r="E1312" s="3" t="s">
        <v>141</v>
      </c>
      <c r="F1312" s="11">
        <v>0.3</v>
      </c>
      <c r="G1312" s="4">
        <v>0</v>
      </c>
      <c r="H1312" s="4">
        <v>0</v>
      </c>
      <c r="I1312" s="5" t="s">
        <v>1139</v>
      </c>
      <c r="J1312" s="109"/>
      <c r="L1312" s="4"/>
      <c r="M1312" s="4"/>
      <c r="N1312" s="41"/>
      <c r="O1312" s="41"/>
      <c r="Q1312" s="4"/>
      <c r="R1312" s="4"/>
      <c r="T1312" s="7"/>
      <c r="U1312" s="4"/>
      <c r="W1312" s="4">
        <v>0</v>
      </c>
      <c r="X1312" s="4">
        <v>0</v>
      </c>
      <c r="Y1312" s="35"/>
      <c r="Z1312" s="7">
        <v>0</v>
      </c>
      <c r="AA1312" s="4">
        <v>0</v>
      </c>
    </row>
    <row r="1313" spans="1:27" ht="31.2" x14ac:dyDescent="0.2">
      <c r="A1313" s="43" t="s">
        <v>1705</v>
      </c>
      <c r="B1313" s="1" t="s">
        <v>531</v>
      </c>
      <c r="C1313" s="2" t="s">
        <v>1351</v>
      </c>
      <c r="D1313" s="3" t="s">
        <v>100</v>
      </c>
      <c r="E1313" s="3" t="s">
        <v>141</v>
      </c>
      <c r="F1313" s="11">
        <v>0.15</v>
      </c>
      <c r="G1313" s="4">
        <v>0</v>
      </c>
      <c r="H1313" s="4">
        <v>0</v>
      </c>
      <c r="I1313" s="5" t="s">
        <v>1352</v>
      </c>
      <c r="J1313" s="109"/>
      <c r="L1313" s="4"/>
      <c r="M1313" s="4"/>
      <c r="N1313" s="41"/>
      <c r="O1313" s="41"/>
      <c r="Q1313" s="4"/>
      <c r="R1313" s="4"/>
      <c r="T1313" s="7"/>
      <c r="U1313" s="4"/>
      <c r="W1313" s="4">
        <v>0</v>
      </c>
      <c r="X1313" s="4">
        <v>0</v>
      </c>
      <c r="Y1313" s="35"/>
      <c r="Z1313" s="7">
        <v>0</v>
      </c>
      <c r="AA1313" s="4">
        <v>0</v>
      </c>
    </row>
    <row r="1314" spans="1:27" ht="46.8" x14ac:dyDescent="0.2">
      <c r="A1314" s="43" t="s">
        <v>792</v>
      </c>
      <c r="B1314" s="1" t="s">
        <v>131</v>
      </c>
      <c r="C1314" s="2" t="s">
        <v>284</v>
      </c>
      <c r="D1314" s="3" t="s">
        <v>4</v>
      </c>
      <c r="E1314" s="3"/>
      <c r="F1314" s="11">
        <v>0</v>
      </c>
      <c r="G1314" s="4">
        <v>0</v>
      </c>
      <c r="H1314" s="4">
        <v>274</v>
      </c>
      <c r="I1314" s="5" t="s">
        <v>1390</v>
      </c>
      <c r="J1314" s="109"/>
      <c r="L1314" s="4">
        <v>0</v>
      </c>
      <c r="M1314" s="4">
        <v>274</v>
      </c>
      <c r="N1314" s="41">
        <f>(G1314+H1314)-(L1314+M1314)</f>
        <v>0</v>
      </c>
      <c r="O1314" s="62">
        <f>(G1314+H1314)/(L1314+M1314)-1</f>
        <v>0</v>
      </c>
      <c r="Q1314" s="4">
        <v>0</v>
      </c>
      <c r="R1314" s="4">
        <v>261</v>
      </c>
      <c r="T1314" s="4">
        <v>0</v>
      </c>
      <c r="U1314" s="4">
        <v>261</v>
      </c>
      <c r="W1314" s="4">
        <v>0</v>
      </c>
      <c r="X1314" s="7">
        <v>248</v>
      </c>
      <c r="Y1314" s="35"/>
      <c r="Z1314" s="4">
        <v>0</v>
      </c>
      <c r="AA1314" s="4">
        <v>248</v>
      </c>
    </row>
    <row r="1315" spans="1:27" ht="62.4" x14ac:dyDescent="0.2">
      <c r="A1315" s="43" t="s">
        <v>1223</v>
      </c>
      <c r="B1315" s="1" t="s">
        <v>531</v>
      </c>
      <c r="C1315" s="2" t="s">
        <v>1138</v>
      </c>
      <c r="D1315" s="3" t="s">
        <v>100</v>
      </c>
      <c r="E1315" s="3" t="s">
        <v>141</v>
      </c>
      <c r="F1315" s="11">
        <v>0.3</v>
      </c>
      <c r="G1315" s="4">
        <v>0</v>
      </c>
      <c r="H1315" s="4">
        <v>0</v>
      </c>
      <c r="I1315" s="5" t="s">
        <v>1139</v>
      </c>
      <c r="J1315" s="109"/>
      <c r="L1315" s="4"/>
      <c r="M1315" s="4"/>
      <c r="N1315" s="41"/>
      <c r="O1315" s="41"/>
      <c r="Q1315" s="4"/>
      <c r="R1315" s="4"/>
      <c r="T1315" s="7"/>
      <c r="U1315" s="4"/>
      <c r="W1315" s="4">
        <v>0</v>
      </c>
      <c r="X1315" s="4">
        <v>0</v>
      </c>
      <c r="Y1315" s="35"/>
      <c r="Z1315" s="7">
        <v>0</v>
      </c>
      <c r="AA1315" s="4">
        <v>0</v>
      </c>
    </row>
    <row r="1316" spans="1:27" ht="31.2" x14ac:dyDescent="0.2">
      <c r="A1316" s="43" t="s">
        <v>1706</v>
      </c>
      <c r="B1316" s="1" t="s">
        <v>531</v>
      </c>
      <c r="C1316" s="2" t="s">
        <v>1351</v>
      </c>
      <c r="D1316" s="3" t="s">
        <v>100</v>
      </c>
      <c r="E1316" s="3" t="s">
        <v>141</v>
      </c>
      <c r="F1316" s="11">
        <v>0.15</v>
      </c>
      <c r="G1316" s="4">
        <v>0</v>
      </c>
      <c r="H1316" s="4">
        <v>0</v>
      </c>
      <c r="I1316" s="5" t="s">
        <v>1352</v>
      </c>
      <c r="J1316" s="109"/>
      <c r="L1316" s="4"/>
      <c r="M1316" s="4"/>
      <c r="N1316" s="41"/>
      <c r="O1316" s="41"/>
      <c r="Q1316" s="4"/>
      <c r="R1316" s="4"/>
      <c r="T1316" s="7"/>
      <c r="U1316" s="4"/>
      <c r="W1316" s="4">
        <v>0</v>
      </c>
      <c r="X1316" s="4">
        <v>0</v>
      </c>
      <c r="Y1316" s="35"/>
      <c r="Z1316" s="7">
        <v>0</v>
      </c>
      <c r="AA1316" s="4">
        <v>0</v>
      </c>
    </row>
    <row r="1317" spans="1:27" ht="62.4" x14ac:dyDescent="0.2">
      <c r="A1317" s="43" t="s">
        <v>793</v>
      </c>
      <c r="B1317" s="1" t="s">
        <v>131</v>
      </c>
      <c r="C1317" s="2" t="s">
        <v>580</v>
      </c>
      <c r="D1317" s="3" t="s">
        <v>4</v>
      </c>
      <c r="E1317" s="3"/>
      <c r="F1317" s="11">
        <v>0</v>
      </c>
      <c r="G1317" s="4">
        <v>0</v>
      </c>
      <c r="H1317" s="4">
        <v>231</v>
      </c>
      <c r="I1317" s="5" t="s">
        <v>1391</v>
      </c>
      <c r="J1317" s="109"/>
      <c r="L1317" s="4">
        <v>0</v>
      </c>
      <c r="M1317" s="4">
        <v>231</v>
      </c>
      <c r="N1317" s="41">
        <f>(G1317+H1317)-(L1317+M1317)</f>
        <v>0</v>
      </c>
      <c r="O1317" s="62">
        <f>(G1317+H1317)/(L1317+M1317)-1</f>
        <v>0</v>
      </c>
      <c r="Q1317" s="4">
        <v>0</v>
      </c>
      <c r="R1317" s="4">
        <v>220</v>
      </c>
      <c r="T1317" s="4">
        <v>0</v>
      </c>
      <c r="U1317" s="4">
        <v>204</v>
      </c>
      <c r="W1317" s="4">
        <v>0</v>
      </c>
      <c r="X1317" s="7">
        <v>194</v>
      </c>
      <c r="Y1317" s="35"/>
      <c r="Z1317" s="4">
        <v>0</v>
      </c>
      <c r="AA1317" s="4">
        <v>194</v>
      </c>
    </row>
    <row r="1318" spans="1:27" ht="62.4" x14ac:dyDescent="0.2">
      <c r="A1318" s="43" t="s">
        <v>1224</v>
      </c>
      <c r="B1318" s="1" t="s">
        <v>531</v>
      </c>
      <c r="C1318" s="2" t="s">
        <v>1140</v>
      </c>
      <c r="D1318" s="3" t="s">
        <v>100</v>
      </c>
      <c r="E1318" s="3" t="s">
        <v>141</v>
      </c>
      <c r="F1318" s="11">
        <v>0.3</v>
      </c>
      <c r="G1318" s="4">
        <v>0</v>
      </c>
      <c r="H1318" s="4">
        <v>0</v>
      </c>
      <c r="I1318" s="5" t="s">
        <v>1139</v>
      </c>
      <c r="J1318" s="109"/>
      <c r="L1318" s="4"/>
      <c r="M1318" s="4"/>
      <c r="N1318" s="41"/>
      <c r="O1318" s="41"/>
      <c r="Q1318" s="4"/>
      <c r="R1318" s="4"/>
      <c r="T1318" s="7"/>
      <c r="U1318" s="4"/>
      <c r="W1318" s="4">
        <v>0</v>
      </c>
      <c r="X1318" s="4">
        <v>0</v>
      </c>
      <c r="Y1318" s="35"/>
      <c r="Z1318" s="7">
        <v>0</v>
      </c>
      <c r="AA1318" s="4">
        <v>0</v>
      </c>
    </row>
    <row r="1319" spans="1:27" ht="31.2" x14ac:dyDescent="0.2">
      <c r="A1319" s="43" t="s">
        <v>1707</v>
      </c>
      <c r="B1319" s="1" t="s">
        <v>531</v>
      </c>
      <c r="C1319" s="2" t="s">
        <v>1351</v>
      </c>
      <c r="D1319" s="3" t="s">
        <v>100</v>
      </c>
      <c r="E1319" s="3" t="s">
        <v>141</v>
      </c>
      <c r="F1319" s="11">
        <v>0.15</v>
      </c>
      <c r="G1319" s="4">
        <v>0</v>
      </c>
      <c r="H1319" s="4">
        <v>0</v>
      </c>
      <c r="I1319" s="5" t="s">
        <v>1352</v>
      </c>
      <c r="J1319" s="109"/>
      <c r="L1319" s="4"/>
      <c r="M1319" s="4"/>
      <c r="N1319" s="41"/>
      <c r="O1319" s="41"/>
      <c r="Q1319" s="4"/>
      <c r="R1319" s="4"/>
      <c r="T1319" s="7"/>
      <c r="U1319" s="4"/>
      <c r="W1319" s="4">
        <v>0</v>
      </c>
      <c r="X1319" s="4">
        <v>0</v>
      </c>
      <c r="Y1319" s="35"/>
      <c r="Z1319" s="7">
        <v>0</v>
      </c>
      <c r="AA1319" s="4">
        <v>0</v>
      </c>
    </row>
    <row r="1320" spans="1:27" ht="46.8" x14ac:dyDescent="0.2">
      <c r="A1320" s="43" t="s">
        <v>794</v>
      </c>
      <c r="B1320" s="1" t="s">
        <v>131</v>
      </c>
      <c r="C1320" s="2" t="s">
        <v>950</v>
      </c>
      <c r="D1320" s="3" t="s">
        <v>4</v>
      </c>
      <c r="E1320" s="3"/>
      <c r="F1320" s="11">
        <v>0</v>
      </c>
      <c r="G1320" s="4">
        <v>0</v>
      </c>
      <c r="H1320" s="4">
        <v>665</v>
      </c>
      <c r="I1320" s="5" t="s">
        <v>1393</v>
      </c>
      <c r="J1320" s="109"/>
      <c r="L1320" s="4">
        <v>0</v>
      </c>
      <c r="M1320" s="4">
        <v>246</v>
      </c>
      <c r="N1320" s="41">
        <f>(G1320+H1320)-(L1320+M1320)</f>
        <v>419</v>
      </c>
      <c r="O1320" s="62">
        <f>(G1320+H1320)/(L1320+M1320)-1</f>
        <v>1.7</v>
      </c>
      <c r="Q1320" s="4">
        <v>0</v>
      </c>
      <c r="R1320" s="4">
        <v>234</v>
      </c>
      <c r="T1320" s="4">
        <v>0</v>
      </c>
      <c r="U1320" s="4">
        <v>234</v>
      </c>
      <c r="W1320" s="4">
        <v>0</v>
      </c>
      <c r="X1320" s="7">
        <v>222</v>
      </c>
      <c r="Y1320" s="35"/>
      <c r="Z1320" s="4">
        <v>0</v>
      </c>
      <c r="AA1320" s="4">
        <v>222</v>
      </c>
    </row>
    <row r="1321" spans="1:27" x14ac:dyDescent="0.2">
      <c r="A1321" s="43" t="s">
        <v>1225</v>
      </c>
      <c r="B1321" s="1" t="s">
        <v>531</v>
      </c>
      <c r="C1321" s="2" t="s">
        <v>1141</v>
      </c>
      <c r="D1321" s="3" t="s">
        <v>100</v>
      </c>
      <c r="E1321" s="3" t="s">
        <v>141</v>
      </c>
      <c r="F1321" s="11">
        <v>0.6</v>
      </c>
      <c r="G1321" s="4">
        <v>0</v>
      </c>
      <c r="H1321" s="4">
        <v>0</v>
      </c>
      <c r="I1321" s="5"/>
      <c r="J1321" s="109"/>
      <c r="L1321" s="4"/>
      <c r="M1321" s="4"/>
      <c r="N1321" s="41"/>
      <c r="O1321" s="41"/>
      <c r="Q1321" s="4"/>
      <c r="R1321" s="4"/>
      <c r="T1321" s="7"/>
      <c r="U1321" s="4"/>
      <c r="W1321" s="4">
        <v>0</v>
      </c>
      <c r="X1321" s="4">
        <v>0</v>
      </c>
      <c r="Y1321" s="35"/>
      <c r="Z1321" s="7">
        <v>0</v>
      </c>
      <c r="AA1321" s="4">
        <v>0</v>
      </c>
    </row>
    <row r="1322" spans="1:27" ht="31.2" x14ac:dyDescent="0.2">
      <c r="A1322" s="43" t="s">
        <v>1226</v>
      </c>
      <c r="B1322" s="1" t="s">
        <v>531</v>
      </c>
      <c r="C1322" s="2" t="s">
        <v>1351</v>
      </c>
      <c r="D1322" s="3" t="s">
        <v>100</v>
      </c>
      <c r="E1322" s="3" t="s">
        <v>141</v>
      </c>
      <c r="F1322" s="11">
        <v>0.15</v>
      </c>
      <c r="G1322" s="4">
        <v>0</v>
      </c>
      <c r="H1322" s="4">
        <v>0</v>
      </c>
      <c r="I1322" s="5" t="s">
        <v>1352</v>
      </c>
      <c r="J1322" s="109"/>
      <c r="L1322" s="4"/>
      <c r="M1322" s="4"/>
      <c r="N1322" s="41"/>
      <c r="O1322" s="41"/>
      <c r="Q1322" s="4"/>
      <c r="R1322" s="4"/>
      <c r="T1322" s="7"/>
      <c r="U1322" s="4"/>
      <c r="W1322" s="4">
        <v>0</v>
      </c>
      <c r="X1322" s="4">
        <v>0</v>
      </c>
      <c r="Y1322" s="35"/>
      <c r="Z1322" s="7">
        <v>0</v>
      </c>
      <c r="AA1322" s="4">
        <v>0</v>
      </c>
    </row>
    <row r="1323" spans="1:27" ht="31.2" x14ac:dyDescent="0.2">
      <c r="A1323" s="43" t="s">
        <v>795</v>
      </c>
      <c r="B1323" s="1" t="s">
        <v>131</v>
      </c>
      <c r="C1323" s="2" t="s">
        <v>52</v>
      </c>
      <c r="D1323" s="3" t="s">
        <v>4</v>
      </c>
      <c r="E1323" s="3"/>
      <c r="F1323" s="11">
        <v>0</v>
      </c>
      <c r="G1323" s="4">
        <v>0</v>
      </c>
      <c r="H1323" s="4">
        <v>312</v>
      </c>
      <c r="I1323" s="5" t="s">
        <v>1358</v>
      </c>
      <c r="J1323" s="109"/>
      <c r="L1323" s="4">
        <v>0</v>
      </c>
      <c r="M1323" s="4">
        <v>281</v>
      </c>
      <c r="N1323" s="41">
        <f>(G1323+H1323)-(L1323+M1323)</f>
        <v>31</v>
      </c>
      <c r="O1323" s="62">
        <f>(G1323+H1323)/(L1323+M1323)-1</f>
        <v>0.11</v>
      </c>
      <c r="Q1323" s="4">
        <v>0</v>
      </c>
      <c r="R1323" s="4">
        <v>267</v>
      </c>
      <c r="T1323" s="4">
        <v>0</v>
      </c>
      <c r="U1323" s="4">
        <v>267</v>
      </c>
      <c r="W1323" s="4">
        <v>0</v>
      </c>
      <c r="X1323" s="7">
        <v>253</v>
      </c>
      <c r="Y1323" s="35"/>
      <c r="Z1323" s="4">
        <v>0</v>
      </c>
      <c r="AA1323" s="4">
        <v>253</v>
      </c>
    </row>
    <row r="1324" spans="1:27" ht="31.2" x14ac:dyDescent="0.2">
      <c r="A1324" s="43" t="s">
        <v>1320</v>
      </c>
      <c r="B1324" s="1" t="s">
        <v>531</v>
      </c>
      <c r="C1324" s="2" t="s">
        <v>582</v>
      </c>
      <c r="D1324" s="3" t="s">
        <v>4</v>
      </c>
      <c r="E1324" s="3" t="s">
        <v>141</v>
      </c>
      <c r="F1324" s="11">
        <v>1.05</v>
      </c>
      <c r="G1324" s="4">
        <v>0</v>
      </c>
      <c r="H1324" s="4">
        <v>0</v>
      </c>
      <c r="I1324" s="5" t="s">
        <v>504</v>
      </c>
      <c r="J1324" s="109"/>
      <c r="L1324" s="4"/>
      <c r="M1324" s="4"/>
      <c r="N1324" s="41"/>
      <c r="O1324" s="41"/>
      <c r="Q1324" s="4"/>
      <c r="R1324" s="4"/>
      <c r="T1324" s="7"/>
      <c r="U1324" s="4"/>
      <c r="W1324" s="4">
        <v>0</v>
      </c>
      <c r="X1324" s="4">
        <v>0</v>
      </c>
      <c r="Y1324" s="35"/>
      <c r="Z1324" s="7">
        <v>0</v>
      </c>
      <c r="AA1324" s="4">
        <v>0</v>
      </c>
    </row>
    <row r="1325" spans="1:27" ht="31.2" x14ac:dyDescent="0.2">
      <c r="A1325" s="43" t="s">
        <v>1708</v>
      </c>
      <c r="B1325" s="1" t="s">
        <v>531</v>
      </c>
      <c r="C1325" s="2" t="s">
        <v>1351</v>
      </c>
      <c r="D1325" s="3" t="s">
        <v>100</v>
      </c>
      <c r="E1325" s="3" t="s">
        <v>141</v>
      </c>
      <c r="F1325" s="11">
        <v>0.15</v>
      </c>
      <c r="G1325" s="4">
        <v>0</v>
      </c>
      <c r="H1325" s="4">
        <v>0</v>
      </c>
      <c r="I1325" s="5" t="s">
        <v>1352</v>
      </c>
      <c r="J1325" s="109"/>
      <c r="L1325" s="4"/>
      <c r="M1325" s="4"/>
      <c r="N1325" s="41"/>
      <c r="O1325" s="41"/>
      <c r="Q1325" s="4"/>
      <c r="R1325" s="4"/>
      <c r="T1325" s="7"/>
      <c r="U1325" s="4"/>
      <c r="W1325" s="4">
        <v>0</v>
      </c>
      <c r="X1325" s="4">
        <v>0</v>
      </c>
      <c r="Y1325" s="35"/>
      <c r="Z1325" s="7">
        <v>0</v>
      </c>
      <c r="AA1325" s="4">
        <v>0</v>
      </c>
    </row>
    <row r="1326" spans="1:27" ht="31.2" x14ac:dyDescent="0.2">
      <c r="A1326" s="43" t="s">
        <v>1709</v>
      </c>
      <c r="B1326" s="1" t="s">
        <v>531</v>
      </c>
      <c r="C1326" s="2" t="s">
        <v>1396</v>
      </c>
      <c r="D1326" s="3" t="s">
        <v>100</v>
      </c>
      <c r="E1326" s="3" t="s">
        <v>141</v>
      </c>
      <c r="F1326" s="11">
        <v>0.04</v>
      </c>
      <c r="G1326" s="4">
        <v>0</v>
      </c>
      <c r="H1326" s="4">
        <v>0</v>
      </c>
      <c r="I1326" s="5" t="s">
        <v>1352</v>
      </c>
      <c r="J1326" s="109"/>
      <c r="L1326" s="4"/>
      <c r="M1326" s="4"/>
      <c r="N1326" s="41"/>
      <c r="O1326" s="41"/>
      <c r="Q1326" s="4"/>
      <c r="R1326" s="4"/>
      <c r="T1326" s="7"/>
      <c r="U1326" s="4"/>
      <c r="W1326" s="4">
        <v>0</v>
      </c>
      <c r="X1326" s="4">
        <v>0</v>
      </c>
      <c r="Y1326" s="35"/>
      <c r="Z1326" s="7">
        <v>0</v>
      </c>
      <c r="AA1326" s="4">
        <v>0</v>
      </c>
    </row>
    <row r="1327" spans="1:27" ht="31.2" x14ac:dyDescent="0.2">
      <c r="A1327" s="43" t="s">
        <v>1710</v>
      </c>
      <c r="B1327" s="1" t="s">
        <v>131</v>
      </c>
      <c r="C1327" s="2" t="s">
        <v>35</v>
      </c>
      <c r="D1327" s="3" t="s">
        <v>4</v>
      </c>
      <c r="E1327" s="3"/>
      <c r="F1327" s="11">
        <v>0</v>
      </c>
      <c r="G1327" s="4">
        <v>0</v>
      </c>
      <c r="H1327" s="4">
        <v>328</v>
      </c>
      <c r="I1327" s="5" t="s">
        <v>1358</v>
      </c>
      <c r="J1327" s="109"/>
      <c r="L1327" s="4">
        <v>0</v>
      </c>
      <c r="M1327" s="4">
        <v>295</v>
      </c>
      <c r="N1327" s="41">
        <f>(G1327+H1327)-(L1327+M1327)</f>
        <v>33</v>
      </c>
      <c r="O1327" s="62">
        <f>(G1327+H1327)/(L1327+M1327)-1</f>
        <v>0.11</v>
      </c>
      <c r="Q1327" s="4">
        <v>0</v>
      </c>
      <c r="R1327" s="4">
        <v>281</v>
      </c>
      <c r="T1327" s="4">
        <v>0</v>
      </c>
      <c r="U1327" s="4">
        <v>281</v>
      </c>
      <c r="W1327" s="4">
        <v>0</v>
      </c>
      <c r="X1327" s="7">
        <v>267</v>
      </c>
      <c r="Y1327" s="35"/>
      <c r="Z1327" s="4">
        <v>0</v>
      </c>
      <c r="AA1327" s="4">
        <v>267</v>
      </c>
    </row>
    <row r="1328" spans="1:27" ht="31.2" x14ac:dyDescent="0.2">
      <c r="A1328" s="43" t="s">
        <v>1711</v>
      </c>
      <c r="B1328" s="1" t="s">
        <v>531</v>
      </c>
      <c r="C1328" s="2" t="s">
        <v>584</v>
      </c>
      <c r="D1328" s="3" t="s">
        <v>4</v>
      </c>
      <c r="E1328" s="3" t="s">
        <v>141</v>
      </c>
      <c r="F1328" s="11">
        <v>1.05</v>
      </c>
      <c r="G1328" s="4">
        <v>0</v>
      </c>
      <c r="H1328" s="4">
        <v>0</v>
      </c>
      <c r="I1328" s="5" t="s">
        <v>504</v>
      </c>
      <c r="J1328" s="109"/>
      <c r="L1328" s="4"/>
      <c r="M1328" s="4"/>
      <c r="N1328" s="41"/>
      <c r="O1328" s="41"/>
      <c r="Q1328" s="4"/>
      <c r="R1328" s="4"/>
      <c r="T1328" s="7"/>
      <c r="U1328" s="4"/>
      <c r="W1328" s="4">
        <v>0</v>
      </c>
      <c r="X1328" s="4">
        <v>0</v>
      </c>
      <c r="Y1328" s="35"/>
      <c r="Z1328" s="7">
        <v>0</v>
      </c>
      <c r="AA1328" s="4">
        <v>0</v>
      </c>
    </row>
    <row r="1329" spans="1:27" ht="31.2" x14ac:dyDescent="0.2">
      <c r="A1329" s="43" t="s">
        <v>1712</v>
      </c>
      <c r="B1329" s="1" t="s">
        <v>531</v>
      </c>
      <c r="C1329" s="2" t="s">
        <v>1351</v>
      </c>
      <c r="D1329" s="3" t="s">
        <v>100</v>
      </c>
      <c r="E1329" s="3" t="s">
        <v>141</v>
      </c>
      <c r="F1329" s="11">
        <v>0.15</v>
      </c>
      <c r="G1329" s="4">
        <v>0</v>
      </c>
      <c r="H1329" s="4">
        <v>0</v>
      </c>
      <c r="I1329" s="5" t="s">
        <v>1352</v>
      </c>
      <c r="J1329" s="109"/>
      <c r="L1329" s="4"/>
      <c r="M1329" s="4"/>
      <c r="N1329" s="41"/>
      <c r="O1329" s="41"/>
      <c r="Q1329" s="4"/>
      <c r="R1329" s="4"/>
      <c r="T1329" s="7"/>
      <c r="U1329" s="4"/>
      <c r="W1329" s="4">
        <v>0</v>
      </c>
      <c r="X1329" s="4">
        <v>0</v>
      </c>
      <c r="Y1329" s="35"/>
      <c r="Z1329" s="7">
        <v>0</v>
      </c>
      <c r="AA1329" s="4">
        <v>0</v>
      </c>
    </row>
    <row r="1330" spans="1:27" ht="31.2" x14ac:dyDescent="0.2">
      <c r="A1330" s="43" t="s">
        <v>1713</v>
      </c>
      <c r="B1330" s="1" t="s">
        <v>531</v>
      </c>
      <c r="C1330" s="2" t="s">
        <v>1396</v>
      </c>
      <c r="D1330" s="3" t="s">
        <v>100</v>
      </c>
      <c r="E1330" s="3" t="s">
        <v>141</v>
      </c>
      <c r="F1330" s="11">
        <v>0.04</v>
      </c>
      <c r="G1330" s="4">
        <v>0</v>
      </c>
      <c r="H1330" s="4">
        <v>0</v>
      </c>
      <c r="I1330" s="5" t="s">
        <v>1352</v>
      </c>
      <c r="J1330" s="109"/>
      <c r="L1330" s="4"/>
      <c r="M1330" s="4"/>
      <c r="N1330" s="41"/>
      <c r="O1330" s="41"/>
      <c r="Q1330" s="4"/>
      <c r="R1330" s="4"/>
      <c r="T1330" s="7"/>
      <c r="U1330" s="4"/>
      <c r="W1330" s="4">
        <v>0</v>
      </c>
      <c r="X1330" s="4">
        <v>0</v>
      </c>
      <c r="Y1330" s="35"/>
      <c r="Z1330" s="7">
        <v>0</v>
      </c>
      <c r="AA1330" s="4">
        <v>0</v>
      </c>
    </row>
    <row r="1331" spans="1:27" ht="31.2" x14ac:dyDescent="0.2">
      <c r="A1331" s="43" t="s">
        <v>1714</v>
      </c>
      <c r="B1331" s="1" t="s">
        <v>131</v>
      </c>
      <c r="C1331" s="2" t="s">
        <v>12</v>
      </c>
      <c r="D1331" s="3" t="s">
        <v>103</v>
      </c>
      <c r="E1331" s="3"/>
      <c r="F1331" s="11">
        <v>0</v>
      </c>
      <c r="G1331" s="4">
        <v>71</v>
      </c>
      <c r="H1331" s="4">
        <v>354</v>
      </c>
      <c r="I1331" s="5" t="s">
        <v>951</v>
      </c>
      <c r="J1331" s="109"/>
      <c r="L1331" s="4">
        <v>64</v>
      </c>
      <c r="M1331" s="4">
        <v>354</v>
      </c>
      <c r="N1331" s="41">
        <f>(G1331+H1331)-(L1331+M1331)</f>
        <v>7</v>
      </c>
      <c r="O1331" s="62">
        <f>(G1331+H1331)/(L1331+M1331)-1</f>
        <v>0.02</v>
      </c>
      <c r="Q1331" s="4">
        <v>64</v>
      </c>
      <c r="R1331" s="4">
        <v>337</v>
      </c>
      <c r="T1331" s="38">
        <v>64</v>
      </c>
      <c r="U1331" s="4">
        <v>337</v>
      </c>
      <c r="W1331" s="7">
        <v>63.5</v>
      </c>
      <c r="X1331" s="7">
        <v>320</v>
      </c>
      <c r="Y1331" s="35"/>
      <c r="Z1331" s="38">
        <v>63.5</v>
      </c>
      <c r="AA1331" s="4">
        <v>320</v>
      </c>
    </row>
    <row r="1332" spans="1:27" x14ac:dyDescent="0.2">
      <c r="A1332" s="43" t="s">
        <v>1715</v>
      </c>
      <c r="B1332" s="1" t="s">
        <v>531</v>
      </c>
      <c r="C1332" s="2" t="s">
        <v>1143</v>
      </c>
      <c r="D1332" s="3" t="s">
        <v>103</v>
      </c>
      <c r="E1332" s="3" t="s">
        <v>141</v>
      </c>
      <c r="F1332" s="11">
        <v>1.05</v>
      </c>
      <c r="G1332" s="4">
        <v>0</v>
      </c>
      <c r="H1332" s="4">
        <v>0</v>
      </c>
      <c r="I1332" s="5"/>
      <c r="J1332" s="109"/>
      <c r="L1332" s="4"/>
      <c r="M1332" s="4"/>
      <c r="N1332" s="41"/>
      <c r="O1332" s="41"/>
      <c r="Q1332" s="4"/>
      <c r="R1332" s="4"/>
      <c r="T1332" s="7"/>
      <c r="U1332" s="4"/>
      <c r="W1332" s="4">
        <v>0</v>
      </c>
      <c r="X1332" s="4">
        <v>0</v>
      </c>
      <c r="Y1332" s="35"/>
      <c r="Z1332" s="7">
        <v>0</v>
      </c>
      <c r="AA1332" s="4">
        <v>0</v>
      </c>
    </row>
    <row r="1333" spans="1:27" ht="31.2" x14ac:dyDescent="0.2">
      <c r="A1333" s="43" t="s">
        <v>1716</v>
      </c>
      <c r="B1333" s="1" t="s">
        <v>131</v>
      </c>
      <c r="C1333" s="2" t="s">
        <v>585</v>
      </c>
      <c r="D1333" s="3" t="s">
        <v>103</v>
      </c>
      <c r="E1333" s="3"/>
      <c r="F1333" s="11">
        <v>0</v>
      </c>
      <c r="G1333" s="4">
        <v>75</v>
      </c>
      <c r="H1333" s="4">
        <v>337</v>
      </c>
      <c r="I1333" s="5" t="s">
        <v>951</v>
      </c>
      <c r="J1333" s="109"/>
      <c r="L1333" s="4">
        <v>71</v>
      </c>
      <c r="M1333" s="4">
        <v>337</v>
      </c>
      <c r="N1333" s="41">
        <f>(G1333+H1333)-(L1333+M1333)</f>
        <v>4</v>
      </c>
      <c r="O1333" s="62">
        <f>(G1333+H1333)/(L1333+M1333)-1</f>
        <v>0.01</v>
      </c>
      <c r="Q1333" s="4">
        <v>71</v>
      </c>
      <c r="R1333" s="4">
        <v>321</v>
      </c>
      <c r="T1333" s="38">
        <v>71</v>
      </c>
      <c r="U1333" s="4">
        <v>321</v>
      </c>
      <c r="W1333" s="7">
        <v>71</v>
      </c>
      <c r="X1333" s="7">
        <v>305</v>
      </c>
      <c r="Y1333" s="35"/>
      <c r="Z1333" s="38">
        <v>71</v>
      </c>
      <c r="AA1333" s="4">
        <v>305</v>
      </c>
    </row>
    <row r="1334" spans="1:27" x14ac:dyDescent="0.2">
      <c r="A1334" s="43" t="s">
        <v>1717</v>
      </c>
      <c r="B1334" s="1" t="s">
        <v>531</v>
      </c>
      <c r="C1334" s="2" t="s">
        <v>1143</v>
      </c>
      <c r="D1334" s="3" t="s">
        <v>103</v>
      </c>
      <c r="E1334" s="3" t="s">
        <v>141</v>
      </c>
      <c r="F1334" s="11">
        <v>1.05</v>
      </c>
      <c r="G1334" s="4">
        <v>0</v>
      </c>
      <c r="H1334" s="4">
        <v>0</v>
      </c>
      <c r="I1334" s="5"/>
      <c r="J1334" s="109"/>
      <c r="L1334" s="4"/>
      <c r="M1334" s="4"/>
      <c r="N1334" s="41"/>
      <c r="O1334" s="41"/>
      <c r="Q1334" s="4"/>
      <c r="R1334" s="4"/>
      <c r="T1334" s="7"/>
      <c r="U1334" s="4"/>
      <c r="W1334" s="4">
        <v>0</v>
      </c>
      <c r="X1334" s="4">
        <v>0</v>
      </c>
      <c r="Y1334" s="35"/>
      <c r="Z1334" s="7">
        <v>0</v>
      </c>
      <c r="AA1334" s="4">
        <v>0</v>
      </c>
    </row>
    <row r="1335" spans="1:27" ht="31.2" x14ac:dyDescent="0.2">
      <c r="A1335" s="43" t="s">
        <v>1718</v>
      </c>
      <c r="B1335" s="1" t="s">
        <v>131</v>
      </c>
      <c r="C1335" s="2" t="s">
        <v>369</v>
      </c>
      <c r="D1335" s="3" t="s">
        <v>103</v>
      </c>
      <c r="E1335" s="3"/>
      <c r="F1335" s="11">
        <v>0</v>
      </c>
      <c r="G1335" s="4">
        <v>109</v>
      </c>
      <c r="H1335" s="4">
        <v>550</v>
      </c>
      <c r="I1335" s="5" t="s">
        <v>951</v>
      </c>
      <c r="J1335" s="109"/>
      <c r="L1335" s="4">
        <v>94</v>
      </c>
      <c r="M1335" s="4">
        <v>444</v>
      </c>
      <c r="N1335" s="41">
        <f>(G1335+H1335)-(L1335+M1335)</f>
        <v>121</v>
      </c>
      <c r="O1335" s="62">
        <f>(G1335+H1335)/(L1335+M1335)-1</f>
        <v>0.22</v>
      </c>
      <c r="Q1335" s="4">
        <v>94</v>
      </c>
      <c r="R1335" s="4">
        <v>422</v>
      </c>
      <c r="T1335" s="38">
        <v>94</v>
      </c>
      <c r="U1335" s="4">
        <v>422</v>
      </c>
      <c r="W1335" s="7">
        <v>94</v>
      </c>
      <c r="X1335" s="7">
        <v>400</v>
      </c>
      <c r="Y1335" s="35"/>
      <c r="Z1335" s="38">
        <v>90</v>
      </c>
      <c r="AA1335" s="4">
        <v>366</v>
      </c>
    </row>
    <row r="1336" spans="1:27" x14ac:dyDescent="0.2">
      <c r="A1336" s="43" t="s">
        <v>1719</v>
      </c>
      <c r="B1336" s="1" t="s">
        <v>531</v>
      </c>
      <c r="C1336" s="2" t="s">
        <v>1145</v>
      </c>
      <c r="D1336" s="3" t="s">
        <v>103</v>
      </c>
      <c r="E1336" s="3" t="s">
        <v>141</v>
      </c>
      <c r="F1336" s="69">
        <v>1.04</v>
      </c>
      <c r="G1336" s="4">
        <v>0</v>
      </c>
      <c r="H1336" s="4">
        <v>0</v>
      </c>
      <c r="I1336" s="5"/>
      <c r="J1336" s="109"/>
      <c r="L1336" s="4"/>
      <c r="M1336" s="4"/>
      <c r="N1336" s="41"/>
      <c r="O1336" s="41"/>
      <c r="Q1336" s="4"/>
      <c r="R1336" s="4"/>
      <c r="T1336" s="7"/>
      <c r="U1336" s="4"/>
      <c r="W1336" s="4">
        <v>0</v>
      </c>
      <c r="X1336" s="4">
        <v>0</v>
      </c>
      <c r="Y1336" s="35"/>
      <c r="Z1336" s="7">
        <v>0</v>
      </c>
      <c r="AA1336" s="4">
        <v>0</v>
      </c>
    </row>
    <row r="1337" spans="1:27" ht="31.2" x14ac:dyDescent="0.2">
      <c r="A1337" s="43" t="s">
        <v>1720</v>
      </c>
      <c r="B1337" s="1" t="s">
        <v>131</v>
      </c>
      <c r="C1337" s="2" t="s">
        <v>327</v>
      </c>
      <c r="D1337" s="3" t="s">
        <v>103</v>
      </c>
      <c r="E1337" s="3"/>
      <c r="F1337" s="11">
        <v>0</v>
      </c>
      <c r="G1337" s="4">
        <v>109</v>
      </c>
      <c r="H1337" s="4">
        <v>550</v>
      </c>
      <c r="I1337" s="5" t="s">
        <v>951</v>
      </c>
      <c r="J1337" s="109"/>
      <c r="L1337" s="4">
        <v>94</v>
      </c>
      <c r="M1337" s="4">
        <v>444</v>
      </c>
      <c r="N1337" s="41">
        <f>(G1337+H1337)-(L1337+M1337)</f>
        <v>121</v>
      </c>
      <c r="O1337" s="62">
        <f>(G1337+H1337)/(L1337+M1337)-1</f>
        <v>0.22</v>
      </c>
      <c r="Q1337" s="4">
        <v>94</v>
      </c>
      <c r="R1337" s="4">
        <v>422</v>
      </c>
      <c r="T1337" s="38">
        <v>94</v>
      </c>
      <c r="U1337" s="4">
        <v>422</v>
      </c>
      <c r="W1337" s="7">
        <v>94</v>
      </c>
      <c r="X1337" s="7">
        <v>400</v>
      </c>
      <c r="Y1337" s="35"/>
      <c r="Z1337" s="38">
        <v>90</v>
      </c>
      <c r="AA1337" s="4">
        <v>400</v>
      </c>
    </row>
    <row r="1338" spans="1:27" x14ac:dyDescent="0.2">
      <c r="A1338" s="43" t="s">
        <v>1721</v>
      </c>
      <c r="B1338" s="1" t="s">
        <v>531</v>
      </c>
      <c r="C1338" s="2" t="s">
        <v>1146</v>
      </c>
      <c r="D1338" s="3" t="s">
        <v>103</v>
      </c>
      <c r="E1338" s="3" t="s">
        <v>141</v>
      </c>
      <c r="F1338" s="69">
        <v>1.04</v>
      </c>
      <c r="G1338" s="4">
        <v>0</v>
      </c>
      <c r="H1338" s="4">
        <v>0</v>
      </c>
      <c r="I1338" s="5"/>
      <c r="J1338" s="109"/>
      <c r="L1338" s="4"/>
      <c r="M1338" s="4"/>
      <c r="N1338" s="41"/>
      <c r="O1338" s="41"/>
      <c r="Q1338" s="4"/>
      <c r="R1338" s="4"/>
      <c r="T1338" s="7"/>
      <c r="U1338" s="4"/>
      <c r="W1338" s="4">
        <v>0</v>
      </c>
      <c r="X1338" s="4">
        <v>0</v>
      </c>
      <c r="Y1338" s="35"/>
      <c r="Z1338" s="7">
        <v>0</v>
      </c>
      <c r="AA1338" s="4">
        <v>0</v>
      </c>
    </row>
    <row r="1339" spans="1:27" x14ac:dyDescent="0.2">
      <c r="A1339" s="43" t="s">
        <v>1722</v>
      </c>
      <c r="B1339" s="1" t="s">
        <v>131</v>
      </c>
      <c r="C1339" s="2" t="s">
        <v>339</v>
      </c>
      <c r="D1339" s="3" t="s">
        <v>17</v>
      </c>
      <c r="E1339" s="3"/>
      <c r="F1339" s="11">
        <v>0</v>
      </c>
      <c r="G1339" s="4">
        <v>0</v>
      </c>
      <c r="H1339" s="4">
        <v>364</v>
      </c>
      <c r="I1339" s="5" t="s">
        <v>18</v>
      </c>
      <c r="J1339" s="109"/>
      <c r="L1339" s="4">
        <v>0</v>
      </c>
      <c r="M1339" s="4">
        <v>364</v>
      </c>
      <c r="N1339" s="41">
        <f>(G1339+H1339)-(L1339+M1339)</f>
        <v>0</v>
      </c>
      <c r="O1339" s="62">
        <f>(G1339+H1339)/(L1339+M1339)-1</f>
        <v>0</v>
      </c>
      <c r="Q1339" s="4">
        <v>0</v>
      </c>
      <c r="R1339" s="4">
        <v>346</v>
      </c>
      <c r="T1339" s="4">
        <v>0</v>
      </c>
      <c r="U1339" s="4">
        <v>346</v>
      </c>
      <c r="W1339" s="4">
        <v>0</v>
      </c>
      <c r="X1339" s="7">
        <v>328</v>
      </c>
      <c r="Y1339" s="35"/>
      <c r="Z1339" s="4">
        <v>0</v>
      </c>
      <c r="AA1339" s="4">
        <v>328</v>
      </c>
    </row>
    <row r="1340" spans="1:27" ht="31.2" x14ac:dyDescent="0.2">
      <c r="A1340" s="43" t="s">
        <v>1723</v>
      </c>
      <c r="B1340" s="1" t="s">
        <v>531</v>
      </c>
      <c r="C1340" s="2" t="s">
        <v>1150</v>
      </c>
      <c r="D1340" s="3" t="s">
        <v>17</v>
      </c>
      <c r="E1340" s="3" t="s">
        <v>141</v>
      </c>
      <c r="F1340" s="11">
        <v>1</v>
      </c>
      <c r="G1340" s="4">
        <v>0</v>
      </c>
      <c r="H1340" s="4">
        <v>0</v>
      </c>
      <c r="I1340" s="5" t="s">
        <v>504</v>
      </c>
      <c r="J1340" s="109"/>
      <c r="L1340" s="4"/>
      <c r="M1340" s="4"/>
      <c r="N1340" s="41"/>
      <c r="O1340" s="41"/>
      <c r="Q1340" s="4"/>
      <c r="R1340" s="4"/>
      <c r="T1340" s="7"/>
      <c r="U1340" s="4"/>
      <c r="W1340" s="4">
        <v>0</v>
      </c>
      <c r="X1340" s="4">
        <v>0</v>
      </c>
      <c r="Y1340" s="35"/>
      <c r="Z1340" s="7">
        <v>0</v>
      </c>
      <c r="AA1340" s="4">
        <v>0</v>
      </c>
    </row>
    <row r="1341" spans="1:27" ht="31.2" x14ac:dyDescent="0.2">
      <c r="A1341" s="43" t="s">
        <v>1724</v>
      </c>
      <c r="B1341" s="1" t="s">
        <v>131</v>
      </c>
      <c r="C1341" s="2" t="s">
        <v>505</v>
      </c>
      <c r="D1341" s="3" t="s">
        <v>17</v>
      </c>
      <c r="E1341" s="3"/>
      <c r="F1341" s="11">
        <v>0</v>
      </c>
      <c r="G1341" s="4">
        <v>0</v>
      </c>
      <c r="H1341" s="4">
        <v>369</v>
      </c>
      <c r="I1341" s="5" t="s">
        <v>19</v>
      </c>
      <c r="J1341" s="109"/>
      <c r="L1341" s="4">
        <v>0</v>
      </c>
      <c r="M1341" s="4">
        <v>369</v>
      </c>
      <c r="N1341" s="41">
        <f>(G1341+H1341)-(L1341+M1341)</f>
        <v>0</v>
      </c>
      <c r="O1341" s="62">
        <f>(G1341+H1341)/(L1341+M1341)-1</f>
        <v>0</v>
      </c>
      <c r="Q1341" s="4">
        <v>0</v>
      </c>
      <c r="R1341" s="4">
        <v>351</v>
      </c>
      <c r="T1341" s="4">
        <v>0</v>
      </c>
      <c r="U1341" s="4">
        <v>351</v>
      </c>
      <c r="W1341" s="4">
        <v>0</v>
      </c>
      <c r="X1341" s="7">
        <v>333</v>
      </c>
      <c r="Y1341" s="35"/>
      <c r="Z1341" s="4">
        <v>0</v>
      </c>
      <c r="AA1341" s="4">
        <v>333</v>
      </c>
    </row>
    <row r="1342" spans="1:27" ht="31.2" x14ac:dyDescent="0.2">
      <c r="A1342" s="43" t="s">
        <v>1725</v>
      </c>
      <c r="B1342" s="1" t="s">
        <v>531</v>
      </c>
      <c r="C1342" s="2" t="s">
        <v>1151</v>
      </c>
      <c r="D1342" s="3" t="s">
        <v>17</v>
      </c>
      <c r="E1342" s="3" t="s">
        <v>141</v>
      </c>
      <c r="F1342" s="11">
        <v>1</v>
      </c>
      <c r="G1342" s="4">
        <v>0</v>
      </c>
      <c r="H1342" s="4">
        <v>0</v>
      </c>
      <c r="I1342" s="5" t="s">
        <v>504</v>
      </c>
      <c r="J1342" s="109"/>
      <c r="L1342" s="4"/>
      <c r="M1342" s="4"/>
      <c r="N1342" s="41"/>
      <c r="O1342" s="41"/>
      <c r="Q1342" s="4"/>
      <c r="R1342" s="4"/>
      <c r="T1342" s="7"/>
      <c r="U1342" s="4"/>
      <c r="W1342" s="4">
        <v>0</v>
      </c>
      <c r="X1342" s="4">
        <v>0</v>
      </c>
      <c r="Y1342" s="35"/>
      <c r="Z1342" s="7">
        <v>0</v>
      </c>
      <c r="AA1342" s="4">
        <v>0</v>
      </c>
    </row>
    <row r="1343" spans="1:27" ht="31.2" x14ac:dyDescent="0.2">
      <c r="A1343" s="43" t="s">
        <v>1726</v>
      </c>
      <c r="B1343" s="1" t="s">
        <v>131</v>
      </c>
      <c r="C1343" s="2" t="s">
        <v>53</v>
      </c>
      <c r="D1343" s="3" t="s">
        <v>4</v>
      </c>
      <c r="E1343" s="3"/>
      <c r="F1343" s="11">
        <v>0</v>
      </c>
      <c r="G1343" s="4">
        <v>0</v>
      </c>
      <c r="H1343" s="4">
        <v>506</v>
      </c>
      <c r="I1343" s="5" t="s">
        <v>1358</v>
      </c>
      <c r="J1343" s="109"/>
      <c r="L1343" s="4">
        <v>0</v>
      </c>
      <c r="M1343" s="4">
        <v>330</v>
      </c>
      <c r="N1343" s="41">
        <f>(G1343+H1343)-(L1343+M1343)</f>
        <v>176</v>
      </c>
      <c r="O1343" s="62">
        <f>(G1343+H1343)/(L1343+M1343)-1</f>
        <v>0.53</v>
      </c>
      <c r="Q1343" s="4">
        <v>0</v>
      </c>
      <c r="R1343" s="4">
        <v>320</v>
      </c>
      <c r="T1343" s="4">
        <v>0</v>
      </c>
      <c r="U1343" s="4">
        <v>290</v>
      </c>
      <c r="W1343" s="4">
        <v>0</v>
      </c>
      <c r="X1343" s="7">
        <v>275</v>
      </c>
      <c r="Y1343" s="35"/>
      <c r="Z1343" s="4">
        <v>0</v>
      </c>
      <c r="AA1343" s="4">
        <v>275</v>
      </c>
    </row>
    <row r="1344" spans="1:27" ht="62.4" x14ac:dyDescent="0.2">
      <c r="A1344" s="43" t="s">
        <v>1727</v>
      </c>
      <c r="B1344" s="1" t="s">
        <v>531</v>
      </c>
      <c r="C1344" s="2" t="s">
        <v>102</v>
      </c>
      <c r="D1344" s="3" t="s">
        <v>100</v>
      </c>
      <c r="E1344" s="3" t="s">
        <v>141</v>
      </c>
      <c r="F1344" s="11">
        <v>2.7</v>
      </c>
      <c r="G1344" s="4">
        <v>0</v>
      </c>
      <c r="H1344" s="4">
        <v>0</v>
      </c>
      <c r="I1344" s="5" t="s">
        <v>1152</v>
      </c>
      <c r="J1344" s="109"/>
      <c r="L1344" s="4"/>
      <c r="M1344" s="4"/>
      <c r="N1344" s="41"/>
      <c r="O1344" s="41"/>
      <c r="Q1344" s="4"/>
      <c r="R1344" s="4"/>
      <c r="T1344" s="7"/>
      <c r="U1344" s="4"/>
      <c r="W1344" s="4">
        <v>0</v>
      </c>
      <c r="X1344" s="4">
        <v>0</v>
      </c>
      <c r="Y1344" s="35"/>
      <c r="Z1344" s="7">
        <v>0</v>
      </c>
      <c r="AA1344" s="4">
        <v>0</v>
      </c>
    </row>
    <row r="1345" spans="1:27" ht="31.2" x14ac:dyDescent="0.2">
      <c r="A1345" s="43" t="s">
        <v>1728</v>
      </c>
      <c r="B1345" s="1" t="s">
        <v>531</v>
      </c>
      <c r="C1345" s="2" t="s">
        <v>1351</v>
      </c>
      <c r="D1345" s="3" t="s">
        <v>100</v>
      </c>
      <c r="E1345" s="3" t="s">
        <v>141</v>
      </c>
      <c r="F1345" s="11">
        <v>0.15</v>
      </c>
      <c r="G1345" s="4">
        <v>0</v>
      </c>
      <c r="H1345" s="4">
        <v>0</v>
      </c>
      <c r="I1345" s="5" t="s">
        <v>1352</v>
      </c>
      <c r="J1345" s="109"/>
      <c r="L1345" s="4"/>
      <c r="M1345" s="4"/>
      <c r="N1345" s="41"/>
      <c r="O1345" s="41"/>
      <c r="Q1345" s="4"/>
      <c r="R1345" s="4"/>
      <c r="T1345" s="7"/>
      <c r="U1345" s="4"/>
      <c r="W1345" s="4">
        <v>0</v>
      </c>
      <c r="X1345" s="4">
        <v>0</v>
      </c>
      <c r="Y1345" s="35"/>
      <c r="Z1345" s="7">
        <v>0</v>
      </c>
      <c r="AA1345" s="4">
        <v>0</v>
      </c>
    </row>
    <row r="1346" spans="1:27" ht="31.2" x14ac:dyDescent="0.2">
      <c r="A1346" s="43" t="s">
        <v>1729</v>
      </c>
      <c r="B1346" s="1" t="s">
        <v>131</v>
      </c>
      <c r="C1346" s="2" t="s">
        <v>42</v>
      </c>
      <c r="D1346" s="3" t="s">
        <v>4</v>
      </c>
      <c r="E1346" s="3"/>
      <c r="F1346" s="11">
        <v>0</v>
      </c>
      <c r="G1346" s="4">
        <v>0</v>
      </c>
      <c r="H1346" s="4">
        <v>708</v>
      </c>
      <c r="I1346" s="5" t="s">
        <v>1358</v>
      </c>
      <c r="J1346" s="109"/>
      <c r="L1346" s="4">
        <v>0</v>
      </c>
      <c r="M1346" s="4">
        <v>517</v>
      </c>
      <c r="N1346" s="41">
        <f>(G1346+H1346)-(L1346+M1346)</f>
        <v>191</v>
      </c>
      <c r="O1346" s="62">
        <f>(G1346+H1346)/(L1346+M1346)-1</f>
        <v>0.37</v>
      </c>
      <c r="Q1346" s="4">
        <v>0</v>
      </c>
      <c r="R1346" s="4">
        <v>490</v>
      </c>
      <c r="T1346" s="4">
        <v>0</v>
      </c>
      <c r="U1346" s="4">
        <v>490</v>
      </c>
      <c r="W1346" s="4">
        <v>0</v>
      </c>
      <c r="X1346" s="7">
        <v>490</v>
      </c>
      <c r="Y1346" s="35"/>
      <c r="Z1346" s="4">
        <v>0</v>
      </c>
      <c r="AA1346" s="4">
        <v>358</v>
      </c>
    </row>
    <row r="1347" spans="1:27" ht="93.6" x14ac:dyDescent="0.2">
      <c r="A1347" s="43" t="s">
        <v>1730</v>
      </c>
      <c r="B1347" s="1" t="s">
        <v>531</v>
      </c>
      <c r="C1347" s="2" t="s">
        <v>102</v>
      </c>
      <c r="D1347" s="3" t="s">
        <v>100</v>
      </c>
      <c r="E1347" s="3" t="s">
        <v>141</v>
      </c>
      <c r="F1347" s="11">
        <v>2.7</v>
      </c>
      <c r="G1347" s="4">
        <v>0</v>
      </c>
      <c r="H1347" s="4">
        <v>0</v>
      </c>
      <c r="I1347" s="5" t="s">
        <v>1136</v>
      </c>
      <c r="J1347" s="109"/>
      <c r="L1347" s="4"/>
      <c r="M1347" s="4"/>
      <c r="N1347" s="41"/>
      <c r="O1347" s="41"/>
      <c r="Q1347" s="4"/>
      <c r="R1347" s="4"/>
      <c r="T1347" s="7"/>
      <c r="U1347" s="4"/>
      <c r="W1347" s="4">
        <v>0</v>
      </c>
      <c r="X1347" s="4">
        <v>0</v>
      </c>
      <c r="Y1347" s="35"/>
      <c r="Z1347" s="7">
        <v>0</v>
      </c>
      <c r="AA1347" s="4">
        <v>0</v>
      </c>
    </row>
    <row r="1348" spans="1:27" ht="62.4" x14ac:dyDescent="0.2">
      <c r="A1348" s="43" t="s">
        <v>1731</v>
      </c>
      <c r="B1348" s="1" t="s">
        <v>531</v>
      </c>
      <c r="C1348" s="2" t="s">
        <v>280</v>
      </c>
      <c r="D1348" s="3" t="s">
        <v>100</v>
      </c>
      <c r="E1348" s="3" t="s">
        <v>141</v>
      </c>
      <c r="F1348" s="11">
        <v>0.9</v>
      </c>
      <c r="G1348" s="4">
        <v>0</v>
      </c>
      <c r="H1348" s="4">
        <v>0</v>
      </c>
      <c r="I1348" s="5" t="s">
        <v>1137</v>
      </c>
      <c r="J1348" s="109"/>
      <c r="L1348" s="4"/>
      <c r="M1348" s="4"/>
      <c r="N1348" s="41"/>
      <c r="O1348" s="41"/>
      <c r="Q1348" s="4"/>
      <c r="R1348" s="4"/>
      <c r="T1348" s="7"/>
      <c r="U1348" s="4"/>
      <c r="W1348" s="4">
        <v>0</v>
      </c>
      <c r="X1348" s="4">
        <v>0</v>
      </c>
      <c r="Y1348" s="35"/>
      <c r="Z1348" s="7">
        <v>0</v>
      </c>
      <c r="AA1348" s="4">
        <v>0</v>
      </c>
    </row>
    <row r="1349" spans="1:27" ht="31.2" x14ac:dyDescent="0.2">
      <c r="A1349" s="43" t="s">
        <v>1732</v>
      </c>
      <c r="B1349" s="1" t="s">
        <v>531</v>
      </c>
      <c r="C1349" s="2" t="s">
        <v>1351</v>
      </c>
      <c r="D1349" s="3" t="s">
        <v>100</v>
      </c>
      <c r="E1349" s="3" t="s">
        <v>141</v>
      </c>
      <c r="F1349" s="11">
        <v>0.15</v>
      </c>
      <c r="G1349" s="4">
        <v>0</v>
      </c>
      <c r="H1349" s="4">
        <v>0</v>
      </c>
      <c r="I1349" s="5" t="s">
        <v>1352</v>
      </c>
      <c r="J1349" s="109"/>
      <c r="L1349" s="4"/>
      <c r="M1349" s="4"/>
      <c r="N1349" s="41"/>
      <c r="O1349" s="41"/>
      <c r="Q1349" s="4"/>
      <c r="R1349" s="4"/>
      <c r="T1349" s="7"/>
      <c r="U1349" s="4"/>
      <c r="W1349" s="4">
        <v>0</v>
      </c>
      <c r="X1349" s="4">
        <v>0</v>
      </c>
      <c r="Y1349" s="35"/>
      <c r="Z1349" s="7">
        <v>0</v>
      </c>
      <c r="AA1349" s="4">
        <v>0</v>
      </c>
    </row>
    <row r="1350" spans="1:27" ht="31.2" x14ac:dyDescent="0.2">
      <c r="A1350" s="43" t="s">
        <v>1733</v>
      </c>
      <c r="B1350" s="1" t="s">
        <v>131</v>
      </c>
      <c r="C1350" s="2" t="s">
        <v>13</v>
      </c>
      <c r="D1350" s="3" t="s">
        <v>4</v>
      </c>
      <c r="E1350" s="3"/>
      <c r="F1350" s="11">
        <v>0</v>
      </c>
      <c r="G1350" s="4">
        <v>0</v>
      </c>
      <c r="H1350" s="4">
        <v>282</v>
      </c>
      <c r="I1350" s="5" t="s">
        <v>1358</v>
      </c>
      <c r="J1350" s="109"/>
      <c r="L1350" s="4">
        <v>0</v>
      </c>
      <c r="M1350" s="4">
        <v>264</v>
      </c>
      <c r="N1350" s="41">
        <f>(G1350+H1350)-(L1350+M1350)</f>
        <v>18</v>
      </c>
      <c r="O1350" s="62">
        <f>(G1350+H1350)/(L1350+M1350)-1</f>
        <v>7.0000000000000007E-2</v>
      </c>
      <c r="Q1350" s="4">
        <v>0</v>
      </c>
      <c r="R1350" s="4">
        <v>251</v>
      </c>
      <c r="T1350" s="4">
        <v>0</v>
      </c>
      <c r="U1350" s="4">
        <v>251</v>
      </c>
      <c r="W1350" s="4">
        <v>0</v>
      </c>
      <c r="X1350" s="7">
        <v>238</v>
      </c>
      <c r="Y1350" s="35"/>
      <c r="Z1350" s="4">
        <v>0</v>
      </c>
      <c r="AA1350" s="4">
        <v>238</v>
      </c>
    </row>
    <row r="1351" spans="1:27" ht="62.4" x14ac:dyDescent="0.2">
      <c r="A1351" s="43" t="s">
        <v>1734</v>
      </c>
      <c r="B1351" s="1" t="s">
        <v>531</v>
      </c>
      <c r="C1351" s="2" t="s">
        <v>1138</v>
      </c>
      <c r="D1351" s="3" t="s">
        <v>100</v>
      </c>
      <c r="E1351" s="3" t="s">
        <v>141</v>
      </c>
      <c r="F1351" s="11">
        <v>0.3</v>
      </c>
      <c r="G1351" s="4">
        <v>0</v>
      </c>
      <c r="H1351" s="4">
        <v>0</v>
      </c>
      <c r="I1351" s="5" t="s">
        <v>1139</v>
      </c>
      <c r="J1351" s="109"/>
      <c r="L1351" s="4"/>
      <c r="M1351" s="4"/>
      <c r="N1351" s="41"/>
      <c r="O1351" s="41"/>
      <c r="Q1351" s="4"/>
      <c r="R1351" s="4"/>
      <c r="T1351" s="7"/>
      <c r="U1351" s="4"/>
      <c r="W1351" s="4">
        <v>0</v>
      </c>
      <c r="X1351" s="4">
        <v>0</v>
      </c>
      <c r="Y1351" s="35"/>
      <c r="Z1351" s="7">
        <v>0</v>
      </c>
      <c r="AA1351" s="4">
        <v>0</v>
      </c>
    </row>
    <row r="1352" spans="1:27" ht="31.2" x14ac:dyDescent="0.2">
      <c r="A1352" s="43" t="s">
        <v>1735</v>
      </c>
      <c r="B1352" s="1" t="s">
        <v>531</v>
      </c>
      <c r="C1352" s="2" t="s">
        <v>1351</v>
      </c>
      <c r="D1352" s="3" t="s">
        <v>100</v>
      </c>
      <c r="E1352" s="3" t="s">
        <v>141</v>
      </c>
      <c r="F1352" s="11">
        <v>0.15</v>
      </c>
      <c r="G1352" s="4">
        <v>0</v>
      </c>
      <c r="H1352" s="4">
        <v>0</v>
      </c>
      <c r="I1352" s="5" t="s">
        <v>1352</v>
      </c>
      <c r="J1352" s="109"/>
      <c r="L1352" s="4"/>
      <c r="M1352" s="4"/>
      <c r="N1352" s="41"/>
      <c r="O1352" s="41"/>
      <c r="Q1352" s="4"/>
      <c r="R1352" s="4"/>
      <c r="T1352" s="7"/>
      <c r="U1352" s="4"/>
      <c r="W1352" s="4">
        <v>0</v>
      </c>
      <c r="X1352" s="4">
        <v>0</v>
      </c>
      <c r="Y1352" s="35"/>
      <c r="Z1352" s="7">
        <v>0</v>
      </c>
      <c r="AA1352" s="4">
        <v>0</v>
      </c>
    </row>
    <row r="1353" spans="1:27" x14ac:dyDescent="0.2">
      <c r="A1353" s="43" t="s">
        <v>1736</v>
      </c>
      <c r="B1353" s="1" t="s">
        <v>131</v>
      </c>
      <c r="C1353" s="2" t="s">
        <v>41</v>
      </c>
      <c r="D1353" s="3" t="s">
        <v>4</v>
      </c>
      <c r="E1353" s="3"/>
      <c r="F1353" s="11">
        <v>0</v>
      </c>
      <c r="G1353" s="4">
        <v>0</v>
      </c>
      <c r="H1353" s="4">
        <v>664</v>
      </c>
      <c r="I1353" s="5"/>
      <c r="J1353" s="109"/>
      <c r="L1353" s="4">
        <v>0</v>
      </c>
      <c r="M1353" s="4">
        <v>664</v>
      </c>
      <c r="N1353" s="41">
        <f>(G1353+H1353)-(L1353+M1353)</f>
        <v>0</v>
      </c>
      <c r="O1353" s="62">
        <f>(G1353+H1353)/(L1353+M1353)-1</f>
        <v>0</v>
      </c>
      <c r="Q1353" s="4">
        <v>0</v>
      </c>
      <c r="R1353" s="4">
        <v>664</v>
      </c>
      <c r="T1353" s="4">
        <v>0</v>
      </c>
      <c r="U1353" s="4">
        <v>664</v>
      </c>
      <c r="W1353" s="4">
        <v>0</v>
      </c>
      <c r="X1353" s="7">
        <v>630</v>
      </c>
      <c r="Y1353" s="35"/>
      <c r="Z1353" s="4">
        <v>0</v>
      </c>
      <c r="AA1353" s="4">
        <v>630</v>
      </c>
    </row>
    <row r="1354" spans="1:27" ht="31.2" x14ac:dyDescent="0.2">
      <c r="A1354" s="43" t="s">
        <v>1737</v>
      </c>
      <c r="B1354" s="1" t="s">
        <v>531</v>
      </c>
      <c r="C1354" s="2" t="s">
        <v>1154</v>
      </c>
      <c r="D1354" s="3" t="s">
        <v>4</v>
      </c>
      <c r="E1354" s="3" t="s">
        <v>141</v>
      </c>
      <c r="F1354" s="11">
        <v>1</v>
      </c>
      <c r="G1354" s="4">
        <v>0</v>
      </c>
      <c r="H1354" s="4">
        <v>0</v>
      </c>
      <c r="I1354" s="5" t="s">
        <v>1155</v>
      </c>
      <c r="J1354" s="109"/>
      <c r="L1354" s="4"/>
      <c r="M1354" s="4"/>
      <c r="N1354" s="41"/>
      <c r="O1354" s="41"/>
      <c r="Q1354" s="4"/>
      <c r="R1354" s="4"/>
      <c r="T1354" s="7"/>
      <c r="U1354" s="4"/>
      <c r="W1354" s="4">
        <v>0</v>
      </c>
      <c r="X1354" s="4">
        <v>0</v>
      </c>
      <c r="Y1354" s="35"/>
      <c r="Z1354" s="7">
        <v>0</v>
      </c>
      <c r="AA1354" s="4">
        <v>0</v>
      </c>
    </row>
    <row r="1355" spans="1:27" x14ac:dyDescent="0.2">
      <c r="A1355" s="43" t="s">
        <v>1738</v>
      </c>
      <c r="B1355" s="1" t="s">
        <v>131</v>
      </c>
      <c r="C1355" s="2" t="s">
        <v>91</v>
      </c>
      <c r="D1355" s="3" t="s">
        <v>4</v>
      </c>
      <c r="E1355" s="3"/>
      <c r="F1355" s="11">
        <v>0</v>
      </c>
      <c r="G1355" s="4">
        <v>0</v>
      </c>
      <c r="H1355" s="4">
        <v>720</v>
      </c>
      <c r="I1355" s="5"/>
      <c r="J1355" s="109"/>
      <c r="L1355" s="4">
        <v>0</v>
      </c>
      <c r="M1355" s="4">
        <v>720</v>
      </c>
      <c r="N1355" s="41">
        <f>(G1355+H1355)-(L1355+M1355)</f>
        <v>0</v>
      </c>
      <c r="O1355" s="62">
        <f>(G1355+H1355)/(L1355+M1355)-1</f>
        <v>0</v>
      </c>
      <c r="Q1355" s="4">
        <v>0</v>
      </c>
      <c r="R1355" s="4">
        <v>720</v>
      </c>
      <c r="T1355" s="4">
        <v>0</v>
      </c>
      <c r="U1355" s="4">
        <v>720</v>
      </c>
      <c r="W1355" s="4">
        <v>0</v>
      </c>
      <c r="X1355" s="7">
        <v>683</v>
      </c>
      <c r="Y1355" s="35"/>
      <c r="Z1355" s="4">
        <v>0</v>
      </c>
      <c r="AA1355" s="4">
        <v>683</v>
      </c>
    </row>
    <row r="1356" spans="1:27" ht="31.2" x14ac:dyDescent="0.2">
      <c r="A1356" s="43" t="s">
        <v>1739</v>
      </c>
      <c r="B1356" s="1" t="s">
        <v>531</v>
      </c>
      <c r="C1356" s="2" t="s">
        <v>1157</v>
      </c>
      <c r="D1356" s="3" t="s">
        <v>4</v>
      </c>
      <c r="E1356" s="3" t="s">
        <v>141</v>
      </c>
      <c r="F1356" s="11">
        <v>1</v>
      </c>
      <c r="G1356" s="4">
        <v>0</v>
      </c>
      <c r="H1356" s="4">
        <v>0</v>
      </c>
      <c r="I1356" s="5" t="s">
        <v>1155</v>
      </c>
      <c r="J1356" s="109"/>
      <c r="L1356" s="4"/>
      <c r="M1356" s="4"/>
      <c r="N1356" s="41"/>
      <c r="O1356" s="41"/>
      <c r="Q1356" s="4"/>
      <c r="R1356" s="4"/>
      <c r="T1356" s="7"/>
      <c r="U1356" s="4"/>
      <c r="W1356" s="4">
        <v>0</v>
      </c>
      <c r="X1356" s="4">
        <v>0</v>
      </c>
      <c r="Y1356" s="35"/>
      <c r="Z1356" s="7">
        <v>0</v>
      </c>
      <c r="AA1356" s="4">
        <v>0</v>
      </c>
    </row>
    <row r="1357" spans="1:27" x14ac:dyDescent="0.2">
      <c r="A1357" s="43" t="s">
        <v>1740</v>
      </c>
      <c r="B1357" s="1" t="s">
        <v>131</v>
      </c>
      <c r="C1357" s="2" t="s">
        <v>54</v>
      </c>
      <c r="D1357" s="3" t="s">
        <v>4</v>
      </c>
      <c r="E1357" s="3"/>
      <c r="F1357" s="11">
        <v>0</v>
      </c>
      <c r="G1357" s="4">
        <v>0</v>
      </c>
      <c r="H1357" s="4">
        <v>664</v>
      </c>
      <c r="I1357" s="5"/>
      <c r="J1357" s="109"/>
      <c r="L1357" s="4">
        <v>0</v>
      </c>
      <c r="M1357" s="4">
        <v>664</v>
      </c>
      <c r="N1357" s="41">
        <f>(G1357+H1357)-(L1357+M1357)</f>
        <v>0</v>
      </c>
      <c r="O1357" s="62">
        <f>(G1357+H1357)/(L1357+M1357)-1</f>
        <v>0</v>
      </c>
      <c r="Q1357" s="4">
        <v>0</v>
      </c>
      <c r="R1357" s="4">
        <v>664</v>
      </c>
      <c r="T1357" s="4">
        <v>0</v>
      </c>
      <c r="U1357" s="4">
        <v>664</v>
      </c>
      <c r="W1357" s="4">
        <v>0</v>
      </c>
      <c r="X1357" s="7">
        <v>630</v>
      </c>
      <c r="Y1357" s="35"/>
      <c r="Z1357" s="4">
        <v>0</v>
      </c>
      <c r="AA1357" s="4">
        <v>630</v>
      </c>
    </row>
    <row r="1358" spans="1:27" ht="31.2" x14ac:dyDescent="0.2">
      <c r="A1358" s="43" t="s">
        <v>1741</v>
      </c>
      <c r="B1358" s="1" t="s">
        <v>531</v>
      </c>
      <c r="C1358" s="2" t="s">
        <v>1159</v>
      </c>
      <c r="D1358" s="3" t="s">
        <v>4</v>
      </c>
      <c r="E1358" s="3" t="s">
        <v>141</v>
      </c>
      <c r="F1358" s="11">
        <v>1</v>
      </c>
      <c r="G1358" s="4">
        <v>0</v>
      </c>
      <c r="H1358" s="4">
        <v>0</v>
      </c>
      <c r="I1358" s="5" t="s">
        <v>1155</v>
      </c>
      <c r="J1358" s="109"/>
      <c r="L1358" s="4"/>
      <c r="M1358" s="4"/>
      <c r="N1358" s="41"/>
      <c r="O1358" s="41"/>
      <c r="Q1358" s="4"/>
      <c r="R1358" s="4"/>
      <c r="T1358" s="7"/>
      <c r="U1358" s="4"/>
      <c r="W1358" s="4">
        <v>0</v>
      </c>
      <c r="X1358" s="4">
        <v>0</v>
      </c>
      <c r="Y1358" s="35"/>
      <c r="Z1358" s="7">
        <v>0</v>
      </c>
      <c r="AA1358" s="4">
        <v>0</v>
      </c>
    </row>
    <row r="1359" spans="1:27" ht="31.2" x14ac:dyDescent="0.2">
      <c r="A1359" s="43" t="s">
        <v>1742</v>
      </c>
      <c r="B1359" s="1" t="s">
        <v>131</v>
      </c>
      <c r="C1359" s="2" t="s">
        <v>25</v>
      </c>
      <c r="D1359" s="3" t="s">
        <v>103</v>
      </c>
      <c r="E1359" s="3"/>
      <c r="F1359" s="11">
        <v>0</v>
      </c>
      <c r="G1359" s="4">
        <v>12</v>
      </c>
      <c r="H1359" s="4">
        <v>102</v>
      </c>
      <c r="I1359" s="5" t="s">
        <v>14</v>
      </c>
      <c r="J1359" s="109"/>
      <c r="L1359" s="4">
        <v>11</v>
      </c>
      <c r="M1359" s="4">
        <v>102</v>
      </c>
      <c r="N1359" s="41">
        <f>(G1359+H1359)-(L1359+M1359)</f>
        <v>1</v>
      </c>
      <c r="O1359" s="62">
        <f>(G1359+H1359)/(L1359+M1359)-1</f>
        <v>0.01</v>
      </c>
      <c r="Q1359" s="4">
        <v>11</v>
      </c>
      <c r="R1359" s="4">
        <v>97</v>
      </c>
      <c r="T1359" s="38">
        <v>11</v>
      </c>
      <c r="U1359" s="4">
        <v>95</v>
      </c>
      <c r="W1359" s="7">
        <v>11</v>
      </c>
      <c r="X1359" s="7">
        <v>95</v>
      </c>
      <c r="Y1359" s="35"/>
      <c r="Z1359" s="38">
        <v>5.56</v>
      </c>
      <c r="AA1359" s="4">
        <v>85</v>
      </c>
    </row>
    <row r="1360" spans="1:27" x14ac:dyDescent="0.2">
      <c r="A1360" s="43" t="s">
        <v>1743</v>
      </c>
      <c r="B1360" s="1" t="s">
        <v>531</v>
      </c>
      <c r="C1360" s="2" t="s">
        <v>1163</v>
      </c>
      <c r="D1360" s="3" t="s">
        <v>103</v>
      </c>
      <c r="E1360" s="3" t="s">
        <v>141</v>
      </c>
      <c r="F1360" s="11">
        <v>1.1000000000000001</v>
      </c>
      <c r="G1360" s="4">
        <v>0</v>
      </c>
      <c r="H1360" s="4">
        <v>0</v>
      </c>
      <c r="I1360" s="5"/>
      <c r="J1360" s="109"/>
      <c r="L1360" s="4"/>
      <c r="M1360" s="4"/>
      <c r="N1360" s="41"/>
      <c r="O1360" s="41"/>
      <c r="Q1360" s="4"/>
      <c r="R1360" s="4"/>
      <c r="T1360" s="7"/>
      <c r="U1360" s="4"/>
      <c r="W1360" s="4">
        <v>0</v>
      </c>
      <c r="X1360" s="4">
        <v>0</v>
      </c>
      <c r="Y1360" s="35"/>
      <c r="Z1360" s="7">
        <v>0</v>
      </c>
      <c r="AA1360" s="4">
        <v>0</v>
      </c>
    </row>
    <row r="1361" spans="1:27" ht="46.8" x14ac:dyDescent="0.2">
      <c r="A1361" s="43" t="s">
        <v>1744</v>
      </c>
      <c r="B1361" s="1" t="s">
        <v>131</v>
      </c>
      <c r="C1361" s="2" t="s">
        <v>85</v>
      </c>
      <c r="D1361" s="3" t="s">
        <v>4</v>
      </c>
      <c r="E1361" s="3"/>
      <c r="F1361" s="11">
        <v>0</v>
      </c>
      <c r="G1361" s="4">
        <v>0</v>
      </c>
      <c r="H1361" s="4">
        <v>264</v>
      </c>
      <c r="I1361" s="5" t="s">
        <v>1164</v>
      </c>
      <c r="J1361" s="109"/>
      <c r="L1361" s="4">
        <v>30</v>
      </c>
      <c r="M1361" s="4">
        <v>264</v>
      </c>
      <c r="N1361" s="41">
        <f>(G1361+H1361)-(L1361+M1361)</f>
        <v>-30</v>
      </c>
      <c r="O1361" s="62">
        <f>(G1361+H1361)/(L1361+M1361)-1</f>
        <v>-0.1</v>
      </c>
      <c r="Q1361" s="4">
        <v>30</v>
      </c>
      <c r="R1361" s="4">
        <v>251</v>
      </c>
      <c r="T1361" s="38">
        <v>30</v>
      </c>
      <c r="U1361" s="4">
        <v>251</v>
      </c>
      <c r="W1361" s="7">
        <v>30</v>
      </c>
      <c r="X1361" s="7">
        <v>238</v>
      </c>
      <c r="Y1361" s="35"/>
      <c r="Z1361" s="38">
        <v>30</v>
      </c>
      <c r="AA1361" s="4">
        <v>238</v>
      </c>
    </row>
    <row r="1362" spans="1:27" ht="62.4" x14ac:dyDescent="0.2">
      <c r="A1362" s="43" t="s">
        <v>1745</v>
      </c>
      <c r="B1362" s="1" t="s">
        <v>531</v>
      </c>
      <c r="C1362" s="2" t="s">
        <v>1166</v>
      </c>
      <c r="D1362" s="3" t="s">
        <v>4</v>
      </c>
      <c r="E1362" s="3" t="s">
        <v>141</v>
      </c>
      <c r="F1362" s="11">
        <v>1</v>
      </c>
      <c r="G1362" s="4">
        <v>0</v>
      </c>
      <c r="H1362" s="4">
        <v>0</v>
      </c>
      <c r="I1362" s="68" t="s">
        <v>2178</v>
      </c>
      <c r="J1362" s="109"/>
      <c r="L1362" s="4"/>
      <c r="M1362" s="4"/>
      <c r="N1362" s="41"/>
      <c r="O1362" s="41"/>
      <c r="Q1362" s="4"/>
      <c r="R1362" s="4"/>
      <c r="T1362" s="7"/>
      <c r="U1362" s="4"/>
      <c r="W1362" s="4">
        <v>0</v>
      </c>
      <c r="X1362" s="4">
        <v>0</v>
      </c>
      <c r="Y1362" s="35"/>
      <c r="Z1362" s="7">
        <v>0</v>
      </c>
      <c r="AA1362" s="4">
        <v>0</v>
      </c>
    </row>
    <row r="1363" spans="1:27" ht="46.8" x14ac:dyDescent="0.2">
      <c r="A1363" s="43" t="s">
        <v>1746</v>
      </c>
      <c r="B1363" s="1" t="s">
        <v>131</v>
      </c>
      <c r="C1363" s="2" t="s">
        <v>916</v>
      </c>
      <c r="D1363" s="3" t="s">
        <v>103</v>
      </c>
      <c r="E1363" s="3"/>
      <c r="F1363" s="11">
        <v>0</v>
      </c>
      <c r="G1363" s="4">
        <v>114</v>
      </c>
      <c r="H1363" s="4">
        <v>166</v>
      </c>
      <c r="I1363" s="5" t="s">
        <v>1057</v>
      </c>
      <c r="J1363" s="109"/>
      <c r="L1363" s="4">
        <v>63</v>
      </c>
      <c r="M1363" s="4">
        <v>166</v>
      </c>
      <c r="N1363" s="41">
        <f>(G1363+H1363)-(L1363+M1363)</f>
        <v>51</v>
      </c>
      <c r="O1363" s="62">
        <f>(G1363+H1363)/(L1363+M1363)-1</f>
        <v>0.22</v>
      </c>
      <c r="Q1363" s="4">
        <v>63</v>
      </c>
      <c r="R1363" s="4">
        <v>158</v>
      </c>
      <c r="T1363" s="38">
        <v>63</v>
      </c>
      <c r="U1363" s="4">
        <v>158</v>
      </c>
      <c r="W1363" s="7">
        <v>63</v>
      </c>
      <c r="X1363" s="7">
        <v>150</v>
      </c>
      <c r="Y1363" s="35"/>
      <c r="Z1363" s="38">
        <v>52</v>
      </c>
      <c r="AA1363" s="4">
        <v>150</v>
      </c>
    </row>
    <row r="1364" spans="1:27" ht="31.2" x14ac:dyDescent="0.2">
      <c r="A1364" s="43" t="s">
        <v>1747</v>
      </c>
      <c r="B1364" s="1" t="s">
        <v>531</v>
      </c>
      <c r="C1364" s="2" t="s">
        <v>917</v>
      </c>
      <c r="D1364" s="3" t="s">
        <v>103</v>
      </c>
      <c r="E1364" s="3" t="s">
        <v>141</v>
      </c>
      <c r="F1364" s="11">
        <v>1.02</v>
      </c>
      <c r="G1364" s="4">
        <v>0</v>
      </c>
      <c r="H1364" s="4">
        <v>0</v>
      </c>
      <c r="I1364" s="5" t="s">
        <v>504</v>
      </c>
      <c r="J1364" s="109"/>
      <c r="L1364" s="4"/>
      <c r="M1364" s="4"/>
      <c r="N1364" s="41"/>
      <c r="O1364" s="41"/>
      <c r="Q1364" s="4"/>
      <c r="R1364" s="4"/>
      <c r="T1364" s="7"/>
      <c r="U1364" s="4"/>
      <c r="W1364" s="4">
        <v>0</v>
      </c>
      <c r="X1364" s="4">
        <v>0</v>
      </c>
      <c r="Y1364" s="35"/>
      <c r="Z1364" s="7">
        <v>0</v>
      </c>
      <c r="AA1364" s="4">
        <v>0</v>
      </c>
    </row>
    <row r="1365" spans="1:27" ht="46.8" x14ac:dyDescent="0.2">
      <c r="A1365" s="43" t="s">
        <v>1748</v>
      </c>
      <c r="B1365" s="1" t="s">
        <v>131</v>
      </c>
      <c r="C1365" s="2" t="s">
        <v>865</v>
      </c>
      <c r="D1365" s="3" t="s">
        <v>17</v>
      </c>
      <c r="E1365" s="3"/>
      <c r="F1365" s="11">
        <v>0</v>
      </c>
      <c r="G1365" s="4">
        <v>3</v>
      </c>
      <c r="H1365" s="4">
        <v>208</v>
      </c>
      <c r="I1365" s="5" t="s">
        <v>1254</v>
      </c>
      <c r="J1365" s="109"/>
      <c r="L1365" s="4">
        <v>3</v>
      </c>
      <c r="M1365" s="4">
        <v>208</v>
      </c>
      <c r="N1365" s="41">
        <f>(G1365+H1365)-(L1365+M1365)</f>
        <v>0</v>
      </c>
      <c r="O1365" s="62">
        <f>(G1365+H1365)/(L1365+M1365)-1</f>
        <v>0</v>
      </c>
      <c r="Q1365" s="4">
        <v>3</v>
      </c>
      <c r="R1365" s="4">
        <v>208</v>
      </c>
      <c r="T1365" s="38">
        <v>3</v>
      </c>
      <c r="U1365" s="4">
        <v>208</v>
      </c>
      <c r="W1365" s="7">
        <v>3</v>
      </c>
      <c r="X1365" s="7">
        <v>208</v>
      </c>
      <c r="Y1365" s="35"/>
      <c r="Z1365" s="38">
        <v>7</v>
      </c>
      <c r="AA1365" s="4">
        <v>208</v>
      </c>
    </row>
    <row r="1366" spans="1:27" ht="31.2" x14ac:dyDescent="0.2">
      <c r="A1366" s="43" t="s">
        <v>1749</v>
      </c>
      <c r="B1366" s="1" t="s">
        <v>531</v>
      </c>
      <c r="C1366" s="2" t="s">
        <v>1255</v>
      </c>
      <c r="D1366" s="3" t="s">
        <v>17</v>
      </c>
      <c r="E1366" s="3" t="s">
        <v>141</v>
      </c>
      <c r="F1366" s="11">
        <v>1</v>
      </c>
      <c r="G1366" s="4">
        <v>0</v>
      </c>
      <c r="H1366" s="4">
        <v>0</v>
      </c>
      <c r="I1366" s="5" t="s">
        <v>1327</v>
      </c>
      <c r="J1366" s="109"/>
      <c r="L1366" s="4"/>
      <c r="M1366" s="4"/>
      <c r="N1366" s="41"/>
      <c r="O1366" s="41"/>
      <c r="Q1366" s="4"/>
      <c r="R1366" s="4"/>
      <c r="T1366" s="7"/>
      <c r="U1366" s="4"/>
      <c r="W1366" s="4">
        <v>0</v>
      </c>
      <c r="X1366" s="4">
        <v>0</v>
      </c>
      <c r="Y1366" s="35"/>
      <c r="Z1366" s="7">
        <v>0</v>
      </c>
      <c r="AA1366" s="4">
        <v>0</v>
      </c>
    </row>
    <row r="1367" spans="1:27" ht="46.8" x14ac:dyDescent="0.2">
      <c r="A1367" s="43" t="s">
        <v>1750</v>
      </c>
      <c r="B1367" s="1" t="s">
        <v>131</v>
      </c>
      <c r="C1367" s="2" t="s">
        <v>2007</v>
      </c>
      <c r="D1367" s="3" t="s">
        <v>17</v>
      </c>
      <c r="E1367" s="3"/>
      <c r="F1367" s="11">
        <v>0</v>
      </c>
      <c r="G1367" s="4">
        <v>3</v>
      </c>
      <c r="H1367" s="4">
        <v>239</v>
      </c>
      <c r="I1367" s="5" t="s">
        <v>1254</v>
      </c>
      <c r="J1367" s="109"/>
      <c r="L1367" s="4">
        <v>3</v>
      </c>
      <c r="M1367" s="4">
        <v>239</v>
      </c>
      <c r="N1367" s="41">
        <f>(G1367+H1367)-(L1367+M1367)</f>
        <v>0</v>
      </c>
      <c r="O1367" s="62">
        <f>(G1367+H1367)/(L1367+M1367)-1</f>
        <v>0</v>
      </c>
      <c r="Q1367" s="4">
        <v>3</v>
      </c>
      <c r="R1367" s="4">
        <v>227</v>
      </c>
      <c r="T1367" s="38">
        <v>3</v>
      </c>
      <c r="U1367" s="4">
        <v>227</v>
      </c>
      <c r="W1367" s="7">
        <v>3</v>
      </c>
      <c r="X1367" s="7">
        <v>227</v>
      </c>
      <c r="Y1367" s="35"/>
      <c r="Z1367" s="38">
        <v>7</v>
      </c>
      <c r="AA1367" s="4">
        <v>208</v>
      </c>
    </row>
    <row r="1368" spans="1:27" x14ac:dyDescent="0.2">
      <c r="A1368" s="43" t="s">
        <v>1751</v>
      </c>
      <c r="B1368" s="1" t="s">
        <v>531</v>
      </c>
      <c r="C1368" s="2" t="s">
        <v>2008</v>
      </c>
      <c r="D1368" s="3" t="s">
        <v>17</v>
      </c>
      <c r="E1368" s="3" t="s">
        <v>141</v>
      </c>
      <c r="F1368" s="11">
        <v>1</v>
      </c>
      <c r="G1368" s="4">
        <v>0</v>
      </c>
      <c r="H1368" s="4">
        <v>0</v>
      </c>
      <c r="I1368" s="5" t="s">
        <v>1327</v>
      </c>
      <c r="J1368" s="109"/>
      <c r="L1368" s="4"/>
      <c r="M1368" s="4"/>
      <c r="N1368" s="41"/>
      <c r="O1368" s="41"/>
      <c r="Q1368" s="4"/>
      <c r="R1368" s="4"/>
      <c r="T1368" s="7"/>
      <c r="U1368" s="4"/>
      <c r="W1368" s="4">
        <v>0</v>
      </c>
      <c r="X1368" s="4">
        <v>0</v>
      </c>
      <c r="Y1368" s="35"/>
      <c r="Z1368" s="7">
        <v>0</v>
      </c>
      <c r="AA1368" s="4">
        <v>0</v>
      </c>
    </row>
    <row r="1369" spans="1:27" ht="93.6" x14ac:dyDescent="0.2">
      <c r="A1369" s="43" t="s">
        <v>1752</v>
      </c>
      <c r="B1369" s="1" t="s">
        <v>131</v>
      </c>
      <c r="C1369" s="2" t="s">
        <v>1084</v>
      </c>
      <c r="D1369" s="3" t="s">
        <v>17</v>
      </c>
      <c r="E1369" s="3"/>
      <c r="F1369" s="11">
        <v>0</v>
      </c>
      <c r="G1369" s="4">
        <v>1290</v>
      </c>
      <c r="H1369" s="4">
        <v>1200</v>
      </c>
      <c r="I1369" s="5" t="s">
        <v>1085</v>
      </c>
      <c r="J1369" s="109"/>
      <c r="L1369" s="4">
        <v>1290</v>
      </c>
      <c r="M1369" s="4">
        <v>939</v>
      </c>
      <c r="N1369" s="41">
        <f>(G1369+H1369)-(L1369+M1369)</f>
        <v>261</v>
      </c>
      <c r="O1369" s="62">
        <f>(G1369+H1369)/(L1369+M1369)-1</f>
        <v>0.12</v>
      </c>
      <c r="Q1369" s="4">
        <v>1290</v>
      </c>
      <c r="R1369" s="4">
        <v>939</v>
      </c>
      <c r="T1369" s="38">
        <v>1290</v>
      </c>
      <c r="U1369" s="4">
        <v>939</v>
      </c>
      <c r="W1369" s="7">
        <v>1290</v>
      </c>
      <c r="X1369" s="7">
        <v>767</v>
      </c>
      <c r="Y1369" s="35"/>
      <c r="Z1369" s="38">
        <v>1290</v>
      </c>
      <c r="AA1369" s="4">
        <v>767</v>
      </c>
    </row>
    <row r="1370" spans="1:27" ht="31.2" x14ac:dyDescent="0.2">
      <c r="A1370" s="43" t="s">
        <v>1753</v>
      </c>
      <c r="B1370" s="1" t="s">
        <v>531</v>
      </c>
      <c r="C1370" s="2" t="s">
        <v>1086</v>
      </c>
      <c r="D1370" s="3" t="s">
        <v>244</v>
      </c>
      <c r="E1370" s="3" t="s">
        <v>141</v>
      </c>
      <c r="F1370" s="11">
        <v>1</v>
      </c>
      <c r="G1370" s="4">
        <v>0</v>
      </c>
      <c r="H1370" s="4">
        <v>0</v>
      </c>
      <c r="I1370" s="5" t="s">
        <v>1329</v>
      </c>
      <c r="J1370" s="109"/>
      <c r="L1370" s="4"/>
      <c r="M1370" s="4"/>
      <c r="N1370" s="41"/>
      <c r="O1370" s="41"/>
      <c r="Q1370" s="4"/>
      <c r="R1370" s="4"/>
      <c r="T1370" s="7"/>
      <c r="U1370" s="4"/>
      <c r="W1370" s="4">
        <v>0</v>
      </c>
      <c r="X1370" s="4">
        <v>0</v>
      </c>
      <c r="Y1370" s="35"/>
      <c r="Z1370" s="7">
        <v>0</v>
      </c>
      <c r="AA1370" s="4">
        <v>0</v>
      </c>
    </row>
    <row r="1371" spans="1:27" ht="31.2" x14ac:dyDescent="0.2">
      <c r="A1371" s="43" t="s">
        <v>1754</v>
      </c>
      <c r="B1371" s="1" t="s">
        <v>131</v>
      </c>
      <c r="C1371" s="2" t="s">
        <v>108</v>
      </c>
      <c r="D1371" s="3" t="s">
        <v>17</v>
      </c>
      <c r="E1371" s="3"/>
      <c r="F1371" s="11">
        <v>0</v>
      </c>
      <c r="G1371" s="4">
        <v>38</v>
      </c>
      <c r="H1371" s="4">
        <v>706</v>
      </c>
      <c r="I1371" s="5" t="s">
        <v>1083</v>
      </c>
      <c r="J1371" s="109"/>
      <c r="L1371" s="4">
        <v>38</v>
      </c>
      <c r="M1371" s="4">
        <v>706</v>
      </c>
      <c r="N1371" s="41">
        <f>(G1371+H1371)-(L1371+M1371)</f>
        <v>0</v>
      </c>
      <c r="O1371" s="62">
        <f>(G1371+H1371)/(L1371+M1371)-1</f>
        <v>0</v>
      </c>
      <c r="Q1371" s="4">
        <v>38</v>
      </c>
      <c r="R1371" s="4">
        <v>706</v>
      </c>
      <c r="T1371" s="38">
        <v>38</v>
      </c>
      <c r="U1371" s="4">
        <v>706</v>
      </c>
      <c r="W1371" s="7">
        <v>38</v>
      </c>
      <c r="X1371" s="7">
        <v>706</v>
      </c>
      <c r="Y1371" s="35"/>
      <c r="Z1371" s="38">
        <v>38</v>
      </c>
      <c r="AA1371" s="4">
        <v>706</v>
      </c>
    </row>
    <row r="1372" spans="1:27" ht="31.2" x14ac:dyDescent="0.2">
      <c r="A1372" s="43" t="s">
        <v>1755</v>
      </c>
      <c r="B1372" s="1" t="s">
        <v>531</v>
      </c>
      <c r="C1372" s="2" t="s">
        <v>1259</v>
      </c>
      <c r="D1372" s="3" t="s">
        <v>17</v>
      </c>
      <c r="E1372" s="3" t="s">
        <v>141</v>
      </c>
      <c r="F1372" s="11">
        <v>1</v>
      </c>
      <c r="G1372" s="4">
        <v>0</v>
      </c>
      <c r="H1372" s="4">
        <v>0</v>
      </c>
      <c r="I1372" s="5" t="s">
        <v>1330</v>
      </c>
      <c r="J1372" s="109"/>
      <c r="L1372" s="4"/>
      <c r="M1372" s="4"/>
      <c r="N1372" s="41"/>
      <c r="O1372" s="41"/>
      <c r="Q1372" s="4"/>
      <c r="R1372" s="4"/>
      <c r="T1372" s="7"/>
      <c r="U1372" s="4"/>
      <c r="W1372" s="4">
        <v>0</v>
      </c>
      <c r="X1372" s="4">
        <v>0</v>
      </c>
      <c r="Y1372" s="35"/>
      <c r="Z1372" s="7">
        <v>0</v>
      </c>
      <c r="AA1372" s="4">
        <v>0</v>
      </c>
    </row>
    <row r="1373" spans="1:27" ht="31.2" x14ac:dyDescent="0.2">
      <c r="A1373" s="43" t="s">
        <v>1756</v>
      </c>
      <c r="B1373" s="1" t="s">
        <v>131</v>
      </c>
      <c r="C1373" s="2" t="s">
        <v>1331</v>
      </c>
      <c r="D1373" s="3" t="s">
        <v>4</v>
      </c>
      <c r="E1373" s="3"/>
      <c r="F1373" s="11">
        <v>0</v>
      </c>
      <c r="G1373" s="4">
        <v>33</v>
      </c>
      <c r="H1373" s="4">
        <v>500</v>
      </c>
      <c r="I1373" s="5" t="s">
        <v>1332</v>
      </c>
      <c r="J1373" s="109"/>
      <c r="L1373" s="4">
        <v>33</v>
      </c>
      <c r="M1373" s="4">
        <v>295</v>
      </c>
      <c r="N1373" s="41">
        <f>(G1373+H1373)-(L1373+M1373)</f>
        <v>205</v>
      </c>
      <c r="O1373" s="62">
        <f>(G1373+H1373)/(L1373+M1373)-1</f>
        <v>0.63</v>
      </c>
      <c r="Q1373" s="4">
        <v>33</v>
      </c>
      <c r="R1373" s="4">
        <v>181</v>
      </c>
      <c r="T1373" s="38">
        <v>33</v>
      </c>
      <c r="U1373" s="4">
        <v>181</v>
      </c>
      <c r="W1373" s="7">
        <v>33</v>
      </c>
      <c r="X1373" s="7">
        <v>181</v>
      </c>
      <c r="Y1373" s="35"/>
      <c r="Z1373" s="38">
        <v>33</v>
      </c>
      <c r="AA1373" s="4">
        <v>172</v>
      </c>
    </row>
    <row r="1374" spans="1:27" x14ac:dyDescent="0.2">
      <c r="A1374" s="43" t="s">
        <v>1757</v>
      </c>
      <c r="B1374" s="1" t="s">
        <v>531</v>
      </c>
      <c r="C1374" s="2" t="s">
        <v>1141</v>
      </c>
      <c r="D1374" s="3" t="s">
        <v>100</v>
      </c>
      <c r="E1374" s="3" t="s">
        <v>141</v>
      </c>
      <c r="F1374" s="11">
        <v>0.3</v>
      </c>
      <c r="G1374" s="4">
        <v>0</v>
      </c>
      <c r="H1374" s="4">
        <v>0</v>
      </c>
      <c r="I1374" s="5"/>
      <c r="J1374" s="109"/>
      <c r="L1374" s="4"/>
      <c r="M1374" s="4"/>
      <c r="N1374" s="41"/>
      <c r="O1374" s="41"/>
      <c r="Q1374" s="4"/>
      <c r="R1374" s="4"/>
      <c r="T1374" s="7"/>
      <c r="U1374" s="4"/>
      <c r="W1374" s="4">
        <v>0</v>
      </c>
      <c r="X1374" s="4">
        <v>0</v>
      </c>
      <c r="Y1374" s="35"/>
      <c r="Z1374" s="7">
        <v>0</v>
      </c>
      <c r="AA1374" s="4">
        <v>0</v>
      </c>
    </row>
    <row r="1375" spans="1:27" ht="62.4" x14ac:dyDescent="0.2">
      <c r="A1375" s="43" t="s">
        <v>1758</v>
      </c>
      <c r="B1375" s="1" t="s">
        <v>131</v>
      </c>
      <c r="C1375" s="2" t="s">
        <v>1005</v>
      </c>
      <c r="D1375" s="3" t="s">
        <v>17</v>
      </c>
      <c r="E1375" s="3"/>
      <c r="F1375" s="11">
        <v>0</v>
      </c>
      <c r="G1375" s="4">
        <v>179</v>
      </c>
      <c r="H1375" s="4">
        <v>970</v>
      </c>
      <c r="I1375" s="5" t="s">
        <v>1265</v>
      </c>
      <c r="J1375" s="109"/>
      <c r="L1375" s="4">
        <v>179</v>
      </c>
      <c r="M1375" s="4">
        <v>970</v>
      </c>
      <c r="N1375" s="41">
        <f>(G1375+H1375)-(L1375+M1375)</f>
        <v>0</v>
      </c>
      <c r="O1375" s="62">
        <f>(G1375+H1375)/(L1375+M1375)-1</f>
        <v>0</v>
      </c>
      <c r="Q1375" s="4">
        <v>179</v>
      </c>
      <c r="R1375" s="4">
        <v>970</v>
      </c>
      <c r="T1375" s="38">
        <v>179</v>
      </c>
      <c r="U1375" s="4">
        <v>970</v>
      </c>
      <c r="W1375" s="7">
        <v>179</v>
      </c>
      <c r="X1375" s="7">
        <v>970</v>
      </c>
      <c r="Y1375" s="35"/>
      <c r="Z1375" s="38">
        <v>132</v>
      </c>
      <c r="AA1375" s="4">
        <v>800</v>
      </c>
    </row>
    <row r="1376" spans="1:27" ht="31.2" x14ac:dyDescent="0.2">
      <c r="A1376" s="43" t="s">
        <v>1759</v>
      </c>
      <c r="B1376" s="1" t="s">
        <v>531</v>
      </c>
      <c r="C1376" s="2" t="s">
        <v>1266</v>
      </c>
      <c r="D1376" s="3" t="s">
        <v>17</v>
      </c>
      <c r="E1376" s="3" t="s">
        <v>141</v>
      </c>
      <c r="F1376" s="11">
        <v>1</v>
      </c>
      <c r="G1376" s="4">
        <v>0</v>
      </c>
      <c r="H1376" s="4">
        <v>0</v>
      </c>
      <c r="I1376" s="5" t="s">
        <v>1060</v>
      </c>
      <c r="J1376" s="109"/>
      <c r="L1376" s="4"/>
      <c r="M1376" s="4"/>
      <c r="N1376" s="41"/>
      <c r="O1376" s="41"/>
      <c r="Q1376" s="4"/>
      <c r="R1376" s="4"/>
      <c r="T1376" s="7"/>
      <c r="U1376" s="4"/>
      <c r="W1376" s="4">
        <v>0</v>
      </c>
      <c r="X1376" s="4">
        <v>0</v>
      </c>
      <c r="Y1376" s="35"/>
      <c r="Z1376" s="7">
        <v>0</v>
      </c>
      <c r="AA1376" s="4">
        <v>0</v>
      </c>
    </row>
    <row r="1377" spans="1:28" ht="62.4" x14ac:dyDescent="0.2">
      <c r="A1377" s="43" t="s">
        <v>1760</v>
      </c>
      <c r="B1377" s="1" t="s">
        <v>131</v>
      </c>
      <c r="C1377" s="2" t="s">
        <v>1061</v>
      </c>
      <c r="D1377" s="3" t="s">
        <v>17</v>
      </c>
      <c r="E1377" s="3"/>
      <c r="F1377" s="11">
        <v>0</v>
      </c>
      <c r="G1377" s="4">
        <v>179</v>
      </c>
      <c r="H1377" s="4">
        <v>970</v>
      </c>
      <c r="I1377" s="5" t="s">
        <v>1265</v>
      </c>
      <c r="J1377" s="109"/>
      <c r="L1377" s="4">
        <v>179</v>
      </c>
      <c r="M1377" s="4">
        <v>970</v>
      </c>
      <c r="N1377" s="41">
        <f>(G1377+H1377)-(L1377+M1377)</f>
        <v>0</v>
      </c>
      <c r="O1377" s="62">
        <f>(G1377+H1377)/(L1377+M1377)-1</f>
        <v>0</v>
      </c>
      <c r="Q1377" s="4">
        <v>179</v>
      </c>
      <c r="R1377" s="4">
        <v>970</v>
      </c>
      <c r="T1377" s="38">
        <v>179</v>
      </c>
      <c r="U1377" s="4">
        <v>970</v>
      </c>
      <c r="W1377" s="7">
        <v>179</v>
      </c>
      <c r="X1377" s="7">
        <v>970</v>
      </c>
      <c r="Y1377" s="35"/>
      <c r="Z1377" s="38">
        <v>132</v>
      </c>
      <c r="AA1377" s="4">
        <v>920</v>
      </c>
    </row>
    <row r="1378" spans="1:28" ht="46.8" x14ac:dyDescent="0.2">
      <c r="A1378" s="43" t="s">
        <v>1761</v>
      </c>
      <c r="B1378" s="1" t="s">
        <v>531</v>
      </c>
      <c r="C1378" s="2" t="s">
        <v>1062</v>
      </c>
      <c r="D1378" s="3" t="s">
        <v>17</v>
      </c>
      <c r="E1378" s="3" t="s">
        <v>141</v>
      </c>
      <c r="F1378" s="11">
        <v>1</v>
      </c>
      <c r="G1378" s="4">
        <v>0</v>
      </c>
      <c r="H1378" s="4">
        <v>0</v>
      </c>
      <c r="I1378" s="5" t="s">
        <v>1267</v>
      </c>
      <c r="J1378" s="109"/>
      <c r="L1378" s="4"/>
      <c r="M1378" s="4"/>
      <c r="N1378" s="41"/>
      <c r="O1378" s="41"/>
      <c r="Q1378" s="4"/>
      <c r="R1378" s="4"/>
      <c r="T1378" s="7"/>
      <c r="U1378" s="4"/>
      <c r="W1378" s="4">
        <v>0</v>
      </c>
      <c r="X1378" s="4">
        <v>0</v>
      </c>
      <c r="Y1378" s="35"/>
      <c r="Z1378" s="7">
        <v>0</v>
      </c>
      <c r="AA1378" s="4">
        <v>0</v>
      </c>
    </row>
    <row r="1379" spans="1:28" ht="62.4" x14ac:dyDescent="0.2">
      <c r="A1379" s="43" t="s">
        <v>1762</v>
      </c>
      <c r="B1379" s="1" t="s">
        <v>131</v>
      </c>
      <c r="C1379" s="2" t="s">
        <v>111</v>
      </c>
      <c r="D1379" s="3" t="s">
        <v>17</v>
      </c>
      <c r="E1379" s="3"/>
      <c r="F1379" s="11">
        <v>0</v>
      </c>
      <c r="G1379" s="4">
        <v>73</v>
      </c>
      <c r="H1379" s="4">
        <v>2250</v>
      </c>
      <c r="I1379" s="5" t="s">
        <v>1265</v>
      </c>
      <c r="J1379" s="109"/>
      <c r="L1379" s="4">
        <v>73</v>
      </c>
      <c r="M1379" s="4">
        <v>2045</v>
      </c>
      <c r="N1379" s="41">
        <f>(G1379+H1379)-(L1379+M1379)</f>
        <v>205</v>
      </c>
      <c r="O1379" s="62">
        <f>(G1379+H1379)/(L1379+M1379)-1</f>
        <v>0.1</v>
      </c>
      <c r="Q1379" s="4">
        <v>73</v>
      </c>
      <c r="R1379" s="4">
        <v>2045</v>
      </c>
      <c r="T1379" s="38">
        <v>73</v>
      </c>
      <c r="U1379" s="4">
        <v>2045</v>
      </c>
      <c r="W1379" s="7">
        <v>73</v>
      </c>
      <c r="X1379" s="7">
        <v>2045</v>
      </c>
      <c r="Y1379" s="35"/>
      <c r="Z1379" s="38">
        <v>73</v>
      </c>
      <c r="AA1379" s="4">
        <v>1456</v>
      </c>
    </row>
    <row r="1380" spans="1:28" ht="46.8" x14ac:dyDescent="0.2">
      <c r="A1380" s="43" t="s">
        <v>1763</v>
      </c>
      <c r="B1380" s="1" t="s">
        <v>531</v>
      </c>
      <c r="C1380" s="2" t="s">
        <v>1007</v>
      </c>
      <c r="D1380" s="3" t="s">
        <v>244</v>
      </c>
      <c r="E1380" s="3" t="s">
        <v>141</v>
      </c>
      <c r="F1380" s="11">
        <v>1</v>
      </c>
      <c r="G1380" s="4">
        <v>0</v>
      </c>
      <c r="H1380" s="4">
        <v>0</v>
      </c>
      <c r="I1380" s="5" t="s">
        <v>1268</v>
      </c>
      <c r="J1380" s="109"/>
      <c r="L1380" s="4"/>
      <c r="M1380" s="4"/>
      <c r="N1380" s="41"/>
      <c r="O1380" s="41"/>
      <c r="Q1380" s="4"/>
      <c r="R1380" s="4"/>
      <c r="T1380" s="7"/>
      <c r="U1380" s="4"/>
      <c r="W1380" s="4">
        <v>0</v>
      </c>
      <c r="X1380" s="4">
        <v>0</v>
      </c>
      <c r="Y1380" s="35"/>
      <c r="Z1380" s="7">
        <v>0</v>
      </c>
      <c r="AA1380" s="4">
        <v>0</v>
      </c>
    </row>
    <row r="1381" spans="1:28" ht="46.8" x14ac:dyDescent="0.2">
      <c r="A1381" s="43" t="s">
        <v>2089</v>
      </c>
      <c r="B1381" s="1" t="s">
        <v>531</v>
      </c>
      <c r="C1381" s="2" t="s">
        <v>1269</v>
      </c>
      <c r="D1381" s="3" t="s">
        <v>17</v>
      </c>
      <c r="E1381" s="3" t="s">
        <v>141</v>
      </c>
      <c r="F1381" s="11">
        <v>1</v>
      </c>
      <c r="G1381" s="4">
        <v>0</v>
      </c>
      <c r="H1381" s="4">
        <v>0</v>
      </c>
      <c r="I1381" s="5" t="s">
        <v>504</v>
      </c>
      <c r="J1381" s="109"/>
      <c r="L1381" s="4"/>
      <c r="M1381" s="4"/>
      <c r="N1381" s="41"/>
      <c r="O1381" s="41"/>
      <c r="Q1381" s="4"/>
      <c r="R1381" s="4"/>
      <c r="T1381" s="7"/>
      <c r="U1381" s="4"/>
      <c r="W1381" s="4">
        <v>0</v>
      </c>
      <c r="X1381" s="4">
        <v>0</v>
      </c>
      <c r="Y1381" s="35"/>
      <c r="Z1381" s="7">
        <v>0</v>
      </c>
      <c r="AA1381" s="4">
        <v>0</v>
      </c>
    </row>
    <row r="1382" spans="1:28" ht="62.4" x14ac:dyDescent="0.2">
      <c r="A1382" s="43" t="s">
        <v>1764</v>
      </c>
      <c r="B1382" s="1" t="s">
        <v>131</v>
      </c>
      <c r="C1382" s="2" t="s">
        <v>109</v>
      </c>
      <c r="D1382" s="3" t="s">
        <v>17</v>
      </c>
      <c r="E1382" s="3"/>
      <c r="F1382" s="11">
        <v>0</v>
      </c>
      <c r="G1382" s="4">
        <v>40</v>
      </c>
      <c r="H1382" s="4">
        <v>2729</v>
      </c>
      <c r="I1382" s="5" t="s">
        <v>1265</v>
      </c>
      <c r="J1382" s="109"/>
      <c r="L1382" s="4">
        <v>40</v>
      </c>
      <c r="M1382" s="4">
        <v>2481</v>
      </c>
      <c r="N1382" s="41">
        <f>(G1382+H1382)-(L1382+M1382)</f>
        <v>248</v>
      </c>
      <c r="O1382" s="62">
        <f>(G1382+H1382)/(L1382+M1382)-1</f>
        <v>0.1</v>
      </c>
      <c r="Q1382" s="4">
        <v>40</v>
      </c>
      <c r="R1382" s="4">
        <v>2360</v>
      </c>
      <c r="T1382" s="38">
        <v>40</v>
      </c>
      <c r="U1382" s="4">
        <v>2360</v>
      </c>
      <c r="W1382" s="7">
        <v>40</v>
      </c>
      <c r="X1382" s="7">
        <v>2360</v>
      </c>
      <c r="Y1382" s="35"/>
      <c r="Z1382" s="38">
        <v>40</v>
      </c>
      <c r="AA1382" s="4">
        <v>1924</v>
      </c>
    </row>
    <row r="1383" spans="1:28" ht="31.2" x14ac:dyDescent="0.2">
      <c r="A1383" s="43" t="s">
        <v>1765</v>
      </c>
      <c r="B1383" s="1" t="s">
        <v>531</v>
      </c>
      <c r="C1383" s="2" t="s">
        <v>1008</v>
      </c>
      <c r="D1383" s="3" t="s">
        <v>244</v>
      </c>
      <c r="E1383" s="3" t="s">
        <v>141</v>
      </c>
      <c r="F1383" s="11">
        <v>1</v>
      </c>
      <c r="G1383" s="4">
        <v>0</v>
      </c>
      <c r="H1383" s="4">
        <v>0</v>
      </c>
      <c r="I1383" s="5" t="s">
        <v>1270</v>
      </c>
      <c r="J1383" s="109"/>
      <c r="L1383" s="4"/>
      <c r="M1383" s="4"/>
      <c r="N1383" s="41"/>
      <c r="O1383" s="41"/>
      <c r="Q1383" s="4"/>
      <c r="R1383" s="4"/>
      <c r="T1383" s="7"/>
      <c r="U1383" s="4"/>
      <c r="W1383" s="4">
        <v>0</v>
      </c>
      <c r="X1383" s="4">
        <v>0</v>
      </c>
      <c r="Y1383" s="35"/>
      <c r="Z1383" s="7">
        <v>0</v>
      </c>
      <c r="AA1383" s="4">
        <v>0</v>
      </c>
    </row>
    <row r="1384" spans="1:28" x14ac:dyDescent="0.2">
      <c r="A1384" s="43" t="s">
        <v>2051</v>
      </c>
      <c r="B1384" s="1" t="s">
        <v>531</v>
      </c>
      <c r="C1384" s="2" t="s">
        <v>1271</v>
      </c>
      <c r="D1384" s="3" t="s">
        <v>17</v>
      </c>
      <c r="E1384" s="3" t="s">
        <v>141</v>
      </c>
      <c r="F1384" s="11">
        <v>1</v>
      </c>
      <c r="G1384" s="4">
        <v>0</v>
      </c>
      <c r="H1384" s="4">
        <v>0</v>
      </c>
      <c r="I1384" s="5"/>
      <c r="J1384" s="109"/>
      <c r="L1384" s="4"/>
      <c r="M1384" s="4"/>
      <c r="N1384" s="41"/>
      <c r="O1384" s="41"/>
      <c r="Q1384" s="4"/>
      <c r="R1384" s="4"/>
      <c r="T1384" s="7"/>
      <c r="U1384" s="4"/>
      <c r="W1384" s="4">
        <v>0</v>
      </c>
      <c r="X1384" s="4">
        <v>0</v>
      </c>
      <c r="Y1384" s="35"/>
      <c r="Z1384" s="7">
        <v>0</v>
      </c>
      <c r="AA1384" s="4">
        <v>0</v>
      </c>
    </row>
    <row r="1385" spans="1:28" x14ac:dyDescent="0.2">
      <c r="A1385" s="43" t="s">
        <v>2090</v>
      </c>
      <c r="B1385" s="1" t="s">
        <v>531</v>
      </c>
      <c r="C1385" s="2" t="s">
        <v>1272</v>
      </c>
      <c r="D1385" s="3" t="s">
        <v>17</v>
      </c>
      <c r="E1385" s="3" t="s">
        <v>141</v>
      </c>
      <c r="F1385" s="11">
        <v>1</v>
      </c>
      <c r="G1385" s="4">
        <v>0</v>
      </c>
      <c r="H1385" s="4">
        <v>0</v>
      </c>
      <c r="I1385" s="5"/>
      <c r="J1385" s="109"/>
      <c r="L1385" s="4"/>
      <c r="M1385" s="4"/>
      <c r="N1385" s="41"/>
      <c r="O1385" s="41"/>
      <c r="Q1385" s="4"/>
      <c r="R1385" s="4"/>
      <c r="T1385" s="7"/>
      <c r="U1385" s="4"/>
      <c r="W1385" s="4">
        <v>0</v>
      </c>
      <c r="X1385" s="4">
        <v>0</v>
      </c>
      <c r="Y1385" s="35"/>
      <c r="Z1385" s="7">
        <v>0</v>
      </c>
      <c r="AA1385" s="4">
        <v>0</v>
      </c>
    </row>
    <row r="1386" spans="1:28" x14ac:dyDescent="0.2">
      <c r="A1386" s="43" t="s">
        <v>1766</v>
      </c>
      <c r="B1386" s="1" t="s">
        <v>131</v>
      </c>
      <c r="C1386" s="2" t="s">
        <v>112</v>
      </c>
      <c r="D1386" s="3" t="s">
        <v>17</v>
      </c>
      <c r="E1386" s="3"/>
      <c r="F1386" s="11">
        <v>0</v>
      </c>
      <c r="G1386" s="4">
        <v>0</v>
      </c>
      <c r="H1386" s="4">
        <v>2596</v>
      </c>
      <c r="I1386" s="5"/>
      <c r="J1386" s="109"/>
      <c r="L1386" s="4">
        <v>0</v>
      </c>
      <c r="M1386" s="4">
        <v>2360</v>
      </c>
      <c r="N1386" s="41">
        <f>(G1386+H1386)-(L1386+M1386)</f>
        <v>236</v>
      </c>
      <c r="O1386" s="62">
        <f>(G1386+H1386)/(L1386+M1386)-1</f>
        <v>0.1</v>
      </c>
      <c r="Q1386" s="4">
        <v>0</v>
      </c>
      <c r="R1386" s="4">
        <v>2360</v>
      </c>
      <c r="T1386" s="4">
        <v>0</v>
      </c>
      <c r="U1386" s="4">
        <v>2360</v>
      </c>
      <c r="W1386" s="4">
        <v>0</v>
      </c>
      <c r="X1386" s="7">
        <v>2360</v>
      </c>
      <c r="Y1386" s="35"/>
      <c r="Z1386" s="4">
        <v>0</v>
      </c>
      <c r="AA1386" s="4">
        <v>2229</v>
      </c>
    </row>
    <row r="1387" spans="1:28" ht="31.2" x14ac:dyDescent="0.2">
      <c r="A1387" s="43" t="s">
        <v>1767</v>
      </c>
      <c r="B1387" s="1" t="s">
        <v>531</v>
      </c>
      <c r="C1387" s="2" t="s">
        <v>1273</v>
      </c>
      <c r="D1387" s="3" t="s">
        <v>244</v>
      </c>
      <c r="E1387" s="3" t="s">
        <v>141</v>
      </c>
      <c r="F1387" s="11">
        <v>1</v>
      </c>
      <c r="G1387" s="4">
        <v>0</v>
      </c>
      <c r="H1387" s="4">
        <v>0</v>
      </c>
      <c r="I1387" s="5" t="s">
        <v>1274</v>
      </c>
      <c r="J1387" s="109"/>
      <c r="L1387" s="4"/>
      <c r="M1387" s="4"/>
      <c r="N1387" s="41"/>
      <c r="O1387" s="41"/>
      <c r="Q1387" s="4"/>
      <c r="R1387" s="4"/>
      <c r="T1387" s="7"/>
      <c r="U1387" s="4"/>
      <c r="W1387" s="4">
        <v>0</v>
      </c>
      <c r="X1387" s="4">
        <v>0</v>
      </c>
      <c r="Y1387" s="35"/>
      <c r="Z1387" s="7">
        <v>0</v>
      </c>
      <c r="AA1387" s="4">
        <v>0</v>
      </c>
    </row>
    <row r="1388" spans="1:28" ht="31.2" x14ac:dyDescent="0.2">
      <c r="A1388" s="43" t="s">
        <v>2052</v>
      </c>
      <c r="B1388" s="1" t="s">
        <v>531</v>
      </c>
      <c r="C1388" s="2" t="s">
        <v>1261</v>
      </c>
      <c r="D1388" s="3" t="s">
        <v>17</v>
      </c>
      <c r="E1388" s="67" t="s">
        <v>141</v>
      </c>
      <c r="F1388" s="69">
        <v>1</v>
      </c>
      <c r="G1388" s="4">
        <v>0</v>
      </c>
      <c r="H1388" s="4">
        <v>0</v>
      </c>
      <c r="I1388" s="5" t="s">
        <v>504</v>
      </c>
      <c r="J1388" s="109"/>
      <c r="L1388" s="4"/>
      <c r="M1388" s="4"/>
      <c r="N1388" s="41"/>
      <c r="O1388" s="41"/>
      <c r="Q1388" s="4"/>
      <c r="R1388" s="4"/>
      <c r="T1388" s="7"/>
      <c r="U1388" s="4"/>
      <c r="W1388" s="4">
        <v>0</v>
      </c>
      <c r="X1388" s="4">
        <v>0</v>
      </c>
      <c r="Y1388" s="35"/>
      <c r="Z1388" s="7">
        <v>0</v>
      </c>
      <c r="AA1388" s="4">
        <v>0</v>
      </c>
    </row>
    <row r="1389" spans="1:28" ht="46.8" x14ac:dyDescent="0.2">
      <c r="A1389" s="43" t="s">
        <v>1768</v>
      </c>
      <c r="B1389" s="1" t="s">
        <v>131</v>
      </c>
      <c r="C1389" s="2" t="s">
        <v>110</v>
      </c>
      <c r="D1389" s="3" t="s">
        <v>17</v>
      </c>
      <c r="E1389" s="3"/>
      <c r="F1389" s="11">
        <v>0</v>
      </c>
      <c r="G1389" s="4">
        <v>73</v>
      </c>
      <c r="H1389" s="4">
        <v>2596</v>
      </c>
      <c r="I1389" s="5" t="s">
        <v>1275</v>
      </c>
      <c r="J1389" s="109"/>
      <c r="L1389" s="4">
        <v>73</v>
      </c>
      <c r="M1389" s="4">
        <v>2360</v>
      </c>
      <c r="N1389" s="41">
        <f>(G1389+H1389)-(L1389+M1389)</f>
        <v>236</v>
      </c>
      <c r="O1389" s="62">
        <f>(G1389+H1389)/(L1389+M1389)-1</f>
        <v>0.1</v>
      </c>
      <c r="Q1389" s="4">
        <v>73</v>
      </c>
      <c r="R1389" s="4">
        <v>2360</v>
      </c>
      <c r="T1389" s="38">
        <v>73</v>
      </c>
      <c r="U1389" s="4">
        <v>2360</v>
      </c>
      <c r="W1389" s="7">
        <v>73</v>
      </c>
      <c r="X1389" s="7">
        <v>2360</v>
      </c>
      <c r="Y1389" s="35"/>
      <c r="Z1389" s="38">
        <v>73</v>
      </c>
      <c r="AA1389" s="4">
        <v>1656</v>
      </c>
    </row>
    <row r="1390" spans="1:28" ht="46.8" x14ac:dyDescent="0.2">
      <c r="A1390" s="43" t="s">
        <v>1769</v>
      </c>
      <c r="B1390" s="1" t="s">
        <v>531</v>
      </c>
      <c r="C1390" s="2" t="s">
        <v>1009</v>
      </c>
      <c r="D1390" s="3" t="s">
        <v>244</v>
      </c>
      <c r="E1390" s="3" t="s">
        <v>141</v>
      </c>
      <c r="F1390" s="11">
        <v>1</v>
      </c>
      <c r="G1390" s="4">
        <v>0</v>
      </c>
      <c r="H1390" s="4">
        <v>0</v>
      </c>
      <c r="I1390" s="5" t="s">
        <v>1276</v>
      </c>
      <c r="J1390" s="109"/>
      <c r="L1390" s="4"/>
      <c r="M1390" s="4"/>
      <c r="N1390" s="41"/>
      <c r="O1390" s="41"/>
      <c r="Q1390" s="4"/>
      <c r="R1390" s="4"/>
      <c r="T1390" s="7"/>
      <c r="U1390" s="4"/>
      <c r="W1390" s="4">
        <v>0</v>
      </c>
      <c r="X1390" s="4">
        <v>0</v>
      </c>
      <c r="Y1390" s="35"/>
      <c r="Z1390" s="7">
        <v>0</v>
      </c>
      <c r="AA1390" s="4">
        <v>0</v>
      </c>
    </row>
    <row r="1391" spans="1:28" ht="46.8" x14ac:dyDescent="0.2">
      <c r="A1391" s="43" t="s">
        <v>2053</v>
      </c>
      <c r="B1391" s="1" t="s">
        <v>531</v>
      </c>
      <c r="C1391" s="2" t="s">
        <v>1269</v>
      </c>
      <c r="D1391" s="3" t="s">
        <v>17</v>
      </c>
      <c r="E1391" s="3" t="s">
        <v>141</v>
      </c>
      <c r="F1391" s="11">
        <v>1</v>
      </c>
      <c r="G1391" s="4">
        <v>0</v>
      </c>
      <c r="H1391" s="4">
        <v>0</v>
      </c>
      <c r="I1391" s="5" t="s">
        <v>504</v>
      </c>
      <c r="J1391" s="109"/>
      <c r="L1391" s="4"/>
      <c r="M1391" s="4"/>
      <c r="N1391" s="41"/>
      <c r="O1391" s="41"/>
      <c r="Q1391" s="4"/>
      <c r="R1391" s="4"/>
      <c r="T1391" s="7"/>
      <c r="U1391" s="4"/>
      <c r="W1391" s="4">
        <v>0</v>
      </c>
      <c r="X1391" s="4">
        <v>0</v>
      </c>
      <c r="Y1391" s="35"/>
      <c r="Z1391" s="7">
        <v>0</v>
      </c>
      <c r="AA1391" s="4">
        <v>0</v>
      </c>
    </row>
    <row r="1392" spans="1:28" s="39" customFormat="1" x14ac:dyDescent="0.2">
      <c r="A1392" s="43" t="s">
        <v>1770</v>
      </c>
      <c r="B1392" s="1" t="s">
        <v>131</v>
      </c>
      <c r="C1392" s="2" t="s">
        <v>884</v>
      </c>
      <c r="D1392" s="3" t="s">
        <v>17</v>
      </c>
      <c r="E1392" s="3"/>
      <c r="F1392" s="11">
        <v>0</v>
      </c>
      <c r="G1392" s="4">
        <v>0</v>
      </c>
      <c r="H1392" s="4">
        <v>2360</v>
      </c>
      <c r="I1392" s="5"/>
      <c r="J1392" s="109"/>
      <c r="L1392" s="4">
        <v>0</v>
      </c>
      <c r="M1392" s="4">
        <v>2360</v>
      </c>
      <c r="N1392" s="41">
        <f>(G1392+H1392)-(L1392+M1392)</f>
        <v>0</v>
      </c>
      <c r="O1392" s="62">
        <f>(G1392+H1392)/(L1392+M1392)-1</f>
        <v>0</v>
      </c>
      <c r="Q1392" s="4">
        <v>0</v>
      </c>
      <c r="R1392" s="4">
        <v>2360</v>
      </c>
      <c r="T1392" s="38">
        <v>0</v>
      </c>
      <c r="U1392" s="4">
        <v>2360</v>
      </c>
      <c r="W1392" s="4"/>
      <c r="X1392" s="4"/>
      <c r="Y1392" s="35"/>
      <c r="Z1392" s="38"/>
      <c r="AA1392" s="4"/>
      <c r="AB1392" s="6"/>
    </row>
    <row r="1393" spans="1:28" s="39" customFormat="1" x14ac:dyDescent="0.2">
      <c r="A1393" s="43" t="s">
        <v>1771</v>
      </c>
      <c r="B1393" s="1" t="s">
        <v>531</v>
      </c>
      <c r="C1393" s="2" t="s">
        <v>1090</v>
      </c>
      <c r="D1393" s="3" t="s">
        <v>17</v>
      </c>
      <c r="E1393" s="3" t="s">
        <v>141</v>
      </c>
      <c r="F1393" s="11">
        <v>1</v>
      </c>
      <c r="G1393" s="4">
        <v>0</v>
      </c>
      <c r="H1393" s="4">
        <v>0</v>
      </c>
      <c r="I1393" s="5" t="s">
        <v>1260</v>
      </c>
      <c r="J1393" s="109"/>
      <c r="L1393" s="4"/>
      <c r="M1393" s="4"/>
      <c r="N1393" s="41"/>
      <c r="O1393" s="41"/>
      <c r="Q1393" s="4"/>
      <c r="R1393" s="4"/>
      <c r="T1393" s="7"/>
      <c r="U1393" s="4"/>
      <c r="W1393" s="4"/>
      <c r="X1393" s="4"/>
      <c r="Y1393" s="35"/>
      <c r="Z1393" s="7">
        <v>0</v>
      </c>
      <c r="AA1393" s="4">
        <v>0</v>
      </c>
      <c r="AB1393" s="6"/>
    </row>
    <row r="1394" spans="1:28" s="39" customFormat="1" x14ac:dyDescent="0.2">
      <c r="A1394" s="43" t="s">
        <v>2054</v>
      </c>
      <c r="B1394" s="1" t="s">
        <v>531</v>
      </c>
      <c r="C1394" s="2" t="s">
        <v>1261</v>
      </c>
      <c r="D1394" s="3" t="s">
        <v>17</v>
      </c>
      <c r="E1394" s="67" t="s">
        <v>141</v>
      </c>
      <c r="F1394" s="69">
        <v>1</v>
      </c>
      <c r="G1394" s="4">
        <v>0</v>
      </c>
      <c r="H1394" s="4">
        <v>0</v>
      </c>
      <c r="I1394" s="5" t="s">
        <v>1262</v>
      </c>
      <c r="J1394" s="109"/>
      <c r="L1394" s="4"/>
      <c r="M1394" s="4"/>
      <c r="N1394" s="41"/>
      <c r="O1394" s="41"/>
      <c r="Q1394" s="4"/>
      <c r="R1394" s="4"/>
      <c r="T1394" s="7"/>
      <c r="U1394" s="4"/>
      <c r="W1394" s="4"/>
      <c r="X1394" s="4"/>
      <c r="Y1394" s="35"/>
      <c r="Z1394" s="7">
        <v>0</v>
      </c>
      <c r="AA1394" s="4">
        <v>0</v>
      </c>
      <c r="AB1394" s="6"/>
    </row>
    <row r="1395" spans="1:28" s="39" customFormat="1" x14ac:dyDescent="0.2">
      <c r="A1395" s="43" t="s">
        <v>2091</v>
      </c>
      <c r="B1395" s="1" t="s">
        <v>531</v>
      </c>
      <c r="C1395" s="2" t="s">
        <v>1263</v>
      </c>
      <c r="D1395" s="3" t="s">
        <v>17</v>
      </c>
      <c r="E1395" s="67" t="s">
        <v>141</v>
      </c>
      <c r="F1395" s="69">
        <v>1</v>
      </c>
      <c r="G1395" s="4">
        <v>0</v>
      </c>
      <c r="H1395" s="4">
        <v>0</v>
      </c>
      <c r="I1395" s="5" t="s">
        <v>1264</v>
      </c>
      <c r="J1395" s="109"/>
      <c r="L1395" s="4"/>
      <c r="M1395" s="4"/>
      <c r="N1395" s="41"/>
      <c r="O1395" s="41"/>
      <c r="Q1395" s="4"/>
      <c r="R1395" s="4"/>
      <c r="T1395" s="7"/>
      <c r="U1395" s="4"/>
      <c r="W1395" s="4"/>
      <c r="X1395" s="4"/>
      <c r="Y1395" s="35"/>
      <c r="Z1395" s="7">
        <v>0</v>
      </c>
      <c r="AA1395" s="4">
        <v>0</v>
      </c>
      <c r="AB1395" s="6"/>
    </row>
    <row r="1396" spans="1:28" x14ac:dyDescent="0.2">
      <c r="A1396" s="43" t="s">
        <v>1772</v>
      </c>
      <c r="B1396" s="1" t="s">
        <v>131</v>
      </c>
      <c r="C1396" s="2" t="s">
        <v>106</v>
      </c>
      <c r="D1396" s="3" t="s">
        <v>17</v>
      </c>
      <c r="E1396" s="3"/>
      <c r="F1396" s="11">
        <v>0</v>
      </c>
      <c r="G1396" s="4">
        <v>0</v>
      </c>
      <c r="H1396" s="4">
        <v>712</v>
      </c>
      <c r="I1396" s="5"/>
      <c r="J1396" s="109"/>
      <c r="L1396" s="4">
        <v>0</v>
      </c>
      <c r="M1396" s="4">
        <v>712</v>
      </c>
      <c r="N1396" s="41">
        <f>(G1396+H1396)-(L1396+M1396)</f>
        <v>0</v>
      </c>
      <c r="O1396" s="62">
        <f>(G1396+H1396)/(L1396+M1396)-1</f>
        <v>0</v>
      </c>
      <c r="Q1396" s="4">
        <v>0</v>
      </c>
      <c r="R1396" s="4">
        <v>712</v>
      </c>
      <c r="T1396" s="4">
        <v>0</v>
      </c>
      <c r="U1396" s="4">
        <v>712</v>
      </c>
      <c r="W1396" s="4">
        <v>0</v>
      </c>
      <c r="X1396" s="7">
        <v>712</v>
      </c>
      <c r="Y1396" s="35"/>
      <c r="Z1396" s="4">
        <v>0</v>
      </c>
      <c r="AA1396" s="4">
        <v>712</v>
      </c>
    </row>
    <row r="1397" spans="1:28" ht="46.8" x14ac:dyDescent="0.2">
      <c r="A1397" s="43" t="s">
        <v>1773</v>
      </c>
      <c r="B1397" s="1" t="s">
        <v>531</v>
      </c>
      <c r="C1397" s="2" t="s">
        <v>820</v>
      </c>
      <c r="D1397" s="3" t="s">
        <v>244</v>
      </c>
      <c r="E1397" s="67" t="s">
        <v>141</v>
      </c>
      <c r="F1397" s="69">
        <v>1</v>
      </c>
      <c r="G1397" s="4">
        <v>0</v>
      </c>
      <c r="H1397" s="4">
        <v>0</v>
      </c>
      <c r="I1397" s="5" t="s">
        <v>1282</v>
      </c>
      <c r="J1397" s="109"/>
      <c r="L1397" s="4"/>
      <c r="M1397" s="4"/>
      <c r="N1397" s="41"/>
      <c r="O1397" s="41"/>
      <c r="Q1397" s="4"/>
      <c r="R1397" s="4"/>
      <c r="T1397" s="7"/>
      <c r="U1397" s="4"/>
      <c r="W1397" s="4">
        <v>0</v>
      </c>
      <c r="X1397" s="4">
        <v>0</v>
      </c>
      <c r="Y1397" s="35"/>
      <c r="Z1397" s="7">
        <v>0</v>
      </c>
      <c r="AA1397" s="4">
        <v>0</v>
      </c>
    </row>
    <row r="1398" spans="1:28" x14ac:dyDescent="0.2">
      <c r="A1398" s="43" t="s">
        <v>1774</v>
      </c>
      <c r="B1398" s="1" t="s">
        <v>531</v>
      </c>
      <c r="C1398" s="2" t="s">
        <v>1271</v>
      </c>
      <c r="D1398" s="3" t="s">
        <v>17</v>
      </c>
      <c r="E1398" s="3" t="s">
        <v>141</v>
      </c>
      <c r="F1398" s="11">
        <v>2</v>
      </c>
      <c r="G1398" s="4">
        <v>0</v>
      </c>
      <c r="H1398" s="4">
        <v>0</v>
      </c>
      <c r="I1398" s="5"/>
      <c r="J1398" s="109"/>
      <c r="L1398" s="4"/>
      <c r="M1398" s="4"/>
      <c r="N1398" s="41"/>
      <c r="O1398" s="41"/>
      <c r="Q1398" s="4"/>
      <c r="R1398" s="4"/>
      <c r="T1398" s="7"/>
      <c r="U1398" s="4"/>
      <c r="W1398" s="4">
        <v>0</v>
      </c>
      <c r="X1398" s="4">
        <v>0</v>
      </c>
      <c r="Y1398" s="35"/>
      <c r="Z1398" s="7">
        <v>0</v>
      </c>
      <c r="AA1398" s="4">
        <v>0</v>
      </c>
    </row>
    <row r="1399" spans="1:28" x14ac:dyDescent="0.2">
      <c r="A1399" s="43" t="s">
        <v>1775</v>
      </c>
      <c r="B1399" s="1" t="s">
        <v>131</v>
      </c>
      <c r="C1399" s="2" t="s">
        <v>107</v>
      </c>
      <c r="D1399" s="3" t="s">
        <v>17</v>
      </c>
      <c r="E1399" s="3"/>
      <c r="F1399" s="11">
        <v>0</v>
      </c>
      <c r="G1399" s="4">
        <v>0</v>
      </c>
      <c r="H1399" s="4">
        <v>712</v>
      </c>
      <c r="I1399" s="5"/>
      <c r="J1399" s="109"/>
      <c r="L1399" s="4">
        <v>0</v>
      </c>
      <c r="M1399" s="4">
        <v>712</v>
      </c>
      <c r="N1399" s="41">
        <f>(G1399+H1399)-(L1399+M1399)</f>
        <v>0</v>
      </c>
      <c r="O1399" s="62">
        <f>(G1399+H1399)/(L1399+M1399)-1</f>
        <v>0</v>
      </c>
      <c r="Q1399" s="4">
        <v>0</v>
      </c>
      <c r="R1399" s="4">
        <v>712</v>
      </c>
      <c r="T1399" s="4">
        <v>0</v>
      </c>
      <c r="U1399" s="4">
        <v>712</v>
      </c>
      <c r="W1399" s="4">
        <v>0</v>
      </c>
      <c r="X1399" s="7">
        <v>712</v>
      </c>
      <c r="Y1399" s="35"/>
      <c r="Z1399" s="4">
        <v>0</v>
      </c>
      <c r="AA1399" s="4">
        <v>712</v>
      </c>
    </row>
    <row r="1400" spans="1:28" ht="46.8" x14ac:dyDescent="0.2">
      <c r="A1400" s="43" t="s">
        <v>1776</v>
      </c>
      <c r="B1400" s="1" t="s">
        <v>531</v>
      </c>
      <c r="C1400" s="2" t="s">
        <v>822</v>
      </c>
      <c r="D1400" s="3" t="s">
        <v>244</v>
      </c>
      <c r="E1400" s="67" t="s">
        <v>141</v>
      </c>
      <c r="F1400" s="69">
        <v>1</v>
      </c>
      <c r="G1400" s="4">
        <v>0</v>
      </c>
      <c r="H1400" s="4">
        <v>0</v>
      </c>
      <c r="I1400" s="5" t="s">
        <v>1282</v>
      </c>
      <c r="J1400" s="109"/>
      <c r="L1400" s="4"/>
      <c r="M1400" s="4"/>
      <c r="N1400" s="41"/>
      <c r="O1400" s="41"/>
      <c r="Q1400" s="4"/>
      <c r="R1400" s="4"/>
      <c r="T1400" s="7"/>
      <c r="U1400" s="4"/>
      <c r="W1400" s="4">
        <v>0</v>
      </c>
      <c r="X1400" s="4">
        <v>0</v>
      </c>
      <c r="Y1400" s="35"/>
      <c r="Z1400" s="7">
        <v>0</v>
      </c>
      <c r="AA1400" s="4">
        <v>0</v>
      </c>
    </row>
    <row r="1401" spans="1:28" x14ac:dyDescent="0.2">
      <c r="A1401" s="43" t="s">
        <v>1777</v>
      </c>
      <c r="B1401" s="1" t="s">
        <v>531</v>
      </c>
      <c r="C1401" s="2" t="s">
        <v>1271</v>
      </c>
      <c r="D1401" s="3" t="s">
        <v>17</v>
      </c>
      <c r="E1401" s="3" t="s">
        <v>141</v>
      </c>
      <c r="F1401" s="11">
        <v>2</v>
      </c>
      <c r="G1401" s="4">
        <v>0</v>
      </c>
      <c r="H1401" s="4">
        <v>0</v>
      </c>
      <c r="I1401" s="5"/>
      <c r="J1401" s="109"/>
      <c r="L1401" s="4"/>
      <c r="M1401" s="4"/>
      <c r="N1401" s="41"/>
      <c r="O1401" s="41"/>
      <c r="Q1401" s="4"/>
      <c r="R1401" s="4"/>
      <c r="T1401" s="7"/>
      <c r="U1401" s="4"/>
      <c r="W1401" s="4">
        <v>0</v>
      </c>
      <c r="X1401" s="4">
        <v>0</v>
      </c>
      <c r="Y1401" s="35"/>
      <c r="Z1401" s="7">
        <v>0</v>
      </c>
      <c r="AA1401" s="4">
        <v>0</v>
      </c>
    </row>
    <row r="1402" spans="1:28" ht="46.8" x14ac:dyDescent="0.2">
      <c r="A1402" s="43" t="s">
        <v>1778</v>
      </c>
      <c r="B1402" s="1" t="s">
        <v>131</v>
      </c>
      <c r="C1402" s="2" t="s">
        <v>1333</v>
      </c>
      <c r="D1402" s="3" t="s">
        <v>17</v>
      </c>
      <c r="E1402" s="3"/>
      <c r="F1402" s="11">
        <v>0</v>
      </c>
      <c r="G1402" s="4">
        <v>21</v>
      </c>
      <c r="H1402" s="4">
        <v>970</v>
      </c>
      <c r="I1402" s="5" t="s">
        <v>1283</v>
      </c>
      <c r="J1402" s="109"/>
      <c r="L1402" s="4">
        <v>21</v>
      </c>
      <c r="M1402" s="4">
        <v>945</v>
      </c>
      <c r="N1402" s="41">
        <f>(G1402+H1402)-(L1402+M1402)</f>
        <v>25</v>
      </c>
      <c r="O1402" s="62">
        <f>(G1402+H1402)/(L1402+M1402)-1</f>
        <v>0.03</v>
      </c>
      <c r="Q1402" s="4">
        <v>21</v>
      </c>
      <c r="R1402" s="4">
        <v>945</v>
      </c>
      <c r="T1402" s="4">
        <v>21</v>
      </c>
      <c r="U1402" s="4">
        <v>945</v>
      </c>
      <c r="W1402" s="4">
        <v>21</v>
      </c>
      <c r="X1402" s="7">
        <v>945</v>
      </c>
      <c r="Y1402" s="35"/>
      <c r="Z1402" s="4">
        <v>20</v>
      </c>
      <c r="AA1402" s="4">
        <v>704</v>
      </c>
    </row>
    <row r="1403" spans="1:28" ht="46.8" x14ac:dyDescent="0.2">
      <c r="A1403" s="43" t="s">
        <v>1779</v>
      </c>
      <c r="B1403" s="1" t="s">
        <v>531</v>
      </c>
      <c r="C1403" s="2" t="s">
        <v>511</v>
      </c>
      <c r="D1403" s="3" t="s">
        <v>244</v>
      </c>
      <c r="E1403" s="67" t="s">
        <v>141</v>
      </c>
      <c r="F1403" s="69">
        <v>1</v>
      </c>
      <c r="G1403" s="4">
        <v>0</v>
      </c>
      <c r="H1403" s="4">
        <v>0</v>
      </c>
      <c r="I1403" s="5" t="s">
        <v>1282</v>
      </c>
      <c r="J1403" s="109"/>
      <c r="L1403" s="4"/>
      <c r="M1403" s="4"/>
      <c r="N1403" s="41"/>
      <c r="O1403" s="41"/>
      <c r="Q1403" s="4"/>
      <c r="R1403" s="4"/>
      <c r="T1403" s="7"/>
      <c r="U1403" s="4"/>
      <c r="W1403" s="4">
        <v>0</v>
      </c>
      <c r="X1403" s="4">
        <v>0</v>
      </c>
      <c r="Y1403" s="35"/>
      <c r="Z1403" s="7">
        <v>0</v>
      </c>
      <c r="AA1403" s="4">
        <v>0</v>
      </c>
    </row>
    <row r="1404" spans="1:28" ht="31.2" x14ac:dyDescent="0.2">
      <c r="A1404" s="43" t="s">
        <v>1780</v>
      </c>
      <c r="B1404" s="1" t="s">
        <v>531</v>
      </c>
      <c r="C1404" s="2" t="s">
        <v>895</v>
      </c>
      <c r="D1404" s="3" t="s">
        <v>17</v>
      </c>
      <c r="E1404" s="3" t="s">
        <v>141</v>
      </c>
      <c r="F1404" s="11">
        <v>1</v>
      </c>
      <c r="G1404" s="4">
        <v>0</v>
      </c>
      <c r="H1404" s="4">
        <v>0</v>
      </c>
      <c r="I1404" s="5"/>
      <c r="J1404" s="109"/>
      <c r="L1404" s="4"/>
      <c r="M1404" s="4"/>
      <c r="N1404" s="41"/>
      <c r="O1404" s="41"/>
      <c r="Q1404" s="4"/>
      <c r="R1404" s="4"/>
      <c r="T1404" s="7"/>
      <c r="U1404" s="4"/>
      <c r="W1404" s="4">
        <v>0</v>
      </c>
      <c r="X1404" s="4">
        <v>0</v>
      </c>
      <c r="Y1404" s="35"/>
      <c r="Z1404" s="7">
        <v>0</v>
      </c>
      <c r="AA1404" s="4">
        <v>0</v>
      </c>
    </row>
    <row r="1405" spans="1:28" ht="31.2" x14ac:dyDescent="0.2">
      <c r="A1405" s="43" t="s">
        <v>1781</v>
      </c>
      <c r="B1405" s="1" t="s">
        <v>131</v>
      </c>
      <c r="C1405" s="2" t="s">
        <v>1110</v>
      </c>
      <c r="D1405" s="3" t="s">
        <v>17</v>
      </c>
      <c r="E1405" s="3"/>
      <c r="F1405" s="11">
        <v>0</v>
      </c>
      <c r="G1405" s="4">
        <v>12</v>
      </c>
      <c r="H1405" s="4">
        <v>1029</v>
      </c>
      <c r="I1405" s="5" t="s">
        <v>1111</v>
      </c>
      <c r="J1405" s="109"/>
      <c r="L1405" s="4">
        <v>12</v>
      </c>
      <c r="M1405" s="4">
        <v>1029</v>
      </c>
      <c r="N1405" s="41">
        <f>(G1405+H1405)-(L1405+M1405)</f>
        <v>0</v>
      </c>
      <c r="O1405" s="62">
        <f>(G1405+H1405)/(L1405+M1405)-1</f>
        <v>0</v>
      </c>
      <c r="Q1405" s="4">
        <v>12</v>
      </c>
      <c r="R1405" s="4">
        <v>1029</v>
      </c>
      <c r="T1405" s="38">
        <v>12</v>
      </c>
      <c r="U1405" s="4">
        <v>1029</v>
      </c>
      <c r="W1405" s="7">
        <v>12</v>
      </c>
      <c r="X1405" s="7">
        <v>1029</v>
      </c>
      <c r="Y1405" s="35"/>
      <c r="Z1405" s="38">
        <v>12</v>
      </c>
      <c r="AA1405" s="4">
        <v>1029</v>
      </c>
    </row>
    <row r="1406" spans="1:28" ht="31.2" x14ac:dyDescent="0.2">
      <c r="A1406" s="43" t="s">
        <v>1782</v>
      </c>
      <c r="B1406" s="1" t="s">
        <v>531</v>
      </c>
      <c r="C1406" s="2" t="s">
        <v>1112</v>
      </c>
      <c r="D1406" s="3" t="s">
        <v>244</v>
      </c>
      <c r="E1406" s="3" t="s">
        <v>141</v>
      </c>
      <c r="F1406" s="11">
        <v>1</v>
      </c>
      <c r="G1406" s="4">
        <v>0</v>
      </c>
      <c r="H1406" s="4">
        <v>0</v>
      </c>
      <c r="I1406" s="5" t="s">
        <v>116</v>
      </c>
      <c r="J1406" s="109"/>
      <c r="L1406" s="4"/>
      <c r="M1406" s="4"/>
      <c r="N1406" s="41"/>
      <c r="O1406" s="41"/>
      <c r="Q1406" s="4"/>
      <c r="R1406" s="4"/>
      <c r="T1406" s="7"/>
      <c r="U1406" s="4"/>
      <c r="W1406" s="4">
        <v>0</v>
      </c>
      <c r="X1406" s="4">
        <v>0</v>
      </c>
      <c r="Y1406" s="35"/>
      <c r="Z1406" s="7">
        <v>0</v>
      </c>
      <c r="AA1406" s="4">
        <v>0</v>
      </c>
    </row>
    <row r="1407" spans="1:28" ht="78" x14ac:dyDescent="0.2">
      <c r="A1407" s="43" t="s">
        <v>1783</v>
      </c>
      <c r="B1407" s="1" t="s">
        <v>131</v>
      </c>
      <c r="C1407" s="2" t="s">
        <v>836</v>
      </c>
      <c r="D1407" s="3" t="s">
        <v>17</v>
      </c>
      <c r="E1407" s="3"/>
      <c r="F1407" s="11">
        <v>0</v>
      </c>
      <c r="G1407" s="4">
        <v>29</v>
      </c>
      <c r="H1407" s="4">
        <v>1995</v>
      </c>
      <c r="I1407" s="5" t="s">
        <v>2127</v>
      </c>
      <c r="J1407" s="109"/>
      <c r="L1407" s="4">
        <v>29</v>
      </c>
      <c r="M1407" s="4">
        <v>1995</v>
      </c>
      <c r="N1407" s="41">
        <f>(G1407+H1407)-(L1407+M1407)</f>
        <v>0</v>
      </c>
      <c r="O1407" s="62">
        <f>(G1407+H1407)/(L1407+M1407)-1</f>
        <v>0</v>
      </c>
      <c r="Q1407" s="4">
        <v>29</v>
      </c>
      <c r="R1407" s="4">
        <v>1995</v>
      </c>
      <c r="T1407" s="38">
        <v>29</v>
      </c>
      <c r="U1407" s="4">
        <v>1995</v>
      </c>
      <c r="W1407" s="7">
        <v>29</v>
      </c>
      <c r="X1407" s="7">
        <v>1995</v>
      </c>
      <c r="Y1407" s="35"/>
      <c r="Z1407" s="38">
        <v>29</v>
      </c>
      <c r="AA1407" s="4">
        <v>1995</v>
      </c>
    </row>
    <row r="1408" spans="1:28" ht="31.2" x14ac:dyDescent="0.2">
      <c r="A1408" s="43" t="s">
        <v>1784</v>
      </c>
      <c r="B1408" s="1" t="s">
        <v>531</v>
      </c>
      <c r="C1408" s="2" t="s">
        <v>1013</v>
      </c>
      <c r="D1408" s="3" t="s">
        <v>244</v>
      </c>
      <c r="E1408" s="3" t="s">
        <v>141</v>
      </c>
      <c r="F1408" s="11">
        <v>1</v>
      </c>
      <c r="G1408" s="4">
        <v>0</v>
      </c>
      <c r="H1408" s="4">
        <v>0</v>
      </c>
      <c r="I1408" s="5" t="s">
        <v>116</v>
      </c>
      <c r="J1408" s="109"/>
      <c r="L1408" s="4"/>
      <c r="M1408" s="4"/>
      <c r="N1408" s="41"/>
      <c r="O1408" s="41"/>
      <c r="Q1408" s="4"/>
      <c r="R1408" s="4"/>
      <c r="T1408" s="7"/>
      <c r="U1408" s="4"/>
      <c r="W1408" s="4">
        <v>0</v>
      </c>
      <c r="X1408" s="4">
        <v>0</v>
      </c>
      <c r="Y1408" s="35"/>
      <c r="Z1408" s="7">
        <v>0</v>
      </c>
      <c r="AA1408" s="4">
        <v>0</v>
      </c>
    </row>
    <row r="1409" spans="1:27" ht="109.2" x14ac:dyDescent="0.2">
      <c r="A1409" s="43" t="s">
        <v>1785</v>
      </c>
      <c r="B1409" s="1" t="s">
        <v>131</v>
      </c>
      <c r="C1409" s="2" t="s">
        <v>1014</v>
      </c>
      <c r="D1409" s="3" t="s">
        <v>17</v>
      </c>
      <c r="E1409" s="3"/>
      <c r="F1409" s="11">
        <v>0</v>
      </c>
      <c r="G1409" s="4">
        <v>49</v>
      </c>
      <c r="H1409" s="4">
        <v>3517</v>
      </c>
      <c r="I1409" s="5" t="s">
        <v>2138</v>
      </c>
      <c r="J1409" s="109"/>
      <c r="L1409" s="4">
        <v>49</v>
      </c>
      <c r="M1409" s="4">
        <v>3517</v>
      </c>
      <c r="N1409" s="41">
        <f>(G1409+H1409)-(L1409+M1409)</f>
        <v>0</v>
      </c>
      <c r="O1409" s="62">
        <f>(G1409+H1409)/(L1409+M1409)-1</f>
        <v>0</v>
      </c>
      <c r="Q1409" s="4">
        <v>49</v>
      </c>
      <c r="R1409" s="4">
        <v>3517</v>
      </c>
      <c r="T1409" s="38">
        <v>49</v>
      </c>
      <c r="U1409" s="4">
        <v>3517</v>
      </c>
      <c r="W1409" s="7">
        <v>49</v>
      </c>
      <c r="X1409" s="7">
        <v>3517</v>
      </c>
      <c r="Y1409" s="35"/>
      <c r="Z1409" s="38">
        <v>49</v>
      </c>
      <c r="AA1409" s="4">
        <v>3517</v>
      </c>
    </row>
    <row r="1410" spans="1:27" ht="31.2" x14ac:dyDescent="0.2">
      <c r="A1410" s="43" t="s">
        <v>1786</v>
      </c>
      <c r="B1410" s="1" t="s">
        <v>531</v>
      </c>
      <c r="C1410" s="2" t="s">
        <v>1015</v>
      </c>
      <c r="D1410" s="3" t="s">
        <v>244</v>
      </c>
      <c r="E1410" s="3" t="s">
        <v>141</v>
      </c>
      <c r="F1410" s="11">
        <v>1</v>
      </c>
      <c r="G1410" s="4">
        <v>0</v>
      </c>
      <c r="H1410" s="4">
        <v>0</v>
      </c>
      <c r="I1410" s="5" t="s">
        <v>116</v>
      </c>
      <c r="J1410" s="109"/>
      <c r="L1410" s="4"/>
      <c r="M1410" s="4"/>
      <c r="N1410" s="41"/>
      <c r="O1410" s="41"/>
      <c r="Q1410" s="4"/>
      <c r="R1410" s="4"/>
      <c r="T1410" s="7"/>
      <c r="U1410" s="4"/>
      <c r="V1410" s="79"/>
      <c r="W1410" s="4">
        <v>0</v>
      </c>
      <c r="X1410" s="4">
        <v>0</v>
      </c>
      <c r="Y1410" s="80"/>
      <c r="Z1410" s="7">
        <v>0</v>
      </c>
      <c r="AA1410" s="4">
        <v>0</v>
      </c>
    </row>
    <row r="1411" spans="1:27" ht="124.8" x14ac:dyDescent="0.2">
      <c r="A1411" s="43" t="s">
        <v>1787</v>
      </c>
      <c r="B1411" s="1" t="s">
        <v>131</v>
      </c>
      <c r="C1411" s="2" t="s">
        <v>508</v>
      </c>
      <c r="D1411" s="3" t="s">
        <v>17</v>
      </c>
      <c r="E1411" s="3"/>
      <c r="F1411" s="11">
        <v>0</v>
      </c>
      <c r="G1411" s="4">
        <v>17</v>
      </c>
      <c r="H1411" s="4">
        <v>543</v>
      </c>
      <c r="I1411" s="5" t="s">
        <v>1100</v>
      </c>
      <c r="J1411" s="109"/>
      <c r="L1411" s="4">
        <v>17</v>
      </c>
      <c r="M1411" s="4">
        <v>530</v>
      </c>
      <c r="N1411" s="41">
        <f>(G1411+H1411)-(L1411+M1411)</f>
        <v>13</v>
      </c>
      <c r="O1411" s="62">
        <f>(G1411+H1411)/(L1411+M1411)-1</f>
        <v>0.02</v>
      </c>
      <c r="Q1411" s="4">
        <v>17</v>
      </c>
      <c r="R1411" s="4">
        <v>530</v>
      </c>
      <c r="T1411" s="38">
        <v>17</v>
      </c>
      <c r="U1411" s="4">
        <v>530</v>
      </c>
      <c r="W1411" s="7">
        <v>17</v>
      </c>
      <c r="X1411" s="7">
        <v>530</v>
      </c>
      <c r="Y1411" s="35"/>
      <c r="Z1411" s="38">
        <v>17</v>
      </c>
      <c r="AA1411" s="40">
        <v>363</v>
      </c>
    </row>
    <row r="1412" spans="1:27" ht="31.2" x14ac:dyDescent="0.2">
      <c r="A1412" s="43" t="s">
        <v>1788</v>
      </c>
      <c r="B1412" s="1" t="s">
        <v>531</v>
      </c>
      <c r="C1412" s="2" t="s">
        <v>1016</v>
      </c>
      <c r="D1412" s="3" t="s">
        <v>17</v>
      </c>
      <c r="E1412" s="3" t="s">
        <v>141</v>
      </c>
      <c r="F1412" s="11">
        <v>1</v>
      </c>
      <c r="G1412" s="4">
        <v>0</v>
      </c>
      <c r="H1412" s="4">
        <v>0</v>
      </c>
      <c r="I1412" s="5" t="s">
        <v>117</v>
      </c>
      <c r="J1412" s="109"/>
      <c r="L1412" s="4"/>
      <c r="M1412" s="4"/>
      <c r="N1412" s="41"/>
      <c r="O1412" s="41"/>
      <c r="Q1412" s="4"/>
      <c r="R1412" s="4"/>
      <c r="T1412" s="7"/>
      <c r="U1412" s="4"/>
      <c r="W1412" s="4">
        <v>0</v>
      </c>
      <c r="X1412" s="4">
        <v>0</v>
      </c>
      <c r="Y1412" s="35"/>
      <c r="Z1412" s="7">
        <v>0</v>
      </c>
      <c r="AA1412" s="4">
        <v>0</v>
      </c>
    </row>
    <row r="1413" spans="1:27" ht="62.4" x14ac:dyDescent="0.2">
      <c r="A1413" s="43" t="s">
        <v>1789</v>
      </c>
      <c r="B1413" s="1" t="s">
        <v>131</v>
      </c>
      <c r="C1413" s="2" t="s">
        <v>877</v>
      </c>
      <c r="D1413" s="3" t="s">
        <v>17</v>
      </c>
      <c r="E1413" s="3"/>
      <c r="F1413" s="11">
        <v>0</v>
      </c>
      <c r="G1413" s="4">
        <v>0</v>
      </c>
      <c r="H1413" s="4">
        <v>320</v>
      </c>
      <c r="I1413" s="5" t="s">
        <v>1297</v>
      </c>
      <c r="J1413" s="109"/>
      <c r="L1413" s="4">
        <v>0</v>
      </c>
      <c r="M1413" s="4">
        <v>320</v>
      </c>
      <c r="N1413" s="41">
        <f>(G1413+H1413)-(L1413+M1413)</f>
        <v>0</v>
      </c>
      <c r="O1413" s="62">
        <f>(G1413+H1413)/(L1413+M1413)-1</f>
        <v>0</v>
      </c>
      <c r="Q1413" s="4">
        <v>0</v>
      </c>
      <c r="R1413" s="4">
        <v>320</v>
      </c>
      <c r="T1413" s="4">
        <v>0</v>
      </c>
      <c r="U1413" s="4">
        <v>320</v>
      </c>
      <c r="W1413" s="4">
        <v>0</v>
      </c>
      <c r="X1413" s="7">
        <v>320</v>
      </c>
      <c r="Y1413" s="35"/>
      <c r="Z1413" s="4">
        <v>0</v>
      </c>
      <c r="AA1413" s="4">
        <v>320</v>
      </c>
    </row>
    <row r="1414" spans="1:27" ht="31.2" x14ac:dyDescent="0.2">
      <c r="A1414" s="43" t="s">
        <v>1790</v>
      </c>
      <c r="B1414" s="1" t="s">
        <v>531</v>
      </c>
      <c r="C1414" s="2" t="s">
        <v>1017</v>
      </c>
      <c r="D1414" s="3" t="s">
        <v>17</v>
      </c>
      <c r="E1414" s="3" t="s">
        <v>141</v>
      </c>
      <c r="F1414" s="11">
        <v>1</v>
      </c>
      <c r="G1414" s="4">
        <v>0</v>
      </c>
      <c r="H1414" s="4">
        <v>0</v>
      </c>
      <c r="I1414" s="5" t="s">
        <v>117</v>
      </c>
      <c r="J1414" s="109"/>
      <c r="L1414" s="4"/>
      <c r="M1414" s="4"/>
      <c r="N1414" s="41"/>
      <c r="O1414" s="41"/>
      <c r="Q1414" s="4"/>
      <c r="R1414" s="4"/>
      <c r="T1414" s="7"/>
      <c r="U1414" s="4"/>
      <c r="W1414" s="4">
        <v>0</v>
      </c>
      <c r="X1414" s="4">
        <v>0</v>
      </c>
      <c r="Y1414" s="35"/>
      <c r="Z1414" s="7">
        <v>0</v>
      </c>
      <c r="AA1414" s="4">
        <v>0</v>
      </c>
    </row>
    <row r="1415" spans="1:27" ht="140.4" x14ac:dyDescent="0.2">
      <c r="A1415" s="43" t="s">
        <v>1791</v>
      </c>
      <c r="B1415" s="1" t="s">
        <v>131</v>
      </c>
      <c r="C1415" s="2" t="s">
        <v>509</v>
      </c>
      <c r="D1415" s="3" t="s">
        <v>17</v>
      </c>
      <c r="E1415" s="3"/>
      <c r="F1415" s="11">
        <v>0</v>
      </c>
      <c r="G1415" s="4">
        <v>17</v>
      </c>
      <c r="H1415" s="4">
        <v>543</v>
      </c>
      <c r="I1415" s="5" t="s">
        <v>1294</v>
      </c>
      <c r="J1415" s="109"/>
      <c r="L1415" s="4">
        <v>17</v>
      </c>
      <c r="M1415" s="4">
        <v>477</v>
      </c>
      <c r="N1415" s="41">
        <f>(G1415+H1415)-(L1415+M1415)</f>
        <v>66</v>
      </c>
      <c r="O1415" s="62">
        <f>(G1415+H1415)/(L1415+M1415)-1</f>
        <v>0.13</v>
      </c>
      <c r="Q1415" s="4">
        <v>17</v>
      </c>
      <c r="R1415" s="4">
        <v>477</v>
      </c>
      <c r="T1415" s="38">
        <v>17</v>
      </c>
      <c r="U1415" s="4">
        <v>477</v>
      </c>
      <c r="W1415" s="7">
        <v>17</v>
      </c>
      <c r="X1415" s="7">
        <v>477</v>
      </c>
      <c r="Y1415" s="35"/>
      <c r="Z1415" s="38">
        <v>17</v>
      </c>
      <c r="AA1415" s="4">
        <v>383</v>
      </c>
    </row>
    <row r="1416" spans="1:27" ht="31.2" x14ac:dyDescent="0.2">
      <c r="A1416" s="43" t="s">
        <v>1792</v>
      </c>
      <c r="B1416" s="1" t="s">
        <v>531</v>
      </c>
      <c r="C1416" s="2" t="s">
        <v>1018</v>
      </c>
      <c r="D1416" s="3" t="s">
        <v>17</v>
      </c>
      <c r="E1416" s="3" t="s">
        <v>141</v>
      </c>
      <c r="F1416" s="11">
        <v>1</v>
      </c>
      <c r="G1416" s="4">
        <v>0</v>
      </c>
      <c r="H1416" s="4">
        <v>0</v>
      </c>
      <c r="I1416" s="5" t="s">
        <v>117</v>
      </c>
      <c r="J1416" s="109"/>
      <c r="L1416" s="4"/>
      <c r="M1416" s="4"/>
      <c r="N1416" s="41"/>
      <c r="O1416" s="41"/>
      <c r="Q1416" s="4"/>
      <c r="R1416" s="4"/>
      <c r="T1416" s="7"/>
      <c r="U1416" s="4"/>
      <c r="W1416" s="4">
        <v>0</v>
      </c>
      <c r="X1416" s="4">
        <v>0</v>
      </c>
      <c r="Y1416" s="35"/>
      <c r="Z1416" s="7">
        <v>0</v>
      </c>
      <c r="AA1416" s="4">
        <v>0</v>
      </c>
    </row>
    <row r="1417" spans="1:27" ht="31.2" x14ac:dyDescent="0.2">
      <c r="A1417" s="43" t="s">
        <v>2055</v>
      </c>
      <c r="B1417" s="1" t="s">
        <v>531</v>
      </c>
      <c r="C1417" s="2" t="s">
        <v>1102</v>
      </c>
      <c r="D1417" s="3" t="s">
        <v>17</v>
      </c>
      <c r="E1417" s="3" t="s">
        <v>235</v>
      </c>
      <c r="F1417" s="11">
        <v>0</v>
      </c>
      <c r="G1417" s="4">
        <v>0</v>
      </c>
      <c r="H1417" s="4">
        <v>0</v>
      </c>
      <c r="I1417" s="5" t="s">
        <v>1103</v>
      </c>
      <c r="J1417" s="109"/>
      <c r="L1417" s="4"/>
      <c r="M1417" s="4"/>
      <c r="N1417" s="41"/>
      <c r="O1417" s="41"/>
      <c r="Q1417" s="4"/>
      <c r="R1417" s="4"/>
      <c r="T1417" s="7"/>
      <c r="U1417" s="4"/>
      <c r="W1417" s="4">
        <v>0</v>
      </c>
      <c r="X1417" s="4">
        <v>0</v>
      </c>
      <c r="Y1417" s="35"/>
      <c r="Z1417" s="7">
        <v>0</v>
      </c>
      <c r="AA1417" s="4">
        <v>0</v>
      </c>
    </row>
    <row r="1418" spans="1:27" ht="124.8" x14ac:dyDescent="0.2">
      <c r="A1418" s="43" t="s">
        <v>1793</v>
      </c>
      <c r="B1418" s="1" t="s">
        <v>131</v>
      </c>
      <c r="C1418" s="2" t="s">
        <v>1019</v>
      </c>
      <c r="D1418" s="3" t="s">
        <v>17</v>
      </c>
      <c r="E1418" s="3"/>
      <c r="F1418" s="11">
        <v>0</v>
      </c>
      <c r="G1418" s="4">
        <v>40</v>
      </c>
      <c r="H1418" s="4">
        <v>522</v>
      </c>
      <c r="I1418" s="5" t="s">
        <v>1298</v>
      </c>
      <c r="J1418" s="109"/>
      <c r="L1418" s="4">
        <v>40</v>
      </c>
      <c r="M1418" s="4">
        <v>522</v>
      </c>
      <c r="N1418" s="41">
        <f>(G1418+H1418)-(L1418+M1418)</f>
        <v>0</v>
      </c>
      <c r="O1418" s="62">
        <f>(G1418+H1418)/(L1418+M1418)-1</f>
        <v>0</v>
      </c>
      <c r="Q1418" s="4">
        <v>40</v>
      </c>
      <c r="R1418" s="4">
        <v>522</v>
      </c>
      <c r="T1418" s="38">
        <v>40</v>
      </c>
      <c r="U1418" s="4">
        <v>522</v>
      </c>
      <c r="W1418" s="7">
        <v>40</v>
      </c>
      <c r="X1418" s="7">
        <v>522</v>
      </c>
      <c r="Y1418" s="35"/>
      <c r="Z1418" s="38">
        <v>40</v>
      </c>
      <c r="AA1418" s="4">
        <v>522</v>
      </c>
    </row>
    <row r="1419" spans="1:27" ht="46.8" x14ac:dyDescent="0.2">
      <c r="A1419" s="43" t="s">
        <v>1794</v>
      </c>
      <c r="B1419" s="1" t="s">
        <v>531</v>
      </c>
      <c r="C1419" s="2" t="s">
        <v>1299</v>
      </c>
      <c r="D1419" s="3" t="s">
        <v>17</v>
      </c>
      <c r="E1419" s="3" t="s">
        <v>141</v>
      </c>
      <c r="F1419" s="11">
        <v>1</v>
      </c>
      <c r="G1419" s="4">
        <v>0</v>
      </c>
      <c r="H1419" s="4">
        <v>0</v>
      </c>
      <c r="I1419" s="5" t="s">
        <v>117</v>
      </c>
      <c r="J1419" s="109"/>
      <c r="L1419" s="4"/>
      <c r="M1419" s="4"/>
      <c r="N1419" s="41"/>
      <c r="O1419" s="41"/>
      <c r="Q1419" s="4"/>
      <c r="R1419" s="4"/>
      <c r="T1419" s="7"/>
      <c r="U1419" s="4"/>
      <c r="W1419" s="4">
        <v>0</v>
      </c>
      <c r="X1419" s="4">
        <v>0</v>
      </c>
      <c r="Y1419" s="35"/>
      <c r="Z1419" s="7">
        <v>0</v>
      </c>
      <c r="AA1419" s="4">
        <v>0</v>
      </c>
    </row>
    <row r="1420" spans="1:27" ht="31.2" x14ac:dyDescent="0.2">
      <c r="A1420" s="43" t="s">
        <v>2056</v>
      </c>
      <c r="B1420" s="1" t="s">
        <v>531</v>
      </c>
      <c r="C1420" s="2" t="s">
        <v>1102</v>
      </c>
      <c r="D1420" s="3" t="s">
        <v>17</v>
      </c>
      <c r="E1420" s="3" t="s">
        <v>235</v>
      </c>
      <c r="F1420" s="11">
        <v>0</v>
      </c>
      <c r="G1420" s="4">
        <v>0</v>
      </c>
      <c r="H1420" s="4">
        <v>0</v>
      </c>
      <c r="I1420" s="5" t="s">
        <v>1103</v>
      </c>
      <c r="J1420" s="109"/>
      <c r="L1420" s="4"/>
      <c r="M1420" s="4"/>
      <c r="N1420" s="41"/>
      <c r="O1420" s="41"/>
      <c r="Q1420" s="4"/>
      <c r="R1420" s="4"/>
      <c r="T1420" s="7"/>
      <c r="U1420" s="4"/>
      <c r="W1420" s="4">
        <v>0</v>
      </c>
      <c r="X1420" s="4">
        <v>0</v>
      </c>
      <c r="Y1420" s="35"/>
      <c r="Z1420" s="7">
        <v>0</v>
      </c>
      <c r="AA1420" s="4">
        <v>0</v>
      </c>
    </row>
    <row r="1421" spans="1:27" ht="46.8" x14ac:dyDescent="0.2">
      <c r="A1421" s="43" t="s">
        <v>1795</v>
      </c>
      <c r="B1421" s="1" t="s">
        <v>131</v>
      </c>
      <c r="C1421" s="2" t="s">
        <v>890</v>
      </c>
      <c r="D1421" s="3" t="s">
        <v>17</v>
      </c>
      <c r="E1421" s="3"/>
      <c r="F1421" s="11">
        <v>0</v>
      </c>
      <c r="G1421" s="4">
        <v>0</v>
      </c>
      <c r="H1421" s="4">
        <v>293</v>
      </c>
      <c r="I1421" s="5" t="s">
        <v>1101</v>
      </c>
      <c r="J1421" s="109"/>
      <c r="L1421" s="4">
        <v>0</v>
      </c>
      <c r="M1421" s="4">
        <v>293</v>
      </c>
      <c r="N1421" s="41">
        <f>(G1421+H1421)-(L1421+M1421)</f>
        <v>0</v>
      </c>
      <c r="O1421" s="62">
        <f>(G1421+H1421)/(L1421+M1421)-1</f>
        <v>0</v>
      </c>
      <c r="Q1421" s="4">
        <v>0</v>
      </c>
      <c r="R1421" s="4">
        <v>293</v>
      </c>
      <c r="T1421" s="4">
        <v>0</v>
      </c>
      <c r="U1421" s="4">
        <v>293</v>
      </c>
      <c r="W1421" s="4">
        <v>0</v>
      </c>
      <c r="X1421" s="7">
        <v>293</v>
      </c>
      <c r="Y1421" s="35"/>
      <c r="Z1421" s="4">
        <v>0</v>
      </c>
      <c r="AA1421" s="4">
        <v>293</v>
      </c>
    </row>
    <row r="1422" spans="1:27" ht="31.2" x14ac:dyDescent="0.2">
      <c r="A1422" s="43" t="s">
        <v>1796</v>
      </c>
      <c r="B1422" s="1" t="s">
        <v>531</v>
      </c>
      <c r="C1422" s="2" t="s">
        <v>1020</v>
      </c>
      <c r="D1422" s="3" t="s">
        <v>17</v>
      </c>
      <c r="E1422" s="3" t="s">
        <v>141</v>
      </c>
      <c r="F1422" s="11">
        <v>1</v>
      </c>
      <c r="G1422" s="4">
        <v>0</v>
      </c>
      <c r="H1422" s="4">
        <v>0</v>
      </c>
      <c r="I1422" s="5" t="s">
        <v>117</v>
      </c>
      <c r="J1422" s="109"/>
      <c r="L1422" s="4"/>
      <c r="M1422" s="4"/>
      <c r="N1422" s="41"/>
      <c r="O1422" s="41"/>
      <c r="Q1422" s="4"/>
      <c r="R1422" s="4"/>
      <c r="T1422" s="7"/>
      <c r="U1422" s="4"/>
      <c r="W1422" s="4">
        <v>0</v>
      </c>
      <c r="X1422" s="4">
        <v>0</v>
      </c>
      <c r="Y1422" s="35"/>
      <c r="Z1422" s="7">
        <v>0</v>
      </c>
      <c r="AA1422" s="4">
        <v>0</v>
      </c>
    </row>
    <row r="1423" spans="1:27" ht="31.2" x14ac:dyDescent="0.2">
      <c r="A1423" s="43" t="s">
        <v>2057</v>
      </c>
      <c r="B1423" s="1" t="s">
        <v>531</v>
      </c>
      <c r="C1423" s="2" t="s">
        <v>1102</v>
      </c>
      <c r="D1423" s="3" t="s">
        <v>17</v>
      </c>
      <c r="E1423" s="3" t="s">
        <v>235</v>
      </c>
      <c r="F1423" s="11">
        <v>0</v>
      </c>
      <c r="G1423" s="4">
        <v>0</v>
      </c>
      <c r="H1423" s="4">
        <v>0</v>
      </c>
      <c r="I1423" s="5" t="s">
        <v>1103</v>
      </c>
      <c r="J1423" s="109"/>
      <c r="L1423" s="4"/>
      <c r="M1423" s="4"/>
      <c r="N1423" s="41"/>
      <c r="O1423" s="41"/>
      <c r="Q1423" s="4"/>
      <c r="R1423" s="4"/>
      <c r="T1423" s="7"/>
      <c r="U1423" s="4"/>
      <c r="W1423" s="4">
        <v>0</v>
      </c>
      <c r="X1423" s="4">
        <v>0</v>
      </c>
      <c r="Y1423" s="35"/>
      <c r="Z1423" s="7">
        <v>0</v>
      </c>
      <c r="AA1423" s="4">
        <v>0</v>
      </c>
    </row>
    <row r="1424" spans="1:27" ht="62.4" x14ac:dyDescent="0.2">
      <c r="A1424" s="43" t="s">
        <v>1797</v>
      </c>
      <c r="B1424" s="1" t="s">
        <v>131</v>
      </c>
      <c r="C1424" s="2" t="s">
        <v>118</v>
      </c>
      <c r="D1424" s="3" t="s">
        <v>17</v>
      </c>
      <c r="E1424" s="3"/>
      <c r="F1424" s="11">
        <v>0</v>
      </c>
      <c r="G1424" s="4">
        <v>0</v>
      </c>
      <c r="H1424" s="4">
        <v>408</v>
      </c>
      <c r="I1424" s="5" t="s">
        <v>1297</v>
      </c>
      <c r="J1424" s="109"/>
      <c r="L1424" s="4">
        <v>0</v>
      </c>
      <c r="M1424" s="4">
        <v>408</v>
      </c>
      <c r="N1424" s="41">
        <f>(G1424+H1424)-(L1424+M1424)</f>
        <v>0</v>
      </c>
      <c r="O1424" s="62">
        <f>(G1424+H1424)/(L1424+M1424)-1</f>
        <v>0</v>
      </c>
      <c r="Q1424" s="4">
        <v>0</v>
      </c>
      <c r="R1424" s="4">
        <v>408</v>
      </c>
      <c r="T1424" s="4">
        <v>0</v>
      </c>
      <c r="U1424" s="4">
        <v>408</v>
      </c>
      <c r="W1424" s="4">
        <v>0</v>
      </c>
      <c r="X1424" s="7">
        <v>408</v>
      </c>
      <c r="Y1424" s="35"/>
      <c r="Z1424" s="4">
        <v>0</v>
      </c>
      <c r="AA1424" s="4">
        <v>408</v>
      </c>
    </row>
    <row r="1425" spans="1:27" ht="31.2" x14ac:dyDescent="0.2">
      <c r="A1425" s="43" t="s">
        <v>1798</v>
      </c>
      <c r="B1425" s="1" t="s">
        <v>531</v>
      </c>
      <c r="C1425" s="2" t="s">
        <v>1021</v>
      </c>
      <c r="D1425" s="3" t="s">
        <v>17</v>
      </c>
      <c r="E1425" s="3" t="s">
        <v>141</v>
      </c>
      <c r="F1425" s="11">
        <v>1</v>
      </c>
      <c r="G1425" s="4">
        <v>0</v>
      </c>
      <c r="H1425" s="4">
        <v>0</v>
      </c>
      <c r="I1425" s="5" t="s">
        <v>117</v>
      </c>
      <c r="J1425" s="109"/>
      <c r="L1425" s="4"/>
      <c r="M1425" s="4"/>
      <c r="N1425" s="41"/>
      <c r="O1425" s="41"/>
      <c r="Q1425" s="4"/>
      <c r="R1425" s="4"/>
      <c r="T1425" s="7"/>
      <c r="U1425" s="4"/>
      <c r="W1425" s="4">
        <v>0</v>
      </c>
      <c r="X1425" s="4">
        <v>0</v>
      </c>
      <c r="Y1425" s="35"/>
      <c r="Z1425" s="7">
        <v>0</v>
      </c>
      <c r="AA1425" s="4">
        <v>0</v>
      </c>
    </row>
    <row r="1426" spans="1:27" ht="140.4" x14ac:dyDescent="0.2">
      <c r="A1426" s="43" t="s">
        <v>1799</v>
      </c>
      <c r="B1426" s="1" t="s">
        <v>131</v>
      </c>
      <c r="C1426" s="2" t="s">
        <v>119</v>
      </c>
      <c r="D1426" s="3" t="s">
        <v>17</v>
      </c>
      <c r="E1426" s="3"/>
      <c r="F1426" s="11">
        <v>0</v>
      </c>
      <c r="G1426" s="4">
        <v>104</v>
      </c>
      <c r="H1426" s="4">
        <v>459</v>
      </c>
      <c r="I1426" s="5" t="s">
        <v>1294</v>
      </c>
      <c r="J1426" s="109"/>
      <c r="L1426" s="4">
        <v>104</v>
      </c>
      <c r="M1426" s="4">
        <v>459</v>
      </c>
      <c r="N1426" s="41">
        <f>(G1426+H1426)-(L1426+M1426)</f>
        <v>0</v>
      </c>
      <c r="O1426" s="62">
        <f>(G1426+H1426)/(L1426+M1426)-1</f>
        <v>0</v>
      </c>
      <c r="Q1426" s="4">
        <v>104</v>
      </c>
      <c r="R1426" s="4">
        <v>437</v>
      </c>
      <c r="T1426" s="38">
        <v>104</v>
      </c>
      <c r="U1426" s="4">
        <v>437</v>
      </c>
      <c r="W1426" s="7">
        <v>104</v>
      </c>
      <c r="X1426" s="7">
        <v>437</v>
      </c>
      <c r="Y1426" s="35"/>
      <c r="Z1426" s="38">
        <v>104</v>
      </c>
      <c r="AA1426" s="4">
        <v>437</v>
      </c>
    </row>
    <row r="1427" spans="1:27" ht="31.2" x14ac:dyDescent="0.2">
      <c r="A1427" s="43" t="s">
        <v>1800</v>
      </c>
      <c r="B1427" s="1" t="s">
        <v>531</v>
      </c>
      <c r="C1427" s="2" t="s">
        <v>1021</v>
      </c>
      <c r="D1427" s="3" t="s">
        <v>17</v>
      </c>
      <c r="E1427" s="3" t="s">
        <v>141</v>
      </c>
      <c r="F1427" s="11">
        <v>1</v>
      </c>
      <c r="G1427" s="4">
        <v>0</v>
      </c>
      <c r="H1427" s="4">
        <v>0</v>
      </c>
      <c r="I1427" s="5" t="s">
        <v>117</v>
      </c>
      <c r="J1427" s="109"/>
      <c r="L1427" s="4"/>
      <c r="M1427" s="4"/>
      <c r="N1427" s="41"/>
      <c r="O1427" s="41"/>
      <c r="Q1427" s="4"/>
      <c r="R1427" s="4"/>
      <c r="T1427" s="7"/>
      <c r="U1427" s="4"/>
      <c r="W1427" s="4">
        <v>0</v>
      </c>
      <c r="X1427" s="4">
        <v>0</v>
      </c>
      <c r="Y1427" s="35"/>
      <c r="Z1427" s="7">
        <v>0</v>
      </c>
      <c r="AA1427" s="4">
        <v>0</v>
      </c>
    </row>
    <row r="1428" spans="1:27" ht="46.8" x14ac:dyDescent="0.2">
      <c r="A1428" s="43" t="s">
        <v>1801</v>
      </c>
      <c r="B1428" s="1" t="s">
        <v>131</v>
      </c>
      <c r="C1428" s="2" t="s">
        <v>120</v>
      </c>
      <c r="D1428" s="3" t="s">
        <v>17</v>
      </c>
      <c r="E1428" s="3"/>
      <c r="F1428" s="11">
        <v>0</v>
      </c>
      <c r="G1428" s="4">
        <v>10</v>
      </c>
      <c r="H1428" s="4">
        <v>532</v>
      </c>
      <c r="I1428" s="5" t="s">
        <v>1300</v>
      </c>
      <c r="J1428" s="109"/>
      <c r="L1428" s="4">
        <v>10</v>
      </c>
      <c r="M1428" s="4">
        <v>532</v>
      </c>
      <c r="N1428" s="41">
        <f>(G1428+H1428)-(L1428+M1428)</f>
        <v>0</v>
      </c>
      <c r="O1428" s="62">
        <f>(G1428+H1428)/(L1428+M1428)-1</f>
        <v>0</v>
      </c>
      <c r="Q1428" s="4">
        <v>10</v>
      </c>
      <c r="R1428" s="4">
        <v>532</v>
      </c>
      <c r="T1428" s="38">
        <v>10</v>
      </c>
      <c r="U1428" s="4">
        <v>532</v>
      </c>
      <c r="W1428" s="7">
        <v>10</v>
      </c>
      <c r="X1428" s="7">
        <v>532</v>
      </c>
      <c r="Y1428" s="35"/>
      <c r="Z1428" s="38">
        <v>10</v>
      </c>
      <c r="AA1428" s="4">
        <v>532</v>
      </c>
    </row>
    <row r="1429" spans="1:27" ht="31.2" x14ac:dyDescent="0.2">
      <c r="A1429" s="43" t="s">
        <v>1802</v>
      </c>
      <c r="B1429" s="1" t="s">
        <v>531</v>
      </c>
      <c r="C1429" s="2" t="s">
        <v>1301</v>
      </c>
      <c r="D1429" s="3" t="s">
        <v>17</v>
      </c>
      <c r="E1429" s="3" t="s">
        <v>141</v>
      </c>
      <c r="F1429" s="11">
        <v>1</v>
      </c>
      <c r="G1429" s="4">
        <v>0</v>
      </c>
      <c r="H1429" s="4">
        <v>0</v>
      </c>
      <c r="I1429" s="5" t="s">
        <v>1340</v>
      </c>
      <c r="J1429" s="109"/>
      <c r="L1429" s="4"/>
      <c r="M1429" s="4"/>
      <c r="N1429" s="41"/>
      <c r="O1429" s="41"/>
      <c r="Q1429" s="4"/>
      <c r="R1429" s="4"/>
      <c r="T1429" s="7"/>
      <c r="U1429" s="4"/>
      <c r="W1429" s="4">
        <v>0</v>
      </c>
      <c r="X1429" s="4">
        <v>0</v>
      </c>
      <c r="Y1429" s="35"/>
      <c r="Z1429" s="7">
        <v>0</v>
      </c>
      <c r="AA1429" s="4">
        <v>0</v>
      </c>
    </row>
    <row r="1430" spans="1:27" ht="31.2" x14ac:dyDescent="0.2">
      <c r="A1430" s="43" t="s">
        <v>1803</v>
      </c>
      <c r="B1430" s="1" t="s">
        <v>131</v>
      </c>
      <c r="C1430" s="2" t="s">
        <v>510</v>
      </c>
      <c r="D1430" s="3" t="s">
        <v>17</v>
      </c>
      <c r="E1430" s="3"/>
      <c r="F1430" s="11">
        <v>0</v>
      </c>
      <c r="G1430" s="4">
        <v>23</v>
      </c>
      <c r="H1430" s="4">
        <v>162</v>
      </c>
      <c r="I1430" s="5" t="s">
        <v>1302</v>
      </c>
      <c r="J1430" s="109"/>
      <c r="L1430" s="4">
        <v>23</v>
      </c>
      <c r="M1430" s="4">
        <v>162</v>
      </c>
      <c r="N1430" s="41">
        <f>(G1430+H1430)-(L1430+M1430)</f>
        <v>0</v>
      </c>
      <c r="O1430" s="62">
        <f>(G1430+H1430)/(L1430+M1430)-1</f>
        <v>0</v>
      </c>
      <c r="Q1430" s="4">
        <v>23</v>
      </c>
      <c r="R1430" s="4">
        <v>162</v>
      </c>
      <c r="T1430" s="38">
        <v>23</v>
      </c>
      <c r="U1430" s="4">
        <v>162</v>
      </c>
      <c r="W1430" s="7">
        <v>23</v>
      </c>
      <c r="X1430" s="7">
        <v>162</v>
      </c>
      <c r="Y1430" s="35"/>
      <c r="Z1430" s="38">
        <v>23</v>
      </c>
      <c r="AA1430" s="4">
        <v>162</v>
      </c>
    </row>
    <row r="1431" spans="1:27" x14ac:dyDescent="0.2">
      <c r="A1431" s="43" t="s">
        <v>1804</v>
      </c>
      <c r="B1431" s="1" t="s">
        <v>531</v>
      </c>
      <c r="C1431" s="2" t="s">
        <v>1303</v>
      </c>
      <c r="D1431" s="3" t="s">
        <v>17</v>
      </c>
      <c r="E1431" s="3" t="s">
        <v>141</v>
      </c>
      <c r="F1431" s="11">
        <v>1</v>
      </c>
      <c r="G1431" s="4">
        <v>0</v>
      </c>
      <c r="H1431" s="4">
        <v>0</v>
      </c>
      <c r="I1431" s="5"/>
      <c r="J1431" s="109"/>
      <c r="L1431" s="4"/>
      <c r="M1431" s="4"/>
      <c r="N1431" s="41"/>
      <c r="O1431" s="41"/>
      <c r="Q1431" s="4"/>
      <c r="R1431" s="4"/>
      <c r="T1431" s="7"/>
      <c r="U1431" s="4"/>
      <c r="W1431" s="4">
        <v>0</v>
      </c>
      <c r="X1431" s="4">
        <v>0</v>
      </c>
      <c r="Y1431" s="35"/>
      <c r="Z1431" s="7">
        <v>0</v>
      </c>
      <c r="AA1431" s="4">
        <v>0</v>
      </c>
    </row>
    <row r="1432" spans="1:27" ht="78" x14ac:dyDescent="0.2">
      <c r="A1432" s="43" t="s">
        <v>1805</v>
      </c>
      <c r="B1432" s="1" t="s">
        <v>131</v>
      </c>
      <c r="C1432" s="2" t="s">
        <v>1022</v>
      </c>
      <c r="D1432" s="3" t="s">
        <v>17</v>
      </c>
      <c r="E1432" s="3"/>
      <c r="F1432" s="11">
        <v>0</v>
      </c>
      <c r="G1432" s="4">
        <v>197</v>
      </c>
      <c r="H1432" s="4">
        <v>642</v>
      </c>
      <c r="I1432" s="5" t="s">
        <v>1104</v>
      </c>
      <c r="J1432" s="109"/>
      <c r="L1432" s="4">
        <v>197</v>
      </c>
      <c r="M1432" s="4">
        <v>642</v>
      </c>
      <c r="N1432" s="41">
        <f>(G1432+H1432)-(L1432+M1432)</f>
        <v>0</v>
      </c>
      <c r="O1432" s="62">
        <f>(G1432+H1432)/(L1432+M1432)-1</f>
        <v>0</v>
      </c>
      <c r="Q1432" s="4">
        <v>197</v>
      </c>
      <c r="R1432" s="4">
        <v>611</v>
      </c>
      <c r="T1432" s="38">
        <v>197</v>
      </c>
      <c r="U1432" s="4">
        <v>611</v>
      </c>
      <c r="W1432" s="7">
        <v>197</v>
      </c>
      <c r="X1432" s="7">
        <v>611</v>
      </c>
      <c r="Y1432" s="35"/>
      <c r="Z1432" s="38">
        <v>197</v>
      </c>
      <c r="AA1432" s="4">
        <v>611</v>
      </c>
    </row>
    <row r="1433" spans="1:27" ht="46.8" x14ac:dyDescent="0.2">
      <c r="A1433" s="43" t="s">
        <v>1806</v>
      </c>
      <c r="B1433" s="1" t="s">
        <v>531</v>
      </c>
      <c r="C1433" s="2" t="s">
        <v>1105</v>
      </c>
      <c r="D1433" s="3" t="s">
        <v>17</v>
      </c>
      <c r="E1433" s="3" t="s">
        <v>141</v>
      </c>
      <c r="F1433" s="11">
        <v>1</v>
      </c>
      <c r="G1433" s="4">
        <v>0</v>
      </c>
      <c r="H1433" s="4">
        <v>0</v>
      </c>
      <c r="I1433" s="5" t="s">
        <v>1293</v>
      </c>
      <c r="J1433" s="109"/>
      <c r="L1433" s="4"/>
      <c r="M1433" s="4"/>
      <c r="N1433" s="41"/>
      <c r="O1433" s="41"/>
      <c r="Q1433" s="4"/>
      <c r="R1433" s="4"/>
      <c r="T1433" s="7"/>
      <c r="U1433" s="4"/>
      <c r="W1433" s="4">
        <v>0</v>
      </c>
      <c r="X1433" s="4">
        <v>0</v>
      </c>
      <c r="Y1433" s="35"/>
      <c r="Z1433" s="7">
        <v>0</v>
      </c>
      <c r="AA1433" s="4">
        <v>0</v>
      </c>
    </row>
    <row r="1434" spans="1:27" ht="78" x14ac:dyDescent="0.2">
      <c r="A1434" s="43" t="s">
        <v>1807</v>
      </c>
      <c r="B1434" s="1" t="s">
        <v>131</v>
      </c>
      <c r="C1434" s="2" t="s">
        <v>1023</v>
      </c>
      <c r="D1434" s="3" t="s">
        <v>17</v>
      </c>
      <c r="E1434" s="3"/>
      <c r="F1434" s="11">
        <v>0</v>
      </c>
      <c r="G1434" s="4">
        <v>378</v>
      </c>
      <c r="H1434" s="4">
        <v>707</v>
      </c>
      <c r="I1434" s="5" t="s">
        <v>1104</v>
      </c>
      <c r="J1434" s="109"/>
      <c r="L1434" s="4">
        <v>378</v>
      </c>
      <c r="M1434" s="4">
        <v>707</v>
      </c>
      <c r="N1434" s="41">
        <f>(G1434+H1434)-(L1434+M1434)</f>
        <v>0</v>
      </c>
      <c r="O1434" s="62">
        <f>(G1434+H1434)/(L1434+M1434)-1</f>
        <v>0</v>
      </c>
      <c r="Q1434" s="4">
        <v>378</v>
      </c>
      <c r="R1434" s="4">
        <v>707</v>
      </c>
      <c r="T1434" s="38">
        <v>378</v>
      </c>
      <c r="U1434" s="4">
        <v>707</v>
      </c>
      <c r="W1434" s="7">
        <v>378</v>
      </c>
      <c r="X1434" s="7">
        <v>707</v>
      </c>
      <c r="Y1434" s="35"/>
      <c r="Z1434" s="38">
        <v>378</v>
      </c>
      <c r="AA1434" s="4">
        <v>707</v>
      </c>
    </row>
    <row r="1435" spans="1:27" ht="46.8" x14ac:dyDescent="0.2">
      <c r="A1435" s="43" t="s">
        <v>1808</v>
      </c>
      <c r="B1435" s="1" t="s">
        <v>531</v>
      </c>
      <c r="C1435" s="2" t="s">
        <v>1024</v>
      </c>
      <c r="D1435" s="3" t="s">
        <v>17</v>
      </c>
      <c r="E1435" s="3" t="s">
        <v>141</v>
      </c>
      <c r="F1435" s="11">
        <v>1</v>
      </c>
      <c r="G1435" s="4">
        <v>0</v>
      </c>
      <c r="H1435" s="4">
        <v>0</v>
      </c>
      <c r="I1435" s="5" t="s">
        <v>1293</v>
      </c>
      <c r="J1435" s="109"/>
      <c r="L1435" s="4"/>
      <c r="M1435" s="4"/>
      <c r="N1435" s="41"/>
      <c r="O1435" s="41"/>
      <c r="Q1435" s="4"/>
      <c r="R1435" s="4"/>
      <c r="T1435" s="7"/>
      <c r="U1435" s="4"/>
      <c r="W1435" s="4">
        <v>0</v>
      </c>
      <c r="X1435" s="4">
        <v>0</v>
      </c>
      <c r="Y1435" s="35"/>
      <c r="Z1435" s="7">
        <v>0</v>
      </c>
      <c r="AA1435" s="4">
        <v>0</v>
      </c>
    </row>
    <row r="1436" spans="1:27" ht="78" x14ac:dyDescent="0.2">
      <c r="A1436" s="43" t="s">
        <v>1809</v>
      </c>
      <c r="B1436" s="1" t="s">
        <v>131</v>
      </c>
      <c r="C1436" s="2" t="s">
        <v>507</v>
      </c>
      <c r="D1436" s="3" t="s">
        <v>17</v>
      </c>
      <c r="E1436" s="3"/>
      <c r="F1436" s="11">
        <v>0</v>
      </c>
      <c r="G1436" s="4">
        <v>16</v>
      </c>
      <c r="H1436" s="4">
        <v>619</v>
      </c>
      <c r="I1436" s="5" t="s">
        <v>1341</v>
      </c>
      <c r="J1436" s="109"/>
      <c r="L1436" s="4">
        <v>16</v>
      </c>
      <c r="M1436" s="4">
        <v>619</v>
      </c>
      <c r="N1436" s="41">
        <f>(G1436+H1436)-(L1436+M1436)</f>
        <v>0</v>
      </c>
      <c r="O1436" s="62">
        <f>(G1436+H1436)/(L1436+M1436)-1</f>
        <v>0</v>
      </c>
      <c r="Q1436" s="4">
        <v>16</v>
      </c>
      <c r="R1436" s="4">
        <v>589</v>
      </c>
      <c r="T1436" s="38">
        <v>16</v>
      </c>
      <c r="U1436" s="4">
        <v>589</v>
      </c>
      <c r="W1436" s="7">
        <v>16</v>
      </c>
      <c r="X1436" s="7">
        <v>589</v>
      </c>
      <c r="Y1436" s="35"/>
      <c r="Z1436" s="38">
        <v>16</v>
      </c>
      <c r="AA1436" s="4">
        <v>589</v>
      </c>
    </row>
    <row r="1437" spans="1:27" ht="46.8" x14ac:dyDescent="0.2">
      <c r="A1437" s="43" t="s">
        <v>1810</v>
      </c>
      <c r="B1437" s="1" t="s">
        <v>531</v>
      </c>
      <c r="C1437" s="2" t="s">
        <v>1342</v>
      </c>
      <c r="D1437" s="3" t="s">
        <v>17</v>
      </c>
      <c r="E1437" s="3" t="s">
        <v>141</v>
      </c>
      <c r="F1437" s="11">
        <v>1</v>
      </c>
      <c r="G1437" s="4">
        <v>0</v>
      </c>
      <c r="H1437" s="4">
        <v>0</v>
      </c>
      <c r="I1437" s="5" t="s">
        <v>1293</v>
      </c>
      <c r="J1437" s="109"/>
      <c r="K1437" s="79"/>
      <c r="L1437" s="4"/>
      <c r="M1437" s="4"/>
      <c r="N1437" s="41"/>
      <c r="O1437" s="41"/>
      <c r="Q1437" s="4"/>
      <c r="R1437" s="4"/>
      <c r="T1437" s="7"/>
      <c r="U1437" s="4"/>
      <c r="W1437" s="4">
        <v>0</v>
      </c>
      <c r="X1437" s="4">
        <v>0</v>
      </c>
      <c r="Y1437" s="35"/>
      <c r="Z1437" s="7">
        <v>0</v>
      </c>
      <c r="AA1437" s="4">
        <v>0</v>
      </c>
    </row>
    <row r="1438" spans="1:27" ht="31.2" x14ac:dyDescent="0.2">
      <c r="A1438" s="43" t="s">
        <v>1811</v>
      </c>
      <c r="B1438" s="1" t="s">
        <v>131</v>
      </c>
      <c r="C1438" s="2" t="s">
        <v>114</v>
      </c>
      <c r="D1438" s="3" t="s">
        <v>17</v>
      </c>
      <c r="E1438" s="3"/>
      <c r="F1438" s="11">
        <v>0</v>
      </c>
      <c r="G1438" s="4">
        <v>0</v>
      </c>
      <c r="H1438" s="4">
        <v>150</v>
      </c>
      <c r="I1438" s="5" t="s">
        <v>1091</v>
      </c>
      <c r="J1438" s="109"/>
      <c r="L1438" s="4">
        <v>0</v>
      </c>
      <c r="M1438" s="4">
        <v>141</v>
      </c>
      <c r="N1438" s="41">
        <f>(G1438+H1438)-(L1438+M1438)</f>
        <v>9</v>
      </c>
      <c r="O1438" s="62">
        <f>(G1438+H1438)/(L1438+M1438)-1</f>
        <v>0.06</v>
      </c>
      <c r="Q1438" s="4">
        <v>0</v>
      </c>
      <c r="R1438" s="4">
        <v>141</v>
      </c>
      <c r="T1438" s="4">
        <v>0</v>
      </c>
      <c r="U1438" s="4">
        <v>141</v>
      </c>
      <c r="W1438" s="4">
        <v>0</v>
      </c>
      <c r="X1438" s="7">
        <v>141</v>
      </c>
      <c r="Y1438" s="35"/>
      <c r="Z1438" s="4">
        <v>0</v>
      </c>
      <c r="AA1438" s="4">
        <v>141</v>
      </c>
    </row>
    <row r="1439" spans="1:27" ht="31.2" x14ac:dyDescent="0.2">
      <c r="A1439" s="43" t="s">
        <v>1812</v>
      </c>
      <c r="B1439" s="1" t="s">
        <v>531</v>
      </c>
      <c r="C1439" s="2" t="s">
        <v>1106</v>
      </c>
      <c r="D1439" s="3" t="s">
        <v>17</v>
      </c>
      <c r="E1439" s="3" t="s">
        <v>141</v>
      </c>
      <c r="F1439" s="11">
        <v>1</v>
      </c>
      <c r="G1439" s="4">
        <v>0</v>
      </c>
      <c r="H1439" s="4">
        <v>0</v>
      </c>
      <c r="I1439" s="5" t="s">
        <v>1304</v>
      </c>
      <c r="J1439" s="109"/>
      <c r="L1439" s="4"/>
      <c r="M1439" s="4"/>
      <c r="N1439" s="41"/>
      <c r="O1439" s="41"/>
      <c r="Q1439" s="4"/>
      <c r="R1439" s="4"/>
      <c r="T1439" s="7"/>
      <c r="U1439" s="4"/>
      <c r="W1439" s="4">
        <v>0</v>
      </c>
      <c r="X1439" s="4">
        <v>0</v>
      </c>
      <c r="Y1439" s="35"/>
      <c r="Z1439" s="7">
        <v>0</v>
      </c>
      <c r="AA1439" s="4">
        <v>0</v>
      </c>
    </row>
    <row r="1440" spans="1:27" ht="46.8" x14ac:dyDescent="0.2">
      <c r="A1440" s="43" t="s">
        <v>2058</v>
      </c>
      <c r="B1440" s="1" t="s">
        <v>531</v>
      </c>
      <c r="C1440" s="2" t="s">
        <v>1107</v>
      </c>
      <c r="D1440" s="3" t="s">
        <v>17</v>
      </c>
      <c r="E1440" s="3" t="s">
        <v>235</v>
      </c>
      <c r="F1440" s="11">
        <v>0</v>
      </c>
      <c r="G1440" s="4">
        <v>0</v>
      </c>
      <c r="H1440" s="4">
        <v>0</v>
      </c>
      <c r="I1440" s="5" t="s">
        <v>1305</v>
      </c>
      <c r="J1440" s="109"/>
      <c r="L1440" s="4"/>
      <c r="M1440" s="4"/>
      <c r="N1440" s="41"/>
      <c r="O1440" s="41"/>
      <c r="Q1440" s="4"/>
      <c r="R1440" s="4"/>
      <c r="T1440" s="7"/>
      <c r="U1440" s="4"/>
      <c r="W1440" s="4">
        <v>0</v>
      </c>
      <c r="X1440" s="4">
        <v>0</v>
      </c>
      <c r="Y1440" s="35"/>
      <c r="Z1440" s="7">
        <v>0</v>
      </c>
      <c r="AA1440" s="4">
        <v>0</v>
      </c>
    </row>
    <row r="1441" spans="1:27" ht="31.2" x14ac:dyDescent="0.2">
      <c r="A1441" s="43" t="s">
        <v>1813</v>
      </c>
      <c r="B1441" s="1" t="s">
        <v>131</v>
      </c>
      <c r="C1441" s="2" t="s">
        <v>1108</v>
      </c>
      <c r="D1441" s="3" t="s">
        <v>17</v>
      </c>
      <c r="E1441" s="3"/>
      <c r="F1441" s="11">
        <v>0</v>
      </c>
      <c r="G1441" s="4">
        <v>5</v>
      </c>
      <c r="H1441" s="4">
        <v>136</v>
      </c>
      <c r="I1441" s="5" t="s">
        <v>1111</v>
      </c>
      <c r="J1441" s="109"/>
      <c r="K1441" s="79"/>
      <c r="L1441" s="4">
        <v>5</v>
      </c>
      <c r="M1441" s="4">
        <v>136</v>
      </c>
      <c r="N1441" s="41">
        <f>(G1441+H1441)-(L1441+M1441)</f>
        <v>0</v>
      </c>
      <c r="O1441" s="62">
        <f>(G1441+H1441)/(L1441+M1441)-1</f>
        <v>0</v>
      </c>
      <c r="Q1441" s="4">
        <v>5</v>
      </c>
      <c r="R1441" s="4">
        <v>136</v>
      </c>
      <c r="T1441" s="38">
        <v>5</v>
      </c>
      <c r="U1441" s="4">
        <v>136</v>
      </c>
      <c r="W1441" s="7">
        <v>5</v>
      </c>
      <c r="X1441" s="7">
        <v>136</v>
      </c>
      <c r="Y1441" s="35"/>
      <c r="Z1441" s="38">
        <v>5</v>
      </c>
      <c r="AA1441" s="4">
        <v>136</v>
      </c>
    </row>
    <row r="1442" spans="1:27" ht="31.2" x14ac:dyDescent="0.2">
      <c r="A1442" s="43" t="s">
        <v>1814</v>
      </c>
      <c r="B1442" s="1" t="s">
        <v>531</v>
      </c>
      <c r="C1442" s="2" t="s">
        <v>1306</v>
      </c>
      <c r="D1442" s="3" t="s">
        <v>17</v>
      </c>
      <c r="E1442" s="3" t="s">
        <v>141</v>
      </c>
      <c r="F1442" s="11">
        <v>1</v>
      </c>
      <c r="G1442" s="4">
        <v>0</v>
      </c>
      <c r="H1442" s="4">
        <v>0</v>
      </c>
      <c r="I1442" s="5" t="s">
        <v>1343</v>
      </c>
      <c r="J1442" s="109"/>
      <c r="L1442" s="4"/>
      <c r="M1442" s="4"/>
      <c r="N1442" s="41"/>
      <c r="O1442" s="41"/>
      <c r="Q1442" s="4"/>
      <c r="R1442" s="4"/>
      <c r="T1442" s="7"/>
      <c r="U1442" s="4"/>
      <c r="W1442" s="4">
        <v>0</v>
      </c>
      <c r="X1442" s="4">
        <v>0</v>
      </c>
      <c r="Y1442" s="35"/>
      <c r="Z1442" s="7">
        <v>0</v>
      </c>
      <c r="AA1442" s="4">
        <v>0</v>
      </c>
    </row>
    <row r="1443" spans="1:27" ht="31.2" x14ac:dyDescent="0.2">
      <c r="A1443" s="43" t="s">
        <v>1815</v>
      </c>
      <c r="B1443" s="1" t="s">
        <v>131</v>
      </c>
      <c r="C1443" s="2" t="s">
        <v>1032</v>
      </c>
      <c r="D1443" s="3" t="s">
        <v>17</v>
      </c>
      <c r="E1443" s="3"/>
      <c r="F1443" s="11">
        <v>0</v>
      </c>
      <c r="G1443" s="4">
        <v>5</v>
      </c>
      <c r="H1443" s="4">
        <v>150</v>
      </c>
      <c r="I1443" s="5" t="s">
        <v>1111</v>
      </c>
      <c r="J1443" s="109"/>
      <c r="L1443" s="4">
        <v>5</v>
      </c>
      <c r="M1443" s="4">
        <v>136</v>
      </c>
      <c r="N1443" s="41">
        <f>(G1443+H1443)-(L1443+M1443)</f>
        <v>14</v>
      </c>
      <c r="O1443" s="62">
        <f>(G1443+H1443)/(L1443+M1443)-1</f>
        <v>0.1</v>
      </c>
      <c r="Q1443" s="4">
        <v>5</v>
      </c>
      <c r="R1443" s="4">
        <v>96</v>
      </c>
      <c r="T1443" s="38">
        <v>5</v>
      </c>
      <c r="U1443" s="4">
        <v>96</v>
      </c>
      <c r="W1443" s="7">
        <v>5</v>
      </c>
      <c r="X1443" s="7">
        <v>96</v>
      </c>
      <c r="Y1443" s="35"/>
      <c r="Z1443" s="38">
        <v>5</v>
      </c>
      <c r="AA1443" s="4">
        <v>96</v>
      </c>
    </row>
    <row r="1444" spans="1:27" ht="31.2" x14ac:dyDescent="0.2">
      <c r="A1444" s="43" t="s">
        <v>1816</v>
      </c>
      <c r="B1444" s="1" t="s">
        <v>531</v>
      </c>
      <c r="C1444" s="2" t="s">
        <v>1307</v>
      </c>
      <c r="D1444" s="3" t="s">
        <v>17</v>
      </c>
      <c r="E1444" s="3" t="s">
        <v>141</v>
      </c>
      <c r="F1444" s="11">
        <v>1</v>
      </c>
      <c r="G1444" s="4">
        <v>0</v>
      </c>
      <c r="H1444" s="4">
        <v>0</v>
      </c>
      <c r="I1444" s="5" t="s">
        <v>1343</v>
      </c>
      <c r="J1444" s="109"/>
      <c r="L1444" s="4"/>
      <c r="M1444" s="4"/>
      <c r="N1444" s="41"/>
      <c r="O1444" s="41"/>
      <c r="Q1444" s="4"/>
      <c r="R1444" s="4"/>
      <c r="T1444" s="7"/>
      <c r="U1444" s="4"/>
      <c r="W1444" s="4">
        <v>0</v>
      </c>
      <c r="X1444" s="4">
        <v>0</v>
      </c>
      <c r="Y1444" s="35"/>
      <c r="Z1444" s="7">
        <v>0</v>
      </c>
      <c r="AA1444" s="4">
        <v>0</v>
      </c>
    </row>
    <row r="1445" spans="1:27" ht="46.8" x14ac:dyDescent="0.2">
      <c r="A1445" s="43" t="s">
        <v>2059</v>
      </c>
      <c r="B1445" s="1" t="s">
        <v>531</v>
      </c>
      <c r="C1445" s="2" t="s">
        <v>1109</v>
      </c>
      <c r="D1445" s="3" t="s">
        <v>17</v>
      </c>
      <c r="E1445" s="3" t="s">
        <v>235</v>
      </c>
      <c r="F1445" s="11">
        <v>0</v>
      </c>
      <c r="G1445" s="4">
        <v>0</v>
      </c>
      <c r="H1445" s="4">
        <v>0</v>
      </c>
      <c r="I1445" s="5" t="s">
        <v>1305</v>
      </c>
      <c r="J1445" s="109"/>
      <c r="L1445" s="4"/>
      <c r="M1445" s="4"/>
      <c r="N1445" s="41"/>
      <c r="O1445" s="41"/>
      <c r="Q1445" s="4"/>
      <c r="R1445" s="4"/>
      <c r="T1445" s="7"/>
      <c r="U1445" s="4"/>
      <c r="W1445" s="4">
        <v>0</v>
      </c>
      <c r="X1445" s="4">
        <v>0</v>
      </c>
      <c r="Y1445" s="35"/>
      <c r="Z1445" s="7">
        <v>0</v>
      </c>
      <c r="AA1445" s="4">
        <v>0</v>
      </c>
    </row>
    <row r="1446" spans="1:27" ht="31.2" x14ac:dyDescent="0.2">
      <c r="A1446" s="43" t="s">
        <v>1817</v>
      </c>
      <c r="B1446" s="1" t="s">
        <v>131</v>
      </c>
      <c r="C1446" s="2" t="s">
        <v>115</v>
      </c>
      <c r="D1446" s="3" t="s">
        <v>17</v>
      </c>
      <c r="E1446" s="3"/>
      <c r="F1446" s="11">
        <v>0</v>
      </c>
      <c r="G1446" s="4">
        <v>5</v>
      </c>
      <c r="H1446" s="4">
        <v>150</v>
      </c>
      <c r="I1446" s="5" t="s">
        <v>1308</v>
      </c>
      <c r="J1446" s="109"/>
      <c r="L1446" s="4">
        <v>5</v>
      </c>
      <c r="M1446" s="4">
        <v>136</v>
      </c>
      <c r="N1446" s="41">
        <f>(G1446+H1446)-(L1446+M1446)</f>
        <v>14</v>
      </c>
      <c r="O1446" s="62">
        <f>(G1446+H1446)/(L1446+M1446)-1</f>
        <v>0.1</v>
      </c>
      <c r="Q1446" s="4">
        <v>5</v>
      </c>
      <c r="R1446" s="4">
        <v>96</v>
      </c>
      <c r="T1446" s="38">
        <v>5</v>
      </c>
      <c r="U1446" s="4">
        <v>96</v>
      </c>
      <c r="W1446" s="7">
        <v>5</v>
      </c>
      <c r="X1446" s="7">
        <v>96</v>
      </c>
      <c r="Y1446" s="35"/>
      <c r="Z1446" s="38">
        <v>5</v>
      </c>
      <c r="AA1446" s="4">
        <v>96</v>
      </c>
    </row>
    <row r="1447" spans="1:27" ht="31.2" x14ac:dyDescent="0.2">
      <c r="A1447" s="43" t="s">
        <v>1818</v>
      </c>
      <c r="B1447" s="1" t="s">
        <v>531</v>
      </c>
      <c r="C1447" s="2" t="s">
        <v>1309</v>
      </c>
      <c r="D1447" s="3" t="s">
        <v>17</v>
      </c>
      <c r="E1447" s="3" t="s">
        <v>141</v>
      </c>
      <c r="F1447" s="11">
        <v>1</v>
      </c>
      <c r="G1447" s="4">
        <v>0</v>
      </c>
      <c r="H1447" s="4">
        <v>0</v>
      </c>
      <c r="I1447" s="5" t="s">
        <v>1343</v>
      </c>
      <c r="J1447" s="109"/>
      <c r="L1447" s="4"/>
      <c r="M1447" s="4"/>
      <c r="N1447" s="41"/>
      <c r="O1447" s="41"/>
      <c r="Q1447" s="4"/>
      <c r="R1447" s="4"/>
      <c r="T1447" s="7"/>
      <c r="U1447" s="4"/>
      <c r="W1447" s="4">
        <v>0</v>
      </c>
      <c r="X1447" s="4">
        <v>0</v>
      </c>
      <c r="Y1447" s="35"/>
      <c r="Z1447" s="7">
        <v>0</v>
      </c>
      <c r="AA1447" s="4">
        <v>0</v>
      </c>
    </row>
    <row r="1448" spans="1:27" ht="46.8" x14ac:dyDescent="0.2">
      <c r="A1448" s="43" t="s">
        <v>2060</v>
      </c>
      <c r="B1448" s="1" t="s">
        <v>531</v>
      </c>
      <c r="C1448" s="2" t="s">
        <v>1109</v>
      </c>
      <c r="D1448" s="3" t="s">
        <v>17</v>
      </c>
      <c r="E1448" s="3" t="s">
        <v>235</v>
      </c>
      <c r="F1448" s="11">
        <v>0</v>
      </c>
      <c r="G1448" s="4">
        <v>0</v>
      </c>
      <c r="H1448" s="4">
        <v>0</v>
      </c>
      <c r="I1448" s="5" t="s">
        <v>1305</v>
      </c>
      <c r="J1448" s="109"/>
      <c r="L1448" s="4"/>
      <c r="M1448" s="4"/>
      <c r="N1448" s="41"/>
      <c r="O1448" s="41"/>
      <c r="Q1448" s="4"/>
      <c r="R1448" s="4"/>
      <c r="T1448" s="7"/>
      <c r="U1448" s="4"/>
      <c r="W1448" s="4">
        <v>0</v>
      </c>
      <c r="X1448" s="4">
        <v>0</v>
      </c>
      <c r="Y1448" s="35"/>
      <c r="Z1448" s="7">
        <v>0</v>
      </c>
      <c r="AA1448" s="4">
        <v>0</v>
      </c>
    </row>
    <row r="1449" spans="1:27" ht="109.2" x14ac:dyDescent="0.2">
      <c r="A1449" s="43" t="s">
        <v>2278</v>
      </c>
      <c r="B1449" s="65" t="s">
        <v>131</v>
      </c>
      <c r="C1449" s="66" t="s">
        <v>2194</v>
      </c>
      <c r="D1449" s="67" t="s">
        <v>2162</v>
      </c>
      <c r="E1449" s="67"/>
      <c r="F1449" s="69"/>
      <c r="G1449" s="70">
        <v>0</v>
      </c>
      <c r="H1449" s="70">
        <v>110</v>
      </c>
      <c r="I1449" s="68" t="s">
        <v>2164</v>
      </c>
      <c r="J1449" s="109" t="s">
        <v>2140</v>
      </c>
      <c r="L1449" s="4"/>
      <c r="M1449" s="4"/>
      <c r="N1449" s="41"/>
      <c r="O1449" s="41"/>
      <c r="Q1449" s="4"/>
      <c r="R1449" s="4"/>
      <c r="T1449" s="7"/>
      <c r="U1449" s="4"/>
      <c r="W1449" s="4"/>
      <c r="X1449" s="4"/>
      <c r="Y1449" s="35"/>
      <c r="Z1449" s="7"/>
      <c r="AA1449" s="4"/>
    </row>
    <row r="1450" spans="1:27" x14ac:dyDescent="0.2">
      <c r="A1450" s="43" t="s">
        <v>218</v>
      </c>
      <c r="B1450" s="1" t="s">
        <v>129</v>
      </c>
      <c r="C1450" s="2" t="s">
        <v>331</v>
      </c>
      <c r="D1450" s="3"/>
      <c r="E1450" s="3"/>
      <c r="F1450" s="11"/>
      <c r="G1450" s="4">
        <v>0</v>
      </c>
      <c r="H1450" s="4">
        <v>0</v>
      </c>
      <c r="I1450" s="5"/>
      <c r="J1450" s="109"/>
      <c r="L1450" s="4"/>
      <c r="M1450" s="4"/>
      <c r="N1450" s="41"/>
      <c r="O1450" s="41"/>
      <c r="Q1450" s="4"/>
      <c r="R1450" s="4"/>
      <c r="T1450" s="4"/>
      <c r="U1450" s="4"/>
      <c r="W1450" s="4"/>
      <c r="X1450" s="4"/>
      <c r="Y1450" s="35"/>
      <c r="Z1450" s="4"/>
      <c r="AA1450" s="4"/>
    </row>
    <row r="1451" spans="1:27" ht="46.8" x14ac:dyDescent="0.2">
      <c r="A1451" s="43" t="s">
        <v>219</v>
      </c>
      <c r="B1451" s="1" t="s">
        <v>131</v>
      </c>
      <c r="C1451" s="2" t="s">
        <v>27</v>
      </c>
      <c r="D1451" s="3" t="s">
        <v>17</v>
      </c>
      <c r="E1451" s="3"/>
      <c r="F1451" s="11">
        <v>0</v>
      </c>
      <c r="G1451" s="4">
        <v>270</v>
      </c>
      <c r="H1451" s="4">
        <v>3255</v>
      </c>
      <c r="I1451" s="5" t="s">
        <v>2132</v>
      </c>
      <c r="J1451" s="109"/>
      <c r="L1451" s="4">
        <v>270</v>
      </c>
      <c r="M1451" s="4">
        <v>2951</v>
      </c>
      <c r="N1451" s="41">
        <f>(G1451+H1451)-(L1451+M1451)</f>
        <v>304</v>
      </c>
      <c r="O1451" s="62">
        <f>(G1451+H1451)/(L1451+M1451)-1</f>
        <v>0.09</v>
      </c>
      <c r="Q1451" s="4">
        <v>57</v>
      </c>
      <c r="R1451" s="4">
        <v>2951</v>
      </c>
      <c r="T1451" s="38">
        <v>57</v>
      </c>
      <c r="U1451" s="4">
        <v>2951</v>
      </c>
      <c r="W1451" s="7">
        <v>57</v>
      </c>
      <c r="X1451" s="7">
        <v>2800</v>
      </c>
      <c r="Y1451" s="35"/>
      <c r="Z1451" s="38">
        <v>20</v>
      </c>
      <c r="AA1451" s="4">
        <v>2800</v>
      </c>
    </row>
    <row r="1452" spans="1:27" ht="46.8" x14ac:dyDescent="0.2">
      <c r="A1452" s="43" t="s">
        <v>330</v>
      </c>
      <c r="B1452" s="1" t="s">
        <v>531</v>
      </c>
      <c r="C1452" s="2" t="s">
        <v>598</v>
      </c>
      <c r="D1452" s="3" t="s">
        <v>244</v>
      </c>
      <c r="E1452" s="3" t="s">
        <v>141</v>
      </c>
      <c r="F1452" s="11">
        <v>1</v>
      </c>
      <c r="G1452" s="4">
        <v>0</v>
      </c>
      <c r="H1452" s="4">
        <v>0</v>
      </c>
      <c r="I1452" s="5" t="s">
        <v>1416</v>
      </c>
      <c r="J1452" s="109"/>
      <c r="L1452" s="4"/>
      <c r="M1452" s="4"/>
      <c r="N1452" s="41"/>
      <c r="O1452" s="41"/>
      <c r="Q1452" s="4"/>
      <c r="R1452" s="4"/>
      <c r="T1452" s="7"/>
      <c r="U1452" s="4"/>
      <c r="W1452" s="4">
        <v>0</v>
      </c>
      <c r="X1452" s="4">
        <v>0</v>
      </c>
      <c r="Y1452" s="35"/>
      <c r="Z1452" s="7">
        <v>0</v>
      </c>
      <c r="AA1452" s="4">
        <v>0</v>
      </c>
    </row>
    <row r="1453" spans="1:27" x14ac:dyDescent="0.2">
      <c r="A1453" s="43" t="s">
        <v>220</v>
      </c>
      <c r="B1453" s="1" t="s">
        <v>129</v>
      </c>
      <c r="C1453" s="2" t="s">
        <v>340</v>
      </c>
      <c r="D1453" s="3"/>
      <c r="E1453" s="3"/>
      <c r="F1453" s="11"/>
      <c r="G1453" s="4">
        <v>0</v>
      </c>
      <c r="H1453" s="4">
        <v>0</v>
      </c>
      <c r="I1453" s="5"/>
      <c r="J1453" s="109"/>
      <c r="L1453" s="4"/>
      <c r="M1453" s="4"/>
      <c r="N1453" s="41"/>
      <c r="O1453" s="41"/>
      <c r="Q1453" s="4"/>
      <c r="R1453" s="4"/>
      <c r="T1453" s="4"/>
      <c r="U1453" s="4"/>
      <c r="W1453" s="4"/>
      <c r="X1453" s="4"/>
      <c r="Y1453" s="35"/>
      <c r="Z1453" s="4"/>
      <c r="AA1453" s="4"/>
    </row>
    <row r="1454" spans="1:27" ht="46.8" x14ac:dyDescent="0.2">
      <c r="A1454" s="43" t="s">
        <v>221</v>
      </c>
      <c r="B1454" s="1" t="s">
        <v>131</v>
      </c>
      <c r="C1454" s="2" t="s">
        <v>497</v>
      </c>
      <c r="D1454" s="3" t="s">
        <v>4</v>
      </c>
      <c r="E1454" s="3"/>
      <c r="F1454" s="11">
        <v>0</v>
      </c>
      <c r="G1454" s="4">
        <v>240</v>
      </c>
      <c r="H1454" s="4">
        <v>900</v>
      </c>
      <c r="I1454" s="5" t="s">
        <v>1033</v>
      </c>
      <c r="J1454" s="109"/>
      <c r="L1454" s="4">
        <v>155</v>
      </c>
      <c r="M1454" s="4">
        <v>817</v>
      </c>
      <c r="N1454" s="41">
        <f>(G1454+H1454)-(L1454+M1454)</f>
        <v>168</v>
      </c>
      <c r="O1454" s="62">
        <f>(G1454+H1454)/(L1454+M1454)-1</f>
        <v>0.17</v>
      </c>
      <c r="Q1454" s="4">
        <v>155</v>
      </c>
      <c r="R1454" s="4">
        <v>817</v>
      </c>
      <c r="T1454" s="38">
        <v>155</v>
      </c>
      <c r="U1454" s="4">
        <v>817</v>
      </c>
      <c r="W1454" s="7">
        <v>155</v>
      </c>
      <c r="X1454" s="7">
        <v>817</v>
      </c>
      <c r="Y1454" s="35"/>
      <c r="Z1454" s="38">
        <v>119.15</v>
      </c>
      <c r="AA1454" s="4">
        <v>817</v>
      </c>
    </row>
    <row r="1455" spans="1:27" ht="31.2" x14ac:dyDescent="0.2">
      <c r="A1455" s="43" t="s">
        <v>332</v>
      </c>
      <c r="B1455" s="1" t="s">
        <v>531</v>
      </c>
      <c r="C1455" s="2" t="s">
        <v>1239</v>
      </c>
      <c r="D1455" s="3" t="s">
        <v>6</v>
      </c>
      <c r="E1455" s="3" t="s">
        <v>141</v>
      </c>
      <c r="F1455" s="11">
        <v>0.153</v>
      </c>
      <c r="G1455" s="4">
        <v>0</v>
      </c>
      <c r="H1455" s="4">
        <v>0</v>
      </c>
      <c r="I1455" s="5"/>
      <c r="J1455" s="109"/>
      <c r="L1455" s="4"/>
      <c r="M1455" s="4"/>
      <c r="N1455" s="41"/>
      <c r="O1455" s="41"/>
      <c r="Q1455" s="4"/>
      <c r="R1455" s="4"/>
      <c r="T1455" s="7"/>
      <c r="U1455" s="4"/>
      <c r="W1455" s="4">
        <v>0</v>
      </c>
      <c r="X1455" s="4">
        <v>0</v>
      </c>
      <c r="Y1455" s="35"/>
      <c r="Z1455" s="7">
        <v>0</v>
      </c>
      <c r="AA1455" s="4">
        <v>0</v>
      </c>
    </row>
    <row r="1456" spans="1:27" ht="31.2" x14ac:dyDescent="0.2">
      <c r="A1456" s="43" t="s">
        <v>222</v>
      </c>
      <c r="B1456" s="1" t="s">
        <v>131</v>
      </c>
      <c r="C1456" s="2" t="s">
        <v>95</v>
      </c>
      <c r="D1456" s="3" t="s">
        <v>4</v>
      </c>
      <c r="E1456" s="3"/>
      <c r="F1456" s="11">
        <v>0</v>
      </c>
      <c r="G1456" s="4">
        <v>0</v>
      </c>
      <c r="H1456" s="4">
        <v>391</v>
      </c>
      <c r="I1456" s="5" t="s">
        <v>1358</v>
      </c>
      <c r="J1456" s="109"/>
      <c r="L1456" s="4">
        <v>0</v>
      </c>
      <c r="M1456" s="4">
        <v>340</v>
      </c>
      <c r="N1456" s="41">
        <f>(G1456+H1456)-(L1456+M1456)</f>
        <v>51</v>
      </c>
      <c r="O1456" s="62">
        <f>(G1456+H1456)/(L1456+M1456)-1</f>
        <v>0.15</v>
      </c>
      <c r="Q1456" s="4">
        <v>0</v>
      </c>
      <c r="R1456" s="4">
        <v>340</v>
      </c>
      <c r="T1456" s="4">
        <v>0</v>
      </c>
      <c r="U1456" s="4">
        <v>319</v>
      </c>
      <c r="W1456" s="4">
        <v>0</v>
      </c>
      <c r="X1456" s="7">
        <v>319</v>
      </c>
      <c r="Y1456" s="35"/>
      <c r="Z1456" s="4">
        <v>0</v>
      </c>
      <c r="AA1456" s="4">
        <v>319</v>
      </c>
    </row>
    <row r="1457" spans="1:27" ht="62.4" x14ac:dyDescent="0.2">
      <c r="A1457" s="43" t="s">
        <v>333</v>
      </c>
      <c r="B1457" s="1" t="s">
        <v>531</v>
      </c>
      <c r="C1457" s="2" t="s">
        <v>1147</v>
      </c>
      <c r="D1457" s="3" t="s">
        <v>100</v>
      </c>
      <c r="E1457" s="3" t="s">
        <v>141</v>
      </c>
      <c r="F1457" s="11">
        <v>1</v>
      </c>
      <c r="G1457" s="4">
        <v>0</v>
      </c>
      <c r="H1457" s="4">
        <v>0</v>
      </c>
      <c r="I1457" s="5" t="s">
        <v>1148</v>
      </c>
      <c r="J1457" s="109"/>
      <c r="L1457" s="4"/>
      <c r="M1457" s="4"/>
      <c r="N1457" s="41"/>
      <c r="O1457" s="41"/>
      <c r="Q1457" s="4"/>
      <c r="R1457" s="4"/>
      <c r="T1457" s="7"/>
      <c r="U1457" s="4"/>
      <c r="W1457" s="4">
        <v>0</v>
      </c>
      <c r="X1457" s="4">
        <v>0</v>
      </c>
      <c r="Y1457" s="35"/>
      <c r="Z1457" s="7">
        <v>0</v>
      </c>
      <c r="AA1457" s="4">
        <v>0</v>
      </c>
    </row>
    <row r="1458" spans="1:27" ht="31.2" x14ac:dyDescent="0.2">
      <c r="A1458" s="43" t="s">
        <v>1004</v>
      </c>
      <c r="B1458" s="1" t="s">
        <v>531</v>
      </c>
      <c r="C1458" s="2" t="s">
        <v>1399</v>
      </c>
      <c r="D1458" s="3" t="s">
        <v>809</v>
      </c>
      <c r="E1458" s="3" t="s">
        <v>141</v>
      </c>
      <c r="F1458" s="11">
        <v>0.2</v>
      </c>
      <c r="G1458" s="4">
        <v>0</v>
      </c>
      <c r="H1458" s="4">
        <v>0</v>
      </c>
      <c r="I1458" s="5" t="s">
        <v>1352</v>
      </c>
      <c r="J1458" s="109"/>
      <c r="L1458" s="4"/>
      <c r="M1458" s="4"/>
      <c r="N1458" s="41"/>
      <c r="O1458" s="41"/>
      <c r="Q1458" s="4"/>
      <c r="R1458" s="4"/>
      <c r="T1458" s="7"/>
      <c r="U1458" s="4"/>
      <c r="W1458" s="4">
        <v>0</v>
      </c>
      <c r="X1458" s="4">
        <v>0</v>
      </c>
      <c r="Y1458" s="35"/>
      <c r="Z1458" s="7">
        <v>0</v>
      </c>
      <c r="AA1458" s="4">
        <v>0</v>
      </c>
    </row>
    <row r="1459" spans="1:27" ht="31.2" x14ac:dyDescent="0.2">
      <c r="A1459" s="43" t="s">
        <v>334</v>
      </c>
      <c r="B1459" s="1" t="s">
        <v>131</v>
      </c>
      <c r="C1459" s="2" t="s">
        <v>489</v>
      </c>
      <c r="D1459" s="3" t="s">
        <v>4</v>
      </c>
      <c r="E1459" s="3"/>
      <c r="F1459" s="11">
        <v>0</v>
      </c>
      <c r="G1459" s="4">
        <v>0</v>
      </c>
      <c r="H1459" s="4">
        <v>1122</v>
      </c>
      <c r="I1459" s="5" t="s">
        <v>1358</v>
      </c>
      <c r="J1459" s="109"/>
      <c r="L1459" s="4">
        <v>0</v>
      </c>
      <c r="M1459" s="4">
        <v>450</v>
      </c>
      <c r="N1459" s="41">
        <f>(G1459+H1459)-(L1459+M1459)</f>
        <v>672</v>
      </c>
      <c r="O1459" s="62">
        <f>(G1459+H1459)/(L1459+M1459)-1</f>
        <v>1.49</v>
      </c>
      <c r="Q1459" s="4">
        <v>0</v>
      </c>
      <c r="R1459" s="4">
        <v>450</v>
      </c>
      <c r="T1459" s="4">
        <v>0</v>
      </c>
      <c r="U1459" s="4">
        <v>429</v>
      </c>
      <c r="W1459" s="4">
        <v>0</v>
      </c>
      <c r="X1459" s="7">
        <v>429</v>
      </c>
      <c r="Y1459" s="35"/>
      <c r="Z1459" s="4">
        <v>0</v>
      </c>
      <c r="AA1459" s="4">
        <v>429</v>
      </c>
    </row>
    <row r="1460" spans="1:27" ht="62.4" x14ac:dyDescent="0.2">
      <c r="A1460" s="43" t="s">
        <v>335</v>
      </c>
      <c r="B1460" s="1" t="s">
        <v>531</v>
      </c>
      <c r="C1460" s="2" t="s">
        <v>1149</v>
      </c>
      <c r="D1460" s="3" t="s">
        <v>100</v>
      </c>
      <c r="E1460" s="3" t="s">
        <v>141</v>
      </c>
      <c r="F1460" s="11">
        <v>1</v>
      </c>
      <c r="G1460" s="4">
        <v>0</v>
      </c>
      <c r="H1460" s="4">
        <v>0</v>
      </c>
      <c r="I1460" s="5" t="s">
        <v>1148</v>
      </c>
      <c r="J1460" s="109"/>
      <c r="L1460" s="4"/>
      <c r="M1460" s="4"/>
      <c r="N1460" s="41"/>
      <c r="O1460" s="41"/>
      <c r="Q1460" s="4"/>
      <c r="R1460" s="4"/>
      <c r="T1460" s="7"/>
      <c r="U1460" s="4"/>
      <c r="W1460" s="4">
        <v>0</v>
      </c>
      <c r="X1460" s="4">
        <v>0</v>
      </c>
      <c r="Y1460" s="35"/>
      <c r="Z1460" s="7">
        <v>0</v>
      </c>
      <c r="AA1460" s="4">
        <v>0</v>
      </c>
    </row>
    <row r="1461" spans="1:27" ht="31.2" x14ac:dyDescent="0.2">
      <c r="A1461" s="43" t="s">
        <v>1819</v>
      </c>
      <c r="B1461" s="1" t="s">
        <v>531</v>
      </c>
      <c r="C1461" s="2" t="s">
        <v>1399</v>
      </c>
      <c r="D1461" s="3" t="s">
        <v>809</v>
      </c>
      <c r="E1461" s="3" t="s">
        <v>141</v>
      </c>
      <c r="F1461" s="11">
        <v>0.2</v>
      </c>
      <c r="G1461" s="4">
        <v>0</v>
      </c>
      <c r="H1461" s="4">
        <v>0</v>
      </c>
      <c r="I1461" s="5" t="s">
        <v>1352</v>
      </c>
      <c r="J1461" s="109"/>
      <c r="L1461" s="4"/>
      <c r="M1461" s="4"/>
      <c r="N1461" s="41"/>
      <c r="O1461" s="41"/>
      <c r="Q1461" s="4"/>
      <c r="R1461" s="4"/>
      <c r="T1461" s="7"/>
      <c r="U1461" s="4"/>
      <c r="W1461" s="4">
        <v>0</v>
      </c>
      <c r="X1461" s="4">
        <v>0</v>
      </c>
      <c r="Y1461" s="35"/>
      <c r="Z1461" s="7">
        <v>0</v>
      </c>
      <c r="AA1461" s="4">
        <v>0</v>
      </c>
    </row>
    <row r="1462" spans="1:27" ht="78" x14ac:dyDescent="0.2">
      <c r="A1462" s="43" t="s">
        <v>523</v>
      </c>
      <c r="B1462" s="1" t="s">
        <v>131</v>
      </c>
      <c r="C1462" s="2" t="s">
        <v>58</v>
      </c>
      <c r="D1462" s="3" t="s">
        <v>4</v>
      </c>
      <c r="E1462" s="3"/>
      <c r="F1462" s="11">
        <v>0</v>
      </c>
      <c r="G1462" s="4">
        <v>0</v>
      </c>
      <c r="H1462" s="4">
        <v>823</v>
      </c>
      <c r="I1462" s="5" t="s">
        <v>1322</v>
      </c>
      <c r="J1462" s="109"/>
      <c r="L1462" s="4">
        <v>0</v>
      </c>
      <c r="M1462" s="4">
        <v>586</v>
      </c>
      <c r="N1462" s="41">
        <f>(G1462+H1462)-(L1462+M1462)</f>
        <v>237</v>
      </c>
      <c r="O1462" s="62">
        <f>(G1462+H1462)/(L1462+M1462)-1</f>
        <v>0.4</v>
      </c>
      <c r="Q1462" s="4">
        <v>0</v>
      </c>
      <c r="R1462" s="4">
        <v>586</v>
      </c>
      <c r="T1462" s="4">
        <v>0</v>
      </c>
      <c r="U1462" s="4">
        <v>586</v>
      </c>
      <c r="W1462" s="4">
        <v>0</v>
      </c>
      <c r="X1462" s="7">
        <v>586</v>
      </c>
      <c r="Y1462" s="35"/>
      <c r="Z1462" s="4">
        <v>0</v>
      </c>
      <c r="AA1462" s="4">
        <v>586</v>
      </c>
    </row>
    <row r="1463" spans="1:27" x14ac:dyDescent="0.2">
      <c r="A1463" s="43" t="s">
        <v>1227</v>
      </c>
      <c r="B1463" s="1" t="s">
        <v>531</v>
      </c>
      <c r="C1463" s="2" t="s">
        <v>1240</v>
      </c>
      <c r="D1463" s="3" t="s">
        <v>100</v>
      </c>
      <c r="E1463" s="3" t="s">
        <v>141</v>
      </c>
      <c r="F1463" s="11">
        <v>0.2</v>
      </c>
      <c r="G1463" s="4">
        <v>0</v>
      </c>
      <c r="H1463" s="4">
        <v>0</v>
      </c>
      <c r="I1463" s="5"/>
      <c r="J1463" s="109"/>
      <c r="L1463" s="4"/>
      <c r="M1463" s="4"/>
      <c r="N1463" s="41"/>
      <c r="O1463" s="41"/>
      <c r="Q1463" s="4"/>
      <c r="R1463" s="4"/>
      <c r="T1463" s="7"/>
      <c r="U1463" s="4"/>
      <c r="W1463" s="4">
        <v>0</v>
      </c>
      <c r="X1463" s="4">
        <v>0</v>
      </c>
      <c r="Y1463" s="35"/>
      <c r="Z1463" s="7">
        <v>0</v>
      </c>
      <c r="AA1463" s="4">
        <v>0</v>
      </c>
    </row>
    <row r="1464" spans="1:27" ht="31.2" x14ac:dyDescent="0.2">
      <c r="A1464" s="43" t="s">
        <v>1820</v>
      </c>
      <c r="B1464" s="1" t="s">
        <v>531</v>
      </c>
      <c r="C1464" s="2" t="s">
        <v>1241</v>
      </c>
      <c r="D1464" s="3" t="s">
        <v>100</v>
      </c>
      <c r="E1464" s="3" t="s">
        <v>141</v>
      </c>
      <c r="F1464" s="11">
        <v>6</v>
      </c>
      <c r="G1464" s="4">
        <v>0</v>
      </c>
      <c r="H1464" s="4">
        <v>0</v>
      </c>
      <c r="I1464" s="5"/>
      <c r="J1464" s="109"/>
      <c r="L1464" s="4"/>
      <c r="M1464" s="4"/>
      <c r="N1464" s="41"/>
      <c r="O1464" s="41"/>
      <c r="Q1464" s="4"/>
      <c r="R1464" s="4"/>
      <c r="T1464" s="7"/>
      <c r="U1464" s="4"/>
      <c r="W1464" s="4">
        <v>0</v>
      </c>
      <c r="X1464" s="4">
        <v>0</v>
      </c>
      <c r="Y1464" s="35"/>
      <c r="Z1464" s="7">
        <v>0</v>
      </c>
      <c r="AA1464" s="4">
        <v>0</v>
      </c>
    </row>
    <row r="1465" spans="1:27" ht="31.2" x14ac:dyDescent="0.2">
      <c r="A1465" s="43" t="s">
        <v>1821</v>
      </c>
      <c r="B1465" s="1" t="s">
        <v>531</v>
      </c>
      <c r="C1465" s="2" t="s">
        <v>1242</v>
      </c>
      <c r="D1465" s="3" t="s">
        <v>4</v>
      </c>
      <c r="E1465" s="3" t="s">
        <v>141</v>
      </c>
      <c r="F1465" s="11">
        <v>1.1000000000000001</v>
      </c>
      <c r="G1465" s="4">
        <v>0</v>
      </c>
      <c r="H1465" s="4">
        <v>0</v>
      </c>
      <c r="I1465" s="5"/>
      <c r="J1465" s="109"/>
      <c r="L1465" s="4"/>
      <c r="M1465" s="4"/>
      <c r="N1465" s="41"/>
      <c r="O1465" s="41"/>
      <c r="Q1465" s="4"/>
      <c r="R1465" s="4"/>
      <c r="T1465" s="7"/>
      <c r="U1465" s="4"/>
      <c r="W1465" s="4">
        <v>0</v>
      </c>
      <c r="X1465" s="4">
        <v>0</v>
      </c>
      <c r="Y1465" s="35"/>
      <c r="Z1465" s="7">
        <v>0</v>
      </c>
      <c r="AA1465" s="4">
        <v>0</v>
      </c>
    </row>
    <row r="1466" spans="1:27" ht="31.2" x14ac:dyDescent="0.2">
      <c r="A1466" s="43" t="s">
        <v>1822</v>
      </c>
      <c r="B1466" s="1" t="s">
        <v>531</v>
      </c>
      <c r="C1466" s="2" t="s">
        <v>1243</v>
      </c>
      <c r="D1466" s="3" t="s">
        <v>100</v>
      </c>
      <c r="E1466" s="3" t="s">
        <v>141</v>
      </c>
      <c r="F1466" s="11">
        <v>3.6</v>
      </c>
      <c r="G1466" s="4">
        <v>0</v>
      </c>
      <c r="H1466" s="4">
        <v>0</v>
      </c>
      <c r="I1466" s="5" t="s">
        <v>569</v>
      </c>
      <c r="J1466" s="109"/>
      <c r="L1466" s="4"/>
      <c r="M1466" s="4"/>
      <c r="N1466" s="41"/>
      <c r="O1466" s="41"/>
      <c r="Q1466" s="4"/>
      <c r="R1466" s="4"/>
      <c r="T1466" s="7"/>
      <c r="U1466" s="4"/>
      <c r="W1466" s="4">
        <v>0</v>
      </c>
      <c r="X1466" s="4">
        <v>0</v>
      </c>
      <c r="Y1466" s="35"/>
      <c r="Z1466" s="7">
        <v>0</v>
      </c>
      <c r="AA1466" s="4">
        <v>0</v>
      </c>
    </row>
    <row r="1467" spans="1:27" ht="78" x14ac:dyDescent="0.2">
      <c r="A1467" s="43" t="s">
        <v>524</v>
      </c>
      <c r="B1467" s="1" t="s">
        <v>131</v>
      </c>
      <c r="C1467" s="2" t="s">
        <v>496</v>
      </c>
      <c r="D1467" s="3" t="s">
        <v>4</v>
      </c>
      <c r="E1467" s="3"/>
      <c r="F1467" s="11">
        <v>0</v>
      </c>
      <c r="G1467" s="4">
        <v>303</v>
      </c>
      <c r="H1467" s="4">
        <v>870</v>
      </c>
      <c r="I1467" s="5" t="s">
        <v>1323</v>
      </c>
      <c r="J1467" s="109"/>
      <c r="L1467" s="4">
        <v>303</v>
      </c>
      <c r="M1467" s="4">
        <v>870</v>
      </c>
      <c r="N1467" s="41">
        <f>(G1467+H1467)-(L1467+M1467)</f>
        <v>0</v>
      </c>
      <c r="O1467" s="62">
        <f>(G1467+H1467)/(L1467+M1467)-1</f>
        <v>0</v>
      </c>
      <c r="Q1467" s="4">
        <v>303</v>
      </c>
      <c r="R1467" s="4">
        <v>870</v>
      </c>
      <c r="T1467" s="38">
        <v>303</v>
      </c>
      <c r="U1467" s="4">
        <v>870</v>
      </c>
      <c r="W1467" s="7">
        <v>303</v>
      </c>
      <c r="X1467" s="7">
        <v>870</v>
      </c>
      <c r="Y1467" s="35"/>
      <c r="Z1467" s="38">
        <v>239.45</v>
      </c>
      <c r="AA1467" s="4">
        <v>870</v>
      </c>
    </row>
    <row r="1468" spans="1:27" x14ac:dyDescent="0.2">
      <c r="A1468" s="43" t="s">
        <v>1228</v>
      </c>
      <c r="B1468" s="1" t="s">
        <v>531</v>
      </c>
      <c r="C1468" s="2" t="s">
        <v>1240</v>
      </c>
      <c r="D1468" s="3" t="s">
        <v>100</v>
      </c>
      <c r="E1468" s="3" t="s">
        <v>141</v>
      </c>
      <c r="F1468" s="11">
        <v>0.2</v>
      </c>
      <c r="G1468" s="4">
        <v>0</v>
      </c>
      <c r="H1468" s="4">
        <v>0</v>
      </c>
      <c r="I1468" s="5"/>
      <c r="J1468" s="109"/>
      <c r="L1468" s="4"/>
      <c r="M1468" s="4"/>
      <c r="N1468" s="41"/>
      <c r="O1468" s="41"/>
      <c r="Q1468" s="4"/>
      <c r="R1468" s="4"/>
      <c r="T1468" s="7"/>
      <c r="U1468" s="4"/>
      <c r="W1468" s="4">
        <v>0</v>
      </c>
      <c r="X1468" s="4">
        <v>0</v>
      </c>
      <c r="Y1468" s="35"/>
      <c r="Z1468" s="7">
        <v>0</v>
      </c>
      <c r="AA1468" s="4">
        <v>0</v>
      </c>
    </row>
    <row r="1469" spans="1:27" ht="31.2" x14ac:dyDescent="0.2">
      <c r="A1469" s="43" t="s">
        <v>1823</v>
      </c>
      <c r="B1469" s="1" t="s">
        <v>531</v>
      </c>
      <c r="C1469" s="2" t="s">
        <v>1241</v>
      </c>
      <c r="D1469" s="3" t="s">
        <v>100</v>
      </c>
      <c r="E1469" s="3" t="s">
        <v>141</v>
      </c>
      <c r="F1469" s="11">
        <v>6</v>
      </c>
      <c r="G1469" s="4">
        <v>0</v>
      </c>
      <c r="H1469" s="4">
        <v>0</v>
      </c>
      <c r="I1469" s="5"/>
      <c r="J1469" s="109"/>
      <c r="L1469" s="4"/>
      <c r="M1469" s="4"/>
      <c r="N1469" s="41"/>
      <c r="O1469" s="41"/>
      <c r="Q1469" s="4"/>
      <c r="R1469" s="4"/>
      <c r="T1469" s="7"/>
      <c r="U1469" s="4"/>
      <c r="W1469" s="4">
        <v>0</v>
      </c>
      <c r="X1469" s="4">
        <v>0</v>
      </c>
      <c r="Y1469" s="35"/>
      <c r="Z1469" s="7">
        <v>0</v>
      </c>
      <c r="AA1469" s="4">
        <v>0</v>
      </c>
    </row>
    <row r="1470" spans="1:27" ht="31.2" x14ac:dyDescent="0.2">
      <c r="A1470" s="43" t="s">
        <v>1824</v>
      </c>
      <c r="B1470" s="1" t="s">
        <v>531</v>
      </c>
      <c r="C1470" s="2" t="s">
        <v>1243</v>
      </c>
      <c r="D1470" s="3" t="s">
        <v>100</v>
      </c>
      <c r="E1470" s="3" t="s">
        <v>141</v>
      </c>
      <c r="F1470" s="11">
        <v>3.6</v>
      </c>
      <c r="G1470" s="4">
        <v>0</v>
      </c>
      <c r="H1470" s="4">
        <v>0</v>
      </c>
      <c r="I1470" s="5" t="s">
        <v>569</v>
      </c>
      <c r="J1470" s="109"/>
      <c r="L1470" s="4"/>
      <c r="M1470" s="4"/>
      <c r="N1470" s="41"/>
      <c r="O1470" s="41"/>
      <c r="Q1470" s="4"/>
      <c r="R1470" s="4"/>
      <c r="T1470" s="7"/>
      <c r="U1470" s="4"/>
      <c r="W1470" s="4">
        <v>0</v>
      </c>
      <c r="X1470" s="4">
        <v>0</v>
      </c>
      <c r="Y1470" s="35"/>
      <c r="Z1470" s="7">
        <v>0</v>
      </c>
      <c r="AA1470" s="4">
        <v>0</v>
      </c>
    </row>
    <row r="1471" spans="1:27" ht="31.2" x14ac:dyDescent="0.2">
      <c r="A1471" s="43" t="s">
        <v>796</v>
      </c>
      <c r="B1471" s="1" t="s">
        <v>131</v>
      </c>
      <c r="C1471" s="2" t="s">
        <v>15</v>
      </c>
      <c r="D1471" s="3" t="s">
        <v>4</v>
      </c>
      <c r="E1471" s="3"/>
      <c r="F1471" s="11">
        <v>0</v>
      </c>
      <c r="G1471" s="4">
        <v>14</v>
      </c>
      <c r="H1471" s="4">
        <v>753</v>
      </c>
      <c r="I1471" s="5" t="s">
        <v>1358</v>
      </c>
      <c r="J1471" s="109"/>
      <c r="L1471" s="4">
        <v>14</v>
      </c>
      <c r="M1471" s="4">
        <v>586</v>
      </c>
      <c r="N1471" s="41">
        <f>(G1471+H1471)-(L1471+M1471)</f>
        <v>167</v>
      </c>
      <c r="O1471" s="62">
        <f>(G1471+H1471)/(L1471+M1471)-1</f>
        <v>0.28000000000000003</v>
      </c>
      <c r="Q1471" s="4">
        <v>14</v>
      </c>
      <c r="R1471" s="4">
        <v>586</v>
      </c>
      <c r="T1471" s="38">
        <v>14</v>
      </c>
      <c r="U1471" s="4">
        <v>586</v>
      </c>
      <c r="W1471" s="7">
        <v>14</v>
      </c>
      <c r="X1471" s="7">
        <v>586</v>
      </c>
      <c r="Y1471" s="35"/>
      <c r="Z1471" s="38">
        <v>10</v>
      </c>
      <c r="AA1471" s="4">
        <v>586</v>
      </c>
    </row>
    <row r="1472" spans="1:27" ht="31.2" x14ac:dyDescent="0.2">
      <c r="A1472" s="43" t="s">
        <v>1229</v>
      </c>
      <c r="B1472" s="1" t="s">
        <v>531</v>
      </c>
      <c r="C1472" s="2" t="s">
        <v>1351</v>
      </c>
      <c r="D1472" s="3" t="s">
        <v>100</v>
      </c>
      <c r="E1472" s="3" t="s">
        <v>141</v>
      </c>
      <c r="F1472" s="11">
        <v>0.15</v>
      </c>
      <c r="G1472" s="4">
        <v>0</v>
      </c>
      <c r="H1472" s="4">
        <v>0</v>
      </c>
      <c r="I1472" s="5" t="s">
        <v>1352</v>
      </c>
      <c r="J1472" s="109"/>
      <c r="L1472" s="4"/>
      <c r="M1472" s="4"/>
      <c r="N1472" s="41"/>
      <c r="O1472" s="41"/>
      <c r="Q1472" s="4"/>
      <c r="R1472" s="4"/>
      <c r="T1472" s="7"/>
      <c r="U1472" s="4"/>
      <c r="W1472" s="4">
        <v>0</v>
      </c>
      <c r="X1472" s="4">
        <v>0</v>
      </c>
      <c r="Y1472" s="35"/>
      <c r="Z1472" s="7">
        <v>0</v>
      </c>
      <c r="AA1472" s="4">
        <v>0</v>
      </c>
    </row>
    <row r="1473" spans="1:27" x14ac:dyDescent="0.2">
      <c r="A1473" s="43" t="s">
        <v>1230</v>
      </c>
      <c r="B1473" s="1" t="s">
        <v>531</v>
      </c>
      <c r="C1473" s="2" t="s">
        <v>1119</v>
      </c>
      <c r="D1473" s="3" t="s">
        <v>4</v>
      </c>
      <c r="E1473" s="3" t="s">
        <v>141</v>
      </c>
      <c r="F1473" s="11">
        <v>1.08</v>
      </c>
      <c r="G1473" s="4">
        <v>0</v>
      </c>
      <c r="H1473" s="4">
        <v>0</v>
      </c>
      <c r="I1473" s="5"/>
      <c r="J1473" s="109"/>
      <c r="L1473" s="4"/>
      <c r="M1473" s="4"/>
      <c r="N1473" s="41"/>
      <c r="O1473" s="41"/>
      <c r="Q1473" s="4"/>
      <c r="R1473" s="4"/>
      <c r="T1473" s="7"/>
      <c r="U1473" s="4"/>
      <c r="W1473" s="4">
        <v>0</v>
      </c>
      <c r="X1473" s="4">
        <v>0</v>
      </c>
      <c r="Y1473" s="35"/>
      <c r="Z1473" s="7">
        <v>0</v>
      </c>
      <c r="AA1473" s="4">
        <v>0</v>
      </c>
    </row>
    <row r="1474" spans="1:27" ht="31.2" x14ac:dyDescent="0.2">
      <c r="A1474" s="43" t="s">
        <v>1825</v>
      </c>
      <c r="B1474" s="1" t="s">
        <v>531</v>
      </c>
      <c r="C1474" s="2" t="s">
        <v>2012</v>
      </c>
      <c r="D1474" s="3" t="s">
        <v>100</v>
      </c>
      <c r="E1474" s="3" t="s">
        <v>141</v>
      </c>
      <c r="F1474" s="11">
        <v>13.391999999999999</v>
      </c>
      <c r="G1474" s="4">
        <v>0</v>
      </c>
      <c r="H1474" s="4">
        <v>0</v>
      </c>
      <c r="I1474" s="5" t="s">
        <v>920</v>
      </c>
      <c r="J1474" s="109"/>
      <c r="L1474" s="4"/>
      <c r="M1474" s="4"/>
      <c r="N1474" s="41"/>
      <c r="O1474" s="41"/>
      <c r="Q1474" s="4"/>
      <c r="R1474" s="4"/>
      <c r="T1474" s="7"/>
      <c r="U1474" s="4"/>
      <c r="W1474" s="4">
        <v>0</v>
      </c>
      <c r="X1474" s="4">
        <v>0</v>
      </c>
      <c r="Y1474" s="35"/>
      <c r="Z1474" s="7">
        <v>0</v>
      </c>
      <c r="AA1474" s="4">
        <v>0</v>
      </c>
    </row>
    <row r="1475" spans="1:27" ht="31.2" x14ac:dyDescent="0.2">
      <c r="A1475" s="43" t="s">
        <v>797</v>
      </c>
      <c r="B1475" s="1" t="s">
        <v>131</v>
      </c>
      <c r="C1475" s="2" t="s">
        <v>1058</v>
      </c>
      <c r="D1475" s="3" t="s">
        <v>4</v>
      </c>
      <c r="E1475" s="3"/>
      <c r="F1475" s="11">
        <v>0</v>
      </c>
      <c r="G1475" s="4">
        <v>9</v>
      </c>
      <c r="H1475" s="4">
        <v>1600</v>
      </c>
      <c r="I1475" s="5" t="s">
        <v>1358</v>
      </c>
      <c r="J1475" s="109"/>
      <c r="L1475" s="4">
        <v>9</v>
      </c>
      <c r="M1475" s="4">
        <v>1200</v>
      </c>
      <c r="N1475" s="41">
        <f>(G1475+H1475)-(L1475+M1475)</f>
        <v>400</v>
      </c>
      <c r="O1475" s="62">
        <f>(G1475+H1475)/(L1475+M1475)-1</f>
        <v>0.33</v>
      </c>
      <c r="Q1475" s="4">
        <v>9</v>
      </c>
      <c r="R1475" s="4">
        <v>1200</v>
      </c>
      <c r="T1475" s="38">
        <v>9</v>
      </c>
      <c r="U1475" s="4">
        <v>1200</v>
      </c>
      <c r="W1475" s="7">
        <v>9</v>
      </c>
      <c r="X1475" s="7">
        <v>1200</v>
      </c>
      <c r="Y1475" s="35"/>
      <c r="Z1475" s="38">
        <v>7</v>
      </c>
      <c r="AA1475" s="4">
        <v>1200</v>
      </c>
    </row>
    <row r="1476" spans="1:27" ht="31.2" x14ac:dyDescent="0.2">
      <c r="A1476" s="43" t="s">
        <v>1231</v>
      </c>
      <c r="B1476" s="1" t="s">
        <v>531</v>
      </c>
      <c r="C1476" s="2" t="s">
        <v>806</v>
      </c>
      <c r="D1476" s="3" t="s">
        <v>4</v>
      </c>
      <c r="E1476" s="3" t="s">
        <v>141</v>
      </c>
      <c r="F1476" s="11">
        <v>1.05</v>
      </c>
      <c r="G1476" s="4">
        <v>0</v>
      </c>
      <c r="H1476" s="4">
        <v>0</v>
      </c>
      <c r="I1476" s="5" t="s">
        <v>504</v>
      </c>
      <c r="J1476" s="109"/>
      <c r="L1476" s="4"/>
      <c r="M1476" s="4"/>
      <c r="N1476" s="41"/>
      <c r="O1476" s="41"/>
      <c r="Q1476" s="4"/>
      <c r="R1476" s="4"/>
      <c r="T1476" s="7"/>
      <c r="U1476" s="4"/>
      <c r="W1476" s="4">
        <v>0</v>
      </c>
      <c r="X1476" s="4">
        <v>0</v>
      </c>
      <c r="Y1476" s="35"/>
      <c r="Z1476" s="7">
        <v>0</v>
      </c>
      <c r="AA1476" s="4">
        <v>0</v>
      </c>
    </row>
    <row r="1477" spans="1:27" ht="31.2" x14ac:dyDescent="0.2">
      <c r="A1477" s="43" t="s">
        <v>1826</v>
      </c>
      <c r="B1477" s="1" t="s">
        <v>531</v>
      </c>
      <c r="C1477" s="2" t="s">
        <v>1351</v>
      </c>
      <c r="D1477" s="3" t="s">
        <v>100</v>
      </c>
      <c r="E1477" s="3" t="s">
        <v>141</v>
      </c>
      <c r="F1477" s="11">
        <v>0.15</v>
      </c>
      <c r="G1477" s="4">
        <v>0</v>
      </c>
      <c r="H1477" s="4">
        <v>0</v>
      </c>
      <c r="I1477" s="5" t="s">
        <v>1352</v>
      </c>
      <c r="J1477" s="109"/>
      <c r="L1477" s="4"/>
      <c r="M1477" s="4"/>
      <c r="N1477" s="41"/>
      <c r="O1477" s="41"/>
      <c r="Q1477" s="4"/>
      <c r="R1477" s="4"/>
      <c r="T1477" s="7"/>
      <c r="U1477" s="4"/>
      <c r="W1477" s="4">
        <v>0</v>
      </c>
      <c r="X1477" s="4">
        <v>0</v>
      </c>
      <c r="Y1477" s="35"/>
      <c r="Z1477" s="7">
        <v>0</v>
      </c>
      <c r="AA1477" s="4">
        <v>0</v>
      </c>
    </row>
    <row r="1478" spans="1:27" ht="46.8" x14ac:dyDescent="0.2">
      <c r="A1478" s="43" t="s">
        <v>1827</v>
      </c>
      <c r="B1478" s="1" t="s">
        <v>531</v>
      </c>
      <c r="C1478" s="2" t="s">
        <v>1363</v>
      </c>
      <c r="D1478" s="3" t="s">
        <v>100</v>
      </c>
      <c r="E1478" s="3" t="s">
        <v>141</v>
      </c>
      <c r="F1478" s="11">
        <v>5.4</v>
      </c>
      <c r="G1478" s="4">
        <v>0</v>
      </c>
      <c r="H1478" s="4">
        <v>0</v>
      </c>
      <c r="I1478" s="5" t="s">
        <v>2026</v>
      </c>
      <c r="J1478" s="109"/>
      <c r="L1478" s="4"/>
      <c r="M1478" s="4"/>
      <c r="N1478" s="41"/>
      <c r="O1478" s="41"/>
      <c r="Q1478" s="4"/>
      <c r="R1478" s="4"/>
      <c r="T1478" s="7"/>
      <c r="U1478" s="4"/>
      <c r="W1478" s="4">
        <v>0</v>
      </c>
      <c r="X1478" s="4">
        <v>0</v>
      </c>
      <c r="Y1478" s="35"/>
      <c r="Z1478" s="7">
        <v>0</v>
      </c>
      <c r="AA1478" s="4">
        <v>0</v>
      </c>
    </row>
    <row r="1479" spans="1:27" ht="46.8" x14ac:dyDescent="0.2">
      <c r="A1479" s="43" t="s">
        <v>1828</v>
      </c>
      <c r="B1479" s="1" t="s">
        <v>531</v>
      </c>
      <c r="C1479" s="2" t="s">
        <v>1364</v>
      </c>
      <c r="D1479" s="3" t="s">
        <v>100</v>
      </c>
      <c r="E1479" s="3" t="s">
        <v>141</v>
      </c>
      <c r="F1479" s="11">
        <v>0.14000000000000001</v>
      </c>
      <c r="G1479" s="4">
        <v>0</v>
      </c>
      <c r="H1479" s="4">
        <v>0</v>
      </c>
      <c r="I1479" s="5" t="s">
        <v>2027</v>
      </c>
      <c r="J1479" s="109"/>
      <c r="L1479" s="4"/>
      <c r="M1479" s="4"/>
      <c r="N1479" s="41"/>
      <c r="O1479" s="41"/>
      <c r="Q1479" s="4"/>
      <c r="R1479" s="4"/>
      <c r="T1479" s="7"/>
      <c r="U1479" s="4"/>
      <c r="W1479" s="4">
        <v>0</v>
      </c>
      <c r="X1479" s="4">
        <v>0</v>
      </c>
      <c r="Y1479" s="35"/>
      <c r="Z1479" s="7">
        <v>0</v>
      </c>
      <c r="AA1479" s="4">
        <v>0</v>
      </c>
    </row>
    <row r="1480" spans="1:27" ht="62.4" x14ac:dyDescent="0.2">
      <c r="A1480" s="43" t="s">
        <v>798</v>
      </c>
      <c r="B1480" s="1" t="s">
        <v>131</v>
      </c>
      <c r="C1480" s="2" t="s">
        <v>22</v>
      </c>
      <c r="D1480" s="3" t="s">
        <v>4</v>
      </c>
      <c r="E1480" s="3"/>
      <c r="F1480" s="11">
        <v>0</v>
      </c>
      <c r="G1480" s="4">
        <v>0</v>
      </c>
      <c r="H1480" s="4">
        <v>346</v>
      </c>
      <c r="I1480" s="5" t="s">
        <v>1829</v>
      </c>
      <c r="J1480" s="109"/>
      <c r="L1480" s="4">
        <v>0</v>
      </c>
      <c r="M1480" s="4">
        <v>213</v>
      </c>
      <c r="N1480" s="41">
        <f>(G1480+H1480)-(L1480+M1480)</f>
        <v>133</v>
      </c>
      <c r="O1480" s="62">
        <f>(G1480+H1480)/(L1480+M1480)-1</f>
        <v>0.62</v>
      </c>
      <c r="Q1480" s="4">
        <v>0</v>
      </c>
      <c r="R1480" s="4">
        <v>213</v>
      </c>
      <c r="T1480" s="4">
        <v>0</v>
      </c>
      <c r="U1480" s="4">
        <v>213</v>
      </c>
      <c r="W1480" s="4">
        <v>0</v>
      </c>
      <c r="X1480" s="7">
        <v>213</v>
      </c>
      <c r="Y1480" s="35"/>
      <c r="Z1480" s="4">
        <v>0</v>
      </c>
      <c r="AA1480" s="4">
        <v>213</v>
      </c>
    </row>
    <row r="1481" spans="1:27" ht="31.2" x14ac:dyDescent="0.2">
      <c r="A1481" s="43" t="s">
        <v>1232</v>
      </c>
      <c r="B1481" s="1" t="s">
        <v>531</v>
      </c>
      <c r="C1481" s="2" t="s">
        <v>1351</v>
      </c>
      <c r="D1481" s="3" t="s">
        <v>100</v>
      </c>
      <c r="E1481" s="3" t="s">
        <v>141</v>
      </c>
      <c r="F1481" s="11">
        <v>0.15</v>
      </c>
      <c r="G1481" s="4">
        <v>0</v>
      </c>
      <c r="H1481" s="4">
        <v>0</v>
      </c>
      <c r="I1481" s="5" t="s">
        <v>1352</v>
      </c>
      <c r="J1481" s="109"/>
      <c r="L1481" s="4"/>
      <c r="M1481" s="4"/>
      <c r="N1481" s="41"/>
      <c r="O1481" s="41"/>
      <c r="Q1481" s="4"/>
      <c r="R1481" s="4"/>
      <c r="T1481" s="7"/>
      <c r="U1481" s="4"/>
      <c r="W1481" s="4">
        <v>0</v>
      </c>
      <c r="X1481" s="4">
        <v>0</v>
      </c>
      <c r="Y1481" s="35"/>
      <c r="Z1481" s="7">
        <v>0</v>
      </c>
      <c r="AA1481" s="4">
        <v>0</v>
      </c>
    </row>
    <row r="1482" spans="1:27" x14ac:dyDescent="0.2">
      <c r="A1482" s="43" t="s">
        <v>1233</v>
      </c>
      <c r="B1482" s="1" t="s">
        <v>531</v>
      </c>
      <c r="C1482" s="2" t="s">
        <v>1244</v>
      </c>
      <c r="D1482" s="3" t="s">
        <v>100</v>
      </c>
      <c r="E1482" s="3" t="s">
        <v>141</v>
      </c>
      <c r="F1482" s="11">
        <v>0.25600000000000001</v>
      </c>
      <c r="G1482" s="4">
        <v>0</v>
      </c>
      <c r="H1482" s="4">
        <v>0</v>
      </c>
      <c r="I1482" s="5"/>
      <c r="J1482" s="109"/>
      <c r="L1482" s="4"/>
      <c r="M1482" s="4"/>
      <c r="N1482" s="41"/>
      <c r="O1482" s="41"/>
      <c r="Q1482" s="4"/>
      <c r="R1482" s="4"/>
      <c r="T1482" s="7"/>
      <c r="U1482" s="4"/>
      <c r="W1482" s="4">
        <v>0</v>
      </c>
      <c r="X1482" s="4">
        <v>0</v>
      </c>
      <c r="Y1482" s="35"/>
      <c r="Z1482" s="7">
        <v>0</v>
      </c>
      <c r="AA1482" s="4">
        <v>0</v>
      </c>
    </row>
    <row r="1483" spans="1:27" ht="62.4" x14ac:dyDescent="0.2">
      <c r="A1483" s="43" t="s">
        <v>1830</v>
      </c>
      <c r="B1483" s="1" t="s">
        <v>131</v>
      </c>
      <c r="C1483" s="2" t="s">
        <v>506</v>
      </c>
      <c r="D1483" s="3" t="s">
        <v>4</v>
      </c>
      <c r="E1483" s="3"/>
      <c r="F1483" s="11">
        <v>0</v>
      </c>
      <c r="G1483" s="4">
        <v>0</v>
      </c>
      <c r="H1483" s="4">
        <v>346</v>
      </c>
      <c r="I1483" s="5" t="s">
        <v>1829</v>
      </c>
      <c r="J1483" s="109"/>
      <c r="L1483" s="4">
        <v>0</v>
      </c>
      <c r="M1483" s="4">
        <v>228</v>
      </c>
      <c r="N1483" s="41">
        <f>(G1483+H1483)-(L1483+M1483)</f>
        <v>118</v>
      </c>
      <c r="O1483" s="62">
        <f>(G1483+H1483)/(L1483+M1483)-1</f>
        <v>0.52</v>
      </c>
      <c r="Q1483" s="4">
        <v>0</v>
      </c>
      <c r="R1483" s="4">
        <v>228</v>
      </c>
      <c r="T1483" s="4">
        <v>0</v>
      </c>
      <c r="U1483" s="4">
        <v>228</v>
      </c>
      <c r="W1483" s="4">
        <v>0</v>
      </c>
      <c r="X1483" s="7">
        <v>228</v>
      </c>
      <c r="Y1483" s="35"/>
      <c r="Z1483" s="4">
        <v>0</v>
      </c>
      <c r="AA1483" s="4">
        <v>228</v>
      </c>
    </row>
    <row r="1484" spans="1:27" ht="31.2" x14ac:dyDescent="0.2">
      <c r="A1484" s="43" t="s">
        <v>1831</v>
      </c>
      <c r="B1484" s="1" t="s">
        <v>531</v>
      </c>
      <c r="C1484" s="2" t="s">
        <v>1351</v>
      </c>
      <c r="D1484" s="3" t="s">
        <v>100</v>
      </c>
      <c r="E1484" s="3" t="s">
        <v>141</v>
      </c>
      <c r="F1484" s="11">
        <v>0.15</v>
      </c>
      <c r="G1484" s="4">
        <v>0</v>
      </c>
      <c r="H1484" s="4">
        <v>0</v>
      </c>
      <c r="I1484" s="5" t="s">
        <v>1352</v>
      </c>
      <c r="J1484" s="109"/>
      <c r="L1484" s="4"/>
      <c r="M1484" s="4"/>
      <c r="N1484" s="41"/>
      <c r="O1484" s="41"/>
      <c r="Q1484" s="4"/>
      <c r="R1484" s="4"/>
      <c r="T1484" s="7"/>
      <c r="U1484" s="4"/>
      <c r="W1484" s="4">
        <v>0</v>
      </c>
      <c r="X1484" s="4">
        <v>0</v>
      </c>
      <c r="Y1484" s="35"/>
      <c r="Z1484" s="7">
        <v>0</v>
      </c>
      <c r="AA1484" s="4">
        <v>0</v>
      </c>
    </row>
    <row r="1485" spans="1:27" x14ac:dyDescent="0.2">
      <c r="A1485" s="43" t="s">
        <v>1832</v>
      </c>
      <c r="B1485" s="1" t="s">
        <v>531</v>
      </c>
      <c r="C1485" s="2" t="s">
        <v>1244</v>
      </c>
      <c r="D1485" s="3" t="s">
        <v>100</v>
      </c>
      <c r="E1485" s="3" t="s">
        <v>141</v>
      </c>
      <c r="F1485" s="11">
        <v>0.25600000000000001</v>
      </c>
      <c r="G1485" s="4">
        <v>0</v>
      </c>
      <c r="H1485" s="4">
        <v>0</v>
      </c>
      <c r="I1485" s="5"/>
      <c r="J1485" s="109"/>
      <c r="L1485" s="4"/>
      <c r="M1485" s="4"/>
      <c r="N1485" s="41"/>
      <c r="O1485" s="41"/>
      <c r="Q1485" s="4"/>
      <c r="R1485" s="4"/>
      <c r="T1485" s="7"/>
      <c r="U1485" s="4"/>
      <c r="W1485" s="4">
        <v>0</v>
      </c>
      <c r="X1485" s="4">
        <v>0</v>
      </c>
      <c r="Y1485" s="35"/>
      <c r="Z1485" s="7">
        <v>0</v>
      </c>
      <c r="AA1485" s="4">
        <v>0</v>
      </c>
    </row>
    <row r="1486" spans="1:27" ht="31.2" x14ac:dyDescent="0.2">
      <c r="A1486" s="43" t="s">
        <v>1833</v>
      </c>
      <c r="B1486" s="1" t="s">
        <v>131</v>
      </c>
      <c r="C1486" s="2" t="s">
        <v>36</v>
      </c>
      <c r="D1486" s="3" t="s">
        <v>4</v>
      </c>
      <c r="E1486" s="3"/>
      <c r="F1486" s="11">
        <v>0</v>
      </c>
      <c r="G1486" s="4">
        <v>0</v>
      </c>
      <c r="H1486" s="4">
        <v>220</v>
      </c>
      <c r="I1486" s="5" t="s">
        <v>1324</v>
      </c>
      <c r="J1486" s="109"/>
      <c r="L1486" s="4">
        <v>0</v>
      </c>
      <c r="M1486" s="4">
        <v>220</v>
      </c>
      <c r="N1486" s="41">
        <f>(G1486+H1486)-(L1486+M1486)</f>
        <v>0</v>
      </c>
      <c r="O1486" s="62">
        <f>(G1486+H1486)/(L1486+M1486)-1</f>
        <v>0</v>
      </c>
      <c r="Q1486" s="4">
        <v>0</v>
      </c>
      <c r="R1486" s="4">
        <v>220</v>
      </c>
      <c r="T1486" s="4">
        <v>0</v>
      </c>
      <c r="U1486" s="4">
        <v>220</v>
      </c>
      <c r="W1486" s="4">
        <v>0</v>
      </c>
      <c r="X1486" s="7">
        <v>220</v>
      </c>
      <c r="Y1486" s="35"/>
      <c r="Z1486" s="4">
        <v>0</v>
      </c>
      <c r="AA1486" s="4">
        <v>220</v>
      </c>
    </row>
    <row r="1487" spans="1:27" ht="31.2" x14ac:dyDescent="0.2">
      <c r="A1487" s="43" t="s">
        <v>1834</v>
      </c>
      <c r="B1487" s="1" t="s">
        <v>531</v>
      </c>
      <c r="C1487" s="2" t="s">
        <v>1114</v>
      </c>
      <c r="D1487" s="3" t="s">
        <v>809</v>
      </c>
      <c r="E1487" s="3" t="s">
        <v>141</v>
      </c>
      <c r="F1487" s="69">
        <v>0.33800000000000002</v>
      </c>
      <c r="G1487" s="4">
        <v>0</v>
      </c>
      <c r="H1487" s="4">
        <v>0</v>
      </c>
      <c r="I1487" s="5"/>
      <c r="J1487" s="109"/>
      <c r="L1487" s="4"/>
      <c r="M1487" s="4"/>
      <c r="N1487" s="41"/>
      <c r="O1487" s="41"/>
      <c r="Q1487" s="4"/>
      <c r="R1487" s="4"/>
      <c r="T1487" s="7"/>
      <c r="U1487" s="4"/>
      <c r="W1487" s="4">
        <v>0</v>
      </c>
      <c r="X1487" s="4">
        <v>0</v>
      </c>
      <c r="Y1487" s="35"/>
      <c r="Z1487" s="7">
        <v>0</v>
      </c>
      <c r="AA1487" s="4">
        <v>0</v>
      </c>
    </row>
    <row r="1488" spans="1:27" x14ac:dyDescent="0.2">
      <c r="A1488" s="43" t="s">
        <v>1835</v>
      </c>
      <c r="B1488" s="1" t="s">
        <v>531</v>
      </c>
      <c r="C1488" s="2" t="s">
        <v>1245</v>
      </c>
      <c r="D1488" s="3" t="s">
        <v>100</v>
      </c>
      <c r="E1488" s="3" t="s">
        <v>141</v>
      </c>
      <c r="F1488" s="69">
        <v>2.1800000000000002</v>
      </c>
      <c r="G1488" s="4">
        <v>0</v>
      </c>
      <c r="H1488" s="4">
        <v>0</v>
      </c>
      <c r="I1488" s="5"/>
      <c r="J1488" s="109"/>
      <c r="L1488" s="4"/>
      <c r="M1488" s="4"/>
      <c r="N1488" s="41"/>
      <c r="O1488" s="41"/>
      <c r="Q1488" s="4"/>
      <c r="R1488" s="4"/>
      <c r="T1488" s="7"/>
      <c r="U1488" s="4"/>
      <c r="W1488" s="4">
        <v>0</v>
      </c>
      <c r="X1488" s="4">
        <v>0</v>
      </c>
      <c r="Y1488" s="35"/>
      <c r="Z1488" s="7">
        <v>0</v>
      </c>
      <c r="AA1488" s="4">
        <v>0</v>
      </c>
    </row>
    <row r="1489" spans="1:27" ht="31.2" x14ac:dyDescent="0.2">
      <c r="A1489" s="43" t="s">
        <v>1836</v>
      </c>
      <c r="B1489" s="1" t="s">
        <v>131</v>
      </c>
      <c r="C1489" s="2" t="s">
        <v>341</v>
      </c>
      <c r="D1489" s="3" t="s">
        <v>4</v>
      </c>
      <c r="E1489" s="3"/>
      <c r="F1489" s="11">
        <v>0</v>
      </c>
      <c r="G1489" s="4">
        <v>0</v>
      </c>
      <c r="H1489" s="4">
        <v>253</v>
      </c>
      <c r="I1489" s="5" t="s">
        <v>1324</v>
      </c>
      <c r="J1489" s="109"/>
      <c r="L1489" s="4">
        <v>0</v>
      </c>
      <c r="M1489" s="4">
        <v>253</v>
      </c>
      <c r="N1489" s="41">
        <f>(G1489+H1489)-(L1489+M1489)</f>
        <v>0</v>
      </c>
      <c r="O1489" s="62">
        <f>(G1489+H1489)/(L1489+M1489)-1</f>
        <v>0</v>
      </c>
      <c r="Q1489" s="4">
        <v>0</v>
      </c>
      <c r="R1489" s="4">
        <v>253</v>
      </c>
      <c r="T1489" s="4">
        <v>0</v>
      </c>
      <c r="U1489" s="4">
        <v>253</v>
      </c>
      <c r="W1489" s="4">
        <v>0</v>
      </c>
      <c r="X1489" s="7">
        <v>253</v>
      </c>
      <c r="Y1489" s="35"/>
      <c r="Z1489" s="4">
        <v>0</v>
      </c>
      <c r="AA1489" s="4">
        <v>253</v>
      </c>
    </row>
    <row r="1490" spans="1:27" ht="31.2" x14ac:dyDescent="0.2">
      <c r="A1490" s="43" t="s">
        <v>1837</v>
      </c>
      <c r="B1490" s="1" t="s">
        <v>531</v>
      </c>
      <c r="C1490" s="2" t="s">
        <v>1114</v>
      </c>
      <c r="D1490" s="3" t="s">
        <v>809</v>
      </c>
      <c r="E1490" s="3" t="s">
        <v>141</v>
      </c>
      <c r="F1490" s="69">
        <v>0.3</v>
      </c>
      <c r="G1490" s="4">
        <v>0</v>
      </c>
      <c r="H1490" s="4">
        <v>0</v>
      </c>
      <c r="I1490" s="5"/>
      <c r="J1490" s="109"/>
      <c r="L1490" s="4"/>
      <c r="M1490" s="4"/>
      <c r="N1490" s="41"/>
      <c r="O1490" s="41"/>
      <c r="Q1490" s="4"/>
      <c r="R1490" s="4"/>
      <c r="T1490" s="7"/>
      <c r="U1490" s="4"/>
      <c r="W1490" s="4">
        <v>0</v>
      </c>
      <c r="X1490" s="4">
        <v>0</v>
      </c>
      <c r="Y1490" s="35"/>
      <c r="Z1490" s="7">
        <v>0</v>
      </c>
      <c r="AA1490" s="4">
        <v>0</v>
      </c>
    </row>
    <row r="1491" spans="1:27" x14ac:dyDescent="0.2">
      <c r="A1491" s="43" t="s">
        <v>1838</v>
      </c>
      <c r="B1491" s="1" t="s">
        <v>531</v>
      </c>
      <c r="C1491" s="2" t="s">
        <v>1245</v>
      </c>
      <c r="D1491" s="3" t="s">
        <v>100</v>
      </c>
      <c r="E1491" s="3" t="s">
        <v>141</v>
      </c>
      <c r="F1491" s="11">
        <v>1.4</v>
      </c>
      <c r="G1491" s="4">
        <v>0</v>
      </c>
      <c r="H1491" s="4">
        <v>0</v>
      </c>
      <c r="I1491" s="5"/>
      <c r="J1491" s="109"/>
      <c r="L1491" s="4"/>
      <c r="M1491" s="4"/>
      <c r="N1491" s="41"/>
      <c r="O1491" s="41"/>
      <c r="Q1491" s="4"/>
      <c r="R1491" s="4"/>
      <c r="T1491" s="7"/>
      <c r="U1491" s="4"/>
      <c r="W1491" s="4">
        <v>0</v>
      </c>
      <c r="X1491" s="4">
        <v>0</v>
      </c>
      <c r="Y1491" s="35"/>
      <c r="Z1491" s="7">
        <v>0</v>
      </c>
      <c r="AA1491" s="4">
        <v>0</v>
      </c>
    </row>
    <row r="1492" spans="1:27" x14ac:dyDescent="0.2">
      <c r="A1492" s="43" t="s">
        <v>1839</v>
      </c>
      <c r="B1492" s="1" t="s">
        <v>131</v>
      </c>
      <c r="C1492" s="2" t="s">
        <v>59</v>
      </c>
      <c r="D1492" s="3" t="s">
        <v>4</v>
      </c>
      <c r="E1492" s="3"/>
      <c r="F1492" s="11">
        <v>0</v>
      </c>
      <c r="G1492" s="4">
        <v>0</v>
      </c>
      <c r="H1492" s="4">
        <v>75</v>
      </c>
      <c r="I1492" s="5"/>
      <c r="J1492" s="109"/>
      <c r="L1492" s="4">
        <v>0</v>
      </c>
      <c r="M1492" s="4">
        <v>75</v>
      </c>
      <c r="N1492" s="41">
        <f>(G1492+H1492)-(L1492+M1492)</f>
        <v>0</v>
      </c>
      <c r="O1492" s="62">
        <f>(G1492+H1492)/(L1492+M1492)-1</f>
        <v>0</v>
      </c>
      <c r="Q1492" s="4">
        <v>0</v>
      </c>
      <c r="R1492" s="4">
        <v>75</v>
      </c>
      <c r="T1492" s="4">
        <v>0</v>
      </c>
      <c r="U1492" s="4">
        <v>75</v>
      </c>
      <c r="W1492" s="4">
        <v>0</v>
      </c>
      <c r="X1492" s="7">
        <v>75</v>
      </c>
      <c r="Y1492" s="35"/>
      <c r="Z1492" s="4">
        <v>0</v>
      </c>
      <c r="AA1492" s="4">
        <v>75</v>
      </c>
    </row>
    <row r="1493" spans="1:27" x14ac:dyDescent="0.2">
      <c r="A1493" s="43" t="s">
        <v>1840</v>
      </c>
      <c r="B1493" s="1" t="s">
        <v>531</v>
      </c>
      <c r="C1493" s="2" t="s">
        <v>1246</v>
      </c>
      <c r="D1493" s="3" t="s">
        <v>809</v>
      </c>
      <c r="E1493" s="3" t="s">
        <v>141</v>
      </c>
      <c r="F1493" s="11">
        <v>0.3</v>
      </c>
      <c r="G1493" s="4">
        <v>0</v>
      </c>
      <c r="H1493" s="4">
        <v>0</v>
      </c>
      <c r="I1493" s="5"/>
      <c r="J1493" s="109"/>
      <c r="L1493" s="4"/>
      <c r="M1493" s="4"/>
      <c r="N1493" s="41"/>
      <c r="O1493" s="41"/>
      <c r="Q1493" s="4"/>
      <c r="R1493" s="4"/>
      <c r="T1493" s="7"/>
      <c r="U1493" s="4"/>
      <c r="W1493" s="4">
        <v>0</v>
      </c>
      <c r="X1493" s="4">
        <v>0</v>
      </c>
      <c r="Y1493" s="35"/>
      <c r="Z1493" s="7">
        <v>0</v>
      </c>
      <c r="AA1493" s="4">
        <v>0</v>
      </c>
    </row>
    <row r="1494" spans="1:27" ht="46.8" x14ac:dyDescent="0.2">
      <c r="A1494" s="43" t="s">
        <v>1841</v>
      </c>
      <c r="B1494" s="1" t="s">
        <v>131</v>
      </c>
      <c r="C1494" s="2" t="s">
        <v>16</v>
      </c>
      <c r="D1494" s="3" t="s">
        <v>4</v>
      </c>
      <c r="E1494" s="3"/>
      <c r="F1494" s="11">
        <v>0</v>
      </c>
      <c r="G1494" s="4">
        <v>729</v>
      </c>
      <c r="H1494" s="4">
        <v>850</v>
      </c>
      <c r="I1494" s="5" t="s">
        <v>1325</v>
      </c>
      <c r="J1494" s="109"/>
      <c r="L1494" s="4">
        <v>271</v>
      </c>
      <c r="M1494" s="4">
        <v>759</v>
      </c>
      <c r="N1494" s="41">
        <f>(G1494+H1494)-(L1494+M1494)</f>
        <v>549</v>
      </c>
      <c r="O1494" s="62">
        <f>(G1494+H1494)/(L1494+M1494)-1</f>
        <v>0.53</v>
      </c>
      <c r="Q1494" s="4">
        <v>271</v>
      </c>
      <c r="R1494" s="4">
        <v>759</v>
      </c>
      <c r="T1494" s="38">
        <v>271</v>
      </c>
      <c r="U1494" s="4">
        <v>759</v>
      </c>
      <c r="W1494" s="7">
        <v>271</v>
      </c>
      <c r="X1494" s="7">
        <v>759</v>
      </c>
      <c r="Y1494" s="35"/>
      <c r="Z1494" s="38">
        <v>162.69999999999999</v>
      </c>
      <c r="AA1494" s="4">
        <v>759</v>
      </c>
    </row>
    <row r="1495" spans="1:27" ht="31.2" x14ac:dyDescent="0.2">
      <c r="A1495" s="43" t="s">
        <v>1842</v>
      </c>
      <c r="B1495" s="1" t="s">
        <v>531</v>
      </c>
      <c r="C1495" s="2" t="s">
        <v>1247</v>
      </c>
      <c r="D1495" s="3" t="s">
        <v>4</v>
      </c>
      <c r="E1495" s="3" t="s">
        <v>141</v>
      </c>
      <c r="F1495" s="11">
        <v>1.02</v>
      </c>
      <c r="G1495" s="4">
        <v>0</v>
      </c>
      <c r="H1495" s="4">
        <v>0</v>
      </c>
      <c r="I1495" s="5"/>
      <c r="J1495" s="109"/>
      <c r="L1495" s="4"/>
      <c r="M1495" s="4"/>
      <c r="N1495" s="41"/>
      <c r="O1495" s="41"/>
      <c r="Q1495" s="4"/>
      <c r="R1495" s="4"/>
      <c r="T1495" s="7"/>
      <c r="U1495" s="4"/>
      <c r="W1495" s="4">
        <v>0</v>
      </c>
      <c r="X1495" s="4">
        <v>0</v>
      </c>
      <c r="Y1495" s="35"/>
      <c r="Z1495" s="7">
        <v>0</v>
      </c>
      <c r="AA1495" s="4">
        <v>0</v>
      </c>
    </row>
    <row r="1496" spans="1:27" ht="31.2" x14ac:dyDescent="0.2">
      <c r="A1496" s="43" t="s">
        <v>1843</v>
      </c>
      <c r="B1496" s="1" t="s">
        <v>131</v>
      </c>
      <c r="C1496" s="2" t="s">
        <v>342</v>
      </c>
      <c r="D1496" s="3" t="s">
        <v>4</v>
      </c>
      <c r="E1496" s="3"/>
      <c r="F1496" s="11">
        <v>0</v>
      </c>
      <c r="G1496" s="4">
        <v>542</v>
      </c>
      <c r="H1496" s="4">
        <v>1147</v>
      </c>
      <c r="I1496" s="5" t="s">
        <v>1248</v>
      </c>
      <c r="J1496" s="109"/>
      <c r="L1496" s="4">
        <v>203</v>
      </c>
      <c r="M1496" s="4">
        <v>1024</v>
      </c>
      <c r="N1496" s="41">
        <f>(G1496+H1496)-(L1496+M1496)</f>
        <v>462</v>
      </c>
      <c r="O1496" s="62">
        <f>(G1496+H1496)/(L1496+M1496)-1</f>
        <v>0.38</v>
      </c>
      <c r="Q1496" s="4">
        <v>203</v>
      </c>
      <c r="R1496" s="4">
        <v>1024</v>
      </c>
      <c r="T1496" s="38">
        <v>203</v>
      </c>
      <c r="U1496" s="4">
        <v>1024</v>
      </c>
      <c r="W1496" s="7">
        <v>203</v>
      </c>
      <c r="X1496" s="7">
        <v>1024</v>
      </c>
      <c r="Y1496" s="35"/>
      <c r="Z1496" s="38">
        <v>220.3</v>
      </c>
      <c r="AA1496" s="4">
        <v>1024</v>
      </c>
    </row>
    <row r="1497" spans="1:27" ht="31.2" x14ac:dyDescent="0.2">
      <c r="A1497" s="43" t="s">
        <v>1844</v>
      </c>
      <c r="B1497" s="1" t="s">
        <v>531</v>
      </c>
      <c r="C1497" s="2" t="s">
        <v>1247</v>
      </c>
      <c r="D1497" s="3" t="s">
        <v>4</v>
      </c>
      <c r="E1497" s="3" t="s">
        <v>141</v>
      </c>
      <c r="F1497" s="11">
        <v>1.1000000000000001</v>
      </c>
      <c r="G1497" s="4">
        <v>0</v>
      </c>
      <c r="H1497" s="4">
        <v>0</v>
      </c>
      <c r="I1497" s="5"/>
      <c r="J1497" s="109"/>
      <c r="L1497" s="4"/>
      <c r="M1497" s="4"/>
      <c r="N1497" s="41"/>
      <c r="O1497" s="41"/>
      <c r="Q1497" s="4"/>
      <c r="R1497" s="4"/>
      <c r="T1497" s="7"/>
      <c r="U1497" s="4"/>
      <c r="W1497" s="4">
        <v>0</v>
      </c>
      <c r="X1497" s="4">
        <v>0</v>
      </c>
      <c r="Y1497" s="35"/>
      <c r="Z1497" s="7">
        <v>0</v>
      </c>
      <c r="AA1497" s="4">
        <v>0</v>
      </c>
    </row>
    <row r="1498" spans="1:27" x14ac:dyDescent="0.2">
      <c r="A1498" s="43" t="s">
        <v>1845</v>
      </c>
      <c r="B1498" s="1" t="s">
        <v>131</v>
      </c>
      <c r="C1498" s="2" t="s">
        <v>94</v>
      </c>
      <c r="D1498" s="3" t="s">
        <v>4</v>
      </c>
      <c r="E1498" s="3"/>
      <c r="F1498" s="11">
        <v>0</v>
      </c>
      <c r="G1498" s="4">
        <v>729</v>
      </c>
      <c r="H1498" s="4">
        <v>850</v>
      </c>
      <c r="I1498" s="5" t="s">
        <v>1249</v>
      </c>
      <c r="J1498" s="109"/>
      <c r="L1498" s="4">
        <v>271</v>
      </c>
      <c r="M1498" s="4">
        <v>759</v>
      </c>
      <c r="N1498" s="41">
        <f>(G1498+H1498)-(L1498+M1498)</f>
        <v>549</v>
      </c>
      <c r="O1498" s="62">
        <f>(G1498+H1498)/(L1498+M1498)-1</f>
        <v>0.53</v>
      </c>
      <c r="Q1498" s="4">
        <v>271</v>
      </c>
      <c r="R1498" s="4">
        <v>759</v>
      </c>
      <c r="T1498" s="38">
        <v>271</v>
      </c>
      <c r="U1498" s="4">
        <v>759</v>
      </c>
      <c r="W1498" s="7">
        <v>271</v>
      </c>
      <c r="X1498" s="7">
        <v>759</v>
      </c>
      <c r="Y1498" s="35"/>
      <c r="Z1498" s="38">
        <v>162.47999999999999</v>
      </c>
      <c r="AA1498" s="4">
        <v>759</v>
      </c>
    </row>
    <row r="1499" spans="1:27" ht="31.2" x14ac:dyDescent="0.2">
      <c r="A1499" s="43" t="s">
        <v>1846</v>
      </c>
      <c r="B1499" s="1" t="s">
        <v>531</v>
      </c>
      <c r="C1499" s="2" t="s">
        <v>1250</v>
      </c>
      <c r="D1499" s="3" t="s">
        <v>4</v>
      </c>
      <c r="E1499" s="3" t="s">
        <v>141</v>
      </c>
      <c r="F1499" s="11">
        <v>1.02</v>
      </c>
      <c r="G1499" s="4">
        <v>0</v>
      </c>
      <c r="H1499" s="4">
        <v>0</v>
      </c>
      <c r="I1499" s="5"/>
      <c r="J1499" s="109"/>
      <c r="L1499" s="4"/>
      <c r="M1499" s="4"/>
      <c r="N1499" s="41"/>
      <c r="O1499" s="41"/>
      <c r="Q1499" s="4"/>
      <c r="R1499" s="4"/>
      <c r="T1499" s="7"/>
      <c r="U1499" s="4"/>
      <c r="W1499" s="4">
        <v>0</v>
      </c>
      <c r="X1499" s="4">
        <v>0</v>
      </c>
      <c r="Y1499" s="35"/>
      <c r="Z1499" s="7">
        <v>0</v>
      </c>
      <c r="AA1499" s="4">
        <v>0</v>
      </c>
    </row>
    <row r="1500" spans="1:27" x14ac:dyDescent="0.2">
      <c r="A1500" s="43" t="s">
        <v>1847</v>
      </c>
      <c r="B1500" s="1" t="s">
        <v>131</v>
      </c>
      <c r="C1500" s="2" t="s">
        <v>60</v>
      </c>
      <c r="D1500" s="3" t="s">
        <v>17</v>
      </c>
      <c r="E1500" s="3"/>
      <c r="F1500" s="11">
        <v>0</v>
      </c>
      <c r="G1500" s="4">
        <v>0</v>
      </c>
      <c r="H1500" s="4">
        <v>1500</v>
      </c>
      <c r="I1500" s="5"/>
      <c r="J1500" s="109"/>
      <c r="L1500" s="4">
        <v>0</v>
      </c>
      <c r="M1500" s="4">
        <v>1500</v>
      </c>
      <c r="N1500" s="41">
        <f>(G1500+H1500)-(L1500+M1500)</f>
        <v>0</v>
      </c>
      <c r="O1500" s="62">
        <f>(G1500+H1500)/(L1500+M1500)-1</f>
        <v>0</v>
      </c>
      <c r="Q1500" s="4">
        <v>0</v>
      </c>
      <c r="R1500" s="4">
        <v>1500</v>
      </c>
      <c r="T1500" s="4">
        <v>0</v>
      </c>
      <c r="U1500" s="4">
        <v>1500</v>
      </c>
      <c r="W1500" s="4">
        <v>0</v>
      </c>
      <c r="X1500" s="7">
        <v>1500</v>
      </c>
      <c r="Y1500" s="35"/>
      <c r="Z1500" s="4">
        <v>0</v>
      </c>
      <c r="AA1500" s="4">
        <v>1500</v>
      </c>
    </row>
    <row r="1501" spans="1:27" ht="31.2" x14ac:dyDescent="0.2">
      <c r="A1501" s="43" t="s">
        <v>1848</v>
      </c>
      <c r="B1501" s="1" t="s">
        <v>531</v>
      </c>
      <c r="C1501" s="2" t="s">
        <v>1849</v>
      </c>
      <c r="D1501" s="3" t="s">
        <v>17</v>
      </c>
      <c r="E1501" s="3" t="s">
        <v>141</v>
      </c>
      <c r="F1501" s="11">
        <v>1</v>
      </c>
      <c r="G1501" s="4">
        <v>0</v>
      </c>
      <c r="H1501" s="4">
        <v>0</v>
      </c>
      <c r="I1501" s="5"/>
      <c r="J1501" s="109"/>
      <c r="L1501" s="4"/>
      <c r="M1501" s="4"/>
      <c r="N1501" s="41"/>
      <c r="O1501" s="41"/>
      <c r="Q1501" s="4"/>
      <c r="R1501" s="4"/>
      <c r="T1501" s="7"/>
      <c r="U1501" s="4"/>
      <c r="W1501" s="4">
        <v>0</v>
      </c>
      <c r="X1501" s="4">
        <v>0</v>
      </c>
      <c r="Y1501" s="35"/>
      <c r="Z1501" s="7">
        <v>0</v>
      </c>
      <c r="AA1501" s="4">
        <v>0</v>
      </c>
    </row>
    <row r="1502" spans="1:27" ht="109.2" x14ac:dyDescent="0.2">
      <c r="A1502" s="43" t="s">
        <v>1850</v>
      </c>
      <c r="B1502" s="1" t="s">
        <v>131</v>
      </c>
      <c r="C1502" s="2" t="s">
        <v>807</v>
      </c>
      <c r="D1502" s="3" t="s">
        <v>4</v>
      </c>
      <c r="E1502" s="3"/>
      <c r="F1502" s="11">
        <v>0</v>
      </c>
      <c r="G1502" s="4">
        <v>0</v>
      </c>
      <c r="H1502" s="4">
        <v>536</v>
      </c>
      <c r="I1502" s="5" t="s">
        <v>2191</v>
      </c>
      <c r="J1502" s="109"/>
      <c r="L1502" s="4">
        <v>0</v>
      </c>
      <c r="M1502" s="4">
        <v>463</v>
      </c>
      <c r="N1502" s="41">
        <f>(G1502+H1502)-(L1502+M1502)</f>
        <v>73</v>
      </c>
      <c r="O1502" s="62">
        <f>(G1502+H1502)/(L1502+M1502)-1</f>
        <v>0.16</v>
      </c>
      <c r="Q1502" s="4">
        <v>0</v>
      </c>
      <c r="R1502" s="4">
        <v>463</v>
      </c>
      <c r="T1502" s="4">
        <v>0</v>
      </c>
      <c r="U1502" s="4">
        <v>463</v>
      </c>
      <c r="W1502" s="4">
        <v>0</v>
      </c>
      <c r="X1502" s="7">
        <v>463</v>
      </c>
      <c r="Y1502" s="35"/>
      <c r="Z1502" s="4">
        <v>0</v>
      </c>
      <c r="AA1502" s="4">
        <v>463</v>
      </c>
    </row>
    <row r="1503" spans="1:27" ht="31.2" x14ac:dyDescent="0.2">
      <c r="A1503" s="43" t="s">
        <v>1851</v>
      </c>
      <c r="B1503" s="1" t="s">
        <v>531</v>
      </c>
      <c r="C1503" s="2" t="s">
        <v>1351</v>
      </c>
      <c r="D1503" s="3" t="s">
        <v>100</v>
      </c>
      <c r="E1503" s="3" t="s">
        <v>141</v>
      </c>
      <c r="F1503" s="11">
        <v>0.15</v>
      </c>
      <c r="G1503" s="4">
        <v>0</v>
      </c>
      <c r="H1503" s="4">
        <v>0</v>
      </c>
      <c r="I1503" s="5" t="s">
        <v>1352</v>
      </c>
      <c r="J1503" s="109"/>
      <c r="L1503" s="4"/>
      <c r="M1503" s="4"/>
      <c r="N1503" s="41"/>
      <c r="O1503" s="41"/>
      <c r="Q1503" s="4"/>
      <c r="R1503" s="4"/>
      <c r="T1503" s="7"/>
      <c r="U1503" s="4"/>
      <c r="W1503" s="4">
        <v>0</v>
      </c>
      <c r="X1503" s="4">
        <v>0</v>
      </c>
      <c r="Y1503" s="35"/>
      <c r="Z1503" s="7">
        <v>0</v>
      </c>
      <c r="AA1503" s="4">
        <v>0</v>
      </c>
    </row>
    <row r="1504" spans="1:27" ht="31.2" x14ac:dyDescent="0.2">
      <c r="A1504" s="43" t="s">
        <v>1852</v>
      </c>
      <c r="B1504" s="65" t="s">
        <v>531</v>
      </c>
      <c r="C1504" s="66" t="s">
        <v>2195</v>
      </c>
      <c r="D1504" s="67" t="s">
        <v>100</v>
      </c>
      <c r="E1504" s="67" t="s">
        <v>141</v>
      </c>
      <c r="F1504" s="69">
        <v>15.609</v>
      </c>
      <c r="G1504" s="70">
        <v>0</v>
      </c>
      <c r="H1504" s="70">
        <v>0</v>
      </c>
      <c r="I1504" s="68" t="s">
        <v>2185</v>
      </c>
      <c r="J1504" s="109"/>
      <c r="L1504" s="4"/>
      <c r="M1504" s="4"/>
      <c r="N1504" s="41"/>
      <c r="O1504" s="41"/>
      <c r="Q1504" s="4"/>
      <c r="R1504" s="4"/>
      <c r="T1504" s="7"/>
      <c r="U1504" s="4"/>
      <c r="W1504" s="4"/>
      <c r="X1504" s="4"/>
      <c r="Y1504" s="35"/>
      <c r="Z1504" s="7"/>
      <c r="AA1504" s="4"/>
    </row>
    <row r="1505" spans="1:27" ht="31.2" x14ac:dyDescent="0.2">
      <c r="A1505" s="43" t="s">
        <v>1853</v>
      </c>
      <c r="B1505" s="65" t="s">
        <v>531</v>
      </c>
      <c r="C1505" s="66" t="s">
        <v>2183</v>
      </c>
      <c r="D1505" s="67" t="s">
        <v>6</v>
      </c>
      <c r="E1505" s="67" t="s">
        <v>141</v>
      </c>
      <c r="F1505" s="69">
        <v>4.8000000000000001E-2</v>
      </c>
      <c r="G1505" s="70">
        <v>0</v>
      </c>
      <c r="H1505" s="70">
        <v>0</v>
      </c>
      <c r="I1505" s="68" t="s">
        <v>2184</v>
      </c>
      <c r="J1505" s="109"/>
      <c r="L1505" s="4"/>
      <c r="M1505" s="4"/>
      <c r="N1505" s="41"/>
      <c r="O1505" s="41"/>
      <c r="Q1505" s="4"/>
      <c r="R1505" s="4"/>
      <c r="T1505" s="7"/>
      <c r="U1505" s="4"/>
      <c r="W1505" s="4">
        <v>0</v>
      </c>
      <c r="X1505" s="4">
        <v>0</v>
      </c>
      <c r="Y1505" s="35"/>
      <c r="Z1505" s="7">
        <v>0</v>
      </c>
      <c r="AA1505" s="4">
        <v>0</v>
      </c>
    </row>
    <row r="1506" spans="1:27" x14ac:dyDescent="0.2">
      <c r="A1506" s="43" t="s">
        <v>1853</v>
      </c>
      <c r="B1506" s="1" t="s">
        <v>531</v>
      </c>
      <c r="C1506" s="2" t="s">
        <v>1124</v>
      </c>
      <c r="D1506" s="3" t="s">
        <v>4</v>
      </c>
      <c r="E1506" s="3" t="s">
        <v>141</v>
      </c>
      <c r="F1506" s="11">
        <v>1.1000000000000001</v>
      </c>
      <c r="G1506" s="4">
        <v>0</v>
      </c>
      <c r="H1506" s="4">
        <v>0</v>
      </c>
      <c r="I1506" s="5"/>
      <c r="J1506" s="109"/>
      <c r="L1506" s="4"/>
      <c r="M1506" s="4"/>
      <c r="N1506" s="41"/>
      <c r="O1506" s="41"/>
      <c r="Q1506" s="4"/>
      <c r="R1506" s="4"/>
      <c r="T1506" s="7"/>
      <c r="U1506" s="4"/>
      <c r="W1506" s="4">
        <v>0</v>
      </c>
      <c r="X1506" s="4">
        <v>0</v>
      </c>
      <c r="Y1506" s="35"/>
      <c r="Z1506" s="7">
        <v>0</v>
      </c>
      <c r="AA1506" s="4">
        <v>0</v>
      </c>
    </row>
    <row r="1507" spans="1:27" ht="46.8" x14ac:dyDescent="0.2">
      <c r="A1507" s="43" t="s">
        <v>1854</v>
      </c>
      <c r="B1507" s="1" t="s">
        <v>131</v>
      </c>
      <c r="C1507" s="2" t="s">
        <v>808</v>
      </c>
      <c r="D1507" s="3" t="s">
        <v>4</v>
      </c>
      <c r="E1507" s="3"/>
      <c r="F1507" s="11">
        <v>0</v>
      </c>
      <c r="G1507" s="4">
        <v>0</v>
      </c>
      <c r="H1507" s="4">
        <v>460</v>
      </c>
      <c r="I1507" s="5" t="s">
        <v>1855</v>
      </c>
      <c r="J1507" s="109"/>
      <c r="L1507" s="4">
        <v>0</v>
      </c>
      <c r="M1507" s="4">
        <v>275</v>
      </c>
      <c r="N1507" s="41">
        <f>(G1507+H1507)-(L1507+M1507)</f>
        <v>185</v>
      </c>
      <c r="O1507" s="62">
        <f>(G1507+H1507)/(L1507+M1507)-1</f>
        <v>0.67</v>
      </c>
      <c r="Q1507" s="4">
        <v>0</v>
      </c>
      <c r="R1507" s="4">
        <v>275</v>
      </c>
      <c r="T1507" s="4">
        <v>0</v>
      </c>
      <c r="U1507" s="4">
        <v>275</v>
      </c>
      <c r="W1507" s="4">
        <v>0</v>
      </c>
      <c r="X1507" s="7">
        <v>275</v>
      </c>
      <c r="Y1507" s="35"/>
      <c r="Z1507" s="4">
        <v>0</v>
      </c>
      <c r="AA1507" s="4">
        <v>275</v>
      </c>
    </row>
    <row r="1508" spans="1:27" ht="31.2" x14ac:dyDescent="0.2">
      <c r="A1508" s="43" t="s">
        <v>1856</v>
      </c>
      <c r="B1508" s="1" t="s">
        <v>531</v>
      </c>
      <c r="C1508" s="2" t="s">
        <v>1351</v>
      </c>
      <c r="D1508" s="3" t="s">
        <v>100</v>
      </c>
      <c r="E1508" s="3" t="s">
        <v>141</v>
      </c>
      <c r="F1508" s="11">
        <v>0.15</v>
      </c>
      <c r="G1508" s="4">
        <v>0</v>
      </c>
      <c r="H1508" s="4">
        <v>0</v>
      </c>
      <c r="I1508" s="5" t="s">
        <v>1352</v>
      </c>
      <c r="J1508" s="109"/>
      <c r="L1508" s="4"/>
      <c r="M1508" s="4"/>
      <c r="N1508" s="41"/>
      <c r="O1508" s="41"/>
      <c r="Q1508" s="4"/>
      <c r="R1508" s="4"/>
      <c r="T1508" s="7"/>
      <c r="U1508" s="4"/>
      <c r="W1508" s="4">
        <v>0</v>
      </c>
      <c r="X1508" s="4">
        <v>0</v>
      </c>
      <c r="Y1508" s="35"/>
      <c r="Z1508" s="7">
        <v>0</v>
      </c>
      <c r="AA1508" s="4">
        <v>0</v>
      </c>
    </row>
    <row r="1509" spans="1:27" ht="93.6" x14ac:dyDescent="0.2">
      <c r="A1509" s="43" t="s">
        <v>1857</v>
      </c>
      <c r="B1509" s="1" t="s">
        <v>531</v>
      </c>
      <c r="C1509" s="2" t="s">
        <v>102</v>
      </c>
      <c r="D1509" s="3" t="s">
        <v>100</v>
      </c>
      <c r="E1509" s="3" t="s">
        <v>141</v>
      </c>
      <c r="F1509" s="11">
        <v>2.7</v>
      </c>
      <c r="G1509" s="4">
        <v>0</v>
      </c>
      <c r="H1509" s="4">
        <v>0</v>
      </c>
      <c r="I1509" s="5" t="s">
        <v>949</v>
      </c>
      <c r="J1509" s="109"/>
      <c r="L1509" s="4"/>
      <c r="M1509" s="4"/>
      <c r="N1509" s="41"/>
      <c r="O1509" s="41"/>
      <c r="Q1509" s="4"/>
      <c r="R1509" s="4"/>
      <c r="T1509" s="7"/>
      <c r="U1509" s="4"/>
      <c r="W1509" s="4">
        <v>0</v>
      </c>
      <c r="X1509" s="4">
        <v>0</v>
      </c>
      <c r="Y1509" s="35"/>
      <c r="Z1509" s="7">
        <v>0</v>
      </c>
      <c r="AA1509" s="4">
        <v>0</v>
      </c>
    </row>
    <row r="1510" spans="1:27" ht="46.8" x14ac:dyDescent="0.2">
      <c r="A1510" s="43" t="s">
        <v>1858</v>
      </c>
      <c r="B1510" s="1" t="s">
        <v>131</v>
      </c>
      <c r="C1510" s="2" t="s">
        <v>344</v>
      </c>
      <c r="D1510" s="3" t="s">
        <v>4</v>
      </c>
      <c r="E1510" s="3"/>
      <c r="F1510" s="11">
        <v>0</v>
      </c>
      <c r="G1510" s="4">
        <v>0</v>
      </c>
      <c r="H1510" s="4">
        <v>360</v>
      </c>
      <c r="I1510" s="5" t="s">
        <v>1855</v>
      </c>
      <c r="J1510" s="109"/>
      <c r="L1510" s="4">
        <v>0</v>
      </c>
      <c r="M1510" s="4">
        <v>306</v>
      </c>
      <c r="N1510" s="41">
        <f>(G1510+H1510)-(L1510+M1510)</f>
        <v>54</v>
      </c>
      <c r="O1510" s="62">
        <f>(G1510+H1510)/(L1510+M1510)-1</f>
        <v>0.18</v>
      </c>
      <c r="Q1510" s="4">
        <v>0</v>
      </c>
      <c r="R1510" s="4">
        <v>306</v>
      </c>
      <c r="T1510" s="4">
        <v>0</v>
      </c>
      <c r="U1510" s="4">
        <v>306</v>
      </c>
      <c r="W1510" s="4">
        <v>0</v>
      </c>
      <c r="X1510" s="7">
        <v>306</v>
      </c>
      <c r="Y1510" s="35"/>
      <c r="Z1510" s="4">
        <v>0</v>
      </c>
      <c r="AA1510" s="4">
        <v>306</v>
      </c>
    </row>
    <row r="1511" spans="1:27" ht="31.2" x14ac:dyDescent="0.2">
      <c r="A1511" s="43" t="s">
        <v>1859</v>
      </c>
      <c r="B1511" s="1" t="s">
        <v>531</v>
      </c>
      <c r="C1511" s="2" t="s">
        <v>1351</v>
      </c>
      <c r="D1511" s="3" t="s">
        <v>100</v>
      </c>
      <c r="E1511" s="3" t="s">
        <v>141</v>
      </c>
      <c r="F1511" s="11">
        <v>0.15</v>
      </c>
      <c r="G1511" s="4">
        <v>0</v>
      </c>
      <c r="H1511" s="4">
        <v>0</v>
      </c>
      <c r="I1511" s="5" t="s">
        <v>1352</v>
      </c>
      <c r="J1511" s="109"/>
      <c r="L1511" s="4"/>
      <c r="M1511" s="4"/>
      <c r="N1511" s="41"/>
      <c r="O1511" s="41"/>
      <c r="Q1511" s="4"/>
      <c r="R1511" s="4"/>
      <c r="T1511" s="7"/>
      <c r="U1511" s="4"/>
      <c r="W1511" s="4">
        <v>0</v>
      </c>
      <c r="X1511" s="4">
        <v>0</v>
      </c>
      <c r="Y1511" s="35"/>
      <c r="Z1511" s="7">
        <v>0</v>
      </c>
      <c r="AA1511" s="4">
        <v>0</v>
      </c>
    </row>
    <row r="1512" spans="1:27" ht="46.8" x14ac:dyDescent="0.2">
      <c r="A1512" s="43" t="s">
        <v>1860</v>
      </c>
      <c r="B1512" s="1" t="s">
        <v>531</v>
      </c>
      <c r="C1512" s="2" t="s">
        <v>102</v>
      </c>
      <c r="D1512" s="3" t="s">
        <v>100</v>
      </c>
      <c r="E1512" s="3" t="s">
        <v>141</v>
      </c>
      <c r="F1512" s="11">
        <v>3</v>
      </c>
      <c r="G1512" s="4">
        <v>0</v>
      </c>
      <c r="H1512" s="4">
        <v>0</v>
      </c>
      <c r="I1512" s="5" t="s">
        <v>1251</v>
      </c>
      <c r="J1512" s="109"/>
      <c r="L1512" s="4"/>
      <c r="M1512" s="4"/>
      <c r="N1512" s="41"/>
      <c r="O1512" s="41"/>
      <c r="Q1512" s="4"/>
      <c r="R1512" s="4"/>
      <c r="T1512" s="7"/>
      <c r="U1512" s="4"/>
      <c r="W1512" s="4">
        <v>0</v>
      </c>
      <c r="X1512" s="4">
        <v>0</v>
      </c>
      <c r="Y1512" s="35"/>
      <c r="Z1512" s="7">
        <v>0</v>
      </c>
      <c r="AA1512" s="4">
        <v>0</v>
      </c>
    </row>
    <row r="1513" spans="1:27" ht="46.8" x14ac:dyDescent="0.2">
      <c r="A1513" s="43" t="s">
        <v>1861</v>
      </c>
      <c r="B1513" s="1" t="s">
        <v>531</v>
      </c>
      <c r="C1513" s="2" t="s">
        <v>280</v>
      </c>
      <c r="D1513" s="3" t="s">
        <v>100</v>
      </c>
      <c r="E1513" s="3" t="s">
        <v>141</v>
      </c>
      <c r="F1513" s="11">
        <v>0.8</v>
      </c>
      <c r="G1513" s="4">
        <v>0</v>
      </c>
      <c r="H1513" s="4">
        <v>0</v>
      </c>
      <c r="I1513" s="5" t="s">
        <v>1252</v>
      </c>
      <c r="J1513" s="109"/>
      <c r="L1513" s="4"/>
      <c r="M1513" s="4"/>
      <c r="N1513" s="41"/>
      <c r="O1513" s="41"/>
      <c r="Q1513" s="4"/>
      <c r="R1513" s="4"/>
      <c r="T1513" s="7"/>
      <c r="U1513" s="4"/>
      <c r="W1513" s="4">
        <v>0</v>
      </c>
      <c r="X1513" s="4">
        <v>0</v>
      </c>
      <c r="Y1513" s="35"/>
      <c r="Z1513" s="7">
        <v>0</v>
      </c>
      <c r="AA1513" s="4">
        <v>0</v>
      </c>
    </row>
    <row r="1514" spans="1:27" ht="46.8" x14ac:dyDescent="0.2">
      <c r="A1514" s="43" t="s">
        <v>1862</v>
      </c>
      <c r="B1514" s="1" t="s">
        <v>131</v>
      </c>
      <c r="C1514" s="2" t="s">
        <v>345</v>
      </c>
      <c r="D1514" s="3" t="s">
        <v>4</v>
      </c>
      <c r="E1514" s="3"/>
      <c r="F1514" s="11">
        <v>0</v>
      </c>
      <c r="G1514" s="4">
        <v>0</v>
      </c>
      <c r="H1514" s="4">
        <v>433.96</v>
      </c>
      <c r="I1514" s="5" t="s">
        <v>1855</v>
      </c>
      <c r="J1514" s="109"/>
      <c r="L1514" s="4">
        <v>0</v>
      </c>
      <c r="M1514" s="4">
        <v>317</v>
      </c>
      <c r="N1514" s="41">
        <f>(G1514+H1514)-(L1514+M1514)</f>
        <v>116.96</v>
      </c>
      <c r="O1514" s="62">
        <f>(G1514+H1514)/(L1514+M1514)-1</f>
        <v>0.37</v>
      </c>
      <c r="Q1514" s="4">
        <v>0</v>
      </c>
      <c r="R1514" s="4">
        <v>317</v>
      </c>
      <c r="T1514" s="4">
        <v>0</v>
      </c>
      <c r="U1514" s="4">
        <v>317</v>
      </c>
      <c r="W1514" s="4">
        <v>0</v>
      </c>
      <c r="X1514" s="7">
        <v>317</v>
      </c>
      <c r="Y1514" s="35"/>
      <c r="Z1514" s="4">
        <v>0</v>
      </c>
      <c r="AA1514" s="4">
        <v>317</v>
      </c>
    </row>
    <row r="1515" spans="1:27" ht="31.2" x14ac:dyDescent="0.2">
      <c r="A1515" s="43" t="s">
        <v>1863</v>
      </c>
      <c r="B1515" s="1" t="s">
        <v>531</v>
      </c>
      <c r="C1515" s="2" t="s">
        <v>1351</v>
      </c>
      <c r="D1515" s="3" t="s">
        <v>100</v>
      </c>
      <c r="E1515" s="3" t="s">
        <v>141</v>
      </c>
      <c r="F1515" s="11">
        <v>0.15</v>
      </c>
      <c r="G1515" s="4">
        <v>0</v>
      </c>
      <c r="H1515" s="4">
        <v>0</v>
      </c>
      <c r="I1515" s="5" t="s">
        <v>1352</v>
      </c>
      <c r="J1515" s="109"/>
      <c r="L1515" s="4"/>
      <c r="M1515" s="4"/>
      <c r="N1515" s="41"/>
      <c r="O1515" s="41"/>
      <c r="Q1515" s="4"/>
      <c r="R1515" s="4"/>
      <c r="T1515" s="7"/>
      <c r="U1515" s="4"/>
      <c r="W1515" s="4">
        <v>0</v>
      </c>
      <c r="X1515" s="4">
        <v>0</v>
      </c>
      <c r="Y1515" s="35"/>
      <c r="Z1515" s="7">
        <v>0</v>
      </c>
      <c r="AA1515" s="4">
        <v>0</v>
      </c>
    </row>
    <row r="1516" spans="1:27" ht="46.8" x14ac:dyDescent="0.2">
      <c r="A1516" s="43" t="s">
        <v>1864</v>
      </c>
      <c r="B1516" s="1" t="s">
        <v>531</v>
      </c>
      <c r="C1516" s="2" t="s">
        <v>102</v>
      </c>
      <c r="D1516" s="3" t="s">
        <v>100</v>
      </c>
      <c r="E1516" s="3" t="s">
        <v>141</v>
      </c>
      <c r="F1516" s="11">
        <v>3</v>
      </c>
      <c r="G1516" s="4">
        <v>0</v>
      </c>
      <c r="H1516" s="4">
        <v>0</v>
      </c>
      <c r="I1516" s="5" t="s">
        <v>1251</v>
      </c>
      <c r="J1516" s="109"/>
      <c r="L1516" s="4"/>
      <c r="M1516" s="4"/>
      <c r="N1516" s="41"/>
      <c r="O1516" s="41"/>
      <c r="Q1516" s="4"/>
      <c r="R1516" s="4"/>
      <c r="T1516" s="7"/>
      <c r="U1516" s="4"/>
      <c r="W1516" s="4">
        <v>0</v>
      </c>
      <c r="X1516" s="4">
        <v>0</v>
      </c>
      <c r="Y1516" s="35"/>
      <c r="Z1516" s="7">
        <v>0</v>
      </c>
      <c r="AA1516" s="4">
        <v>0</v>
      </c>
    </row>
    <row r="1517" spans="1:27" ht="46.8" x14ac:dyDescent="0.2">
      <c r="A1517" s="43" t="s">
        <v>1865</v>
      </c>
      <c r="B1517" s="1" t="s">
        <v>531</v>
      </c>
      <c r="C1517" s="2" t="s">
        <v>280</v>
      </c>
      <c r="D1517" s="3" t="s">
        <v>100</v>
      </c>
      <c r="E1517" s="3" t="s">
        <v>141</v>
      </c>
      <c r="F1517" s="11">
        <v>0.8</v>
      </c>
      <c r="G1517" s="4">
        <v>0</v>
      </c>
      <c r="H1517" s="4">
        <v>0</v>
      </c>
      <c r="I1517" s="5" t="s">
        <v>1252</v>
      </c>
      <c r="J1517" s="109"/>
      <c r="L1517" s="4"/>
      <c r="M1517" s="4"/>
      <c r="N1517" s="41"/>
      <c r="O1517" s="41"/>
      <c r="Q1517" s="4"/>
      <c r="R1517" s="4"/>
      <c r="T1517" s="7"/>
      <c r="U1517" s="4"/>
      <c r="W1517" s="4">
        <v>0</v>
      </c>
      <c r="X1517" s="4">
        <v>0</v>
      </c>
      <c r="Y1517" s="35"/>
      <c r="Z1517" s="7">
        <v>0</v>
      </c>
      <c r="AA1517" s="4">
        <v>0</v>
      </c>
    </row>
    <row r="1518" spans="1:27" ht="46.8" x14ac:dyDescent="0.2">
      <c r="A1518" s="43" t="s">
        <v>1866</v>
      </c>
      <c r="B1518" s="1" t="s">
        <v>131</v>
      </c>
      <c r="C1518" s="2" t="s">
        <v>528</v>
      </c>
      <c r="D1518" s="3" t="s">
        <v>4</v>
      </c>
      <c r="E1518" s="3"/>
      <c r="F1518" s="11">
        <v>0</v>
      </c>
      <c r="G1518" s="4">
        <v>0</v>
      </c>
      <c r="H1518" s="4">
        <v>280</v>
      </c>
      <c r="I1518" s="5" t="s">
        <v>1855</v>
      </c>
      <c r="J1518" s="109"/>
      <c r="L1518" s="4">
        <v>0</v>
      </c>
      <c r="M1518" s="4">
        <v>176</v>
      </c>
      <c r="N1518" s="41">
        <f>(G1518+H1518)-(L1518+M1518)</f>
        <v>104</v>
      </c>
      <c r="O1518" s="62">
        <f>(G1518+H1518)/(L1518+M1518)-1</f>
        <v>0.59</v>
      </c>
      <c r="Q1518" s="4">
        <v>0</v>
      </c>
      <c r="R1518" s="4">
        <v>176</v>
      </c>
      <c r="T1518" s="4">
        <v>0</v>
      </c>
      <c r="U1518" s="4">
        <v>176</v>
      </c>
      <c r="W1518" s="4">
        <v>0</v>
      </c>
      <c r="X1518" s="7">
        <v>176</v>
      </c>
      <c r="Y1518" s="35"/>
      <c r="Z1518" s="4">
        <v>0</v>
      </c>
      <c r="AA1518" s="4">
        <v>176</v>
      </c>
    </row>
    <row r="1519" spans="1:27" ht="31.2" x14ac:dyDescent="0.2">
      <c r="A1519" s="43" t="s">
        <v>1867</v>
      </c>
      <c r="B1519" s="1" t="s">
        <v>531</v>
      </c>
      <c r="C1519" s="2" t="s">
        <v>1351</v>
      </c>
      <c r="D1519" s="3" t="s">
        <v>100</v>
      </c>
      <c r="E1519" s="3" t="s">
        <v>141</v>
      </c>
      <c r="F1519" s="11">
        <v>0.15</v>
      </c>
      <c r="G1519" s="4">
        <v>0</v>
      </c>
      <c r="H1519" s="4">
        <v>0</v>
      </c>
      <c r="I1519" s="5" t="s">
        <v>1352</v>
      </c>
      <c r="J1519" s="109"/>
      <c r="L1519" s="4"/>
      <c r="M1519" s="4"/>
      <c r="N1519" s="41"/>
      <c r="O1519" s="41"/>
      <c r="Q1519" s="4"/>
      <c r="R1519" s="4"/>
      <c r="T1519" s="7"/>
      <c r="U1519" s="4"/>
      <c r="W1519" s="4">
        <v>0</v>
      </c>
      <c r="X1519" s="4">
        <v>0</v>
      </c>
      <c r="Y1519" s="35"/>
      <c r="Z1519" s="7">
        <v>0</v>
      </c>
      <c r="AA1519" s="4">
        <v>0</v>
      </c>
    </row>
    <row r="1520" spans="1:27" x14ac:dyDescent="0.2">
      <c r="A1520" s="43" t="s">
        <v>1868</v>
      </c>
      <c r="B1520" s="1" t="s">
        <v>531</v>
      </c>
      <c r="C1520" s="2" t="s">
        <v>1244</v>
      </c>
      <c r="D1520" s="3" t="s">
        <v>100</v>
      </c>
      <c r="E1520" s="3" t="s">
        <v>141</v>
      </c>
      <c r="F1520" s="11">
        <v>0.25600000000000001</v>
      </c>
      <c r="G1520" s="4">
        <v>0</v>
      </c>
      <c r="H1520" s="4">
        <v>0</v>
      </c>
      <c r="I1520" s="5"/>
      <c r="J1520" s="109"/>
      <c r="L1520" s="4"/>
      <c r="M1520" s="4"/>
      <c r="N1520" s="41"/>
      <c r="O1520" s="41"/>
      <c r="Q1520" s="4"/>
      <c r="R1520" s="4"/>
      <c r="T1520" s="7"/>
      <c r="U1520" s="4"/>
      <c r="W1520" s="4">
        <v>0</v>
      </c>
      <c r="X1520" s="4">
        <v>0</v>
      </c>
      <c r="Y1520" s="35"/>
      <c r="Z1520" s="7">
        <v>0</v>
      </c>
      <c r="AA1520" s="4">
        <v>0</v>
      </c>
    </row>
    <row r="1521" spans="1:27" ht="46.8" x14ac:dyDescent="0.2">
      <c r="A1521" s="43" t="s">
        <v>1869</v>
      </c>
      <c r="B1521" s="1" t="s">
        <v>131</v>
      </c>
      <c r="C1521" s="2" t="s">
        <v>287</v>
      </c>
      <c r="D1521" s="3" t="s">
        <v>4</v>
      </c>
      <c r="E1521" s="3"/>
      <c r="F1521" s="11">
        <v>0</v>
      </c>
      <c r="G1521" s="4">
        <v>0</v>
      </c>
      <c r="H1521" s="4">
        <v>280</v>
      </c>
      <c r="I1521" s="5" t="s">
        <v>1855</v>
      </c>
      <c r="J1521" s="109"/>
      <c r="L1521" s="4">
        <v>0</v>
      </c>
      <c r="M1521" s="4">
        <v>176</v>
      </c>
      <c r="N1521" s="41">
        <f>(G1521+H1521)-(L1521+M1521)</f>
        <v>104</v>
      </c>
      <c r="O1521" s="62">
        <f>(G1521+H1521)/(L1521+M1521)-1</f>
        <v>0.59</v>
      </c>
      <c r="Q1521" s="4">
        <v>0</v>
      </c>
      <c r="R1521" s="4">
        <v>176</v>
      </c>
      <c r="T1521" s="4">
        <v>0</v>
      </c>
      <c r="U1521" s="4">
        <v>176</v>
      </c>
      <c r="W1521" s="4">
        <v>0</v>
      </c>
      <c r="X1521" s="7">
        <v>176</v>
      </c>
      <c r="Y1521" s="35"/>
      <c r="Z1521" s="4">
        <v>0</v>
      </c>
      <c r="AA1521" s="4">
        <v>176</v>
      </c>
    </row>
    <row r="1522" spans="1:27" ht="31.2" x14ac:dyDescent="0.2">
      <c r="A1522" s="43" t="s">
        <v>1870</v>
      </c>
      <c r="B1522" s="1" t="s">
        <v>531</v>
      </c>
      <c r="C1522" s="2" t="s">
        <v>1351</v>
      </c>
      <c r="D1522" s="3" t="s">
        <v>100</v>
      </c>
      <c r="E1522" s="3" t="s">
        <v>141</v>
      </c>
      <c r="F1522" s="11">
        <v>0.15</v>
      </c>
      <c r="G1522" s="4">
        <v>0</v>
      </c>
      <c r="H1522" s="4">
        <v>0</v>
      </c>
      <c r="I1522" s="5" t="s">
        <v>1352</v>
      </c>
      <c r="J1522" s="109"/>
      <c r="L1522" s="4"/>
      <c r="M1522" s="4"/>
      <c r="N1522" s="41"/>
      <c r="O1522" s="41"/>
      <c r="Q1522" s="4"/>
      <c r="R1522" s="4"/>
      <c r="T1522" s="7"/>
      <c r="U1522" s="4"/>
      <c r="W1522" s="4">
        <v>0</v>
      </c>
      <c r="X1522" s="4">
        <v>0</v>
      </c>
      <c r="Y1522" s="35"/>
      <c r="Z1522" s="7">
        <v>0</v>
      </c>
      <c r="AA1522" s="4">
        <v>0</v>
      </c>
    </row>
    <row r="1523" spans="1:27" x14ac:dyDescent="0.2">
      <c r="A1523" s="43" t="s">
        <v>1871</v>
      </c>
      <c r="B1523" s="1" t="s">
        <v>531</v>
      </c>
      <c r="C1523" s="2" t="s">
        <v>1244</v>
      </c>
      <c r="D1523" s="3" t="s">
        <v>100</v>
      </c>
      <c r="E1523" s="3" t="s">
        <v>141</v>
      </c>
      <c r="F1523" s="11">
        <v>0.25600000000000001</v>
      </c>
      <c r="G1523" s="4">
        <v>0</v>
      </c>
      <c r="H1523" s="4">
        <v>0</v>
      </c>
      <c r="I1523" s="5"/>
      <c r="J1523" s="109"/>
      <c r="L1523" s="4"/>
      <c r="M1523" s="4"/>
      <c r="N1523" s="41"/>
      <c r="O1523" s="41"/>
      <c r="Q1523" s="4"/>
      <c r="R1523" s="4"/>
      <c r="T1523" s="7"/>
      <c r="U1523" s="4"/>
      <c r="W1523" s="4">
        <v>0</v>
      </c>
      <c r="X1523" s="4">
        <v>0</v>
      </c>
      <c r="Y1523" s="35"/>
      <c r="Z1523" s="7">
        <v>0</v>
      </c>
      <c r="AA1523" s="4">
        <v>0</v>
      </c>
    </row>
    <row r="1524" spans="1:27" ht="31.2" x14ac:dyDescent="0.2">
      <c r="A1524" s="43" t="s">
        <v>1872</v>
      </c>
      <c r="B1524" s="1" t="s">
        <v>131</v>
      </c>
      <c r="C1524" s="2" t="s">
        <v>1059</v>
      </c>
      <c r="D1524" s="3" t="s">
        <v>103</v>
      </c>
      <c r="E1524" s="3"/>
      <c r="F1524" s="11">
        <v>0</v>
      </c>
      <c r="G1524" s="4">
        <v>194</v>
      </c>
      <c r="H1524" s="4">
        <v>750</v>
      </c>
      <c r="I1524" s="5" t="s">
        <v>1326</v>
      </c>
      <c r="J1524" s="109"/>
      <c r="L1524" s="4">
        <v>194</v>
      </c>
      <c r="M1524" s="4">
        <v>605</v>
      </c>
      <c r="N1524" s="41">
        <f>(G1524+H1524)-(L1524+M1524)</f>
        <v>145</v>
      </c>
      <c r="O1524" s="62">
        <f>(G1524+H1524)/(L1524+M1524)-1</f>
        <v>0.18</v>
      </c>
      <c r="Q1524" s="4">
        <v>194</v>
      </c>
      <c r="R1524" s="4">
        <v>605</v>
      </c>
      <c r="T1524" s="38">
        <v>194</v>
      </c>
      <c r="U1524" s="4">
        <v>605</v>
      </c>
      <c r="W1524" s="7">
        <v>194</v>
      </c>
      <c r="X1524" s="7">
        <v>605</v>
      </c>
      <c r="Y1524" s="35"/>
      <c r="Z1524" s="38">
        <v>143</v>
      </c>
      <c r="AA1524" s="4">
        <v>605</v>
      </c>
    </row>
    <row r="1525" spans="1:27" x14ac:dyDescent="0.2">
      <c r="A1525" s="43" t="s">
        <v>1873</v>
      </c>
      <c r="B1525" s="1" t="s">
        <v>531</v>
      </c>
      <c r="C1525" s="2" t="s">
        <v>1253</v>
      </c>
      <c r="D1525" s="3" t="s">
        <v>17</v>
      </c>
      <c r="E1525" s="3" t="s">
        <v>141</v>
      </c>
      <c r="F1525" s="11">
        <v>1</v>
      </c>
      <c r="G1525" s="4">
        <v>0</v>
      </c>
      <c r="H1525" s="4">
        <v>0</v>
      </c>
      <c r="I1525" s="5"/>
      <c r="J1525" s="109"/>
      <c r="L1525" s="4"/>
      <c r="M1525" s="4"/>
      <c r="N1525" s="41"/>
      <c r="O1525" s="41"/>
      <c r="Q1525" s="4"/>
      <c r="R1525" s="4"/>
      <c r="T1525" s="7"/>
      <c r="U1525" s="4"/>
      <c r="W1525" s="4">
        <v>0</v>
      </c>
      <c r="X1525" s="4">
        <v>0</v>
      </c>
      <c r="Y1525" s="35"/>
      <c r="Z1525" s="7">
        <v>0</v>
      </c>
      <c r="AA1525" s="4">
        <v>0</v>
      </c>
    </row>
    <row r="1526" spans="1:27" x14ac:dyDescent="0.2">
      <c r="A1526" s="43" t="s">
        <v>223</v>
      </c>
      <c r="B1526" s="1" t="s">
        <v>129</v>
      </c>
      <c r="C1526" s="2" t="s">
        <v>1328</v>
      </c>
      <c r="D1526" s="3"/>
      <c r="E1526" s="3"/>
      <c r="F1526" s="11"/>
      <c r="G1526" s="4">
        <v>0</v>
      </c>
      <c r="H1526" s="4">
        <v>0</v>
      </c>
      <c r="I1526" s="5"/>
      <c r="J1526" s="109"/>
      <c r="K1526" s="79"/>
      <c r="L1526" s="4"/>
      <c r="M1526" s="4"/>
      <c r="N1526" s="41"/>
      <c r="O1526" s="41"/>
      <c r="Q1526" s="4"/>
      <c r="R1526" s="4"/>
      <c r="T1526" s="4"/>
      <c r="U1526" s="4"/>
      <c r="W1526" s="4"/>
      <c r="X1526" s="4"/>
      <c r="Y1526" s="35"/>
      <c r="Z1526" s="4"/>
      <c r="AA1526" s="4"/>
    </row>
    <row r="1527" spans="1:27" ht="31.2" x14ac:dyDescent="0.2">
      <c r="A1527" s="43" t="s">
        <v>224</v>
      </c>
      <c r="B1527" s="65" t="s">
        <v>131</v>
      </c>
      <c r="C1527" s="66" t="s">
        <v>2146</v>
      </c>
      <c r="D1527" s="67" t="s">
        <v>4</v>
      </c>
      <c r="E1527" s="3"/>
      <c r="F1527" s="69"/>
      <c r="G1527" s="70">
        <v>0</v>
      </c>
      <c r="H1527" s="70">
        <v>40</v>
      </c>
      <c r="I1527" s="68" t="s">
        <v>1326</v>
      </c>
      <c r="J1527" s="109" t="s">
        <v>2140</v>
      </c>
      <c r="L1527" s="4"/>
      <c r="M1527" s="4"/>
      <c r="N1527" s="41"/>
      <c r="O1527" s="41"/>
      <c r="Q1527" s="4"/>
      <c r="R1527" s="4"/>
      <c r="T1527" s="4"/>
      <c r="U1527" s="4"/>
      <c r="W1527" s="4"/>
      <c r="X1527" s="4"/>
      <c r="Y1527" s="35"/>
      <c r="Z1527" s="4"/>
      <c r="AA1527" s="4"/>
    </row>
    <row r="1528" spans="1:27" ht="31.2" x14ac:dyDescent="0.2">
      <c r="A1528" s="43" t="s">
        <v>337</v>
      </c>
      <c r="B1528" s="1" t="s">
        <v>531</v>
      </c>
      <c r="C1528" s="2" t="s">
        <v>2170</v>
      </c>
      <c r="D1528" s="3" t="s">
        <v>809</v>
      </c>
      <c r="E1528" s="3" t="s">
        <v>141</v>
      </c>
      <c r="F1528" s="102">
        <v>0.15</v>
      </c>
      <c r="G1528" s="4">
        <v>0</v>
      </c>
      <c r="H1528" s="4">
        <v>0</v>
      </c>
      <c r="I1528" s="5" t="s">
        <v>1352</v>
      </c>
      <c r="J1528" s="109"/>
      <c r="L1528" s="4"/>
      <c r="M1528" s="4"/>
      <c r="N1528" s="41"/>
      <c r="O1528" s="41"/>
      <c r="Q1528" s="4"/>
      <c r="R1528" s="4"/>
      <c r="T1528" s="4"/>
      <c r="U1528" s="4"/>
      <c r="W1528" s="4"/>
      <c r="X1528" s="4"/>
      <c r="Y1528" s="35"/>
      <c r="Z1528" s="4"/>
      <c r="AA1528" s="4"/>
    </row>
    <row r="1529" spans="1:27" ht="124.8" x14ac:dyDescent="0.2">
      <c r="A1529" s="43" t="s">
        <v>224</v>
      </c>
      <c r="B1529" s="1" t="s">
        <v>131</v>
      </c>
      <c r="C1529" s="2" t="s">
        <v>3</v>
      </c>
      <c r="D1529" s="3" t="s">
        <v>4</v>
      </c>
      <c r="E1529" s="3"/>
      <c r="F1529" s="11">
        <v>0</v>
      </c>
      <c r="G1529" s="4">
        <v>9</v>
      </c>
      <c r="H1529" s="4">
        <v>400</v>
      </c>
      <c r="I1529" s="5" t="s">
        <v>2186</v>
      </c>
      <c r="J1529" s="109"/>
      <c r="L1529" s="4">
        <v>6</v>
      </c>
      <c r="M1529" s="4">
        <v>363</v>
      </c>
      <c r="N1529" s="41">
        <f>(G1529+H1529)-(L1529+M1529)</f>
        <v>40</v>
      </c>
      <c r="O1529" s="62">
        <f>(G1529+H1529)/(L1529+M1529)-1</f>
        <v>0.11</v>
      </c>
      <c r="Q1529" s="4">
        <v>6</v>
      </c>
      <c r="R1529" s="4">
        <v>363</v>
      </c>
      <c r="T1529" s="38">
        <v>6</v>
      </c>
      <c r="U1529" s="4">
        <v>363</v>
      </c>
      <c r="W1529" s="7">
        <v>6</v>
      </c>
      <c r="X1529" s="7">
        <v>363</v>
      </c>
      <c r="Y1529" s="35"/>
      <c r="Z1529" s="38">
        <v>10.71</v>
      </c>
      <c r="AA1529" s="4">
        <v>363</v>
      </c>
    </row>
    <row r="1530" spans="1:27" ht="31.2" x14ac:dyDescent="0.2">
      <c r="A1530" s="43" t="s">
        <v>337</v>
      </c>
      <c r="B1530" s="1" t="s">
        <v>531</v>
      </c>
      <c r="C1530" s="2" t="s">
        <v>1351</v>
      </c>
      <c r="D1530" s="3" t="s">
        <v>100</v>
      </c>
      <c r="E1530" s="3" t="s">
        <v>141</v>
      </c>
      <c r="F1530" s="11">
        <v>0.13</v>
      </c>
      <c r="G1530" s="4">
        <v>0</v>
      </c>
      <c r="H1530" s="4">
        <v>0</v>
      </c>
      <c r="I1530" s="5" t="s">
        <v>1352</v>
      </c>
      <c r="J1530" s="109"/>
      <c r="L1530" s="4"/>
      <c r="M1530" s="4"/>
      <c r="N1530" s="41"/>
      <c r="O1530" s="41"/>
      <c r="Q1530" s="4"/>
      <c r="R1530" s="4"/>
      <c r="T1530" s="7"/>
      <c r="U1530" s="4"/>
      <c r="W1530" s="4">
        <v>0</v>
      </c>
      <c r="X1530" s="4">
        <v>0</v>
      </c>
      <c r="Y1530" s="35"/>
      <c r="Z1530" s="7">
        <v>0</v>
      </c>
      <c r="AA1530" s="4">
        <v>0</v>
      </c>
    </row>
    <row r="1531" spans="1:27" ht="31.2" x14ac:dyDescent="0.2">
      <c r="A1531" s="43" t="s">
        <v>1996</v>
      </c>
      <c r="B1531" s="65" t="s">
        <v>531</v>
      </c>
      <c r="C1531" s="66" t="s">
        <v>2195</v>
      </c>
      <c r="D1531" s="67" t="s">
        <v>100</v>
      </c>
      <c r="E1531" s="67" t="s">
        <v>141</v>
      </c>
      <c r="F1531" s="69">
        <v>12.007</v>
      </c>
      <c r="G1531" s="70">
        <v>0</v>
      </c>
      <c r="H1531" s="70">
        <v>0</v>
      </c>
      <c r="I1531" s="68" t="s">
        <v>2185</v>
      </c>
      <c r="J1531" s="109"/>
      <c r="L1531" s="4"/>
      <c r="M1531" s="4"/>
      <c r="N1531" s="41"/>
      <c r="O1531" s="41"/>
      <c r="Q1531" s="4"/>
      <c r="R1531" s="4"/>
      <c r="T1531" s="7"/>
      <c r="U1531" s="4"/>
      <c r="W1531" s="4"/>
      <c r="X1531" s="4"/>
      <c r="Y1531" s="35"/>
      <c r="Z1531" s="7"/>
      <c r="AA1531" s="4"/>
    </row>
    <row r="1532" spans="1:27" ht="31.2" x14ac:dyDescent="0.2">
      <c r="A1532" s="43" t="s">
        <v>2279</v>
      </c>
      <c r="B1532" s="65" t="s">
        <v>531</v>
      </c>
      <c r="C1532" s="66" t="s">
        <v>2183</v>
      </c>
      <c r="D1532" s="67" t="s">
        <v>6</v>
      </c>
      <c r="E1532" s="67" t="s">
        <v>141</v>
      </c>
      <c r="F1532" s="69">
        <v>3.6999999999999998E-2</v>
      </c>
      <c r="G1532" s="70">
        <v>0</v>
      </c>
      <c r="H1532" s="70">
        <v>0</v>
      </c>
      <c r="I1532" s="68" t="s">
        <v>2184</v>
      </c>
      <c r="J1532" s="109"/>
      <c r="L1532" s="4"/>
      <c r="M1532" s="4"/>
      <c r="N1532" s="41"/>
      <c r="O1532" s="41"/>
      <c r="Q1532" s="4"/>
      <c r="R1532" s="4"/>
      <c r="T1532" s="7"/>
      <c r="U1532" s="4"/>
      <c r="W1532" s="4">
        <v>0</v>
      </c>
      <c r="X1532" s="4">
        <v>0</v>
      </c>
      <c r="Y1532" s="35"/>
      <c r="Z1532" s="7">
        <v>0</v>
      </c>
      <c r="AA1532" s="4">
        <v>0</v>
      </c>
    </row>
    <row r="1533" spans="1:27" ht="124.8" x14ac:dyDescent="0.2">
      <c r="A1533" s="43" t="s">
        <v>225</v>
      </c>
      <c r="B1533" s="1" t="s">
        <v>131</v>
      </c>
      <c r="C1533" s="2" t="s">
        <v>252</v>
      </c>
      <c r="D1533" s="3" t="s">
        <v>4</v>
      </c>
      <c r="E1533" s="3"/>
      <c r="F1533" s="11">
        <v>0</v>
      </c>
      <c r="G1533" s="4">
        <v>11</v>
      </c>
      <c r="H1533" s="4">
        <v>415</v>
      </c>
      <c r="I1533" s="5" t="s">
        <v>2186</v>
      </c>
      <c r="J1533" s="109"/>
      <c r="L1533" s="4">
        <v>8</v>
      </c>
      <c r="M1533" s="4">
        <v>377</v>
      </c>
      <c r="N1533" s="41">
        <f>(G1533+H1533)-(L1533+M1533)</f>
        <v>41</v>
      </c>
      <c r="O1533" s="62">
        <f>(G1533+H1533)/(L1533+M1533)-1</f>
        <v>0.11</v>
      </c>
      <c r="Q1533" s="4">
        <v>8</v>
      </c>
      <c r="R1533" s="4">
        <v>377</v>
      </c>
      <c r="T1533" s="38">
        <v>8</v>
      </c>
      <c r="U1533" s="4">
        <v>377</v>
      </c>
      <c r="W1533" s="7">
        <v>8</v>
      </c>
      <c r="X1533" s="7">
        <v>377</v>
      </c>
      <c r="Y1533" s="35"/>
      <c r="Z1533" s="38">
        <v>11.96</v>
      </c>
      <c r="AA1533" s="4">
        <v>377</v>
      </c>
    </row>
    <row r="1534" spans="1:27" ht="31.2" x14ac:dyDescent="0.2">
      <c r="A1534" s="43" t="s">
        <v>338</v>
      </c>
      <c r="B1534" s="1" t="s">
        <v>531</v>
      </c>
      <c r="C1534" s="2" t="s">
        <v>1351</v>
      </c>
      <c r="D1534" s="3" t="s">
        <v>100</v>
      </c>
      <c r="E1534" s="3" t="s">
        <v>141</v>
      </c>
      <c r="F1534" s="11">
        <v>0.13</v>
      </c>
      <c r="G1534" s="4">
        <v>0</v>
      </c>
      <c r="H1534" s="4">
        <v>0</v>
      </c>
      <c r="I1534" s="5" t="s">
        <v>1352</v>
      </c>
      <c r="J1534" s="109"/>
      <c r="L1534" s="4"/>
      <c r="M1534" s="4"/>
      <c r="N1534" s="41"/>
      <c r="O1534" s="41"/>
      <c r="Q1534" s="4"/>
      <c r="R1534" s="4"/>
      <c r="T1534" s="7"/>
      <c r="U1534" s="4"/>
      <c r="W1534" s="4">
        <v>0</v>
      </c>
      <c r="X1534" s="4">
        <v>0</v>
      </c>
      <c r="Y1534" s="35"/>
      <c r="Z1534" s="7">
        <v>0</v>
      </c>
      <c r="AA1534" s="4">
        <v>0</v>
      </c>
    </row>
    <row r="1535" spans="1:27" ht="31.2" x14ac:dyDescent="0.2">
      <c r="A1535" s="43" t="s">
        <v>525</v>
      </c>
      <c r="B1535" s="65" t="s">
        <v>531</v>
      </c>
      <c r="C1535" s="66" t="s">
        <v>2195</v>
      </c>
      <c r="D1535" s="67" t="s">
        <v>100</v>
      </c>
      <c r="E1535" s="67" t="s">
        <v>141</v>
      </c>
      <c r="F1535" s="69">
        <v>14.752000000000001</v>
      </c>
      <c r="G1535" s="70">
        <v>0</v>
      </c>
      <c r="H1535" s="70">
        <v>0</v>
      </c>
      <c r="I1535" s="68" t="s">
        <v>2185</v>
      </c>
      <c r="J1535" s="109"/>
      <c r="L1535" s="4"/>
      <c r="M1535" s="4"/>
      <c r="N1535" s="41"/>
      <c r="O1535" s="41"/>
      <c r="Q1535" s="4"/>
      <c r="R1535" s="4"/>
      <c r="T1535" s="7"/>
      <c r="U1535" s="4"/>
      <c r="W1535" s="4"/>
      <c r="X1535" s="4"/>
      <c r="Y1535" s="35"/>
      <c r="Z1535" s="7"/>
      <c r="AA1535" s="4"/>
    </row>
    <row r="1536" spans="1:27" ht="31.2" x14ac:dyDescent="0.2">
      <c r="A1536" s="43" t="s">
        <v>2280</v>
      </c>
      <c r="B1536" s="65" t="s">
        <v>531</v>
      </c>
      <c r="C1536" s="66" t="s">
        <v>2183</v>
      </c>
      <c r="D1536" s="67" t="s">
        <v>6</v>
      </c>
      <c r="E1536" s="67" t="s">
        <v>141</v>
      </c>
      <c r="F1536" s="69">
        <v>4.4999999999999998E-2</v>
      </c>
      <c r="G1536" s="70">
        <v>0</v>
      </c>
      <c r="H1536" s="70">
        <v>0</v>
      </c>
      <c r="I1536" s="68" t="s">
        <v>2184</v>
      </c>
      <c r="J1536" s="109"/>
      <c r="L1536" s="4"/>
      <c r="M1536" s="4"/>
      <c r="N1536" s="41"/>
      <c r="O1536" s="41"/>
      <c r="Q1536" s="4"/>
      <c r="R1536" s="4"/>
      <c r="T1536" s="7"/>
      <c r="U1536" s="4"/>
      <c r="W1536" s="4">
        <v>0</v>
      </c>
      <c r="X1536" s="4">
        <v>0</v>
      </c>
      <c r="Y1536" s="35"/>
      <c r="Z1536" s="7">
        <v>0</v>
      </c>
      <c r="AA1536" s="4">
        <v>0</v>
      </c>
    </row>
    <row r="1537" spans="1:27" ht="124.8" x14ac:dyDescent="0.2">
      <c r="A1537" s="43" t="s">
        <v>226</v>
      </c>
      <c r="B1537" s="1" t="s">
        <v>131</v>
      </c>
      <c r="C1537" s="2" t="s">
        <v>289</v>
      </c>
      <c r="D1537" s="3" t="s">
        <v>4</v>
      </c>
      <c r="E1537" s="3"/>
      <c r="F1537" s="11">
        <v>0</v>
      </c>
      <c r="G1537" s="4">
        <v>14</v>
      </c>
      <c r="H1537" s="4">
        <v>461</v>
      </c>
      <c r="I1537" s="5" t="s">
        <v>2186</v>
      </c>
      <c r="J1537" s="109"/>
      <c r="L1537" s="4">
        <v>10</v>
      </c>
      <c r="M1537" s="4">
        <v>418</v>
      </c>
      <c r="N1537" s="41">
        <f>(G1537+H1537)-(L1537+M1537)</f>
        <v>47</v>
      </c>
      <c r="O1537" s="62">
        <f>(G1537+H1537)/(L1537+M1537)-1</f>
        <v>0.11</v>
      </c>
      <c r="Q1537" s="4">
        <v>10</v>
      </c>
      <c r="R1537" s="4">
        <v>418</v>
      </c>
      <c r="T1537" s="38">
        <v>10</v>
      </c>
      <c r="U1537" s="4">
        <v>418</v>
      </c>
      <c r="W1537" s="7">
        <v>10</v>
      </c>
      <c r="X1537" s="7">
        <v>418</v>
      </c>
      <c r="Y1537" s="35"/>
      <c r="Z1537" s="38">
        <v>14.55</v>
      </c>
      <c r="AA1537" s="4">
        <v>418</v>
      </c>
    </row>
    <row r="1538" spans="1:27" ht="31.2" x14ac:dyDescent="0.2">
      <c r="A1538" s="43" t="s">
        <v>465</v>
      </c>
      <c r="B1538" s="1" t="s">
        <v>531</v>
      </c>
      <c r="C1538" s="2" t="s">
        <v>1351</v>
      </c>
      <c r="D1538" s="3" t="s">
        <v>100</v>
      </c>
      <c r="E1538" s="3" t="s">
        <v>141</v>
      </c>
      <c r="F1538" s="11">
        <v>0.13</v>
      </c>
      <c r="G1538" s="4">
        <v>0</v>
      </c>
      <c r="H1538" s="4">
        <v>0</v>
      </c>
      <c r="I1538" s="5" t="s">
        <v>1352</v>
      </c>
      <c r="J1538" s="109"/>
      <c r="L1538" s="4"/>
      <c r="M1538" s="4"/>
      <c r="N1538" s="41"/>
      <c r="O1538" s="41"/>
      <c r="Q1538" s="4"/>
      <c r="R1538" s="4"/>
      <c r="T1538" s="7"/>
      <c r="U1538" s="4"/>
      <c r="W1538" s="4">
        <v>0</v>
      </c>
      <c r="X1538" s="4">
        <v>0</v>
      </c>
      <c r="Y1538" s="35"/>
      <c r="Z1538" s="7">
        <v>0</v>
      </c>
      <c r="AA1538" s="4">
        <v>0</v>
      </c>
    </row>
    <row r="1539" spans="1:27" ht="31.2" x14ac:dyDescent="0.2">
      <c r="A1539" s="43" t="s">
        <v>526</v>
      </c>
      <c r="B1539" s="65" t="s">
        <v>531</v>
      </c>
      <c r="C1539" s="66" t="s">
        <v>2195</v>
      </c>
      <c r="D1539" s="67" t="s">
        <v>100</v>
      </c>
      <c r="E1539" s="67" t="s">
        <v>141</v>
      </c>
      <c r="F1539" s="69">
        <v>19.896999999999998</v>
      </c>
      <c r="G1539" s="70">
        <v>0</v>
      </c>
      <c r="H1539" s="70">
        <v>0</v>
      </c>
      <c r="I1539" s="68" t="s">
        <v>2185</v>
      </c>
      <c r="J1539" s="109"/>
      <c r="L1539" s="4"/>
      <c r="M1539" s="4"/>
      <c r="N1539" s="41"/>
      <c r="O1539" s="41"/>
      <c r="Q1539" s="4"/>
      <c r="R1539" s="4"/>
      <c r="T1539" s="7"/>
      <c r="U1539" s="4"/>
      <c r="W1539" s="4"/>
      <c r="X1539" s="4"/>
      <c r="Y1539" s="35"/>
      <c r="Z1539" s="7"/>
      <c r="AA1539" s="4"/>
    </row>
    <row r="1540" spans="1:27" ht="31.2" x14ac:dyDescent="0.2">
      <c r="A1540" s="43" t="s">
        <v>2281</v>
      </c>
      <c r="B1540" s="65" t="s">
        <v>531</v>
      </c>
      <c r="C1540" s="66" t="s">
        <v>2183</v>
      </c>
      <c r="D1540" s="67" t="s">
        <v>6</v>
      </c>
      <c r="E1540" s="67" t="s">
        <v>141</v>
      </c>
      <c r="F1540" s="69">
        <v>6.0999999999999999E-2</v>
      </c>
      <c r="G1540" s="70">
        <v>0</v>
      </c>
      <c r="H1540" s="70">
        <v>0</v>
      </c>
      <c r="I1540" s="68" t="s">
        <v>2184</v>
      </c>
      <c r="J1540" s="109"/>
      <c r="L1540" s="4"/>
      <c r="M1540" s="4"/>
      <c r="N1540" s="41"/>
      <c r="O1540" s="41"/>
      <c r="Q1540" s="4"/>
      <c r="R1540" s="4"/>
      <c r="T1540" s="7"/>
      <c r="U1540" s="4"/>
      <c r="W1540" s="4">
        <v>0</v>
      </c>
      <c r="X1540" s="4">
        <v>0</v>
      </c>
      <c r="Y1540" s="35"/>
      <c r="Z1540" s="7">
        <v>0</v>
      </c>
      <c r="AA1540" s="4">
        <v>0</v>
      </c>
    </row>
    <row r="1541" spans="1:27" ht="124.8" x14ac:dyDescent="0.2">
      <c r="A1541" s="43" t="s">
        <v>227</v>
      </c>
      <c r="B1541" s="1" t="s">
        <v>131</v>
      </c>
      <c r="C1541" s="2" t="s">
        <v>253</v>
      </c>
      <c r="D1541" s="3" t="s">
        <v>4</v>
      </c>
      <c r="E1541" s="3"/>
      <c r="F1541" s="11">
        <v>0</v>
      </c>
      <c r="G1541" s="4">
        <v>18</v>
      </c>
      <c r="H1541" s="4">
        <v>485</v>
      </c>
      <c r="I1541" s="5" t="s">
        <v>2186</v>
      </c>
      <c r="J1541" s="109"/>
      <c r="L1541" s="4">
        <v>13</v>
      </c>
      <c r="M1541" s="4">
        <v>440</v>
      </c>
      <c r="N1541" s="41">
        <f>(G1541+H1541)-(L1541+M1541)</f>
        <v>50</v>
      </c>
      <c r="O1541" s="62">
        <f>(G1541+H1541)/(L1541+M1541)-1</f>
        <v>0.11</v>
      </c>
      <c r="Q1541" s="4">
        <v>13</v>
      </c>
      <c r="R1541" s="4">
        <v>440</v>
      </c>
      <c r="T1541" s="38">
        <v>13</v>
      </c>
      <c r="U1541" s="4">
        <v>440</v>
      </c>
      <c r="W1541" s="7">
        <v>13</v>
      </c>
      <c r="X1541" s="7">
        <v>440</v>
      </c>
      <c r="Y1541" s="35"/>
      <c r="Z1541" s="38">
        <v>17.95</v>
      </c>
      <c r="AA1541" s="4">
        <v>440</v>
      </c>
    </row>
    <row r="1542" spans="1:27" ht="31.2" x14ac:dyDescent="0.2">
      <c r="A1542" s="43" t="s">
        <v>466</v>
      </c>
      <c r="B1542" s="1" t="s">
        <v>531</v>
      </c>
      <c r="C1542" s="2" t="s">
        <v>1351</v>
      </c>
      <c r="D1542" s="3" t="s">
        <v>100</v>
      </c>
      <c r="E1542" s="3" t="s">
        <v>141</v>
      </c>
      <c r="F1542" s="11">
        <v>0.13</v>
      </c>
      <c r="G1542" s="4">
        <v>0</v>
      </c>
      <c r="H1542" s="4">
        <v>0</v>
      </c>
      <c r="I1542" s="5" t="s">
        <v>1352</v>
      </c>
      <c r="J1542" s="109"/>
      <c r="L1542" s="4"/>
      <c r="M1542" s="4"/>
      <c r="N1542" s="41"/>
      <c r="O1542" s="41"/>
      <c r="Q1542" s="4"/>
      <c r="R1542" s="4"/>
      <c r="T1542" s="7"/>
      <c r="U1542" s="4"/>
      <c r="W1542" s="4">
        <v>0</v>
      </c>
      <c r="X1542" s="4">
        <v>0</v>
      </c>
      <c r="Y1542" s="35"/>
      <c r="Z1542" s="7">
        <v>0</v>
      </c>
      <c r="AA1542" s="4">
        <v>0</v>
      </c>
    </row>
    <row r="1543" spans="1:27" ht="31.2" x14ac:dyDescent="0.2">
      <c r="A1543" s="43" t="s">
        <v>799</v>
      </c>
      <c r="B1543" s="65" t="s">
        <v>531</v>
      </c>
      <c r="C1543" s="66" t="s">
        <v>2195</v>
      </c>
      <c r="D1543" s="67" t="s">
        <v>100</v>
      </c>
      <c r="E1543" s="67" t="s">
        <v>141</v>
      </c>
      <c r="F1543" s="69">
        <v>25.73</v>
      </c>
      <c r="G1543" s="70">
        <v>0</v>
      </c>
      <c r="H1543" s="70">
        <v>0</v>
      </c>
      <c r="I1543" s="68" t="s">
        <v>2185</v>
      </c>
      <c r="J1543" s="109"/>
      <c r="L1543" s="4"/>
      <c r="M1543" s="4"/>
      <c r="N1543" s="41"/>
      <c r="O1543" s="41"/>
      <c r="Q1543" s="4"/>
      <c r="R1543" s="4"/>
      <c r="T1543" s="7"/>
      <c r="U1543" s="4"/>
      <c r="W1543" s="4"/>
      <c r="X1543" s="4"/>
      <c r="Y1543" s="35"/>
      <c r="Z1543" s="7"/>
      <c r="AA1543" s="4"/>
    </row>
    <row r="1544" spans="1:27" ht="31.2" x14ac:dyDescent="0.2">
      <c r="A1544" s="43" t="s">
        <v>2282</v>
      </c>
      <c r="B1544" s="65" t="s">
        <v>531</v>
      </c>
      <c r="C1544" s="66" t="s">
        <v>2183</v>
      </c>
      <c r="D1544" s="67" t="s">
        <v>6</v>
      </c>
      <c r="E1544" s="67" t="s">
        <v>141</v>
      </c>
      <c r="F1544" s="69">
        <v>7.9000000000000001E-2</v>
      </c>
      <c r="G1544" s="70">
        <v>0</v>
      </c>
      <c r="H1544" s="70">
        <v>0</v>
      </c>
      <c r="I1544" s="68" t="s">
        <v>2184</v>
      </c>
      <c r="J1544" s="109"/>
      <c r="L1544" s="4"/>
      <c r="M1544" s="4"/>
      <c r="N1544" s="41"/>
      <c r="O1544" s="41"/>
      <c r="Q1544" s="4"/>
      <c r="R1544" s="4"/>
      <c r="T1544" s="7"/>
      <c r="U1544" s="4"/>
      <c r="W1544" s="4">
        <v>0</v>
      </c>
      <c r="X1544" s="4">
        <v>0</v>
      </c>
      <c r="Y1544" s="35"/>
      <c r="Z1544" s="7">
        <v>0</v>
      </c>
      <c r="AA1544" s="4">
        <v>0</v>
      </c>
    </row>
    <row r="1545" spans="1:27" ht="109.2" x14ac:dyDescent="0.2">
      <c r="A1545" s="43" t="s">
        <v>228</v>
      </c>
      <c r="B1545" s="1" t="s">
        <v>131</v>
      </c>
      <c r="C1545" s="2" t="s">
        <v>255</v>
      </c>
      <c r="D1545" s="3" t="s">
        <v>4</v>
      </c>
      <c r="E1545" s="3"/>
      <c r="F1545" s="11">
        <v>0</v>
      </c>
      <c r="G1545" s="4">
        <v>0</v>
      </c>
      <c r="H1545" s="4">
        <v>363</v>
      </c>
      <c r="I1545" s="5" t="s">
        <v>2189</v>
      </c>
      <c r="J1545" s="109"/>
      <c r="L1545" s="4">
        <v>0</v>
      </c>
      <c r="M1545" s="4">
        <v>363</v>
      </c>
      <c r="N1545" s="41">
        <f>(G1545+H1545)-(L1545+M1545)</f>
        <v>0</v>
      </c>
      <c r="O1545" s="62">
        <f>(G1545+H1545)/(L1545+M1545)-1</f>
        <v>0</v>
      </c>
      <c r="Q1545" s="4">
        <v>0</v>
      </c>
      <c r="R1545" s="4">
        <v>363</v>
      </c>
      <c r="T1545" s="4">
        <v>0</v>
      </c>
      <c r="U1545" s="4">
        <v>363</v>
      </c>
      <c r="W1545" s="4">
        <v>0</v>
      </c>
      <c r="X1545" s="7">
        <v>363</v>
      </c>
      <c r="Y1545" s="35"/>
      <c r="Z1545" s="38">
        <v>4.6500000000000004</v>
      </c>
      <c r="AA1545" s="4">
        <v>363</v>
      </c>
    </row>
    <row r="1546" spans="1:27" ht="31.2" x14ac:dyDescent="0.2">
      <c r="A1546" s="43" t="s">
        <v>467</v>
      </c>
      <c r="B1546" s="1" t="s">
        <v>531</v>
      </c>
      <c r="C1546" s="2" t="s">
        <v>1351</v>
      </c>
      <c r="D1546" s="3" t="s">
        <v>100</v>
      </c>
      <c r="E1546" s="3" t="s">
        <v>141</v>
      </c>
      <c r="F1546" s="11">
        <v>0.13</v>
      </c>
      <c r="G1546" s="4">
        <v>0</v>
      </c>
      <c r="H1546" s="4">
        <v>0</v>
      </c>
      <c r="I1546" s="5" t="s">
        <v>1352</v>
      </c>
      <c r="J1546" s="109"/>
      <c r="L1546" s="4"/>
      <c r="M1546" s="4"/>
      <c r="N1546" s="41"/>
      <c r="O1546" s="41"/>
      <c r="Q1546" s="4"/>
      <c r="R1546" s="4"/>
      <c r="T1546" s="7"/>
      <c r="U1546" s="4"/>
      <c r="W1546" s="4">
        <v>0</v>
      </c>
      <c r="X1546" s="4">
        <v>0</v>
      </c>
      <c r="Y1546" s="35"/>
      <c r="Z1546" s="7">
        <v>0</v>
      </c>
      <c r="AA1546" s="4">
        <v>0</v>
      </c>
    </row>
    <row r="1547" spans="1:27" ht="31.2" x14ac:dyDescent="0.2">
      <c r="A1547" s="43" t="s">
        <v>1997</v>
      </c>
      <c r="B1547" s="65" t="s">
        <v>531</v>
      </c>
      <c r="C1547" s="66" t="s">
        <v>2195</v>
      </c>
      <c r="D1547" s="67" t="s">
        <v>100</v>
      </c>
      <c r="E1547" s="67" t="s">
        <v>141</v>
      </c>
      <c r="F1547" s="69">
        <v>8.577</v>
      </c>
      <c r="G1547" s="70">
        <v>0</v>
      </c>
      <c r="H1547" s="70">
        <v>0</v>
      </c>
      <c r="I1547" s="68" t="s">
        <v>2185</v>
      </c>
      <c r="J1547" s="109"/>
      <c r="L1547" s="4"/>
      <c r="M1547" s="4"/>
      <c r="N1547" s="41"/>
      <c r="O1547" s="41"/>
      <c r="Q1547" s="4"/>
      <c r="R1547" s="4"/>
      <c r="T1547" s="7"/>
      <c r="U1547" s="4"/>
      <c r="W1547" s="4"/>
      <c r="X1547" s="4"/>
      <c r="Y1547" s="35"/>
      <c r="Z1547" s="7"/>
      <c r="AA1547" s="4"/>
    </row>
    <row r="1548" spans="1:27" ht="31.2" x14ac:dyDescent="0.2">
      <c r="A1548" s="43" t="s">
        <v>2283</v>
      </c>
      <c r="B1548" s="65" t="s">
        <v>531</v>
      </c>
      <c r="C1548" s="66" t="s">
        <v>2183</v>
      </c>
      <c r="D1548" s="67" t="s">
        <v>6</v>
      </c>
      <c r="E1548" s="67" t="s">
        <v>141</v>
      </c>
      <c r="F1548" s="69">
        <v>2.5999999999999999E-2</v>
      </c>
      <c r="G1548" s="70">
        <v>0</v>
      </c>
      <c r="H1548" s="70">
        <v>0</v>
      </c>
      <c r="I1548" s="68" t="s">
        <v>2184</v>
      </c>
      <c r="J1548" s="109"/>
      <c r="L1548" s="4"/>
      <c r="M1548" s="4"/>
      <c r="N1548" s="41"/>
      <c r="O1548" s="41"/>
      <c r="Q1548" s="4"/>
      <c r="R1548" s="4"/>
      <c r="T1548" s="7"/>
      <c r="U1548" s="4"/>
      <c r="W1548" s="4">
        <v>0</v>
      </c>
      <c r="X1548" s="4">
        <v>0</v>
      </c>
      <c r="Y1548" s="35"/>
      <c r="Z1548" s="7">
        <v>0</v>
      </c>
      <c r="AA1548" s="4">
        <v>0</v>
      </c>
    </row>
    <row r="1549" spans="1:27" ht="109.2" x14ac:dyDescent="0.2">
      <c r="A1549" s="43" t="s">
        <v>468</v>
      </c>
      <c r="B1549" s="1" t="s">
        <v>131</v>
      </c>
      <c r="C1549" s="2" t="s">
        <v>86</v>
      </c>
      <c r="D1549" s="3" t="s">
        <v>4</v>
      </c>
      <c r="E1549" s="3"/>
      <c r="F1549" s="11">
        <v>0</v>
      </c>
      <c r="G1549" s="4">
        <v>0</v>
      </c>
      <c r="H1549" s="4">
        <v>363</v>
      </c>
      <c r="I1549" s="5" t="s">
        <v>2189</v>
      </c>
      <c r="J1549" s="109"/>
      <c r="L1549" s="4">
        <v>0</v>
      </c>
      <c r="M1549" s="4">
        <v>363</v>
      </c>
      <c r="N1549" s="41">
        <f>(G1549+H1549)-(L1549+M1549)</f>
        <v>0</v>
      </c>
      <c r="O1549" s="62">
        <f>(G1549+H1549)/(L1549+M1549)-1</f>
        <v>0</v>
      </c>
      <c r="Q1549" s="4">
        <v>0</v>
      </c>
      <c r="R1549" s="4">
        <v>363</v>
      </c>
      <c r="T1549" s="4">
        <v>0</v>
      </c>
      <c r="U1549" s="4">
        <v>363</v>
      </c>
      <c r="W1549" s="4">
        <v>0</v>
      </c>
      <c r="X1549" s="7">
        <v>363</v>
      </c>
      <c r="Y1549" s="35"/>
      <c r="Z1549" s="38">
        <v>4.09</v>
      </c>
      <c r="AA1549" s="4">
        <v>363</v>
      </c>
    </row>
    <row r="1550" spans="1:27" ht="31.2" x14ac:dyDescent="0.2">
      <c r="A1550" s="43" t="s">
        <v>469</v>
      </c>
      <c r="B1550" s="1" t="s">
        <v>531</v>
      </c>
      <c r="C1550" s="2" t="s">
        <v>1351</v>
      </c>
      <c r="D1550" s="3" t="s">
        <v>100</v>
      </c>
      <c r="E1550" s="3" t="s">
        <v>141</v>
      </c>
      <c r="F1550" s="11">
        <v>0.13</v>
      </c>
      <c r="G1550" s="4">
        <v>0</v>
      </c>
      <c r="H1550" s="4">
        <v>0</v>
      </c>
      <c r="I1550" s="5" t="s">
        <v>1352</v>
      </c>
      <c r="J1550" s="109"/>
      <c r="L1550" s="4"/>
      <c r="M1550" s="4"/>
      <c r="N1550" s="41"/>
      <c r="O1550" s="41"/>
      <c r="Q1550" s="4"/>
      <c r="R1550" s="4"/>
      <c r="T1550" s="7"/>
      <c r="U1550" s="4"/>
      <c r="W1550" s="4">
        <v>0</v>
      </c>
      <c r="X1550" s="4">
        <v>0</v>
      </c>
      <c r="Y1550" s="35"/>
      <c r="Z1550" s="7">
        <v>0</v>
      </c>
      <c r="AA1550" s="4">
        <v>0</v>
      </c>
    </row>
    <row r="1551" spans="1:27" ht="31.2" x14ac:dyDescent="0.2">
      <c r="A1551" s="43" t="s">
        <v>1998</v>
      </c>
      <c r="B1551" s="65" t="s">
        <v>531</v>
      </c>
      <c r="C1551" s="66" t="s">
        <v>2195</v>
      </c>
      <c r="D1551" s="67" t="s">
        <v>100</v>
      </c>
      <c r="E1551" s="67" t="s">
        <v>141</v>
      </c>
      <c r="F1551" s="69">
        <v>10.462999999999999</v>
      </c>
      <c r="G1551" s="70">
        <v>0</v>
      </c>
      <c r="H1551" s="70">
        <v>0</v>
      </c>
      <c r="I1551" s="68" t="s">
        <v>2185</v>
      </c>
      <c r="J1551" s="109"/>
      <c r="L1551" s="4"/>
      <c r="M1551" s="4"/>
      <c r="N1551" s="41"/>
      <c r="O1551" s="41"/>
      <c r="Q1551" s="4"/>
      <c r="R1551" s="4"/>
      <c r="T1551" s="7"/>
      <c r="U1551" s="4"/>
      <c r="W1551" s="4"/>
      <c r="X1551" s="4"/>
      <c r="Y1551" s="35"/>
      <c r="Z1551" s="7"/>
      <c r="AA1551" s="4"/>
    </row>
    <row r="1552" spans="1:27" ht="31.2" x14ac:dyDescent="0.2">
      <c r="A1552" s="43" t="s">
        <v>2284</v>
      </c>
      <c r="B1552" s="65" t="s">
        <v>531</v>
      </c>
      <c r="C1552" s="66" t="s">
        <v>2183</v>
      </c>
      <c r="D1552" s="67" t="s">
        <v>6</v>
      </c>
      <c r="E1552" s="67" t="s">
        <v>141</v>
      </c>
      <c r="F1552" s="69">
        <v>3.2000000000000001E-2</v>
      </c>
      <c r="G1552" s="70">
        <v>0</v>
      </c>
      <c r="H1552" s="70">
        <v>0</v>
      </c>
      <c r="I1552" s="68" t="s">
        <v>2184</v>
      </c>
      <c r="J1552" s="109"/>
      <c r="L1552" s="4"/>
      <c r="M1552" s="4"/>
      <c r="N1552" s="41"/>
      <c r="O1552" s="41"/>
      <c r="Q1552" s="4"/>
      <c r="R1552" s="4"/>
      <c r="T1552" s="7"/>
      <c r="U1552" s="4"/>
      <c r="W1552" s="4">
        <v>0</v>
      </c>
      <c r="X1552" s="4">
        <v>0</v>
      </c>
      <c r="Y1552" s="35"/>
      <c r="Z1552" s="7">
        <v>0</v>
      </c>
      <c r="AA1552" s="4">
        <v>0</v>
      </c>
    </row>
    <row r="1553" spans="1:27" ht="109.2" x14ac:dyDescent="0.2">
      <c r="A1553" s="43" t="s">
        <v>470</v>
      </c>
      <c r="B1553" s="1" t="s">
        <v>131</v>
      </c>
      <c r="C1553" s="2" t="s">
        <v>256</v>
      </c>
      <c r="D1553" s="3" t="s">
        <v>4</v>
      </c>
      <c r="E1553" s="3"/>
      <c r="F1553" s="11">
        <v>0</v>
      </c>
      <c r="G1553" s="4">
        <v>0</v>
      </c>
      <c r="H1553" s="4">
        <v>528</v>
      </c>
      <c r="I1553" s="5" t="s">
        <v>2189</v>
      </c>
      <c r="J1553" s="109"/>
      <c r="L1553" s="4">
        <v>0</v>
      </c>
      <c r="M1553" s="4">
        <v>457</v>
      </c>
      <c r="N1553" s="41">
        <f>(G1553+H1553)-(L1553+M1553)</f>
        <v>71</v>
      </c>
      <c r="O1553" s="62">
        <f>(G1553+H1553)/(L1553+M1553)-1</f>
        <v>0.16</v>
      </c>
      <c r="Q1553" s="4">
        <v>0</v>
      </c>
      <c r="R1553" s="4">
        <v>457</v>
      </c>
      <c r="T1553" s="4">
        <v>0</v>
      </c>
      <c r="U1553" s="4">
        <v>457</v>
      </c>
      <c r="W1553" s="4">
        <v>0</v>
      </c>
      <c r="X1553" s="7">
        <v>457</v>
      </c>
      <c r="Y1553" s="35"/>
      <c r="Z1553" s="38">
        <v>4.24</v>
      </c>
      <c r="AA1553" s="4">
        <v>457</v>
      </c>
    </row>
    <row r="1554" spans="1:27" ht="31.2" x14ac:dyDescent="0.2">
      <c r="A1554" s="43" t="s">
        <v>471</v>
      </c>
      <c r="B1554" s="1" t="s">
        <v>531</v>
      </c>
      <c r="C1554" s="2" t="s">
        <v>1351</v>
      </c>
      <c r="D1554" s="3" t="s">
        <v>100</v>
      </c>
      <c r="E1554" s="3" t="s">
        <v>141</v>
      </c>
      <c r="F1554" s="11">
        <v>0.13</v>
      </c>
      <c r="G1554" s="4">
        <v>0</v>
      </c>
      <c r="H1554" s="4">
        <v>0</v>
      </c>
      <c r="I1554" s="5" t="s">
        <v>1352</v>
      </c>
      <c r="J1554" s="109"/>
      <c r="L1554" s="4"/>
      <c r="M1554" s="4"/>
      <c r="N1554" s="41"/>
      <c r="O1554" s="41"/>
      <c r="Q1554" s="4"/>
      <c r="R1554" s="4"/>
      <c r="T1554" s="7"/>
      <c r="U1554" s="4"/>
      <c r="W1554" s="4">
        <v>0</v>
      </c>
      <c r="X1554" s="4">
        <v>0</v>
      </c>
      <c r="Y1554" s="35"/>
      <c r="Z1554" s="7">
        <v>0</v>
      </c>
      <c r="AA1554" s="4">
        <v>0</v>
      </c>
    </row>
    <row r="1555" spans="1:27" ht="31.2" x14ac:dyDescent="0.2">
      <c r="A1555" s="43" t="s">
        <v>1874</v>
      </c>
      <c r="B1555" s="65" t="s">
        <v>531</v>
      </c>
      <c r="C1555" s="66" t="s">
        <v>2195</v>
      </c>
      <c r="D1555" s="67" t="s">
        <v>100</v>
      </c>
      <c r="E1555" s="67" t="s">
        <v>141</v>
      </c>
      <c r="F1555" s="69">
        <v>13.722</v>
      </c>
      <c r="G1555" s="70">
        <v>0</v>
      </c>
      <c r="H1555" s="70">
        <v>0</v>
      </c>
      <c r="I1555" s="68" t="s">
        <v>2185</v>
      </c>
      <c r="J1555" s="109"/>
      <c r="L1555" s="4"/>
      <c r="M1555" s="4"/>
      <c r="N1555" s="41"/>
      <c r="O1555" s="41"/>
      <c r="Q1555" s="4"/>
      <c r="R1555" s="4"/>
      <c r="T1555" s="7"/>
      <c r="U1555" s="4"/>
      <c r="W1555" s="4"/>
      <c r="X1555" s="4"/>
      <c r="Y1555" s="35"/>
      <c r="Z1555" s="7"/>
      <c r="AA1555" s="4"/>
    </row>
    <row r="1556" spans="1:27" ht="31.2" x14ac:dyDescent="0.2">
      <c r="A1556" s="43" t="s">
        <v>1999</v>
      </c>
      <c r="B1556" s="65" t="s">
        <v>531</v>
      </c>
      <c r="C1556" s="66" t="s">
        <v>2183</v>
      </c>
      <c r="D1556" s="67" t="s">
        <v>6</v>
      </c>
      <c r="E1556" s="67" t="s">
        <v>141</v>
      </c>
      <c r="F1556" s="69">
        <v>4.2000000000000003E-2</v>
      </c>
      <c r="G1556" s="70">
        <v>0</v>
      </c>
      <c r="H1556" s="70">
        <v>0</v>
      </c>
      <c r="I1556" s="68" t="s">
        <v>2184</v>
      </c>
      <c r="J1556" s="109"/>
      <c r="L1556" s="4"/>
      <c r="M1556" s="4"/>
      <c r="N1556" s="41"/>
      <c r="O1556" s="41"/>
      <c r="Q1556" s="4"/>
      <c r="R1556" s="4"/>
      <c r="T1556" s="7"/>
      <c r="U1556" s="4"/>
      <c r="W1556" s="4">
        <v>0</v>
      </c>
      <c r="X1556" s="4">
        <v>0</v>
      </c>
      <c r="Y1556" s="35"/>
      <c r="Z1556" s="7">
        <v>0</v>
      </c>
      <c r="AA1556" s="4">
        <v>0</v>
      </c>
    </row>
    <row r="1557" spans="1:27" x14ac:dyDescent="0.2">
      <c r="A1557" s="43" t="s">
        <v>1999</v>
      </c>
      <c r="B1557" s="1" t="s">
        <v>531</v>
      </c>
      <c r="C1557" s="2" t="s">
        <v>1311</v>
      </c>
      <c r="D1557" s="3" t="s">
        <v>4</v>
      </c>
      <c r="E1557" s="3" t="s">
        <v>141</v>
      </c>
      <c r="F1557" s="11">
        <v>1.1000000000000001</v>
      </c>
      <c r="G1557" s="4">
        <v>0</v>
      </c>
      <c r="H1557" s="4">
        <v>0</v>
      </c>
      <c r="I1557" s="5"/>
      <c r="J1557" s="109"/>
      <c r="L1557" s="4"/>
      <c r="M1557" s="4"/>
      <c r="N1557" s="41"/>
      <c r="O1557" s="41"/>
      <c r="Q1557" s="4"/>
      <c r="R1557" s="4"/>
      <c r="T1557" s="7"/>
      <c r="U1557" s="4"/>
      <c r="W1557" s="4">
        <v>0</v>
      </c>
      <c r="X1557" s="4">
        <v>0</v>
      </c>
      <c r="Y1557" s="35"/>
      <c r="Z1557" s="7">
        <v>0</v>
      </c>
      <c r="AA1557" s="4">
        <v>0</v>
      </c>
    </row>
    <row r="1558" spans="1:27" ht="109.2" x14ac:dyDescent="0.2">
      <c r="A1558" s="43" t="s">
        <v>472</v>
      </c>
      <c r="B1558" s="1" t="s">
        <v>131</v>
      </c>
      <c r="C1558" s="2" t="s">
        <v>257</v>
      </c>
      <c r="D1558" s="3" t="s">
        <v>4</v>
      </c>
      <c r="E1558" s="3"/>
      <c r="F1558" s="11">
        <v>0</v>
      </c>
      <c r="G1558" s="4">
        <v>0</v>
      </c>
      <c r="H1558" s="4">
        <v>536</v>
      </c>
      <c r="I1558" s="5" t="s">
        <v>2189</v>
      </c>
      <c r="J1558" s="109"/>
      <c r="L1558" s="4">
        <v>0</v>
      </c>
      <c r="M1558" s="4">
        <v>464</v>
      </c>
      <c r="N1558" s="41">
        <f>(G1558+H1558)-(L1558+M1558)</f>
        <v>72</v>
      </c>
      <c r="O1558" s="62">
        <f>(G1558+H1558)/(L1558+M1558)-1</f>
        <v>0.16</v>
      </c>
      <c r="Q1558" s="4">
        <v>0</v>
      </c>
      <c r="R1558" s="4">
        <v>464</v>
      </c>
      <c r="T1558" s="4">
        <v>0</v>
      </c>
      <c r="U1558" s="4">
        <v>464</v>
      </c>
      <c r="W1558" s="4">
        <v>0</v>
      </c>
      <c r="X1558" s="7">
        <v>464</v>
      </c>
      <c r="Y1558" s="35"/>
      <c r="Z1558" s="38">
        <v>4.3</v>
      </c>
      <c r="AA1558" s="4">
        <v>464</v>
      </c>
    </row>
    <row r="1559" spans="1:27" ht="31.2" x14ac:dyDescent="0.2">
      <c r="A1559" s="43" t="s">
        <v>473</v>
      </c>
      <c r="B1559" s="1" t="s">
        <v>531</v>
      </c>
      <c r="C1559" s="2" t="s">
        <v>1351</v>
      </c>
      <c r="D1559" s="3" t="s">
        <v>100</v>
      </c>
      <c r="E1559" s="3" t="s">
        <v>141</v>
      </c>
      <c r="F1559" s="11">
        <v>0.13</v>
      </c>
      <c r="G1559" s="4">
        <v>0</v>
      </c>
      <c r="H1559" s="4">
        <v>0</v>
      </c>
      <c r="I1559" s="5" t="s">
        <v>1352</v>
      </c>
      <c r="J1559" s="109"/>
      <c r="L1559" s="4"/>
      <c r="M1559" s="4"/>
      <c r="N1559" s="41"/>
      <c r="O1559" s="41"/>
      <c r="Q1559" s="4"/>
      <c r="R1559" s="4"/>
      <c r="T1559" s="7"/>
      <c r="U1559" s="4"/>
      <c r="W1559" s="4">
        <v>0</v>
      </c>
      <c r="X1559" s="4">
        <v>0</v>
      </c>
      <c r="Y1559" s="35"/>
      <c r="Z1559" s="7">
        <v>0</v>
      </c>
      <c r="AA1559" s="4">
        <v>0</v>
      </c>
    </row>
    <row r="1560" spans="1:27" ht="31.2" x14ac:dyDescent="0.2">
      <c r="A1560" s="43" t="s">
        <v>474</v>
      </c>
      <c r="B1560" s="65" t="s">
        <v>531</v>
      </c>
      <c r="C1560" s="66" t="s">
        <v>2195</v>
      </c>
      <c r="D1560" s="67" t="s">
        <v>100</v>
      </c>
      <c r="E1560" s="67" t="s">
        <v>141</v>
      </c>
      <c r="F1560" s="69">
        <v>15.609</v>
      </c>
      <c r="G1560" s="70">
        <v>0</v>
      </c>
      <c r="H1560" s="70">
        <v>0</v>
      </c>
      <c r="I1560" s="68" t="s">
        <v>2185</v>
      </c>
      <c r="J1560" s="109"/>
      <c r="L1560" s="4"/>
      <c r="M1560" s="4"/>
      <c r="N1560" s="41"/>
      <c r="O1560" s="41"/>
      <c r="Q1560" s="4"/>
      <c r="R1560" s="4"/>
      <c r="T1560" s="7"/>
      <c r="U1560" s="4"/>
      <c r="W1560" s="4"/>
      <c r="X1560" s="4"/>
      <c r="Y1560" s="35"/>
      <c r="Z1560" s="7"/>
      <c r="AA1560" s="4"/>
    </row>
    <row r="1561" spans="1:27" ht="31.2" x14ac:dyDescent="0.2">
      <c r="A1561" s="43" t="s">
        <v>2000</v>
      </c>
      <c r="B1561" s="65" t="s">
        <v>531</v>
      </c>
      <c r="C1561" s="66" t="s">
        <v>2183</v>
      </c>
      <c r="D1561" s="67" t="s">
        <v>6</v>
      </c>
      <c r="E1561" s="67" t="s">
        <v>141</v>
      </c>
      <c r="F1561" s="69">
        <v>4.8000000000000001E-2</v>
      </c>
      <c r="G1561" s="70">
        <v>0</v>
      </c>
      <c r="H1561" s="70">
        <v>0</v>
      </c>
      <c r="I1561" s="68" t="s">
        <v>2184</v>
      </c>
      <c r="J1561" s="109"/>
      <c r="L1561" s="4"/>
      <c r="M1561" s="4"/>
      <c r="N1561" s="41"/>
      <c r="O1561" s="41"/>
      <c r="Q1561" s="4"/>
      <c r="R1561" s="4"/>
      <c r="T1561" s="7"/>
      <c r="U1561" s="4"/>
      <c r="W1561" s="4">
        <v>0</v>
      </c>
      <c r="X1561" s="4">
        <v>0</v>
      </c>
      <c r="Y1561" s="35"/>
      <c r="Z1561" s="7">
        <v>0</v>
      </c>
      <c r="AA1561" s="4">
        <v>0</v>
      </c>
    </row>
    <row r="1562" spans="1:27" x14ac:dyDescent="0.2">
      <c r="A1562" s="43" t="s">
        <v>2000</v>
      </c>
      <c r="B1562" s="1" t="s">
        <v>531</v>
      </c>
      <c r="C1562" s="2" t="s">
        <v>1311</v>
      </c>
      <c r="D1562" s="3" t="s">
        <v>4</v>
      </c>
      <c r="E1562" s="3" t="s">
        <v>141</v>
      </c>
      <c r="F1562" s="11">
        <v>1.1000000000000001</v>
      </c>
      <c r="G1562" s="4">
        <v>0</v>
      </c>
      <c r="H1562" s="4">
        <v>0</v>
      </c>
      <c r="I1562" s="5"/>
      <c r="J1562" s="109"/>
      <c r="L1562" s="4"/>
      <c r="M1562" s="4"/>
      <c r="N1562" s="41"/>
      <c r="O1562" s="41"/>
      <c r="Q1562" s="4"/>
      <c r="R1562" s="4"/>
      <c r="T1562" s="7"/>
      <c r="U1562" s="4"/>
      <c r="W1562" s="4">
        <v>0</v>
      </c>
      <c r="X1562" s="4">
        <v>0</v>
      </c>
      <c r="Y1562" s="35"/>
      <c r="Z1562" s="7">
        <v>0</v>
      </c>
      <c r="AA1562" s="4">
        <v>0</v>
      </c>
    </row>
    <row r="1563" spans="1:27" ht="109.2" x14ac:dyDescent="0.2">
      <c r="A1563" s="43" t="s">
        <v>475</v>
      </c>
      <c r="B1563" s="1" t="s">
        <v>131</v>
      </c>
      <c r="C1563" s="2" t="s">
        <v>259</v>
      </c>
      <c r="D1563" s="3" t="s">
        <v>4</v>
      </c>
      <c r="E1563" s="3"/>
      <c r="F1563" s="11">
        <v>0</v>
      </c>
      <c r="G1563" s="4">
        <v>0</v>
      </c>
      <c r="H1563" s="4">
        <v>552</v>
      </c>
      <c r="I1563" s="5" t="s">
        <v>2189</v>
      </c>
      <c r="J1563" s="109"/>
      <c r="L1563" s="4">
        <v>0</v>
      </c>
      <c r="M1563" s="4">
        <v>478</v>
      </c>
      <c r="N1563" s="41">
        <f>(G1563+H1563)-(L1563+M1563)</f>
        <v>74</v>
      </c>
      <c r="O1563" s="62">
        <f>(G1563+H1563)/(L1563+M1563)-1</f>
        <v>0.15</v>
      </c>
      <c r="Q1563" s="4">
        <v>0</v>
      </c>
      <c r="R1563" s="4">
        <v>478</v>
      </c>
      <c r="T1563" s="4">
        <v>0</v>
      </c>
      <c r="U1563" s="4">
        <v>478</v>
      </c>
      <c r="W1563" s="4">
        <v>0</v>
      </c>
      <c r="X1563" s="7">
        <v>478</v>
      </c>
      <c r="Y1563" s="35"/>
      <c r="Z1563" s="38">
        <v>4.3600000000000003</v>
      </c>
      <c r="AA1563" s="4">
        <v>478</v>
      </c>
    </row>
    <row r="1564" spans="1:27" ht="31.2" x14ac:dyDescent="0.2">
      <c r="A1564" s="43" t="s">
        <v>1234</v>
      </c>
      <c r="B1564" s="1" t="s">
        <v>531</v>
      </c>
      <c r="C1564" s="2" t="s">
        <v>1351</v>
      </c>
      <c r="D1564" s="3" t="s">
        <v>100</v>
      </c>
      <c r="E1564" s="3" t="s">
        <v>141</v>
      </c>
      <c r="F1564" s="11">
        <v>0.13</v>
      </c>
      <c r="G1564" s="4">
        <v>0</v>
      </c>
      <c r="H1564" s="4">
        <v>0</v>
      </c>
      <c r="I1564" s="5" t="s">
        <v>1352</v>
      </c>
      <c r="J1564" s="109"/>
      <c r="L1564" s="4"/>
      <c r="M1564" s="4"/>
      <c r="N1564" s="41"/>
      <c r="O1564" s="41"/>
      <c r="Q1564" s="4"/>
      <c r="R1564" s="4"/>
      <c r="T1564" s="7"/>
      <c r="U1564" s="4"/>
      <c r="W1564" s="4">
        <v>0</v>
      </c>
      <c r="X1564" s="4">
        <v>0</v>
      </c>
      <c r="Y1564" s="35"/>
      <c r="Z1564" s="7">
        <v>0</v>
      </c>
      <c r="AA1564" s="4">
        <v>0</v>
      </c>
    </row>
    <row r="1565" spans="1:27" ht="31.2" x14ac:dyDescent="0.2">
      <c r="A1565" s="43" t="s">
        <v>1875</v>
      </c>
      <c r="B1565" s="65" t="s">
        <v>531</v>
      </c>
      <c r="C1565" s="66" t="s">
        <v>2195</v>
      </c>
      <c r="D1565" s="67" t="s">
        <v>100</v>
      </c>
      <c r="E1565" s="67" t="s">
        <v>141</v>
      </c>
      <c r="F1565" s="69">
        <v>19.04</v>
      </c>
      <c r="G1565" s="70">
        <v>0</v>
      </c>
      <c r="H1565" s="70">
        <v>0</v>
      </c>
      <c r="I1565" s="68" t="s">
        <v>2185</v>
      </c>
      <c r="J1565" s="109"/>
      <c r="L1565" s="4"/>
      <c r="M1565" s="4"/>
      <c r="N1565" s="41"/>
      <c r="O1565" s="41"/>
      <c r="Q1565" s="4"/>
      <c r="R1565" s="4"/>
      <c r="T1565" s="7"/>
      <c r="U1565" s="4"/>
      <c r="W1565" s="4"/>
      <c r="X1565" s="4"/>
      <c r="Y1565" s="35"/>
      <c r="Z1565" s="7"/>
      <c r="AA1565" s="4"/>
    </row>
    <row r="1566" spans="1:27" ht="31.2" x14ac:dyDescent="0.2">
      <c r="A1566" s="43" t="s">
        <v>2001</v>
      </c>
      <c r="B1566" s="65" t="s">
        <v>531</v>
      </c>
      <c r="C1566" s="66" t="s">
        <v>2183</v>
      </c>
      <c r="D1566" s="67" t="s">
        <v>6</v>
      </c>
      <c r="E1566" s="67" t="s">
        <v>141</v>
      </c>
      <c r="F1566" s="69">
        <v>5.8000000000000003E-2</v>
      </c>
      <c r="G1566" s="70">
        <v>0</v>
      </c>
      <c r="H1566" s="70">
        <v>0</v>
      </c>
      <c r="I1566" s="68" t="s">
        <v>2184</v>
      </c>
      <c r="J1566" s="109"/>
      <c r="L1566" s="4"/>
      <c r="M1566" s="4"/>
      <c r="N1566" s="41"/>
      <c r="O1566" s="41"/>
      <c r="Q1566" s="4"/>
      <c r="R1566" s="4"/>
      <c r="T1566" s="7"/>
      <c r="U1566" s="4"/>
      <c r="W1566" s="4">
        <v>0</v>
      </c>
      <c r="X1566" s="4">
        <v>0</v>
      </c>
      <c r="Y1566" s="35"/>
      <c r="Z1566" s="7">
        <v>0</v>
      </c>
      <c r="AA1566" s="4">
        <v>0</v>
      </c>
    </row>
    <row r="1567" spans="1:27" x14ac:dyDescent="0.2">
      <c r="A1567" s="43" t="s">
        <v>2001</v>
      </c>
      <c r="B1567" s="1" t="s">
        <v>531</v>
      </c>
      <c r="C1567" s="2" t="s">
        <v>1311</v>
      </c>
      <c r="D1567" s="3" t="s">
        <v>4</v>
      </c>
      <c r="E1567" s="3" t="s">
        <v>141</v>
      </c>
      <c r="F1567" s="11">
        <v>1.1000000000000001</v>
      </c>
      <c r="G1567" s="4">
        <v>0</v>
      </c>
      <c r="H1567" s="4">
        <v>0</v>
      </c>
      <c r="I1567" s="5"/>
      <c r="J1567" s="109"/>
      <c r="L1567" s="4"/>
      <c r="M1567" s="4"/>
      <c r="N1567" s="41"/>
      <c r="O1567" s="41"/>
      <c r="Q1567" s="4"/>
      <c r="R1567" s="4"/>
      <c r="T1567" s="7"/>
      <c r="U1567" s="4"/>
      <c r="W1567" s="4">
        <v>0</v>
      </c>
      <c r="X1567" s="4">
        <v>0</v>
      </c>
      <c r="Y1567" s="35"/>
      <c r="Z1567" s="7">
        <v>0</v>
      </c>
      <c r="AA1567" s="4">
        <v>0</v>
      </c>
    </row>
    <row r="1568" spans="1:27" ht="109.2" x14ac:dyDescent="0.2">
      <c r="A1568" s="43" t="s">
        <v>476</v>
      </c>
      <c r="B1568" s="1" t="s">
        <v>131</v>
      </c>
      <c r="C1568" s="2" t="s">
        <v>261</v>
      </c>
      <c r="D1568" s="3" t="s">
        <v>4</v>
      </c>
      <c r="E1568" s="3"/>
      <c r="F1568" s="11">
        <v>0</v>
      </c>
      <c r="G1568" s="4">
        <v>0</v>
      </c>
      <c r="H1568" s="4">
        <v>578</v>
      </c>
      <c r="I1568" s="5" t="s">
        <v>2189</v>
      </c>
      <c r="J1568" s="109"/>
      <c r="L1568" s="4">
        <v>0</v>
      </c>
      <c r="M1568" s="4">
        <v>500</v>
      </c>
      <c r="N1568" s="41">
        <f>(G1568+H1568)-(L1568+M1568)</f>
        <v>78</v>
      </c>
      <c r="O1568" s="62">
        <f>(G1568+H1568)/(L1568+M1568)-1</f>
        <v>0.16</v>
      </c>
      <c r="Q1568" s="4">
        <v>0</v>
      </c>
      <c r="R1568" s="4">
        <v>500</v>
      </c>
      <c r="T1568" s="4">
        <v>0</v>
      </c>
      <c r="U1568" s="4">
        <v>500</v>
      </c>
      <c r="W1568" s="4">
        <v>0</v>
      </c>
      <c r="X1568" s="7">
        <v>500</v>
      </c>
      <c r="Y1568" s="35"/>
      <c r="Z1568" s="38">
        <v>5.04</v>
      </c>
      <c r="AA1568" s="4">
        <v>500</v>
      </c>
    </row>
    <row r="1569" spans="1:27" ht="31.2" x14ac:dyDescent="0.2">
      <c r="A1569" s="43" t="s">
        <v>1235</v>
      </c>
      <c r="B1569" s="1" t="s">
        <v>531</v>
      </c>
      <c r="C1569" s="2" t="s">
        <v>1351</v>
      </c>
      <c r="D1569" s="3" t="s">
        <v>100</v>
      </c>
      <c r="E1569" s="3" t="s">
        <v>141</v>
      </c>
      <c r="F1569" s="11">
        <v>0.13</v>
      </c>
      <c r="G1569" s="4">
        <v>0</v>
      </c>
      <c r="H1569" s="4">
        <v>0</v>
      </c>
      <c r="I1569" s="5" t="s">
        <v>1352</v>
      </c>
      <c r="J1569" s="109"/>
      <c r="L1569" s="4"/>
      <c r="M1569" s="4"/>
      <c r="N1569" s="41"/>
      <c r="O1569" s="41"/>
      <c r="Q1569" s="4"/>
      <c r="R1569" s="4"/>
      <c r="T1569" s="7"/>
      <c r="U1569" s="4"/>
      <c r="W1569" s="4">
        <v>0</v>
      </c>
      <c r="X1569" s="4">
        <v>0</v>
      </c>
      <c r="Y1569" s="35"/>
      <c r="Z1569" s="7">
        <v>0</v>
      </c>
      <c r="AA1569" s="4">
        <v>0</v>
      </c>
    </row>
    <row r="1570" spans="1:27" ht="31.2" x14ac:dyDescent="0.2">
      <c r="A1570" s="43" t="s">
        <v>1876</v>
      </c>
      <c r="B1570" s="65" t="s">
        <v>531</v>
      </c>
      <c r="C1570" s="66" t="s">
        <v>2195</v>
      </c>
      <c r="D1570" s="67" t="s">
        <v>100</v>
      </c>
      <c r="E1570" s="67" t="s">
        <v>141</v>
      </c>
      <c r="F1570" s="69">
        <v>25.73</v>
      </c>
      <c r="G1570" s="70">
        <v>0</v>
      </c>
      <c r="H1570" s="70">
        <v>0</v>
      </c>
      <c r="I1570" s="68" t="s">
        <v>2185</v>
      </c>
      <c r="J1570" s="109"/>
      <c r="L1570" s="4"/>
      <c r="M1570" s="4"/>
      <c r="N1570" s="41"/>
      <c r="O1570" s="41"/>
      <c r="Q1570" s="4"/>
      <c r="R1570" s="4"/>
      <c r="T1570" s="7"/>
      <c r="U1570" s="4"/>
      <c r="W1570" s="4"/>
      <c r="X1570" s="4"/>
      <c r="Y1570" s="35"/>
      <c r="Z1570" s="7"/>
      <c r="AA1570" s="4"/>
    </row>
    <row r="1571" spans="1:27" ht="31.2" x14ac:dyDescent="0.2">
      <c r="A1571" s="43" t="s">
        <v>2002</v>
      </c>
      <c r="B1571" s="65" t="s">
        <v>531</v>
      </c>
      <c r="C1571" s="66" t="s">
        <v>2183</v>
      </c>
      <c r="D1571" s="67" t="s">
        <v>6</v>
      </c>
      <c r="E1571" s="67" t="s">
        <v>141</v>
      </c>
      <c r="F1571" s="69">
        <v>7.9000000000000001E-2</v>
      </c>
      <c r="G1571" s="70">
        <v>0</v>
      </c>
      <c r="H1571" s="70">
        <v>0</v>
      </c>
      <c r="I1571" s="68" t="s">
        <v>2184</v>
      </c>
      <c r="J1571" s="109"/>
      <c r="L1571" s="4"/>
      <c r="M1571" s="4"/>
      <c r="N1571" s="41"/>
      <c r="O1571" s="41"/>
      <c r="Q1571" s="4"/>
      <c r="R1571" s="4"/>
      <c r="T1571" s="7"/>
      <c r="U1571" s="4"/>
      <c r="W1571" s="4">
        <v>0</v>
      </c>
      <c r="X1571" s="4">
        <v>0</v>
      </c>
      <c r="Y1571" s="35"/>
      <c r="Z1571" s="7">
        <v>0</v>
      </c>
      <c r="AA1571" s="4">
        <v>0</v>
      </c>
    </row>
    <row r="1572" spans="1:27" x14ac:dyDescent="0.2">
      <c r="A1572" s="43" t="s">
        <v>2002</v>
      </c>
      <c r="B1572" s="1" t="s">
        <v>531</v>
      </c>
      <c r="C1572" s="2" t="s">
        <v>1311</v>
      </c>
      <c r="D1572" s="3" t="s">
        <v>4</v>
      </c>
      <c r="E1572" s="3" t="s">
        <v>141</v>
      </c>
      <c r="F1572" s="11">
        <v>1.1000000000000001</v>
      </c>
      <c r="G1572" s="4">
        <v>0</v>
      </c>
      <c r="H1572" s="4">
        <v>0</v>
      </c>
      <c r="I1572" s="5"/>
      <c r="J1572" s="109"/>
      <c r="L1572" s="4"/>
      <c r="M1572" s="4"/>
      <c r="N1572" s="41"/>
      <c r="O1572" s="41"/>
      <c r="Q1572" s="4"/>
      <c r="R1572" s="4"/>
      <c r="T1572" s="7"/>
      <c r="U1572" s="4"/>
      <c r="W1572" s="4">
        <v>0</v>
      </c>
      <c r="X1572" s="4">
        <v>0</v>
      </c>
      <c r="Y1572" s="35"/>
      <c r="Z1572" s="7">
        <v>0</v>
      </c>
      <c r="AA1572" s="4">
        <v>0</v>
      </c>
    </row>
    <row r="1573" spans="1:27" x14ac:dyDescent="0.2">
      <c r="A1573" s="43" t="s">
        <v>527</v>
      </c>
      <c r="B1573" s="1" t="s">
        <v>131</v>
      </c>
      <c r="C1573" s="2" t="s">
        <v>98</v>
      </c>
      <c r="D1573" s="3" t="s">
        <v>4</v>
      </c>
      <c r="E1573" s="3"/>
      <c r="F1573" s="11">
        <v>0</v>
      </c>
      <c r="G1573" s="4">
        <v>6</v>
      </c>
      <c r="H1573" s="4">
        <v>60</v>
      </c>
      <c r="I1573" s="5" t="s">
        <v>919</v>
      </c>
      <c r="J1573" s="109"/>
      <c r="L1573" s="4">
        <v>6</v>
      </c>
      <c r="M1573" s="4">
        <v>60</v>
      </c>
      <c r="N1573" s="41">
        <f>(G1573+H1573)-(L1573+M1573)</f>
        <v>0</v>
      </c>
      <c r="O1573" s="62">
        <f>(G1573+H1573)/(L1573+M1573)-1</f>
        <v>0</v>
      </c>
      <c r="Q1573" s="4">
        <v>6</v>
      </c>
      <c r="R1573" s="4">
        <v>60</v>
      </c>
      <c r="T1573" s="38">
        <v>6</v>
      </c>
      <c r="U1573" s="4">
        <v>60</v>
      </c>
      <c r="W1573" s="7">
        <v>6</v>
      </c>
      <c r="X1573" s="7">
        <v>60</v>
      </c>
      <c r="Y1573" s="35"/>
      <c r="Z1573" s="38">
        <v>6</v>
      </c>
      <c r="AA1573" s="4">
        <v>60</v>
      </c>
    </row>
    <row r="1574" spans="1:27" ht="31.2" x14ac:dyDescent="0.2">
      <c r="A1574" s="43" t="s">
        <v>800</v>
      </c>
      <c r="B1574" s="1" t="s">
        <v>131</v>
      </c>
      <c r="C1574" s="2" t="s">
        <v>88</v>
      </c>
      <c r="D1574" s="3" t="s">
        <v>4</v>
      </c>
      <c r="E1574" s="3"/>
      <c r="F1574" s="11">
        <v>0</v>
      </c>
      <c r="G1574" s="4">
        <v>19</v>
      </c>
      <c r="H1574" s="4">
        <v>606</v>
      </c>
      <c r="I1574" s="5" t="s">
        <v>1358</v>
      </c>
      <c r="J1574" s="109"/>
      <c r="L1574" s="4">
        <v>17</v>
      </c>
      <c r="M1574" s="4">
        <v>445</v>
      </c>
      <c r="N1574" s="41">
        <f>(G1574+H1574)-(L1574+M1574)</f>
        <v>163</v>
      </c>
      <c r="O1574" s="62">
        <f>(G1574+H1574)/(L1574+M1574)-1</f>
        <v>0.35</v>
      </c>
      <c r="Q1574" s="4">
        <v>17</v>
      </c>
      <c r="R1574" s="4">
        <v>445</v>
      </c>
      <c r="T1574" s="38">
        <v>17</v>
      </c>
      <c r="U1574" s="4">
        <v>445</v>
      </c>
      <c r="W1574" s="7">
        <v>17</v>
      </c>
      <c r="X1574" s="7">
        <v>445</v>
      </c>
      <c r="Y1574" s="35"/>
      <c r="Z1574" s="38">
        <v>14</v>
      </c>
      <c r="AA1574" s="4">
        <v>445</v>
      </c>
    </row>
    <row r="1575" spans="1:27" ht="31.2" x14ac:dyDescent="0.2">
      <c r="A1575" s="43" t="s">
        <v>801</v>
      </c>
      <c r="B1575" s="1" t="s">
        <v>531</v>
      </c>
      <c r="C1575" s="2" t="s">
        <v>1351</v>
      </c>
      <c r="D1575" s="3" t="s">
        <v>100</v>
      </c>
      <c r="E1575" s="3" t="s">
        <v>141</v>
      </c>
      <c r="F1575" s="11">
        <v>0.15</v>
      </c>
      <c r="G1575" s="4">
        <v>0</v>
      </c>
      <c r="H1575" s="4">
        <v>0</v>
      </c>
      <c r="I1575" s="5" t="s">
        <v>1352</v>
      </c>
      <c r="J1575" s="109"/>
      <c r="L1575" s="4"/>
      <c r="M1575" s="4"/>
      <c r="N1575" s="41"/>
      <c r="O1575" s="41"/>
      <c r="Q1575" s="4"/>
      <c r="R1575" s="4"/>
      <c r="T1575" s="7"/>
      <c r="U1575" s="4"/>
      <c r="W1575" s="4">
        <v>0</v>
      </c>
      <c r="X1575" s="4">
        <v>0</v>
      </c>
      <c r="Y1575" s="35"/>
      <c r="Z1575" s="7">
        <v>0</v>
      </c>
      <c r="AA1575" s="4">
        <v>0</v>
      </c>
    </row>
    <row r="1576" spans="1:27" ht="31.2" x14ac:dyDescent="0.2">
      <c r="A1576" s="43" t="s">
        <v>1877</v>
      </c>
      <c r="B1576" s="1" t="s">
        <v>531</v>
      </c>
      <c r="C1576" s="2" t="s">
        <v>2012</v>
      </c>
      <c r="D1576" s="3" t="s">
        <v>100</v>
      </c>
      <c r="E1576" s="3" t="s">
        <v>141</v>
      </c>
      <c r="F1576" s="11">
        <v>11.16</v>
      </c>
      <c r="G1576" s="4">
        <v>0</v>
      </c>
      <c r="H1576" s="4">
        <v>0</v>
      </c>
      <c r="I1576" s="5" t="s">
        <v>1126</v>
      </c>
      <c r="J1576" s="109"/>
      <c r="L1576" s="4"/>
      <c r="M1576" s="4"/>
      <c r="N1576" s="41"/>
      <c r="O1576" s="41"/>
      <c r="Q1576" s="4"/>
      <c r="R1576" s="4"/>
      <c r="T1576" s="7"/>
      <c r="U1576" s="4"/>
      <c r="W1576" s="4">
        <v>0</v>
      </c>
      <c r="X1576" s="4">
        <v>0</v>
      </c>
      <c r="Y1576" s="35"/>
      <c r="Z1576" s="7">
        <v>0</v>
      </c>
      <c r="AA1576" s="4">
        <v>0</v>
      </c>
    </row>
    <row r="1577" spans="1:27" ht="31.2" x14ac:dyDescent="0.2">
      <c r="A1577" s="43" t="s">
        <v>802</v>
      </c>
      <c r="B1577" s="1" t="s">
        <v>131</v>
      </c>
      <c r="C1577" s="2" t="s">
        <v>8</v>
      </c>
      <c r="D1577" s="3" t="s">
        <v>4</v>
      </c>
      <c r="E1577" s="3"/>
      <c r="F1577" s="11">
        <v>0</v>
      </c>
      <c r="G1577" s="4">
        <v>19</v>
      </c>
      <c r="H1577" s="4">
        <v>635</v>
      </c>
      <c r="I1577" s="5" t="s">
        <v>1358</v>
      </c>
      <c r="J1577" s="109"/>
      <c r="L1577" s="4">
        <v>17</v>
      </c>
      <c r="M1577" s="4">
        <v>466</v>
      </c>
      <c r="N1577" s="41">
        <f>(G1577+H1577)-(L1577+M1577)</f>
        <v>171</v>
      </c>
      <c r="O1577" s="62">
        <f>(G1577+H1577)/(L1577+M1577)-1</f>
        <v>0.35</v>
      </c>
      <c r="Q1577" s="4">
        <v>17</v>
      </c>
      <c r="R1577" s="4">
        <v>466</v>
      </c>
      <c r="T1577" s="38">
        <v>17</v>
      </c>
      <c r="U1577" s="4">
        <v>466</v>
      </c>
      <c r="W1577" s="7">
        <v>17</v>
      </c>
      <c r="X1577" s="7">
        <v>466</v>
      </c>
      <c r="Y1577" s="35"/>
      <c r="Z1577" s="38">
        <v>14</v>
      </c>
      <c r="AA1577" s="4">
        <v>466</v>
      </c>
    </row>
    <row r="1578" spans="1:27" ht="31.2" x14ac:dyDescent="0.2">
      <c r="A1578" s="43" t="s">
        <v>1236</v>
      </c>
      <c r="B1578" s="1" t="s">
        <v>531</v>
      </c>
      <c r="C1578" s="2" t="s">
        <v>1351</v>
      </c>
      <c r="D1578" s="3" t="s">
        <v>100</v>
      </c>
      <c r="E1578" s="3" t="s">
        <v>141</v>
      </c>
      <c r="F1578" s="11">
        <v>0.15</v>
      </c>
      <c r="G1578" s="4">
        <v>0</v>
      </c>
      <c r="H1578" s="4">
        <v>0</v>
      </c>
      <c r="I1578" s="5" t="s">
        <v>1352</v>
      </c>
      <c r="J1578" s="109"/>
      <c r="L1578" s="4"/>
      <c r="M1578" s="4"/>
      <c r="N1578" s="41"/>
      <c r="O1578" s="41"/>
      <c r="Q1578" s="4"/>
      <c r="R1578" s="4"/>
      <c r="T1578" s="7"/>
      <c r="U1578" s="4"/>
      <c r="W1578" s="4">
        <v>0</v>
      </c>
      <c r="X1578" s="4">
        <v>0</v>
      </c>
      <c r="Y1578" s="35"/>
      <c r="Z1578" s="7">
        <v>0</v>
      </c>
      <c r="AA1578" s="4">
        <v>0</v>
      </c>
    </row>
    <row r="1579" spans="1:27" ht="31.2" x14ac:dyDescent="0.2">
      <c r="A1579" s="43" t="s">
        <v>1878</v>
      </c>
      <c r="B1579" s="1" t="s">
        <v>531</v>
      </c>
      <c r="C1579" s="2" t="s">
        <v>2012</v>
      </c>
      <c r="D1579" s="3" t="s">
        <v>100</v>
      </c>
      <c r="E1579" s="3" t="s">
        <v>141</v>
      </c>
      <c r="F1579" s="11">
        <v>13.391999999999999</v>
      </c>
      <c r="G1579" s="4">
        <v>0</v>
      </c>
      <c r="H1579" s="4">
        <v>0</v>
      </c>
      <c r="I1579" s="5" t="s">
        <v>920</v>
      </c>
      <c r="J1579" s="109"/>
      <c r="L1579" s="4"/>
      <c r="M1579" s="4"/>
      <c r="N1579" s="41"/>
      <c r="O1579" s="41"/>
      <c r="Q1579" s="4"/>
      <c r="R1579" s="4"/>
      <c r="T1579" s="7"/>
      <c r="U1579" s="4"/>
      <c r="W1579" s="4">
        <v>0</v>
      </c>
      <c r="X1579" s="4">
        <v>0</v>
      </c>
      <c r="Y1579" s="35"/>
      <c r="Z1579" s="7">
        <v>0</v>
      </c>
      <c r="AA1579" s="4">
        <v>0</v>
      </c>
    </row>
    <row r="1580" spans="1:27" ht="46.8" x14ac:dyDescent="0.2">
      <c r="A1580" s="43" t="s">
        <v>803</v>
      </c>
      <c r="B1580" s="1" t="s">
        <v>131</v>
      </c>
      <c r="C1580" s="2" t="s">
        <v>535</v>
      </c>
      <c r="D1580" s="3" t="s">
        <v>4</v>
      </c>
      <c r="E1580" s="3"/>
      <c r="F1580" s="11">
        <v>0</v>
      </c>
      <c r="G1580" s="4">
        <v>14</v>
      </c>
      <c r="H1580" s="4">
        <v>655</v>
      </c>
      <c r="I1580" s="5" t="s">
        <v>1358</v>
      </c>
      <c r="J1580" s="109"/>
      <c r="L1580" s="4">
        <v>14</v>
      </c>
      <c r="M1580" s="4">
        <v>478</v>
      </c>
      <c r="N1580" s="41">
        <f>(G1580+H1580)-(L1580+M1580)</f>
        <v>177</v>
      </c>
      <c r="O1580" s="62">
        <f>(G1580+H1580)/(L1580+M1580)-1</f>
        <v>0.36</v>
      </c>
      <c r="Q1580" s="4">
        <v>14</v>
      </c>
      <c r="R1580" s="4">
        <v>478</v>
      </c>
      <c r="T1580" s="38">
        <v>14</v>
      </c>
      <c r="U1580" s="4">
        <v>478</v>
      </c>
      <c r="W1580" s="7">
        <v>14</v>
      </c>
      <c r="X1580" s="7">
        <v>478</v>
      </c>
      <c r="Y1580" s="35"/>
      <c r="Z1580" s="38">
        <v>10</v>
      </c>
      <c r="AA1580" s="4">
        <v>478</v>
      </c>
    </row>
    <row r="1581" spans="1:27" ht="31.2" x14ac:dyDescent="0.2">
      <c r="A1581" s="43" t="s">
        <v>2061</v>
      </c>
      <c r="B1581" s="1" t="s">
        <v>531</v>
      </c>
      <c r="C1581" s="2" t="s">
        <v>1351</v>
      </c>
      <c r="D1581" s="3" t="s">
        <v>100</v>
      </c>
      <c r="E1581" s="3" t="s">
        <v>141</v>
      </c>
      <c r="F1581" s="11">
        <v>0.15</v>
      </c>
      <c r="G1581" s="4">
        <v>0</v>
      </c>
      <c r="H1581" s="4">
        <v>0</v>
      </c>
      <c r="I1581" s="5" t="s">
        <v>1352</v>
      </c>
      <c r="J1581" s="109"/>
      <c r="L1581" s="4"/>
      <c r="M1581" s="4"/>
      <c r="N1581" s="41"/>
      <c r="O1581" s="41"/>
      <c r="Q1581" s="4"/>
      <c r="R1581" s="4"/>
      <c r="T1581" s="7"/>
      <c r="U1581" s="4"/>
      <c r="W1581" s="4">
        <v>0</v>
      </c>
      <c r="X1581" s="4">
        <v>0</v>
      </c>
      <c r="Y1581" s="35"/>
      <c r="Z1581" s="7">
        <v>0</v>
      </c>
      <c r="AA1581" s="4">
        <v>0</v>
      </c>
    </row>
    <row r="1582" spans="1:27" ht="31.2" x14ac:dyDescent="0.2">
      <c r="A1582" s="43" t="s">
        <v>2062</v>
      </c>
      <c r="B1582" s="1" t="s">
        <v>531</v>
      </c>
      <c r="C1582" s="2" t="s">
        <v>1359</v>
      </c>
      <c r="D1582" s="3" t="s">
        <v>4</v>
      </c>
      <c r="E1582" s="3" t="s">
        <v>141</v>
      </c>
      <c r="F1582" s="11">
        <v>1.08</v>
      </c>
      <c r="G1582" s="4">
        <v>0</v>
      </c>
      <c r="H1582" s="4">
        <v>0</v>
      </c>
      <c r="I1582" s="5"/>
      <c r="J1582" s="109"/>
      <c r="L1582" s="4"/>
      <c r="M1582" s="4"/>
      <c r="N1582" s="41"/>
      <c r="O1582" s="41"/>
      <c r="Q1582" s="4"/>
      <c r="R1582" s="4"/>
      <c r="T1582" s="7"/>
      <c r="U1582" s="4"/>
      <c r="W1582" s="4">
        <v>0</v>
      </c>
      <c r="X1582" s="4">
        <v>0</v>
      </c>
      <c r="Y1582" s="35"/>
      <c r="Z1582" s="7">
        <v>0</v>
      </c>
      <c r="AA1582" s="4">
        <v>0</v>
      </c>
    </row>
    <row r="1583" spans="1:27" ht="31.2" x14ac:dyDescent="0.2">
      <c r="A1583" s="43" t="s">
        <v>2063</v>
      </c>
      <c r="B1583" s="1" t="s">
        <v>531</v>
      </c>
      <c r="C1583" s="2" t="s">
        <v>2012</v>
      </c>
      <c r="D1583" s="3" t="s">
        <v>100</v>
      </c>
      <c r="E1583" s="3" t="s">
        <v>141</v>
      </c>
      <c r="F1583" s="11">
        <v>11.16</v>
      </c>
      <c r="G1583" s="4">
        <v>0</v>
      </c>
      <c r="H1583" s="4">
        <v>0</v>
      </c>
      <c r="I1583" s="5" t="s">
        <v>1126</v>
      </c>
      <c r="J1583" s="109"/>
      <c r="K1583" s="79"/>
      <c r="L1583" s="4"/>
      <c r="M1583" s="4"/>
      <c r="N1583" s="41"/>
      <c r="O1583" s="41"/>
      <c r="Q1583" s="4"/>
      <c r="R1583" s="4"/>
      <c r="T1583" s="7"/>
      <c r="U1583" s="4"/>
      <c r="W1583" s="4">
        <v>0</v>
      </c>
      <c r="X1583" s="4">
        <v>0</v>
      </c>
      <c r="Y1583" s="35"/>
      <c r="Z1583" s="7">
        <v>0</v>
      </c>
      <c r="AA1583" s="4">
        <v>0</v>
      </c>
    </row>
    <row r="1584" spans="1:27" ht="46.8" x14ac:dyDescent="0.2">
      <c r="A1584" s="43" t="s">
        <v>804</v>
      </c>
      <c r="B1584" s="1" t="s">
        <v>131</v>
      </c>
      <c r="C1584" s="2" t="s">
        <v>481</v>
      </c>
      <c r="D1584" s="3" t="s">
        <v>4</v>
      </c>
      <c r="E1584" s="3"/>
      <c r="F1584" s="11">
        <v>0</v>
      </c>
      <c r="G1584" s="4">
        <v>14</v>
      </c>
      <c r="H1584" s="4">
        <v>686</v>
      </c>
      <c r="I1584" s="5" t="s">
        <v>1358</v>
      </c>
      <c r="J1584" s="109"/>
      <c r="L1584" s="4">
        <v>14</v>
      </c>
      <c r="M1584" s="4">
        <v>503</v>
      </c>
      <c r="N1584" s="41">
        <f>(G1584+H1584)-(L1584+M1584)</f>
        <v>183</v>
      </c>
      <c r="O1584" s="62">
        <f>(G1584+H1584)/(L1584+M1584)-1</f>
        <v>0.35</v>
      </c>
      <c r="Q1584" s="4">
        <v>14</v>
      </c>
      <c r="R1584" s="4">
        <v>503</v>
      </c>
      <c r="T1584" s="38">
        <v>14</v>
      </c>
      <c r="U1584" s="4">
        <v>503</v>
      </c>
      <c r="W1584" s="7">
        <v>14</v>
      </c>
      <c r="X1584" s="7">
        <v>503</v>
      </c>
      <c r="Y1584" s="35"/>
      <c r="Z1584" s="38">
        <v>10</v>
      </c>
      <c r="AA1584" s="4">
        <v>503</v>
      </c>
    </row>
    <row r="1585" spans="1:27" ht="31.2" x14ac:dyDescent="0.2">
      <c r="A1585" s="43" t="s">
        <v>1237</v>
      </c>
      <c r="B1585" s="1" t="s">
        <v>531</v>
      </c>
      <c r="C1585" s="2" t="s">
        <v>1351</v>
      </c>
      <c r="D1585" s="3" t="s">
        <v>100</v>
      </c>
      <c r="E1585" s="3" t="s">
        <v>141</v>
      </c>
      <c r="F1585" s="11">
        <v>0.15</v>
      </c>
      <c r="G1585" s="4">
        <v>0</v>
      </c>
      <c r="H1585" s="4">
        <v>0</v>
      </c>
      <c r="I1585" s="5" t="s">
        <v>1352</v>
      </c>
      <c r="J1585" s="109"/>
      <c r="L1585" s="4"/>
      <c r="M1585" s="4"/>
      <c r="N1585" s="41"/>
      <c r="O1585" s="41"/>
      <c r="Q1585" s="4"/>
      <c r="R1585" s="4"/>
      <c r="T1585" s="7"/>
      <c r="U1585" s="4"/>
      <c r="W1585" s="4">
        <v>0</v>
      </c>
      <c r="X1585" s="4">
        <v>0</v>
      </c>
      <c r="Y1585" s="35"/>
      <c r="Z1585" s="7">
        <v>0</v>
      </c>
      <c r="AA1585" s="4">
        <v>0</v>
      </c>
    </row>
    <row r="1586" spans="1:27" ht="31.2" x14ac:dyDescent="0.2">
      <c r="A1586" s="43" t="s">
        <v>1879</v>
      </c>
      <c r="B1586" s="1" t="s">
        <v>531</v>
      </c>
      <c r="C1586" s="2" t="s">
        <v>1359</v>
      </c>
      <c r="D1586" s="3" t="s">
        <v>4</v>
      </c>
      <c r="E1586" s="3" t="s">
        <v>141</v>
      </c>
      <c r="F1586" s="11">
        <v>1.08</v>
      </c>
      <c r="G1586" s="4">
        <v>0</v>
      </c>
      <c r="H1586" s="4">
        <v>0</v>
      </c>
      <c r="I1586" s="5"/>
      <c r="J1586" s="109"/>
      <c r="L1586" s="4"/>
      <c r="M1586" s="4"/>
      <c r="N1586" s="41"/>
      <c r="O1586" s="41"/>
      <c r="Q1586" s="4"/>
      <c r="R1586" s="4"/>
      <c r="T1586" s="7"/>
      <c r="U1586" s="4"/>
      <c r="W1586" s="4">
        <v>0</v>
      </c>
      <c r="X1586" s="4">
        <v>0</v>
      </c>
      <c r="Y1586" s="35"/>
      <c r="Z1586" s="7">
        <v>0</v>
      </c>
      <c r="AA1586" s="4">
        <v>0</v>
      </c>
    </row>
    <row r="1587" spans="1:27" ht="31.2" x14ac:dyDescent="0.2">
      <c r="A1587" s="43" t="s">
        <v>1880</v>
      </c>
      <c r="B1587" s="1" t="s">
        <v>531</v>
      </c>
      <c r="C1587" s="2" t="s">
        <v>2012</v>
      </c>
      <c r="D1587" s="3" t="s">
        <v>100</v>
      </c>
      <c r="E1587" s="3" t="s">
        <v>141</v>
      </c>
      <c r="F1587" s="11">
        <v>13.391999999999999</v>
      </c>
      <c r="G1587" s="4">
        <v>0</v>
      </c>
      <c r="H1587" s="4">
        <v>0</v>
      </c>
      <c r="I1587" s="5" t="s">
        <v>920</v>
      </c>
      <c r="J1587" s="109"/>
      <c r="L1587" s="4"/>
      <c r="M1587" s="4"/>
      <c r="N1587" s="41"/>
      <c r="O1587" s="41"/>
      <c r="Q1587" s="4"/>
      <c r="R1587" s="4"/>
      <c r="T1587" s="7"/>
      <c r="U1587" s="4"/>
      <c r="W1587" s="4">
        <v>0</v>
      </c>
      <c r="X1587" s="4">
        <v>0</v>
      </c>
      <c r="Y1587" s="35"/>
      <c r="Z1587" s="7">
        <v>0</v>
      </c>
      <c r="AA1587" s="4">
        <v>0</v>
      </c>
    </row>
    <row r="1588" spans="1:27" ht="46.8" x14ac:dyDescent="0.2">
      <c r="A1588" s="43" t="s">
        <v>805</v>
      </c>
      <c r="B1588" s="1" t="s">
        <v>131</v>
      </c>
      <c r="C1588" s="2" t="s">
        <v>483</v>
      </c>
      <c r="D1588" s="3" t="s">
        <v>4</v>
      </c>
      <c r="E1588" s="3"/>
      <c r="F1588" s="11">
        <v>0</v>
      </c>
      <c r="G1588" s="4">
        <v>14</v>
      </c>
      <c r="H1588" s="4">
        <v>655</v>
      </c>
      <c r="I1588" s="5" t="s">
        <v>1358</v>
      </c>
      <c r="J1588" s="109"/>
      <c r="L1588" s="4">
        <v>14</v>
      </c>
      <c r="M1588" s="4">
        <v>480</v>
      </c>
      <c r="N1588" s="41">
        <f>(G1588+H1588)-(L1588+M1588)</f>
        <v>175</v>
      </c>
      <c r="O1588" s="62">
        <f>(G1588+H1588)/(L1588+M1588)-1</f>
        <v>0.35</v>
      </c>
      <c r="Q1588" s="4">
        <v>14</v>
      </c>
      <c r="R1588" s="4">
        <v>480</v>
      </c>
      <c r="T1588" s="38">
        <v>14</v>
      </c>
      <c r="U1588" s="4">
        <v>480</v>
      </c>
      <c r="W1588" s="7">
        <v>14</v>
      </c>
      <c r="X1588" s="7">
        <v>480</v>
      </c>
      <c r="Y1588" s="35"/>
      <c r="Z1588" s="38">
        <v>10</v>
      </c>
      <c r="AA1588" s="4">
        <v>480</v>
      </c>
    </row>
    <row r="1589" spans="1:27" ht="31.2" x14ac:dyDescent="0.2">
      <c r="A1589" s="43" t="s">
        <v>1238</v>
      </c>
      <c r="B1589" s="1" t="s">
        <v>531</v>
      </c>
      <c r="C1589" s="2" t="s">
        <v>1351</v>
      </c>
      <c r="D1589" s="3" t="s">
        <v>100</v>
      </c>
      <c r="E1589" s="3" t="s">
        <v>141</v>
      </c>
      <c r="F1589" s="11">
        <v>0.15</v>
      </c>
      <c r="G1589" s="4">
        <v>0</v>
      </c>
      <c r="H1589" s="4">
        <v>0</v>
      </c>
      <c r="I1589" s="5" t="s">
        <v>1352</v>
      </c>
      <c r="J1589" s="109"/>
      <c r="L1589" s="4"/>
      <c r="M1589" s="4"/>
      <c r="N1589" s="41"/>
      <c r="O1589" s="41"/>
      <c r="Q1589" s="4"/>
      <c r="R1589" s="4"/>
      <c r="T1589" s="7"/>
      <c r="U1589" s="4"/>
      <c r="W1589" s="4">
        <v>0</v>
      </c>
      <c r="X1589" s="4">
        <v>0</v>
      </c>
      <c r="Y1589" s="35"/>
      <c r="Z1589" s="7">
        <v>0</v>
      </c>
      <c r="AA1589" s="4">
        <v>0</v>
      </c>
    </row>
    <row r="1590" spans="1:27" ht="31.2" x14ac:dyDescent="0.2">
      <c r="A1590" s="43" t="s">
        <v>1881</v>
      </c>
      <c r="B1590" s="1" t="s">
        <v>531</v>
      </c>
      <c r="C1590" s="2" t="s">
        <v>1359</v>
      </c>
      <c r="D1590" s="3" t="s">
        <v>4</v>
      </c>
      <c r="E1590" s="3" t="s">
        <v>141</v>
      </c>
      <c r="F1590" s="11">
        <v>1.08</v>
      </c>
      <c r="G1590" s="4">
        <v>0</v>
      </c>
      <c r="H1590" s="4">
        <v>0</v>
      </c>
      <c r="I1590" s="5"/>
      <c r="J1590" s="109"/>
      <c r="L1590" s="4"/>
      <c r="M1590" s="4"/>
      <c r="N1590" s="41"/>
      <c r="O1590" s="41"/>
      <c r="Q1590" s="4"/>
      <c r="R1590" s="4"/>
      <c r="T1590" s="7"/>
      <c r="U1590" s="4"/>
      <c r="W1590" s="4">
        <v>0</v>
      </c>
      <c r="X1590" s="4">
        <v>0</v>
      </c>
      <c r="Y1590" s="35"/>
      <c r="Z1590" s="7">
        <v>0</v>
      </c>
      <c r="AA1590" s="4">
        <v>0</v>
      </c>
    </row>
    <row r="1591" spans="1:27" ht="31.2" x14ac:dyDescent="0.2">
      <c r="A1591" s="43" t="s">
        <v>1882</v>
      </c>
      <c r="B1591" s="1" t="s">
        <v>531</v>
      </c>
      <c r="C1591" s="2" t="s">
        <v>2012</v>
      </c>
      <c r="D1591" s="3" t="s">
        <v>100</v>
      </c>
      <c r="E1591" s="3" t="s">
        <v>141</v>
      </c>
      <c r="F1591" s="11">
        <v>11.16</v>
      </c>
      <c r="G1591" s="4">
        <v>0</v>
      </c>
      <c r="H1591" s="4">
        <v>0</v>
      </c>
      <c r="I1591" s="5" t="s">
        <v>1126</v>
      </c>
      <c r="J1591" s="109"/>
      <c r="L1591" s="4"/>
      <c r="M1591" s="4"/>
      <c r="N1591" s="41"/>
      <c r="O1591" s="41"/>
      <c r="Q1591" s="4"/>
      <c r="R1591" s="4"/>
      <c r="T1591" s="7"/>
      <c r="U1591" s="4"/>
      <c r="W1591" s="4">
        <v>0</v>
      </c>
      <c r="X1591" s="4">
        <v>0</v>
      </c>
      <c r="Y1591" s="35"/>
      <c r="Z1591" s="7">
        <v>0</v>
      </c>
      <c r="AA1591" s="4">
        <v>0</v>
      </c>
    </row>
    <row r="1592" spans="1:27" ht="46.8" x14ac:dyDescent="0.2">
      <c r="A1592" s="43" t="s">
        <v>872</v>
      </c>
      <c r="B1592" s="1" t="s">
        <v>131</v>
      </c>
      <c r="C1592" s="2" t="s">
        <v>265</v>
      </c>
      <c r="D1592" s="3" t="s">
        <v>4</v>
      </c>
      <c r="E1592" s="3"/>
      <c r="F1592" s="11">
        <v>0</v>
      </c>
      <c r="G1592" s="4">
        <v>14</v>
      </c>
      <c r="H1592" s="4">
        <v>686</v>
      </c>
      <c r="I1592" s="5" t="s">
        <v>1360</v>
      </c>
      <c r="J1592" s="109"/>
      <c r="L1592" s="4">
        <v>14</v>
      </c>
      <c r="M1592" s="4">
        <v>503</v>
      </c>
      <c r="N1592" s="41">
        <f>(G1592+H1592)-(L1592+M1592)</f>
        <v>183</v>
      </c>
      <c r="O1592" s="62">
        <f>(G1592+H1592)/(L1592+M1592)-1</f>
        <v>0.35</v>
      </c>
      <c r="Q1592" s="4">
        <v>14</v>
      </c>
      <c r="R1592" s="4">
        <v>503</v>
      </c>
      <c r="T1592" s="38">
        <v>14</v>
      </c>
      <c r="U1592" s="4">
        <v>503</v>
      </c>
      <c r="W1592" s="7">
        <v>14</v>
      </c>
      <c r="X1592" s="7">
        <v>503</v>
      </c>
      <c r="Y1592" s="35"/>
      <c r="Z1592" s="38">
        <v>10</v>
      </c>
      <c r="AA1592" s="4">
        <v>503</v>
      </c>
    </row>
    <row r="1593" spans="1:27" ht="31.2" x14ac:dyDescent="0.2">
      <c r="A1593" s="43" t="s">
        <v>1883</v>
      </c>
      <c r="B1593" s="1" t="s">
        <v>531</v>
      </c>
      <c r="C1593" s="2" t="s">
        <v>1351</v>
      </c>
      <c r="D1593" s="3" t="s">
        <v>100</v>
      </c>
      <c r="E1593" s="3" t="s">
        <v>141</v>
      </c>
      <c r="F1593" s="11">
        <v>0.15</v>
      </c>
      <c r="G1593" s="4">
        <v>0</v>
      </c>
      <c r="H1593" s="4">
        <v>0</v>
      </c>
      <c r="I1593" s="5" t="s">
        <v>1352</v>
      </c>
      <c r="J1593" s="109"/>
      <c r="L1593" s="4"/>
      <c r="M1593" s="4"/>
      <c r="N1593" s="41"/>
      <c r="O1593" s="41"/>
      <c r="Q1593" s="4"/>
      <c r="R1593" s="4"/>
      <c r="T1593" s="7"/>
      <c r="U1593" s="4"/>
      <c r="W1593" s="4">
        <v>0</v>
      </c>
      <c r="X1593" s="4">
        <v>0</v>
      </c>
      <c r="Y1593" s="35"/>
      <c r="Z1593" s="7">
        <v>0</v>
      </c>
      <c r="AA1593" s="4">
        <v>0</v>
      </c>
    </row>
    <row r="1594" spans="1:27" ht="31.2" x14ac:dyDescent="0.2">
      <c r="A1594" s="43" t="s">
        <v>1884</v>
      </c>
      <c r="B1594" s="1" t="s">
        <v>531</v>
      </c>
      <c r="C1594" s="2" t="s">
        <v>1359</v>
      </c>
      <c r="D1594" s="3" t="s">
        <v>4</v>
      </c>
      <c r="E1594" s="3" t="s">
        <v>141</v>
      </c>
      <c r="F1594" s="11">
        <v>1.08</v>
      </c>
      <c r="G1594" s="4">
        <v>0</v>
      </c>
      <c r="H1594" s="4">
        <v>0</v>
      </c>
      <c r="I1594" s="5"/>
      <c r="J1594" s="109"/>
      <c r="K1594" s="79"/>
      <c r="L1594" s="4"/>
      <c r="M1594" s="4"/>
      <c r="N1594" s="41"/>
      <c r="O1594" s="41"/>
      <c r="Q1594" s="4"/>
      <c r="R1594" s="4"/>
      <c r="T1594" s="7"/>
      <c r="U1594" s="4"/>
      <c r="W1594" s="4">
        <v>0</v>
      </c>
      <c r="X1594" s="4">
        <v>0</v>
      </c>
      <c r="Y1594" s="35"/>
      <c r="Z1594" s="7">
        <v>0</v>
      </c>
      <c r="AA1594" s="4">
        <v>0</v>
      </c>
    </row>
    <row r="1595" spans="1:27" ht="31.2" x14ac:dyDescent="0.2">
      <c r="A1595" s="43" t="s">
        <v>1885</v>
      </c>
      <c r="B1595" s="1" t="s">
        <v>531</v>
      </c>
      <c r="C1595" s="2" t="s">
        <v>2012</v>
      </c>
      <c r="D1595" s="3" t="s">
        <v>100</v>
      </c>
      <c r="E1595" s="3" t="s">
        <v>141</v>
      </c>
      <c r="F1595" s="11">
        <v>13.391999999999999</v>
      </c>
      <c r="G1595" s="4">
        <v>0</v>
      </c>
      <c r="H1595" s="4">
        <v>0</v>
      </c>
      <c r="I1595" s="5" t="s">
        <v>920</v>
      </c>
      <c r="J1595" s="109"/>
      <c r="L1595" s="4"/>
      <c r="M1595" s="4"/>
      <c r="N1595" s="41"/>
      <c r="O1595" s="41"/>
      <c r="Q1595" s="4"/>
      <c r="R1595" s="4"/>
      <c r="T1595" s="7"/>
      <c r="U1595" s="4"/>
      <c r="W1595" s="4">
        <v>0</v>
      </c>
      <c r="X1595" s="4">
        <v>0</v>
      </c>
      <c r="Y1595" s="35"/>
      <c r="Z1595" s="7">
        <v>0</v>
      </c>
      <c r="AA1595" s="4">
        <v>0</v>
      </c>
    </row>
    <row r="1596" spans="1:27" ht="31.2" x14ac:dyDescent="0.2">
      <c r="A1596" s="43" t="s">
        <v>873</v>
      </c>
      <c r="B1596" s="1" t="s">
        <v>131</v>
      </c>
      <c r="C1596" s="2" t="s">
        <v>544</v>
      </c>
      <c r="D1596" s="3" t="s">
        <v>4</v>
      </c>
      <c r="E1596" s="3"/>
      <c r="F1596" s="11">
        <v>0</v>
      </c>
      <c r="G1596" s="4">
        <v>14</v>
      </c>
      <c r="H1596" s="4">
        <v>726</v>
      </c>
      <c r="I1596" s="5" t="s">
        <v>1358</v>
      </c>
      <c r="J1596" s="109"/>
      <c r="L1596" s="4">
        <v>14</v>
      </c>
      <c r="M1596" s="4">
        <v>533</v>
      </c>
      <c r="N1596" s="41">
        <f>(G1596+H1596)-(L1596+M1596)</f>
        <v>193</v>
      </c>
      <c r="O1596" s="62">
        <f>(G1596+H1596)/(L1596+M1596)-1</f>
        <v>0.35</v>
      </c>
      <c r="Q1596" s="4">
        <v>14</v>
      </c>
      <c r="R1596" s="4">
        <v>533</v>
      </c>
      <c r="T1596" s="38">
        <v>14</v>
      </c>
      <c r="U1596" s="4">
        <v>533</v>
      </c>
      <c r="W1596" s="7">
        <v>14</v>
      </c>
      <c r="X1596" s="7">
        <v>533</v>
      </c>
      <c r="Y1596" s="35"/>
      <c r="Z1596" s="38">
        <v>10</v>
      </c>
      <c r="AA1596" s="4">
        <v>533</v>
      </c>
    </row>
    <row r="1597" spans="1:27" ht="31.2" x14ac:dyDescent="0.2">
      <c r="A1597" s="43" t="s">
        <v>874</v>
      </c>
      <c r="B1597" s="1" t="s">
        <v>531</v>
      </c>
      <c r="C1597" s="2" t="s">
        <v>1351</v>
      </c>
      <c r="D1597" s="3" t="s">
        <v>100</v>
      </c>
      <c r="E1597" s="3" t="s">
        <v>141</v>
      </c>
      <c r="F1597" s="11">
        <v>0.15</v>
      </c>
      <c r="G1597" s="4">
        <v>0</v>
      </c>
      <c r="H1597" s="4">
        <v>0</v>
      </c>
      <c r="I1597" s="5" t="s">
        <v>1352</v>
      </c>
      <c r="J1597" s="109"/>
      <c r="L1597" s="4"/>
      <c r="M1597" s="4"/>
      <c r="N1597" s="41"/>
      <c r="O1597" s="41"/>
      <c r="Q1597" s="4"/>
      <c r="R1597" s="4"/>
      <c r="T1597" s="7"/>
      <c r="U1597" s="4"/>
      <c r="W1597" s="4">
        <v>0</v>
      </c>
      <c r="X1597" s="4">
        <v>0</v>
      </c>
      <c r="Y1597" s="35"/>
      <c r="Z1597" s="7">
        <v>0</v>
      </c>
      <c r="AA1597" s="4">
        <v>0</v>
      </c>
    </row>
    <row r="1598" spans="1:27" x14ac:dyDescent="0.2">
      <c r="A1598" s="43" t="s">
        <v>1886</v>
      </c>
      <c r="B1598" s="1" t="s">
        <v>531</v>
      </c>
      <c r="C1598" s="2" t="s">
        <v>1119</v>
      </c>
      <c r="D1598" s="3" t="s">
        <v>4</v>
      </c>
      <c r="E1598" s="3" t="s">
        <v>141</v>
      </c>
      <c r="F1598" s="11">
        <v>1.08</v>
      </c>
      <c r="G1598" s="4">
        <v>0</v>
      </c>
      <c r="H1598" s="4">
        <v>0</v>
      </c>
      <c r="I1598" s="5"/>
      <c r="J1598" s="109"/>
      <c r="L1598" s="4"/>
      <c r="M1598" s="4"/>
      <c r="N1598" s="41"/>
      <c r="O1598" s="41"/>
      <c r="Q1598" s="4"/>
      <c r="R1598" s="4"/>
      <c r="T1598" s="7"/>
      <c r="U1598" s="4"/>
      <c r="W1598" s="4">
        <v>0</v>
      </c>
      <c r="X1598" s="4">
        <v>0</v>
      </c>
      <c r="Y1598" s="35"/>
      <c r="Z1598" s="7">
        <v>0</v>
      </c>
      <c r="AA1598" s="4">
        <v>0</v>
      </c>
    </row>
    <row r="1599" spans="1:27" ht="31.2" x14ac:dyDescent="0.2">
      <c r="A1599" s="43" t="s">
        <v>1887</v>
      </c>
      <c r="B1599" s="1" t="s">
        <v>531</v>
      </c>
      <c r="C1599" s="2" t="s">
        <v>2012</v>
      </c>
      <c r="D1599" s="3" t="s">
        <v>100</v>
      </c>
      <c r="E1599" s="3" t="s">
        <v>141</v>
      </c>
      <c r="F1599" s="11">
        <v>13.391999999999999</v>
      </c>
      <c r="G1599" s="4">
        <v>0</v>
      </c>
      <c r="H1599" s="4">
        <v>0</v>
      </c>
      <c r="I1599" s="5" t="s">
        <v>920</v>
      </c>
      <c r="J1599" s="109"/>
      <c r="L1599" s="4"/>
      <c r="M1599" s="4"/>
      <c r="N1599" s="41"/>
      <c r="O1599" s="41"/>
      <c r="Q1599" s="4"/>
      <c r="R1599" s="4"/>
      <c r="T1599" s="7"/>
      <c r="U1599" s="4"/>
      <c r="W1599" s="4">
        <v>0</v>
      </c>
      <c r="X1599" s="4">
        <v>0</v>
      </c>
      <c r="Y1599" s="35"/>
      <c r="Z1599" s="7">
        <v>0</v>
      </c>
      <c r="AA1599" s="4">
        <v>0</v>
      </c>
    </row>
    <row r="1600" spans="1:27" ht="31.2" x14ac:dyDescent="0.2">
      <c r="A1600" s="43" t="s">
        <v>875</v>
      </c>
      <c r="B1600" s="1" t="s">
        <v>131</v>
      </c>
      <c r="C1600" s="2" t="s">
        <v>89</v>
      </c>
      <c r="D1600" s="3" t="s">
        <v>4</v>
      </c>
      <c r="E1600" s="3"/>
      <c r="F1600" s="11">
        <v>0</v>
      </c>
      <c r="G1600" s="4">
        <v>0</v>
      </c>
      <c r="H1600" s="4">
        <v>1119</v>
      </c>
      <c r="I1600" s="5" t="s">
        <v>1358</v>
      </c>
      <c r="J1600" s="109"/>
      <c r="L1600" s="4">
        <v>0</v>
      </c>
      <c r="M1600" s="4">
        <v>817</v>
      </c>
      <c r="N1600" s="41">
        <f>(G1600+H1600)-(L1600+M1600)</f>
        <v>302</v>
      </c>
      <c r="O1600" s="62">
        <f>(G1600+H1600)/(L1600+M1600)-1</f>
        <v>0.37</v>
      </c>
      <c r="Q1600" s="4">
        <v>0</v>
      </c>
      <c r="R1600" s="4">
        <v>817</v>
      </c>
      <c r="T1600" s="4">
        <v>0</v>
      </c>
      <c r="U1600" s="4">
        <v>817</v>
      </c>
      <c r="W1600" s="4">
        <v>0</v>
      </c>
      <c r="X1600" s="7">
        <v>817</v>
      </c>
      <c r="Y1600" s="35"/>
      <c r="Z1600" s="38">
        <v>0</v>
      </c>
      <c r="AA1600" s="4">
        <v>817</v>
      </c>
    </row>
    <row r="1601" spans="1:27" ht="31.2" x14ac:dyDescent="0.2">
      <c r="A1601" s="43" t="s">
        <v>876</v>
      </c>
      <c r="B1601" s="1" t="s">
        <v>531</v>
      </c>
      <c r="C1601" s="2" t="s">
        <v>1351</v>
      </c>
      <c r="D1601" s="3" t="s">
        <v>100</v>
      </c>
      <c r="E1601" s="3" t="s">
        <v>141</v>
      </c>
      <c r="F1601" s="11">
        <v>0.15</v>
      </c>
      <c r="G1601" s="4">
        <v>0</v>
      </c>
      <c r="H1601" s="4">
        <v>0</v>
      </c>
      <c r="I1601" s="5" t="s">
        <v>1352</v>
      </c>
      <c r="J1601" s="109"/>
      <c r="L1601" s="4"/>
      <c r="M1601" s="4"/>
      <c r="N1601" s="41"/>
      <c r="O1601" s="41"/>
      <c r="Q1601" s="4"/>
      <c r="R1601" s="4"/>
      <c r="T1601" s="7"/>
      <c r="U1601" s="4"/>
      <c r="W1601" s="4">
        <v>0</v>
      </c>
      <c r="X1601" s="4">
        <v>0</v>
      </c>
      <c r="Y1601" s="35"/>
      <c r="Z1601" s="7">
        <v>0</v>
      </c>
      <c r="AA1601" s="4">
        <v>0</v>
      </c>
    </row>
    <row r="1602" spans="1:27" ht="31.2" x14ac:dyDescent="0.2">
      <c r="A1602" s="43" t="s">
        <v>1888</v>
      </c>
      <c r="B1602" s="1" t="s">
        <v>531</v>
      </c>
      <c r="C1602" s="2" t="s">
        <v>1359</v>
      </c>
      <c r="D1602" s="3" t="s">
        <v>4</v>
      </c>
      <c r="E1602" s="3" t="s">
        <v>141</v>
      </c>
      <c r="F1602" s="11">
        <v>1.08</v>
      </c>
      <c r="G1602" s="4">
        <v>0</v>
      </c>
      <c r="H1602" s="4">
        <v>0</v>
      </c>
      <c r="I1602" s="5"/>
      <c r="J1602" s="109"/>
      <c r="L1602" s="4"/>
      <c r="M1602" s="4"/>
      <c r="N1602" s="41"/>
      <c r="O1602" s="41"/>
      <c r="Q1602" s="4"/>
      <c r="R1602" s="4"/>
      <c r="T1602" s="7"/>
      <c r="U1602" s="4"/>
      <c r="W1602" s="4">
        <v>0</v>
      </c>
      <c r="X1602" s="4">
        <v>0</v>
      </c>
      <c r="Y1602" s="35"/>
      <c r="Z1602" s="7">
        <v>0</v>
      </c>
      <c r="AA1602" s="4">
        <v>0</v>
      </c>
    </row>
    <row r="1603" spans="1:27" ht="31.2" x14ac:dyDescent="0.2">
      <c r="A1603" s="43" t="s">
        <v>1889</v>
      </c>
      <c r="B1603" s="1" t="s">
        <v>531</v>
      </c>
      <c r="C1603" s="2" t="s">
        <v>2012</v>
      </c>
      <c r="D1603" s="3" t="s">
        <v>100</v>
      </c>
      <c r="E1603" s="3" t="s">
        <v>141</v>
      </c>
      <c r="F1603" s="11">
        <v>11.16</v>
      </c>
      <c r="G1603" s="4">
        <v>0</v>
      </c>
      <c r="H1603" s="4">
        <v>0</v>
      </c>
      <c r="I1603" s="5" t="s">
        <v>1126</v>
      </c>
      <c r="J1603" s="109"/>
      <c r="L1603" s="4"/>
      <c r="M1603" s="4"/>
      <c r="N1603" s="41"/>
      <c r="O1603" s="41"/>
      <c r="Q1603" s="4"/>
      <c r="R1603" s="4"/>
      <c r="T1603" s="7"/>
      <c r="U1603" s="4"/>
      <c r="W1603" s="4">
        <v>0</v>
      </c>
      <c r="X1603" s="4">
        <v>0</v>
      </c>
      <c r="Y1603" s="35"/>
      <c r="Z1603" s="7">
        <v>0</v>
      </c>
      <c r="AA1603" s="4">
        <v>0</v>
      </c>
    </row>
    <row r="1604" spans="1:27" ht="31.2" x14ac:dyDescent="0.2">
      <c r="A1604" s="43" t="s">
        <v>1890</v>
      </c>
      <c r="B1604" s="1" t="s">
        <v>131</v>
      </c>
      <c r="C1604" s="2" t="s">
        <v>268</v>
      </c>
      <c r="D1604" s="3" t="s">
        <v>4</v>
      </c>
      <c r="E1604" s="3"/>
      <c r="F1604" s="11">
        <v>0</v>
      </c>
      <c r="G1604" s="4">
        <v>0</v>
      </c>
      <c r="H1604" s="4">
        <v>1174</v>
      </c>
      <c r="I1604" s="5" t="s">
        <v>1358</v>
      </c>
      <c r="J1604" s="109"/>
      <c r="L1604" s="4">
        <v>0</v>
      </c>
      <c r="M1604" s="4">
        <v>857</v>
      </c>
      <c r="N1604" s="41">
        <f>(G1604+H1604)-(L1604+M1604)</f>
        <v>317</v>
      </c>
      <c r="O1604" s="62">
        <f>(G1604+H1604)/(L1604+M1604)-1</f>
        <v>0.37</v>
      </c>
      <c r="Q1604" s="4">
        <v>0</v>
      </c>
      <c r="R1604" s="4">
        <v>857</v>
      </c>
      <c r="T1604" s="4">
        <v>0</v>
      </c>
      <c r="U1604" s="4">
        <v>857</v>
      </c>
      <c r="W1604" s="4">
        <v>0</v>
      </c>
      <c r="X1604" s="7">
        <v>857</v>
      </c>
      <c r="Y1604" s="35"/>
      <c r="Z1604" s="38">
        <v>0</v>
      </c>
      <c r="AA1604" s="4">
        <v>857</v>
      </c>
    </row>
    <row r="1605" spans="1:27" ht="31.2" x14ac:dyDescent="0.2">
      <c r="A1605" s="43" t="s">
        <v>1891</v>
      </c>
      <c r="B1605" s="1" t="s">
        <v>531</v>
      </c>
      <c r="C1605" s="2" t="s">
        <v>1351</v>
      </c>
      <c r="D1605" s="3" t="s">
        <v>100</v>
      </c>
      <c r="E1605" s="3" t="s">
        <v>141</v>
      </c>
      <c r="F1605" s="11">
        <v>0.15</v>
      </c>
      <c r="G1605" s="4">
        <v>0</v>
      </c>
      <c r="H1605" s="4">
        <v>0</v>
      </c>
      <c r="I1605" s="5" t="s">
        <v>1352</v>
      </c>
      <c r="J1605" s="109"/>
      <c r="L1605" s="4"/>
      <c r="M1605" s="4"/>
      <c r="N1605" s="41"/>
      <c r="O1605" s="41"/>
      <c r="Q1605" s="4"/>
      <c r="R1605" s="4"/>
      <c r="T1605" s="7"/>
      <c r="U1605" s="4"/>
      <c r="W1605" s="4">
        <v>0</v>
      </c>
      <c r="X1605" s="4">
        <v>0</v>
      </c>
      <c r="Y1605" s="35"/>
      <c r="Z1605" s="7">
        <v>0</v>
      </c>
      <c r="AA1605" s="4">
        <v>0</v>
      </c>
    </row>
    <row r="1606" spans="1:27" ht="31.2" x14ac:dyDescent="0.2">
      <c r="A1606" s="43" t="s">
        <v>1892</v>
      </c>
      <c r="B1606" s="1" t="s">
        <v>531</v>
      </c>
      <c r="C1606" s="2" t="s">
        <v>1359</v>
      </c>
      <c r="D1606" s="3" t="s">
        <v>4</v>
      </c>
      <c r="E1606" s="3" t="s">
        <v>141</v>
      </c>
      <c r="F1606" s="11">
        <v>1.08</v>
      </c>
      <c r="G1606" s="4">
        <v>0</v>
      </c>
      <c r="H1606" s="4">
        <v>0</v>
      </c>
      <c r="I1606" s="5"/>
      <c r="J1606" s="109"/>
      <c r="L1606" s="4"/>
      <c r="M1606" s="4"/>
      <c r="N1606" s="41"/>
      <c r="O1606" s="41"/>
      <c r="Q1606" s="4"/>
      <c r="R1606" s="4"/>
      <c r="T1606" s="7"/>
      <c r="U1606" s="4"/>
      <c r="W1606" s="4">
        <v>0</v>
      </c>
      <c r="X1606" s="4">
        <v>0</v>
      </c>
      <c r="Y1606" s="35"/>
      <c r="Z1606" s="7">
        <v>0</v>
      </c>
      <c r="AA1606" s="4">
        <v>0</v>
      </c>
    </row>
    <row r="1607" spans="1:27" ht="31.2" x14ac:dyDescent="0.2">
      <c r="A1607" s="43" t="s">
        <v>1893</v>
      </c>
      <c r="B1607" s="1" t="s">
        <v>531</v>
      </c>
      <c r="C1607" s="2" t="s">
        <v>2012</v>
      </c>
      <c r="D1607" s="3" t="s">
        <v>100</v>
      </c>
      <c r="E1607" s="3" t="s">
        <v>141</v>
      </c>
      <c r="F1607" s="11">
        <v>13.391999999999999</v>
      </c>
      <c r="G1607" s="4">
        <v>0</v>
      </c>
      <c r="H1607" s="4">
        <v>0</v>
      </c>
      <c r="I1607" s="5" t="s">
        <v>920</v>
      </c>
      <c r="J1607" s="109"/>
      <c r="L1607" s="4"/>
      <c r="M1607" s="4"/>
      <c r="N1607" s="41"/>
      <c r="O1607" s="41"/>
      <c r="Q1607" s="4"/>
      <c r="R1607" s="4"/>
      <c r="T1607" s="7"/>
      <c r="U1607" s="4"/>
      <c r="W1607" s="4">
        <v>0</v>
      </c>
      <c r="X1607" s="4">
        <v>0</v>
      </c>
      <c r="Y1607" s="35"/>
      <c r="Z1607" s="7">
        <v>0</v>
      </c>
      <c r="AA1607" s="4">
        <v>0</v>
      </c>
    </row>
    <row r="1608" spans="1:27" ht="31.2" x14ac:dyDescent="0.2">
      <c r="A1608" s="43" t="s">
        <v>1894</v>
      </c>
      <c r="B1608" s="1" t="s">
        <v>131</v>
      </c>
      <c r="C1608" s="2" t="s">
        <v>551</v>
      </c>
      <c r="D1608" s="3" t="s">
        <v>4</v>
      </c>
      <c r="E1608" s="3"/>
      <c r="F1608" s="11">
        <v>0</v>
      </c>
      <c r="G1608" s="4">
        <v>0</v>
      </c>
      <c r="H1608" s="4">
        <v>1119</v>
      </c>
      <c r="I1608" s="5" t="s">
        <v>1358</v>
      </c>
      <c r="J1608" s="109"/>
      <c r="L1608" s="4">
        <v>0</v>
      </c>
      <c r="M1608" s="4">
        <v>817</v>
      </c>
      <c r="N1608" s="41">
        <f>(G1608+H1608)-(L1608+M1608)</f>
        <v>302</v>
      </c>
      <c r="O1608" s="62">
        <f>(G1608+H1608)/(L1608+M1608)-1</f>
        <v>0.37</v>
      </c>
      <c r="Q1608" s="4">
        <v>0</v>
      </c>
      <c r="R1608" s="4">
        <v>817</v>
      </c>
      <c r="T1608" s="4">
        <v>0</v>
      </c>
      <c r="U1608" s="4">
        <v>817</v>
      </c>
      <c r="W1608" s="4">
        <v>0</v>
      </c>
      <c r="X1608" s="7">
        <v>817</v>
      </c>
      <c r="Y1608" s="35"/>
      <c r="Z1608" s="38">
        <v>0</v>
      </c>
      <c r="AA1608" s="4">
        <v>817</v>
      </c>
    </row>
    <row r="1609" spans="1:27" ht="31.2" x14ac:dyDescent="0.2">
      <c r="A1609" s="43" t="s">
        <v>1895</v>
      </c>
      <c r="B1609" s="1" t="s">
        <v>531</v>
      </c>
      <c r="C1609" s="2" t="s">
        <v>1351</v>
      </c>
      <c r="D1609" s="3" t="s">
        <v>100</v>
      </c>
      <c r="E1609" s="3" t="s">
        <v>141</v>
      </c>
      <c r="F1609" s="11">
        <v>0.15</v>
      </c>
      <c r="G1609" s="4">
        <v>0</v>
      </c>
      <c r="H1609" s="4">
        <v>0</v>
      </c>
      <c r="I1609" s="5" t="s">
        <v>1352</v>
      </c>
      <c r="J1609" s="109"/>
      <c r="L1609" s="4"/>
      <c r="M1609" s="4"/>
      <c r="N1609" s="41"/>
      <c r="O1609" s="41"/>
      <c r="Q1609" s="4"/>
      <c r="R1609" s="4"/>
      <c r="T1609" s="7"/>
      <c r="U1609" s="4"/>
      <c r="W1609" s="4">
        <v>0</v>
      </c>
      <c r="X1609" s="4">
        <v>0</v>
      </c>
      <c r="Y1609" s="35"/>
      <c r="Z1609" s="7">
        <v>0</v>
      </c>
      <c r="AA1609" s="4">
        <v>0</v>
      </c>
    </row>
    <row r="1610" spans="1:27" ht="31.2" x14ac:dyDescent="0.2">
      <c r="A1610" s="43" t="s">
        <v>1896</v>
      </c>
      <c r="B1610" s="1" t="s">
        <v>531</v>
      </c>
      <c r="C1610" s="2" t="s">
        <v>1359</v>
      </c>
      <c r="D1610" s="3" t="s">
        <v>4</v>
      </c>
      <c r="E1610" s="3" t="s">
        <v>141</v>
      </c>
      <c r="F1610" s="11">
        <v>1.08</v>
      </c>
      <c r="G1610" s="4">
        <v>0</v>
      </c>
      <c r="H1610" s="4">
        <v>0</v>
      </c>
      <c r="I1610" s="5"/>
      <c r="J1610" s="109"/>
      <c r="L1610" s="4"/>
      <c r="M1610" s="4"/>
      <c r="N1610" s="41"/>
      <c r="O1610" s="41"/>
      <c r="Q1610" s="4"/>
      <c r="R1610" s="4"/>
      <c r="T1610" s="7"/>
      <c r="U1610" s="4"/>
      <c r="W1610" s="4">
        <v>0</v>
      </c>
      <c r="X1610" s="4">
        <v>0</v>
      </c>
      <c r="Y1610" s="35"/>
      <c r="Z1610" s="7">
        <v>0</v>
      </c>
      <c r="AA1610" s="4">
        <v>0</v>
      </c>
    </row>
    <row r="1611" spans="1:27" ht="31.2" x14ac:dyDescent="0.2">
      <c r="A1611" s="43" t="s">
        <v>1897</v>
      </c>
      <c r="B1611" s="1" t="s">
        <v>531</v>
      </c>
      <c r="C1611" s="2" t="s">
        <v>2012</v>
      </c>
      <c r="D1611" s="3" t="s">
        <v>100</v>
      </c>
      <c r="E1611" s="3" t="s">
        <v>141</v>
      </c>
      <c r="F1611" s="11">
        <v>11.16</v>
      </c>
      <c r="G1611" s="4">
        <v>0</v>
      </c>
      <c r="H1611" s="4">
        <v>0</v>
      </c>
      <c r="I1611" s="5" t="s">
        <v>1126</v>
      </c>
      <c r="J1611" s="109"/>
      <c r="L1611" s="4"/>
      <c r="M1611" s="4"/>
      <c r="N1611" s="41"/>
      <c r="O1611" s="41"/>
      <c r="Q1611" s="4"/>
      <c r="R1611" s="4"/>
      <c r="T1611" s="7"/>
      <c r="U1611" s="4"/>
      <c r="W1611" s="4">
        <v>0</v>
      </c>
      <c r="X1611" s="4">
        <v>0</v>
      </c>
      <c r="Y1611" s="35"/>
      <c r="Z1611" s="7">
        <v>0</v>
      </c>
      <c r="AA1611" s="4">
        <v>0</v>
      </c>
    </row>
    <row r="1612" spans="1:27" ht="31.2" x14ac:dyDescent="0.2">
      <c r="A1612" s="43" t="s">
        <v>1898</v>
      </c>
      <c r="B1612" s="1" t="s">
        <v>131</v>
      </c>
      <c r="C1612" s="2" t="s">
        <v>271</v>
      </c>
      <c r="D1612" s="3" t="s">
        <v>4</v>
      </c>
      <c r="E1612" s="3"/>
      <c r="F1612" s="11">
        <v>0</v>
      </c>
      <c r="G1612" s="4">
        <v>0</v>
      </c>
      <c r="H1612" s="4">
        <v>1174</v>
      </c>
      <c r="I1612" s="5" t="s">
        <v>1360</v>
      </c>
      <c r="J1612" s="109"/>
      <c r="L1612" s="4">
        <v>0</v>
      </c>
      <c r="M1612" s="4">
        <v>857</v>
      </c>
      <c r="N1612" s="41">
        <f>(G1612+H1612)-(L1612+M1612)</f>
        <v>317</v>
      </c>
      <c r="O1612" s="62">
        <f>(G1612+H1612)/(L1612+M1612)-1</f>
        <v>0.37</v>
      </c>
      <c r="Q1612" s="4">
        <v>0</v>
      </c>
      <c r="R1612" s="4">
        <v>857</v>
      </c>
      <c r="T1612" s="4">
        <v>0</v>
      </c>
      <c r="U1612" s="4">
        <v>857</v>
      </c>
      <c r="W1612" s="4">
        <v>0</v>
      </c>
      <c r="X1612" s="7">
        <v>857</v>
      </c>
      <c r="Y1612" s="35"/>
      <c r="Z1612" s="38">
        <v>0</v>
      </c>
      <c r="AA1612" s="4">
        <v>857</v>
      </c>
    </row>
    <row r="1613" spans="1:27" ht="31.2" x14ac:dyDescent="0.2">
      <c r="A1613" s="43" t="s">
        <v>1899</v>
      </c>
      <c r="B1613" s="1" t="s">
        <v>531</v>
      </c>
      <c r="C1613" s="2" t="s">
        <v>1351</v>
      </c>
      <c r="D1613" s="3" t="s">
        <v>100</v>
      </c>
      <c r="E1613" s="3" t="s">
        <v>141</v>
      </c>
      <c r="F1613" s="11">
        <v>0.15</v>
      </c>
      <c r="G1613" s="4">
        <v>0</v>
      </c>
      <c r="H1613" s="4">
        <v>0</v>
      </c>
      <c r="I1613" s="5" t="s">
        <v>1352</v>
      </c>
      <c r="J1613" s="109"/>
      <c r="L1613" s="4"/>
      <c r="M1613" s="4"/>
      <c r="N1613" s="41"/>
      <c r="O1613" s="41"/>
      <c r="Q1613" s="4"/>
      <c r="R1613" s="4"/>
      <c r="T1613" s="7"/>
      <c r="U1613" s="4"/>
      <c r="W1613" s="4">
        <v>0</v>
      </c>
      <c r="X1613" s="4">
        <v>0</v>
      </c>
      <c r="Y1613" s="35"/>
      <c r="Z1613" s="7">
        <v>0</v>
      </c>
      <c r="AA1613" s="4">
        <v>0</v>
      </c>
    </row>
    <row r="1614" spans="1:27" ht="31.2" x14ac:dyDescent="0.2">
      <c r="A1614" s="43" t="s">
        <v>1900</v>
      </c>
      <c r="B1614" s="1" t="s">
        <v>531</v>
      </c>
      <c r="C1614" s="2" t="s">
        <v>1359</v>
      </c>
      <c r="D1614" s="3" t="s">
        <v>4</v>
      </c>
      <c r="E1614" s="3" t="s">
        <v>141</v>
      </c>
      <c r="F1614" s="11">
        <v>1.08</v>
      </c>
      <c r="G1614" s="4">
        <v>0</v>
      </c>
      <c r="H1614" s="4">
        <v>0</v>
      </c>
      <c r="I1614" s="5"/>
      <c r="J1614" s="109"/>
      <c r="L1614" s="4"/>
      <c r="M1614" s="4"/>
      <c r="N1614" s="41"/>
      <c r="O1614" s="41"/>
      <c r="Q1614" s="4"/>
      <c r="R1614" s="4"/>
      <c r="T1614" s="7"/>
      <c r="U1614" s="4"/>
      <c r="W1614" s="4">
        <v>0</v>
      </c>
      <c r="X1614" s="4">
        <v>0</v>
      </c>
      <c r="Y1614" s="35"/>
      <c r="Z1614" s="7">
        <v>0</v>
      </c>
      <c r="AA1614" s="4">
        <v>0</v>
      </c>
    </row>
    <row r="1615" spans="1:27" ht="31.2" x14ac:dyDescent="0.2">
      <c r="A1615" s="43" t="s">
        <v>1901</v>
      </c>
      <c r="B1615" s="1" t="s">
        <v>531</v>
      </c>
      <c r="C1615" s="2" t="s">
        <v>2012</v>
      </c>
      <c r="D1615" s="3" t="s">
        <v>100</v>
      </c>
      <c r="E1615" s="3" t="s">
        <v>141</v>
      </c>
      <c r="F1615" s="11">
        <v>13.391999999999999</v>
      </c>
      <c r="G1615" s="4">
        <v>0</v>
      </c>
      <c r="H1615" s="4">
        <v>0</v>
      </c>
      <c r="I1615" s="5" t="s">
        <v>920</v>
      </c>
      <c r="J1615" s="109"/>
      <c r="L1615" s="4"/>
      <c r="M1615" s="4"/>
      <c r="N1615" s="41"/>
      <c r="O1615" s="41"/>
      <c r="Q1615" s="4"/>
      <c r="R1615" s="4"/>
      <c r="T1615" s="7"/>
      <c r="U1615" s="4"/>
      <c r="W1615" s="4">
        <v>0</v>
      </c>
      <c r="X1615" s="4">
        <v>0</v>
      </c>
      <c r="Y1615" s="35"/>
      <c r="Z1615" s="7">
        <v>0</v>
      </c>
      <c r="AA1615" s="4">
        <v>0</v>
      </c>
    </row>
    <row r="1616" spans="1:27" ht="31.2" x14ac:dyDescent="0.2">
      <c r="A1616" s="43" t="s">
        <v>1902</v>
      </c>
      <c r="B1616" s="1" t="s">
        <v>131</v>
      </c>
      <c r="C1616" s="2" t="s">
        <v>940</v>
      </c>
      <c r="D1616" s="3" t="s">
        <v>4</v>
      </c>
      <c r="E1616" s="3"/>
      <c r="F1616" s="11">
        <v>0</v>
      </c>
      <c r="G1616" s="4">
        <v>19</v>
      </c>
      <c r="H1616" s="4">
        <v>578</v>
      </c>
      <c r="I1616" s="5" t="s">
        <v>1358</v>
      </c>
      <c r="J1616" s="109"/>
      <c r="L1616" s="4">
        <v>17</v>
      </c>
      <c r="M1616" s="4">
        <v>424</v>
      </c>
      <c r="N1616" s="41">
        <f>(G1616+H1616)-(L1616+M1616)</f>
        <v>156</v>
      </c>
      <c r="O1616" s="62">
        <f>(G1616+H1616)/(L1616+M1616)-1</f>
        <v>0.35</v>
      </c>
      <c r="Q1616" s="4">
        <v>17</v>
      </c>
      <c r="R1616" s="4">
        <v>424</v>
      </c>
      <c r="T1616" s="38">
        <v>17</v>
      </c>
      <c r="U1616" s="4">
        <v>424</v>
      </c>
      <c r="W1616" s="7">
        <v>17</v>
      </c>
      <c r="X1616" s="7">
        <v>424</v>
      </c>
      <c r="Y1616" s="35"/>
      <c r="Z1616" s="38">
        <v>14</v>
      </c>
      <c r="AA1616" s="4">
        <v>424</v>
      </c>
    </row>
    <row r="1617" spans="1:27" ht="31.2" x14ac:dyDescent="0.2">
      <c r="A1617" s="43" t="s">
        <v>1903</v>
      </c>
      <c r="B1617" s="1" t="s">
        <v>531</v>
      </c>
      <c r="C1617" s="2" t="s">
        <v>1351</v>
      </c>
      <c r="D1617" s="3" t="s">
        <v>100</v>
      </c>
      <c r="E1617" s="3" t="s">
        <v>141</v>
      </c>
      <c r="F1617" s="11">
        <v>0.15</v>
      </c>
      <c r="G1617" s="4">
        <v>0</v>
      </c>
      <c r="H1617" s="4">
        <v>0</v>
      </c>
      <c r="I1617" s="5" t="s">
        <v>1352</v>
      </c>
      <c r="J1617" s="109"/>
      <c r="L1617" s="4"/>
      <c r="M1617" s="4"/>
      <c r="N1617" s="41"/>
      <c r="O1617" s="41"/>
      <c r="Q1617" s="4"/>
      <c r="R1617" s="4"/>
      <c r="T1617" s="7"/>
      <c r="U1617" s="4"/>
      <c r="W1617" s="4">
        <v>0</v>
      </c>
      <c r="X1617" s="4">
        <v>0</v>
      </c>
      <c r="Y1617" s="35"/>
      <c r="Z1617" s="7">
        <v>0</v>
      </c>
      <c r="AA1617" s="4">
        <v>0</v>
      </c>
    </row>
    <row r="1618" spans="1:27" ht="31.2" x14ac:dyDescent="0.2">
      <c r="A1618" s="43" t="s">
        <v>1904</v>
      </c>
      <c r="B1618" s="1" t="s">
        <v>531</v>
      </c>
      <c r="C1618" s="2" t="s">
        <v>2016</v>
      </c>
      <c r="D1618" s="3" t="s">
        <v>100</v>
      </c>
      <c r="E1618" s="3" t="s">
        <v>141</v>
      </c>
      <c r="F1618" s="11">
        <v>8.5</v>
      </c>
      <c r="G1618" s="4">
        <v>0</v>
      </c>
      <c r="H1618" s="4">
        <v>0</v>
      </c>
      <c r="I1618" s="5" t="s">
        <v>1126</v>
      </c>
      <c r="J1618" s="109"/>
      <c r="L1618" s="4"/>
      <c r="M1618" s="4"/>
      <c r="N1618" s="41"/>
      <c r="O1618" s="41"/>
      <c r="Q1618" s="4"/>
      <c r="R1618" s="4"/>
      <c r="T1618" s="7"/>
      <c r="U1618" s="4"/>
      <c r="W1618" s="4">
        <v>0</v>
      </c>
      <c r="X1618" s="4">
        <v>0</v>
      </c>
      <c r="Y1618" s="35"/>
      <c r="Z1618" s="7">
        <v>0</v>
      </c>
      <c r="AA1618" s="4">
        <v>0</v>
      </c>
    </row>
    <row r="1619" spans="1:27" ht="31.2" x14ac:dyDescent="0.2">
      <c r="A1619" s="43" t="s">
        <v>1905</v>
      </c>
      <c r="B1619" s="1" t="s">
        <v>131</v>
      </c>
      <c r="C1619" s="2" t="s">
        <v>943</v>
      </c>
      <c r="D1619" s="3" t="s">
        <v>4</v>
      </c>
      <c r="E1619" s="3"/>
      <c r="F1619" s="11">
        <v>0</v>
      </c>
      <c r="G1619" s="4">
        <v>19</v>
      </c>
      <c r="H1619" s="4">
        <v>609</v>
      </c>
      <c r="I1619" s="5" t="s">
        <v>1360</v>
      </c>
      <c r="J1619" s="109"/>
      <c r="L1619" s="4">
        <v>17</v>
      </c>
      <c r="M1619" s="4">
        <v>447</v>
      </c>
      <c r="N1619" s="41">
        <f>(G1619+H1619)-(L1619+M1619)</f>
        <v>164</v>
      </c>
      <c r="O1619" s="62">
        <f>(G1619+H1619)/(L1619+M1619)-1</f>
        <v>0.35</v>
      </c>
      <c r="Q1619" s="4">
        <v>17</v>
      </c>
      <c r="R1619" s="4">
        <v>447</v>
      </c>
      <c r="T1619" s="38">
        <v>17</v>
      </c>
      <c r="U1619" s="4">
        <v>447</v>
      </c>
      <c r="W1619" s="7">
        <v>17</v>
      </c>
      <c r="X1619" s="7">
        <v>447</v>
      </c>
      <c r="Y1619" s="35"/>
      <c r="Z1619" s="38">
        <v>14</v>
      </c>
      <c r="AA1619" s="4">
        <v>447</v>
      </c>
    </row>
    <row r="1620" spans="1:27" ht="31.2" x14ac:dyDescent="0.2">
      <c r="A1620" s="43" t="s">
        <v>1906</v>
      </c>
      <c r="B1620" s="1" t="s">
        <v>531</v>
      </c>
      <c r="C1620" s="2" t="s">
        <v>1351</v>
      </c>
      <c r="D1620" s="3" t="s">
        <v>100</v>
      </c>
      <c r="E1620" s="3" t="s">
        <v>141</v>
      </c>
      <c r="F1620" s="11">
        <v>0.15</v>
      </c>
      <c r="G1620" s="4">
        <v>0</v>
      </c>
      <c r="H1620" s="4">
        <v>0</v>
      </c>
      <c r="I1620" s="5" t="s">
        <v>1352</v>
      </c>
      <c r="J1620" s="109"/>
      <c r="L1620" s="4"/>
      <c r="M1620" s="4"/>
      <c r="N1620" s="41"/>
      <c r="O1620" s="41"/>
      <c r="Q1620" s="4"/>
      <c r="R1620" s="4"/>
      <c r="T1620" s="7"/>
      <c r="U1620" s="4"/>
      <c r="W1620" s="4">
        <v>0</v>
      </c>
      <c r="X1620" s="4">
        <v>0</v>
      </c>
      <c r="Y1620" s="35"/>
      <c r="Z1620" s="7">
        <v>0</v>
      </c>
      <c r="AA1620" s="4">
        <v>0</v>
      </c>
    </row>
    <row r="1621" spans="1:27" ht="31.2" x14ac:dyDescent="0.2">
      <c r="A1621" s="43" t="s">
        <v>1907</v>
      </c>
      <c r="B1621" s="1" t="s">
        <v>531</v>
      </c>
      <c r="C1621" s="2" t="s">
        <v>2016</v>
      </c>
      <c r="D1621" s="3" t="s">
        <v>100</v>
      </c>
      <c r="E1621" s="3" t="s">
        <v>141</v>
      </c>
      <c r="F1621" s="11">
        <v>10.199999999999999</v>
      </c>
      <c r="G1621" s="4">
        <v>0</v>
      </c>
      <c r="H1621" s="4">
        <v>0</v>
      </c>
      <c r="I1621" s="5" t="s">
        <v>920</v>
      </c>
      <c r="J1621" s="109"/>
      <c r="L1621" s="4"/>
      <c r="M1621" s="4"/>
      <c r="N1621" s="41"/>
      <c r="O1621" s="41"/>
      <c r="Q1621" s="4"/>
      <c r="R1621" s="4"/>
      <c r="T1621" s="7"/>
      <c r="U1621" s="4"/>
      <c r="W1621" s="4">
        <v>0</v>
      </c>
      <c r="X1621" s="4">
        <v>0</v>
      </c>
      <c r="Y1621" s="35"/>
      <c r="Z1621" s="7">
        <v>0</v>
      </c>
      <c r="AA1621" s="4">
        <v>0</v>
      </c>
    </row>
    <row r="1622" spans="1:27" ht="31.2" x14ac:dyDescent="0.2">
      <c r="A1622" s="43" t="s">
        <v>1908</v>
      </c>
      <c r="B1622" s="1" t="s">
        <v>131</v>
      </c>
      <c r="C1622" s="2" t="s">
        <v>945</v>
      </c>
      <c r="D1622" s="3" t="s">
        <v>4</v>
      </c>
      <c r="E1622" s="3"/>
      <c r="F1622" s="11">
        <v>0</v>
      </c>
      <c r="G1622" s="4">
        <v>14</v>
      </c>
      <c r="H1622" s="4">
        <v>645</v>
      </c>
      <c r="I1622" s="5" t="s">
        <v>1360</v>
      </c>
      <c r="J1622" s="109"/>
      <c r="L1622" s="4">
        <v>14</v>
      </c>
      <c r="M1622" s="4">
        <v>482</v>
      </c>
      <c r="N1622" s="41">
        <f>(G1622+H1622)-(L1622+M1622)</f>
        <v>163</v>
      </c>
      <c r="O1622" s="62">
        <f>(G1622+H1622)/(L1622+M1622)-1</f>
        <v>0.33</v>
      </c>
      <c r="Q1622" s="4">
        <v>14</v>
      </c>
      <c r="R1622" s="4">
        <v>482</v>
      </c>
      <c r="T1622" s="38">
        <v>14</v>
      </c>
      <c r="U1622" s="4">
        <v>482</v>
      </c>
      <c r="W1622" s="7">
        <v>14</v>
      </c>
      <c r="X1622" s="7">
        <v>482</v>
      </c>
      <c r="Y1622" s="35"/>
      <c r="Z1622" s="38">
        <v>10</v>
      </c>
      <c r="AA1622" s="4">
        <v>482</v>
      </c>
    </row>
    <row r="1623" spans="1:27" ht="31.2" x14ac:dyDescent="0.2">
      <c r="A1623" s="43" t="s">
        <v>1909</v>
      </c>
      <c r="B1623" s="1" t="s">
        <v>531</v>
      </c>
      <c r="C1623" s="2" t="s">
        <v>1351</v>
      </c>
      <c r="D1623" s="3" t="s">
        <v>100</v>
      </c>
      <c r="E1623" s="3" t="s">
        <v>141</v>
      </c>
      <c r="F1623" s="11">
        <v>0.15</v>
      </c>
      <c r="G1623" s="4">
        <v>0</v>
      </c>
      <c r="H1623" s="4">
        <v>0</v>
      </c>
      <c r="I1623" s="5" t="s">
        <v>1352</v>
      </c>
      <c r="J1623" s="109"/>
      <c r="L1623" s="4"/>
      <c r="M1623" s="4"/>
      <c r="N1623" s="41"/>
      <c r="O1623" s="41"/>
      <c r="Q1623" s="4"/>
      <c r="R1623" s="4"/>
      <c r="T1623" s="7"/>
      <c r="U1623" s="4"/>
      <c r="W1623" s="4">
        <v>0</v>
      </c>
      <c r="X1623" s="4">
        <v>0</v>
      </c>
      <c r="Y1623" s="35"/>
      <c r="Z1623" s="7">
        <v>0</v>
      </c>
      <c r="AA1623" s="4">
        <v>0</v>
      </c>
    </row>
    <row r="1624" spans="1:27" ht="31.2" x14ac:dyDescent="0.2">
      <c r="A1624" s="43" t="s">
        <v>1910</v>
      </c>
      <c r="B1624" s="1" t="s">
        <v>531</v>
      </c>
      <c r="C1624" s="2" t="s">
        <v>1359</v>
      </c>
      <c r="D1624" s="3" t="s">
        <v>4</v>
      </c>
      <c r="E1624" s="3" t="s">
        <v>141</v>
      </c>
      <c r="F1624" s="11">
        <v>1.08</v>
      </c>
      <c r="G1624" s="4">
        <v>0</v>
      </c>
      <c r="H1624" s="4">
        <v>0</v>
      </c>
      <c r="I1624" s="5"/>
      <c r="J1624" s="109"/>
      <c r="K1624" s="79"/>
      <c r="L1624" s="4"/>
      <c r="M1624" s="4"/>
      <c r="N1624" s="41"/>
      <c r="O1624" s="41"/>
      <c r="Q1624" s="4"/>
      <c r="R1624" s="4"/>
      <c r="T1624" s="7"/>
      <c r="U1624" s="4"/>
      <c r="W1624" s="4">
        <v>0</v>
      </c>
      <c r="X1624" s="4">
        <v>0</v>
      </c>
      <c r="Y1624" s="35"/>
      <c r="Z1624" s="7">
        <v>0</v>
      </c>
      <c r="AA1624" s="4">
        <v>0</v>
      </c>
    </row>
    <row r="1625" spans="1:27" ht="31.2" x14ac:dyDescent="0.2">
      <c r="A1625" s="43" t="s">
        <v>1911</v>
      </c>
      <c r="B1625" s="1" t="s">
        <v>531</v>
      </c>
      <c r="C1625" s="2" t="s">
        <v>2016</v>
      </c>
      <c r="D1625" s="3" t="s">
        <v>100</v>
      </c>
      <c r="E1625" s="3" t="s">
        <v>141</v>
      </c>
      <c r="F1625" s="11">
        <v>10.199999999999999</v>
      </c>
      <c r="G1625" s="4">
        <v>0</v>
      </c>
      <c r="H1625" s="4">
        <v>0</v>
      </c>
      <c r="I1625" s="5" t="s">
        <v>920</v>
      </c>
      <c r="J1625" s="109"/>
      <c r="L1625" s="4"/>
      <c r="M1625" s="4"/>
      <c r="N1625" s="41"/>
      <c r="O1625" s="41"/>
      <c r="Q1625" s="4"/>
      <c r="R1625" s="4"/>
      <c r="T1625" s="7"/>
      <c r="U1625" s="4"/>
      <c r="W1625" s="4">
        <v>0</v>
      </c>
      <c r="X1625" s="4">
        <v>0</v>
      </c>
      <c r="Y1625" s="35"/>
      <c r="Z1625" s="7">
        <v>0</v>
      </c>
      <c r="AA1625" s="4">
        <v>0</v>
      </c>
    </row>
    <row r="1626" spans="1:27" ht="31.2" x14ac:dyDescent="0.2">
      <c r="A1626" s="43" t="s">
        <v>1912</v>
      </c>
      <c r="B1626" s="1" t="s">
        <v>131</v>
      </c>
      <c r="C1626" s="2" t="s">
        <v>96</v>
      </c>
      <c r="D1626" s="3" t="s">
        <v>4</v>
      </c>
      <c r="E1626" s="3"/>
      <c r="F1626" s="11">
        <v>0</v>
      </c>
      <c r="G1626" s="4">
        <v>19</v>
      </c>
      <c r="H1626" s="4">
        <v>725</v>
      </c>
      <c r="I1626" s="5" t="s">
        <v>1358</v>
      </c>
      <c r="J1626" s="109"/>
      <c r="L1626" s="4">
        <v>17</v>
      </c>
      <c r="M1626" s="4">
        <v>637</v>
      </c>
      <c r="N1626" s="41">
        <f>(G1626+H1626)-(L1626+M1626)</f>
        <v>90</v>
      </c>
      <c r="O1626" s="62">
        <f>(G1626+H1626)/(L1626+M1626)-1</f>
        <v>0.14000000000000001</v>
      </c>
      <c r="Q1626" s="4">
        <v>17</v>
      </c>
      <c r="R1626" s="4">
        <v>637</v>
      </c>
      <c r="T1626" s="38">
        <v>17</v>
      </c>
      <c r="U1626" s="4">
        <v>637</v>
      </c>
      <c r="W1626" s="7">
        <v>17</v>
      </c>
      <c r="X1626" s="7">
        <v>637</v>
      </c>
      <c r="Y1626" s="35"/>
      <c r="Z1626" s="38">
        <v>14</v>
      </c>
      <c r="AA1626" s="4">
        <v>637</v>
      </c>
    </row>
    <row r="1627" spans="1:27" ht="31.2" x14ac:dyDescent="0.2">
      <c r="A1627" s="43" t="s">
        <v>1913</v>
      </c>
      <c r="B1627" s="1" t="s">
        <v>531</v>
      </c>
      <c r="C1627" s="2" t="s">
        <v>1351</v>
      </c>
      <c r="D1627" s="3" t="s">
        <v>100</v>
      </c>
      <c r="E1627" s="3" t="s">
        <v>141</v>
      </c>
      <c r="F1627" s="11">
        <v>0.15</v>
      </c>
      <c r="G1627" s="4">
        <v>0</v>
      </c>
      <c r="H1627" s="4">
        <v>0</v>
      </c>
      <c r="I1627" s="5" t="s">
        <v>1352</v>
      </c>
      <c r="J1627" s="109"/>
      <c r="L1627" s="4"/>
      <c r="M1627" s="4"/>
      <c r="N1627" s="41"/>
      <c r="O1627" s="41"/>
      <c r="Q1627" s="4"/>
      <c r="R1627" s="4"/>
      <c r="T1627" s="7"/>
      <c r="U1627" s="4"/>
      <c r="W1627" s="4">
        <v>0</v>
      </c>
      <c r="X1627" s="4">
        <v>0</v>
      </c>
      <c r="Y1627" s="35"/>
      <c r="Z1627" s="7">
        <v>0</v>
      </c>
      <c r="AA1627" s="4">
        <v>0</v>
      </c>
    </row>
    <row r="1628" spans="1:27" ht="31.2" x14ac:dyDescent="0.2">
      <c r="A1628" s="43" t="s">
        <v>1914</v>
      </c>
      <c r="B1628" s="1" t="s">
        <v>531</v>
      </c>
      <c r="C1628" s="2" t="s">
        <v>2016</v>
      </c>
      <c r="D1628" s="3" t="s">
        <v>100</v>
      </c>
      <c r="E1628" s="3" t="s">
        <v>141</v>
      </c>
      <c r="F1628" s="11">
        <v>10.199999999999999</v>
      </c>
      <c r="G1628" s="4">
        <v>0</v>
      </c>
      <c r="H1628" s="4">
        <v>0</v>
      </c>
      <c r="I1628" s="5" t="s">
        <v>920</v>
      </c>
      <c r="J1628" s="109"/>
      <c r="L1628" s="4"/>
      <c r="M1628" s="4"/>
      <c r="N1628" s="41"/>
      <c r="O1628" s="41"/>
      <c r="Q1628" s="4"/>
      <c r="R1628" s="4"/>
      <c r="T1628" s="7"/>
      <c r="U1628" s="4"/>
      <c r="W1628" s="4">
        <v>0</v>
      </c>
      <c r="X1628" s="4">
        <v>0</v>
      </c>
      <c r="Y1628" s="35"/>
      <c r="Z1628" s="7">
        <v>0</v>
      </c>
      <c r="AA1628" s="4">
        <v>0</v>
      </c>
    </row>
    <row r="1629" spans="1:27" ht="31.2" x14ac:dyDescent="0.2">
      <c r="A1629" s="43" t="s">
        <v>1915</v>
      </c>
      <c r="B1629" s="1" t="s">
        <v>131</v>
      </c>
      <c r="C1629" s="2" t="s">
        <v>357</v>
      </c>
      <c r="D1629" s="3" t="s">
        <v>4</v>
      </c>
      <c r="E1629" s="3"/>
      <c r="F1629" s="11">
        <v>0</v>
      </c>
      <c r="G1629" s="4">
        <v>0</v>
      </c>
      <c r="H1629" s="4">
        <v>1311</v>
      </c>
      <c r="I1629" s="5" t="s">
        <v>1360</v>
      </c>
      <c r="J1629" s="109"/>
      <c r="L1629" s="4">
        <v>0</v>
      </c>
      <c r="M1629" s="4">
        <v>948</v>
      </c>
      <c r="N1629" s="41">
        <f>(G1629+H1629)-(L1629+M1629)</f>
        <v>363</v>
      </c>
      <c r="O1629" s="62">
        <f>(G1629+H1629)/(L1629+M1629)-1</f>
        <v>0.38</v>
      </c>
      <c r="Q1629" s="4">
        <v>0</v>
      </c>
      <c r="R1629" s="4">
        <v>948</v>
      </c>
      <c r="T1629" s="4">
        <v>0</v>
      </c>
      <c r="U1629" s="4">
        <v>948</v>
      </c>
      <c r="W1629" s="4">
        <v>0</v>
      </c>
      <c r="X1629" s="7">
        <v>948</v>
      </c>
      <c r="Y1629" s="35"/>
      <c r="Z1629" s="38">
        <v>0</v>
      </c>
      <c r="AA1629" s="4">
        <v>948</v>
      </c>
    </row>
    <row r="1630" spans="1:27" ht="31.2" x14ac:dyDescent="0.2">
      <c r="A1630" s="43" t="s">
        <v>1916</v>
      </c>
      <c r="B1630" s="1" t="s">
        <v>531</v>
      </c>
      <c r="C1630" s="2" t="s">
        <v>1351</v>
      </c>
      <c r="D1630" s="3" t="s">
        <v>100</v>
      </c>
      <c r="E1630" s="3" t="s">
        <v>141</v>
      </c>
      <c r="F1630" s="11">
        <v>0.15</v>
      </c>
      <c r="G1630" s="4">
        <v>0</v>
      </c>
      <c r="H1630" s="4">
        <v>0</v>
      </c>
      <c r="I1630" s="5" t="s">
        <v>1352</v>
      </c>
      <c r="J1630" s="109"/>
      <c r="L1630" s="4"/>
      <c r="M1630" s="4"/>
      <c r="N1630" s="41"/>
      <c r="O1630" s="41"/>
      <c r="Q1630" s="4"/>
      <c r="R1630" s="4"/>
      <c r="T1630" s="7"/>
      <c r="U1630" s="4"/>
      <c r="W1630" s="4">
        <v>0</v>
      </c>
      <c r="X1630" s="4">
        <v>0</v>
      </c>
      <c r="Y1630" s="35"/>
      <c r="Z1630" s="7">
        <v>0</v>
      </c>
      <c r="AA1630" s="4">
        <v>0</v>
      </c>
    </row>
    <row r="1631" spans="1:27" ht="31.2" x14ac:dyDescent="0.2">
      <c r="A1631" s="43" t="s">
        <v>1917</v>
      </c>
      <c r="B1631" s="1" t="s">
        <v>531</v>
      </c>
      <c r="C1631" s="2" t="s">
        <v>1359</v>
      </c>
      <c r="D1631" s="3" t="s">
        <v>4</v>
      </c>
      <c r="E1631" s="3" t="s">
        <v>141</v>
      </c>
      <c r="F1631" s="11">
        <v>1.08</v>
      </c>
      <c r="G1631" s="4">
        <v>0</v>
      </c>
      <c r="H1631" s="4">
        <v>0</v>
      </c>
      <c r="I1631" s="5"/>
      <c r="J1631" s="109"/>
      <c r="L1631" s="4"/>
      <c r="M1631" s="4"/>
      <c r="N1631" s="41"/>
      <c r="O1631" s="41"/>
      <c r="Q1631" s="4"/>
      <c r="R1631" s="4"/>
      <c r="T1631" s="7"/>
      <c r="U1631" s="4"/>
      <c r="W1631" s="4">
        <v>0</v>
      </c>
      <c r="X1631" s="4">
        <v>0</v>
      </c>
      <c r="Y1631" s="35"/>
      <c r="Z1631" s="7">
        <v>0</v>
      </c>
      <c r="AA1631" s="4">
        <v>0</v>
      </c>
    </row>
    <row r="1632" spans="1:27" ht="31.2" x14ac:dyDescent="0.2">
      <c r="A1632" s="43" t="s">
        <v>1918</v>
      </c>
      <c r="B1632" s="1" t="s">
        <v>531</v>
      </c>
      <c r="C1632" s="2" t="s">
        <v>2016</v>
      </c>
      <c r="D1632" s="3" t="s">
        <v>100</v>
      </c>
      <c r="E1632" s="3" t="s">
        <v>141</v>
      </c>
      <c r="F1632" s="11">
        <v>10.199999999999999</v>
      </c>
      <c r="G1632" s="4">
        <v>0</v>
      </c>
      <c r="H1632" s="4">
        <v>0</v>
      </c>
      <c r="I1632" s="5" t="s">
        <v>920</v>
      </c>
      <c r="J1632" s="109"/>
      <c r="L1632" s="4"/>
      <c r="M1632" s="4"/>
      <c r="N1632" s="41"/>
      <c r="O1632" s="41"/>
      <c r="Q1632" s="4"/>
      <c r="R1632" s="4"/>
      <c r="T1632" s="7"/>
      <c r="U1632" s="4"/>
      <c r="W1632" s="4">
        <v>0</v>
      </c>
      <c r="X1632" s="4">
        <v>0</v>
      </c>
      <c r="Y1632" s="35"/>
      <c r="Z1632" s="7">
        <v>0</v>
      </c>
      <c r="AA1632" s="4">
        <v>0</v>
      </c>
    </row>
    <row r="1633" spans="1:27" ht="31.2" x14ac:dyDescent="0.2">
      <c r="A1633" s="43" t="s">
        <v>1919</v>
      </c>
      <c r="B1633" s="1" t="s">
        <v>131</v>
      </c>
      <c r="C1633" s="2" t="s">
        <v>47</v>
      </c>
      <c r="D1633" s="3" t="s">
        <v>4</v>
      </c>
      <c r="E1633" s="3"/>
      <c r="F1633" s="11">
        <v>0</v>
      </c>
      <c r="G1633" s="4">
        <v>0</v>
      </c>
      <c r="H1633" s="4">
        <v>372</v>
      </c>
      <c r="I1633" s="5" t="s">
        <v>1358</v>
      </c>
      <c r="J1633" s="109"/>
      <c r="L1633" s="4">
        <v>0</v>
      </c>
      <c r="M1633" s="4">
        <v>372</v>
      </c>
      <c r="N1633" s="41">
        <f>(G1633+H1633)-(L1633+M1633)</f>
        <v>0</v>
      </c>
      <c r="O1633" s="62">
        <f>(G1633+H1633)/(L1633+M1633)-1</f>
        <v>0</v>
      </c>
      <c r="Q1633" s="4">
        <v>0</v>
      </c>
      <c r="R1633" s="4">
        <v>372</v>
      </c>
      <c r="T1633" s="4">
        <v>0</v>
      </c>
      <c r="U1633" s="4">
        <v>372</v>
      </c>
      <c r="W1633" s="4">
        <v>0</v>
      </c>
      <c r="X1633" s="7">
        <v>372</v>
      </c>
      <c r="Y1633" s="35"/>
      <c r="Z1633" s="38">
        <v>0</v>
      </c>
      <c r="AA1633" s="4">
        <v>372</v>
      </c>
    </row>
    <row r="1634" spans="1:27" ht="31.2" x14ac:dyDescent="0.2">
      <c r="A1634" s="43" t="s">
        <v>1920</v>
      </c>
      <c r="B1634" s="1" t="s">
        <v>531</v>
      </c>
      <c r="C1634" s="2" t="s">
        <v>1351</v>
      </c>
      <c r="D1634" s="3" t="s">
        <v>100</v>
      </c>
      <c r="E1634" s="3" t="s">
        <v>141</v>
      </c>
      <c r="F1634" s="11">
        <v>0.15</v>
      </c>
      <c r="G1634" s="4">
        <v>0</v>
      </c>
      <c r="H1634" s="4">
        <v>0</v>
      </c>
      <c r="I1634" s="5" t="s">
        <v>1352</v>
      </c>
      <c r="J1634" s="109"/>
      <c r="L1634" s="4"/>
      <c r="M1634" s="4"/>
      <c r="N1634" s="41"/>
      <c r="O1634" s="41"/>
      <c r="Q1634" s="4"/>
      <c r="R1634" s="4"/>
      <c r="T1634" s="7"/>
      <c r="U1634" s="4"/>
      <c r="W1634" s="4">
        <v>0</v>
      </c>
      <c r="X1634" s="4">
        <v>0</v>
      </c>
      <c r="Y1634" s="35"/>
      <c r="Z1634" s="7">
        <v>0</v>
      </c>
      <c r="AA1634" s="4">
        <v>0</v>
      </c>
    </row>
    <row r="1635" spans="1:27" ht="31.2" x14ac:dyDescent="0.2">
      <c r="A1635" s="43" t="s">
        <v>1921</v>
      </c>
      <c r="B1635" s="1" t="s">
        <v>531</v>
      </c>
      <c r="C1635" s="2" t="s">
        <v>2016</v>
      </c>
      <c r="D1635" s="3" t="s">
        <v>100</v>
      </c>
      <c r="E1635" s="3" t="s">
        <v>141</v>
      </c>
      <c r="F1635" s="11">
        <v>5.95</v>
      </c>
      <c r="G1635" s="4">
        <v>0</v>
      </c>
      <c r="H1635" s="4">
        <v>0</v>
      </c>
      <c r="I1635" s="5" t="s">
        <v>1130</v>
      </c>
      <c r="J1635" s="109"/>
      <c r="L1635" s="4"/>
      <c r="M1635" s="4"/>
      <c r="N1635" s="41"/>
      <c r="O1635" s="41"/>
      <c r="Q1635" s="4"/>
      <c r="R1635" s="4"/>
      <c r="T1635" s="7"/>
      <c r="U1635" s="4"/>
      <c r="W1635" s="4">
        <v>0</v>
      </c>
      <c r="X1635" s="4">
        <v>0</v>
      </c>
      <c r="Y1635" s="35"/>
      <c r="Z1635" s="7">
        <v>0</v>
      </c>
      <c r="AA1635" s="4">
        <v>0</v>
      </c>
    </row>
    <row r="1636" spans="1:27" ht="31.2" x14ac:dyDescent="0.2">
      <c r="A1636" s="43" t="s">
        <v>1922</v>
      </c>
      <c r="B1636" s="1" t="s">
        <v>131</v>
      </c>
      <c r="C1636" s="2" t="s">
        <v>45</v>
      </c>
      <c r="D1636" s="3" t="s">
        <v>4</v>
      </c>
      <c r="E1636" s="3"/>
      <c r="F1636" s="11">
        <v>0</v>
      </c>
      <c r="G1636" s="4">
        <v>14</v>
      </c>
      <c r="H1636" s="4">
        <v>651</v>
      </c>
      <c r="I1636" s="5" t="s">
        <v>1358</v>
      </c>
      <c r="J1636" s="109"/>
      <c r="L1636" s="4">
        <v>14</v>
      </c>
      <c r="M1636" s="4">
        <v>478</v>
      </c>
      <c r="N1636" s="41">
        <f>(G1636+H1636)-(L1636+M1636)</f>
        <v>173</v>
      </c>
      <c r="O1636" s="62">
        <f>(G1636+H1636)/(L1636+M1636)-1</f>
        <v>0.35</v>
      </c>
      <c r="Q1636" s="4">
        <v>14</v>
      </c>
      <c r="R1636" s="4">
        <v>478</v>
      </c>
      <c r="T1636" s="38">
        <v>14</v>
      </c>
      <c r="U1636" s="4">
        <v>478</v>
      </c>
      <c r="W1636" s="7">
        <v>14</v>
      </c>
      <c r="X1636" s="7">
        <v>478</v>
      </c>
      <c r="Y1636" s="35"/>
      <c r="Z1636" s="38">
        <v>10</v>
      </c>
      <c r="AA1636" s="4">
        <v>478</v>
      </c>
    </row>
    <row r="1637" spans="1:27" ht="31.2" x14ac:dyDescent="0.2">
      <c r="A1637" s="43" t="s">
        <v>1923</v>
      </c>
      <c r="B1637" s="1" t="s">
        <v>531</v>
      </c>
      <c r="C1637" s="2" t="s">
        <v>1351</v>
      </c>
      <c r="D1637" s="3" t="s">
        <v>100</v>
      </c>
      <c r="E1637" s="3" t="s">
        <v>141</v>
      </c>
      <c r="F1637" s="11">
        <v>0.15</v>
      </c>
      <c r="G1637" s="4">
        <v>0</v>
      </c>
      <c r="H1637" s="4">
        <v>0</v>
      </c>
      <c r="I1637" s="5" t="s">
        <v>1352</v>
      </c>
      <c r="J1637" s="109"/>
      <c r="L1637" s="4"/>
      <c r="M1637" s="4"/>
      <c r="N1637" s="41"/>
      <c r="O1637" s="41"/>
      <c r="Q1637" s="4"/>
      <c r="R1637" s="4"/>
      <c r="T1637" s="7"/>
      <c r="U1637" s="4"/>
      <c r="W1637" s="4">
        <v>0</v>
      </c>
      <c r="X1637" s="4">
        <v>0</v>
      </c>
      <c r="Y1637" s="35"/>
      <c r="Z1637" s="7">
        <v>0</v>
      </c>
      <c r="AA1637" s="4">
        <v>0</v>
      </c>
    </row>
    <row r="1638" spans="1:27" ht="31.2" x14ac:dyDescent="0.2">
      <c r="A1638" s="43" t="s">
        <v>1924</v>
      </c>
      <c r="B1638" s="1" t="s">
        <v>531</v>
      </c>
      <c r="C1638" s="2" t="s">
        <v>2016</v>
      </c>
      <c r="D1638" s="3" t="s">
        <v>100</v>
      </c>
      <c r="E1638" s="3" t="s">
        <v>141</v>
      </c>
      <c r="F1638" s="11">
        <v>8.5</v>
      </c>
      <c r="G1638" s="4">
        <v>0</v>
      </c>
      <c r="H1638" s="4">
        <v>0</v>
      </c>
      <c r="I1638" s="5" t="s">
        <v>1126</v>
      </c>
      <c r="J1638" s="109"/>
      <c r="L1638" s="4"/>
      <c r="M1638" s="4"/>
      <c r="N1638" s="41"/>
      <c r="O1638" s="41"/>
      <c r="Q1638" s="4"/>
      <c r="R1638" s="4"/>
      <c r="T1638" s="7"/>
      <c r="U1638" s="4"/>
      <c r="W1638" s="4">
        <v>0</v>
      </c>
      <c r="X1638" s="4">
        <v>0</v>
      </c>
      <c r="Y1638" s="35"/>
      <c r="Z1638" s="7">
        <v>0</v>
      </c>
      <c r="AA1638" s="4">
        <v>0</v>
      </c>
    </row>
    <row r="1639" spans="1:27" ht="31.2" x14ac:dyDescent="0.2">
      <c r="A1639" s="43" t="s">
        <v>1925</v>
      </c>
      <c r="B1639" s="1" t="s">
        <v>131</v>
      </c>
      <c r="C1639" s="2" t="s">
        <v>31</v>
      </c>
      <c r="D1639" s="3" t="s">
        <v>6</v>
      </c>
      <c r="E1639" s="3"/>
      <c r="F1639" s="11">
        <v>0</v>
      </c>
      <c r="G1639" s="4">
        <v>1598</v>
      </c>
      <c r="H1639" s="4">
        <v>16949</v>
      </c>
      <c r="I1639" s="5" t="s">
        <v>1321</v>
      </c>
      <c r="J1639" s="109"/>
      <c r="L1639" s="4">
        <v>1290</v>
      </c>
      <c r="M1639" s="4">
        <v>16949</v>
      </c>
      <c r="N1639" s="41">
        <f>(G1639+H1639)-(L1639+M1639)</f>
        <v>308</v>
      </c>
      <c r="O1639" s="62">
        <f>(G1639+H1639)/(L1639+M1639)-1</f>
        <v>0.02</v>
      </c>
      <c r="Q1639" s="4">
        <v>1290</v>
      </c>
      <c r="R1639" s="4">
        <v>16949</v>
      </c>
      <c r="T1639" s="38">
        <v>1290</v>
      </c>
      <c r="U1639" s="4">
        <v>16949</v>
      </c>
      <c r="W1639" s="7">
        <v>1290</v>
      </c>
      <c r="X1639" s="7">
        <v>16949</v>
      </c>
      <c r="Y1639" s="35"/>
      <c r="Z1639" s="38">
        <v>1059</v>
      </c>
      <c r="AA1639" s="4">
        <v>16949</v>
      </c>
    </row>
    <row r="1640" spans="1:27" x14ac:dyDescent="0.2">
      <c r="A1640" s="43" t="s">
        <v>1926</v>
      </c>
      <c r="B1640" s="1" t="s">
        <v>531</v>
      </c>
      <c r="C1640" s="2" t="s">
        <v>1316</v>
      </c>
      <c r="D1640" s="3" t="s">
        <v>100</v>
      </c>
      <c r="E1640" s="3" t="s">
        <v>141</v>
      </c>
      <c r="F1640" s="11">
        <v>1800</v>
      </c>
      <c r="G1640" s="4">
        <v>0</v>
      </c>
      <c r="H1640" s="4">
        <v>0</v>
      </c>
      <c r="I1640" s="5"/>
      <c r="J1640" s="109"/>
      <c r="L1640" s="4"/>
      <c r="M1640" s="4"/>
      <c r="N1640" s="41"/>
      <c r="O1640" s="41"/>
      <c r="Q1640" s="4"/>
      <c r="R1640" s="4"/>
      <c r="T1640" s="7"/>
      <c r="U1640" s="4"/>
      <c r="W1640" s="4">
        <v>0</v>
      </c>
      <c r="X1640" s="4">
        <v>0</v>
      </c>
      <c r="Y1640" s="35"/>
      <c r="Z1640" s="7">
        <v>0</v>
      </c>
      <c r="AA1640" s="4">
        <v>0</v>
      </c>
    </row>
    <row r="1641" spans="1:27" ht="31.2" x14ac:dyDescent="0.2">
      <c r="A1641" s="43" t="s">
        <v>1927</v>
      </c>
      <c r="B1641" s="1" t="s">
        <v>131</v>
      </c>
      <c r="C1641" s="2" t="s">
        <v>50</v>
      </c>
      <c r="D1641" s="3" t="s">
        <v>4</v>
      </c>
      <c r="E1641" s="3"/>
      <c r="F1641" s="11">
        <v>0</v>
      </c>
      <c r="G1641" s="4">
        <v>9</v>
      </c>
      <c r="H1641" s="4">
        <v>1400</v>
      </c>
      <c r="I1641" s="5" t="s">
        <v>1358</v>
      </c>
      <c r="J1641" s="109"/>
      <c r="L1641" s="4">
        <v>6</v>
      </c>
      <c r="M1641" s="4">
        <v>990</v>
      </c>
      <c r="N1641" s="41">
        <f>(G1641+H1641)-(L1641+M1641)</f>
        <v>413</v>
      </c>
      <c r="O1641" s="62">
        <f>(G1641+H1641)/(L1641+M1641)-1</f>
        <v>0.41</v>
      </c>
      <c r="Q1641" s="4">
        <v>6</v>
      </c>
      <c r="R1641" s="4">
        <v>990</v>
      </c>
      <c r="T1641" s="38">
        <v>6</v>
      </c>
      <c r="U1641" s="4">
        <v>984</v>
      </c>
      <c r="W1641" s="7">
        <v>6</v>
      </c>
      <c r="X1641" s="7">
        <v>984</v>
      </c>
      <c r="Y1641" s="35"/>
      <c r="Z1641" s="38">
        <v>91</v>
      </c>
      <c r="AA1641" s="4">
        <v>984</v>
      </c>
    </row>
    <row r="1642" spans="1:27" ht="31.2" x14ac:dyDescent="0.2">
      <c r="A1642" s="43" t="s">
        <v>1928</v>
      </c>
      <c r="B1642" s="1" t="s">
        <v>531</v>
      </c>
      <c r="C1642" s="2" t="s">
        <v>1362</v>
      </c>
      <c r="D1642" s="3" t="s">
        <v>4</v>
      </c>
      <c r="E1642" s="3" t="s">
        <v>141</v>
      </c>
      <c r="F1642" s="11">
        <v>1.05</v>
      </c>
      <c r="G1642" s="4">
        <v>0</v>
      </c>
      <c r="H1642" s="4">
        <v>0</v>
      </c>
      <c r="I1642" s="5" t="s">
        <v>504</v>
      </c>
      <c r="J1642" s="109"/>
      <c r="L1642" s="4"/>
      <c r="M1642" s="4"/>
      <c r="N1642" s="41"/>
      <c r="O1642" s="41"/>
      <c r="Q1642" s="4"/>
      <c r="R1642" s="4"/>
      <c r="T1642" s="7"/>
      <c r="U1642" s="4"/>
      <c r="W1642" s="4">
        <v>0</v>
      </c>
      <c r="X1642" s="4">
        <v>0</v>
      </c>
      <c r="Y1642" s="35"/>
      <c r="Z1642" s="7">
        <v>0</v>
      </c>
      <c r="AA1642" s="4">
        <v>0</v>
      </c>
    </row>
    <row r="1643" spans="1:27" ht="31.2" x14ac:dyDescent="0.2">
      <c r="A1643" s="43" t="s">
        <v>1929</v>
      </c>
      <c r="B1643" s="1" t="s">
        <v>531</v>
      </c>
      <c r="C1643" s="2" t="s">
        <v>1351</v>
      </c>
      <c r="D1643" s="3" t="s">
        <v>100</v>
      </c>
      <c r="E1643" s="3" t="s">
        <v>141</v>
      </c>
      <c r="F1643" s="11">
        <v>0.15</v>
      </c>
      <c r="G1643" s="4">
        <v>0</v>
      </c>
      <c r="H1643" s="4">
        <v>0</v>
      </c>
      <c r="I1643" s="5" t="s">
        <v>1352</v>
      </c>
      <c r="J1643" s="109"/>
      <c r="L1643" s="4"/>
      <c r="M1643" s="4"/>
      <c r="N1643" s="41"/>
      <c r="O1643" s="41"/>
      <c r="Q1643" s="4"/>
      <c r="R1643" s="4"/>
      <c r="T1643" s="7"/>
      <c r="U1643" s="4"/>
      <c r="W1643" s="4">
        <v>0</v>
      </c>
      <c r="X1643" s="4">
        <v>0</v>
      </c>
      <c r="Y1643" s="35"/>
      <c r="Z1643" s="7">
        <v>0</v>
      </c>
      <c r="AA1643" s="4">
        <v>0</v>
      </c>
    </row>
    <row r="1644" spans="1:27" ht="46.8" x14ac:dyDescent="0.2">
      <c r="A1644" s="43" t="s">
        <v>1930</v>
      </c>
      <c r="B1644" s="1" t="s">
        <v>531</v>
      </c>
      <c r="C1644" s="2" t="s">
        <v>1363</v>
      </c>
      <c r="D1644" s="3" t="s">
        <v>100</v>
      </c>
      <c r="E1644" s="3" t="s">
        <v>141</v>
      </c>
      <c r="F1644" s="11">
        <v>8.1</v>
      </c>
      <c r="G1644" s="4">
        <v>0</v>
      </c>
      <c r="H1644" s="4">
        <v>0</v>
      </c>
      <c r="I1644" s="5" t="s">
        <v>2019</v>
      </c>
      <c r="J1644" s="109"/>
      <c r="L1644" s="4"/>
      <c r="M1644" s="4"/>
      <c r="N1644" s="41"/>
      <c r="O1644" s="41"/>
      <c r="Q1644" s="4"/>
      <c r="R1644" s="4"/>
      <c r="T1644" s="7"/>
      <c r="U1644" s="4"/>
      <c r="W1644" s="4">
        <v>0</v>
      </c>
      <c r="X1644" s="4">
        <v>0</v>
      </c>
      <c r="Y1644" s="35"/>
      <c r="Z1644" s="7">
        <v>0</v>
      </c>
      <c r="AA1644" s="4">
        <v>0</v>
      </c>
    </row>
    <row r="1645" spans="1:27" ht="46.8" x14ac:dyDescent="0.2">
      <c r="A1645" s="43" t="s">
        <v>1931</v>
      </c>
      <c r="B1645" s="1" t="s">
        <v>531</v>
      </c>
      <c r="C1645" s="2" t="s">
        <v>1364</v>
      </c>
      <c r="D1645" s="3" t="s">
        <v>100</v>
      </c>
      <c r="E1645" s="3" t="s">
        <v>141</v>
      </c>
      <c r="F1645" s="69">
        <v>0.20300000000000001</v>
      </c>
      <c r="G1645" s="4">
        <v>0</v>
      </c>
      <c r="H1645" s="4">
        <v>0</v>
      </c>
      <c r="I1645" s="5" t="s">
        <v>2020</v>
      </c>
      <c r="J1645" s="109"/>
      <c r="L1645" s="4"/>
      <c r="M1645" s="4"/>
      <c r="N1645" s="41"/>
      <c r="O1645" s="41"/>
      <c r="Q1645" s="4"/>
      <c r="R1645" s="4"/>
      <c r="T1645" s="7"/>
      <c r="U1645" s="4"/>
      <c r="W1645" s="4">
        <v>0</v>
      </c>
      <c r="X1645" s="4">
        <v>0</v>
      </c>
      <c r="Y1645" s="35"/>
      <c r="Z1645" s="7">
        <v>0</v>
      </c>
      <c r="AA1645" s="4">
        <v>0</v>
      </c>
    </row>
    <row r="1646" spans="1:27" ht="46.8" x14ac:dyDescent="0.2">
      <c r="A1646" s="43" t="s">
        <v>1932</v>
      </c>
      <c r="B1646" s="1" t="s">
        <v>131</v>
      </c>
      <c r="C1646" s="2" t="s">
        <v>948</v>
      </c>
      <c r="D1646" s="3" t="s">
        <v>4</v>
      </c>
      <c r="E1646" s="3"/>
      <c r="F1646" s="11">
        <v>0</v>
      </c>
      <c r="G1646" s="4">
        <v>9</v>
      </c>
      <c r="H1646" s="4">
        <v>1400</v>
      </c>
      <c r="I1646" s="5" t="s">
        <v>1358</v>
      </c>
      <c r="J1646" s="109"/>
      <c r="L1646" s="4">
        <v>6</v>
      </c>
      <c r="M1646" s="4">
        <v>990</v>
      </c>
      <c r="N1646" s="41">
        <f>(G1646+H1646)-(L1646+M1646)</f>
        <v>413</v>
      </c>
      <c r="O1646" s="62">
        <f>(G1646+H1646)/(L1646+M1646)-1</f>
        <v>0.41</v>
      </c>
      <c r="Q1646" s="4">
        <v>6</v>
      </c>
      <c r="R1646" s="4">
        <v>990</v>
      </c>
      <c r="T1646" s="38">
        <v>6</v>
      </c>
      <c r="U1646" s="4">
        <v>984</v>
      </c>
      <c r="W1646" s="7">
        <v>6</v>
      </c>
      <c r="X1646" s="7">
        <v>984</v>
      </c>
      <c r="Y1646" s="35"/>
      <c r="Z1646" s="38">
        <v>91</v>
      </c>
      <c r="AA1646" s="4">
        <v>984</v>
      </c>
    </row>
    <row r="1647" spans="1:27" ht="46.8" x14ac:dyDescent="0.2">
      <c r="A1647" s="43" t="s">
        <v>1933</v>
      </c>
      <c r="B1647" s="1" t="s">
        <v>531</v>
      </c>
      <c r="C1647" s="2" t="s">
        <v>576</v>
      </c>
      <c r="D1647" s="3" t="s">
        <v>4</v>
      </c>
      <c r="E1647" s="3" t="s">
        <v>141</v>
      </c>
      <c r="F1647" s="11">
        <v>1.05</v>
      </c>
      <c r="G1647" s="4">
        <v>0</v>
      </c>
      <c r="H1647" s="4">
        <v>0</v>
      </c>
      <c r="I1647" s="5" t="s">
        <v>504</v>
      </c>
      <c r="J1647" s="109"/>
      <c r="L1647" s="4"/>
      <c r="M1647" s="4"/>
      <c r="N1647" s="41"/>
      <c r="O1647" s="41"/>
      <c r="Q1647" s="4"/>
      <c r="R1647" s="4"/>
      <c r="T1647" s="7"/>
      <c r="U1647" s="4"/>
      <c r="W1647" s="4">
        <v>0</v>
      </c>
      <c r="X1647" s="4">
        <v>0</v>
      </c>
      <c r="Y1647" s="35"/>
      <c r="Z1647" s="7">
        <v>0</v>
      </c>
      <c r="AA1647" s="4">
        <v>0</v>
      </c>
    </row>
    <row r="1648" spans="1:27" ht="31.2" x14ac:dyDescent="0.2">
      <c r="A1648" s="43" t="s">
        <v>1934</v>
      </c>
      <c r="B1648" s="1" t="s">
        <v>531</v>
      </c>
      <c r="C1648" s="2" t="s">
        <v>1351</v>
      </c>
      <c r="D1648" s="3" t="s">
        <v>100</v>
      </c>
      <c r="E1648" s="3" t="s">
        <v>141</v>
      </c>
      <c r="F1648" s="11">
        <v>0.15</v>
      </c>
      <c r="G1648" s="4">
        <v>0</v>
      </c>
      <c r="H1648" s="4">
        <v>0</v>
      </c>
      <c r="I1648" s="5" t="s">
        <v>1352</v>
      </c>
      <c r="J1648" s="109"/>
      <c r="L1648" s="4"/>
      <c r="M1648" s="4"/>
      <c r="N1648" s="41"/>
      <c r="O1648" s="41"/>
      <c r="Q1648" s="4"/>
      <c r="R1648" s="4"/>
      <c r="T1648" s="7"/>
      <c r="U1648" s="4"/>
      <c r="W1648" s="4">
        <v>0</v>
      </c>
      <c r="X1648" s="4">
        <v>0</v>
      </c>
      <c r="Y1648" s="35"/>
      <c r="Z1648" s="7">
        <v>0</v>
      </c>
      <c r="AA1648" s="4">
        <v>0</v>
      </c>
    </row>
    <row r="1649" spans="1:27" ht="46.8" x14ac:dyDescent="0.2">
      <c r="A1649" s="43" t="s">
        <v>1935</v>
      </c>
      <c r="B1649" s="1" t="s">
        <v>531</v>
      </c>
      <c r="C1649" s="2" t="s">
        <v>1363</v>
      </c>
      <c r="D1649" s="3" t="s">
        <v>100</v>
      </c>
      <c r="E1649" s="3" t="s">
        <v>141</v>
      </c>
      <c r="F1649" s="11">
        <v>8.1</v>
      </c>
      <c r="G1649" s="4">
        <v>0</v>
      </c>
      <c r="H1649" s="4">
        <v>0</v>
      </c>
      <c r="I1649" s="5" t="s">
        <v>2019</v>
      </c>
      <c r="J1649" s="109"/>
      <c r="L1649" s="4"/>
      <c r="M1649" s="4"/>
      <c r="N1649" s="41"/>
      <c r="O1649" s="41"/>
      <c r="Q1649" s="4"/>
      <c r="R1649" s="4"/>
      <c r="T1649" s="7"/>
      <c r="U1649" s="4"/>
      <c r="W1649" s="4">
        <v>0</v>
      </c>
      <c r="X1649" s="4">
        <v>0</v>
      </c>
      <c r="Y1649" s="35"/>
      <c r="Z1649" s="7">
        <v>0</v>
      </c>
      <c r="AA1649" s="4">
        <v>0</v>
      </c>
    </row>
    <row r="1650" spans="1:27" ht="46.8" x14ac:dyDescent="0.2">
      <c r="A1650" s="43" t="s">
        <v>1936</v>
      </c>
      <c r="B1650" s="1" t="s">
        <v>531</v>
      </c>
      <c r="C1650" s="2" t="s">
        <v>1364</v>
      </c>
      <c r="D1650" s="3" t="s">
        <v>100</v>
      </c>
      <c r="E1650" s="3" t="s">
        <v>141</v>
      </c>
      <c r="F1650" s="69">
        <v>0.20300000000000001</v>
      </c>
      <c r="G1650" s="4">
        <v>0</v>
      </c>
      <c r="H1650" s="4">
        <v>0</v>
      </c>
      <c r="I1650" s="5" t="s">
        <v>2020</v>
      </c>
      <c r="J1650" s="109"/>
      <c r="L1650" s="4"/>
      <c r="M1650" s="4"/>
      <c r="N1650" s="41"/>
      <c r="O1650" s="41"/>
      <c r="Q1650" s="4"/>
      <c r="R1650" s="4"/>
      <c r="T1650" s="7"/>
      <c r="U1650" s="4"/>
      <c r="W1650" s="4">
        <v>0</v>
      </c>
      <c r="X1650" s="4">
        <v>0</v>
      </c>
      <c r="Y1650" s="35"/>
      <c r="Z1650" s="7">
        <v>0</v>
      </c>
      <c r="AA1650" s="4">
        <v>0</v>
      </c>
    </row>
    <row r="1651" spans="1:27" ht="46.8" x14ac:dyDescent="0.2">
      <c r="A1651" s="43" t="s">
        <v>1937</v>
      </c>
      <c r="B1651" s="1" t="s">
        <v>131</v>
      </c>
      <c r="C1651" s="2" t="s">
        <v>1317</v>
      </c>
      <c r="D1651" s="3" t="s">
        <v>4</v>
      </c>
      <c r="E1651" s="3"/>
      <c r="F1651" s="11">
        <v>0</v>
      </c>
      <c r="G1651" s="4">
        <v>50</v>
      </c>
      <c r="H1651" s="4">
        <v>1600</v>
      </c>
      <c r="I1651" s="5" t="s">
        <v>1358</v>
      </c>
      <c r="J1651" s="109"/>
      <c r="L1651" s="4">
        <v>47</v>
      </c>
      <c r="M1651" s="4">
        <v>1370</v>
      </c>
      <c r="N1651" s="41">
        <f>(G1651+H1651)-(L1651+M1651)</f>
        <v>233</v>
      </c>
      <c r="O1651" s="62">
        <f>(G1651+H1651)/(L1651+M1651)-1</f>
        <v>0.16</v>
      </c>
      <c r="Q1651" s="4">
        <v>47</v>
      </c>
      <c r="R1651" s="4">
        <v>1370</v>
      </c>
      <c r="T1651" s="38">
        <v>47</v>
      </c>
      <c r="U1651" s="4">
        <v>1103</v>
      </c>
      <c r="W1651" s="7">
        <v>47</v>
      </c>
      <c r="X1651" s="7">
        <v>984</v>
      </c>
      <c r="Y1651" s="35"/>
      <c r="Z1651" s="38">
        <v>166</v>
      </c>
      <c r="AA1651" s="4">
        <v>984</v>
      </c>
    </row>
    <row r="1652" spans="1:27" ht="31.2" x14ac:dyDescent="0.2">
      <c r="A1652" s="43" t="s">
        <v>1938</v>
      </c>
      <c r="B1652" s="1" t="s">
        <v>531</v>
      </c>
      <c r="C1652" s="2" t="s">
        <v>1318</v>
      </c>
      <c r="D1652" s="3" t="s">
        <v>4</v>
      </c>
      <c r="E1652" s="3" t="s">
        <v>141</v>
      </c>
      <c r="F1652" s="11">
        <v>1.05</v>
      </c>
      <c r="G1652" s="4">
        <v>0</v>
      </c>
      <c r="H1652" s="4">
        <v>0</v>
      </c>
      <c r="I1652" s="5" t="s">
        <v>504</v>
      </c>
      <c r="J1652" s="109"/>
      <c r="L1652" s="4"/>
      <c r="M1652" s="4"/>
      <c r="N1652" s="41"/>
      <c r="O1652" s="41"/>
      <c r="Q1652" s="4"/>
      <c r="R1652" s="4"/>
      <c r="T1652" s="7"/>
      <c r="U1652" s="4"/>
      <c r="W1652" s="4">
        <v>0</v>
      </c>
      <c r="X1652" s="4">
        <v>0</v>
      </c>
      <c r="Y1652" s="35"/>
      <c r="Z1652" s="7">
        <v>0</v>
      </c>
      <c r="AA1652" s="4">
        <v>0</v>
      </c>
    </row>
    <row r="1653" spans="1:27" ht="31.2" x14ac:dyDescent="0.2">
      <c r="A1653" s="43" t="s">
        <v>2064</v>
      </c>
      <c r="B1653" s="1" t="s">
        <v>531</v>
      </c>
      <c r="C1653" s="2" t="s">
        <v>1351</v>
      </c>
      <c r="D1653" s="3" t="s">
        <v>100</v>
      </c>
      <c r="E1653" s="3" t="s">
        <v>141</v>
      </c>
      <c r="F1653" s="11">
        <v>0.15</v>
      </c>
      <c r="G1653" s="4">
        <v>0</v>
      </c>
      <c r="H1653" s="4">
        <v>0</v>
      </c>
      <c r="I1653" s="5" t="s">
        <v>1352</v>
      </c>
      <c r="J1653" s="109"/>
      <c r="L1653" s="4"/>
      <c r="M1653" s="4"/>
      <c r="N1653" s="41"/>
      <c r="O1653" s="41"/>
      <c r="Q1653" s="4"/>
      <c r="R1653" s="4"/>
      <c r="T1653" s="7"/>
      <c r="U1653" s="4"/>
      <c r="W1653" s="4">
        <v>0</v>
      </c>
      <c r="X1653" s="4">
        <v>0</v>
      </c>
      <c r="Y1653" s="35"/>
      <c r="Z1653" s="7">
        <v>0</v>
      </c>
      <c r="AA1653" s="4">
        <v>0</v>
      </c>
    </row>
    <row r="1654" spans="1:27" ht="46.8" x14ac:dyDescent="0.2">
      <c r="A1654" s="43" t="s">
        <v>2065</v>
      </c>
      <c r="B1654" s="1" t="s">
        <v>531</v>
      </c>
      <c r="C1654" s="2" t="s">
        <v>1363</v>
      </c>
      <c r="D1654" s="3" t="s">
        <v>100</v>
      </c>
      <c r="E1654" s="3" t="s">
        <v>141</v>
      </c>
      <c r="F1654" s="69">
        <v>10.8</v>
      </c>
      <c r="G1654" s="4">
        <v>0</v>
      </c>
      <c r="H1654" s="4">
        <v>0</v>
      </c>
      <c r="I1654" s="5" t="s">
        <v>2019</v>
      </c>
      <c r="J1654" s="109"/>
      <c r="L1654" s="4"/>
      <c r="M1654" s="4"/>
      <c r="N1654" s="41"/>
      <c r="O1654" s="41"/>
      <c r="Q1654" s="4"/>
      <c r="R1654" s="4"/>
      <c r="T1654" s="7"/>
      <c r="U1654" s="4"/>
      <c r="W1654" s="4">
        <v>0</v>
      </c>
      <c r="X1654" s="4">
        <v>0</v>
      </c>
      <c r="Y1654" s="35"/>
      <c r="Z1654" s="7">
        <v>0</v>
      </c>
      <c r="AA1654" s="4">
        <v>0</v>
      </c>
    </row>
    <row r="1655" spans="1:27" ht="46.8" x14ac:dyDescent="0.2">
      <c r="A1655" s="43" t="s">
        <v>2066</v>
      </c>
      <c r="B1655" s="1" t="s">
        <v>531</v>
      </c>
      <c r="C1655" s="2" t="s">
        <v>1364</v>
      </c>
      <c r="D1655" s="3" t="s">
        <v>100</v>
      </c>
      <c r="E1655" s="3" t="s">
        <v>141</v>
      </c>
      <c r="F1655" s="69">
        <v>0.13800000000000001</v>
      </c>
      <c r="G1655" s="4">
        <v>0</v>
      </c>
      <c r="H1655" s="4">
        <v>0</v>
      </c>
      <c r="I1655" s="5" t="s">
        <v>2021</v>
      </c>
      <c r="J1655" s="109"/>
      <c r="L1655" s="4"/>
      <c r="M1655" s="4"/>
      <c r="N1655" s="41"/>
      <c r="O1655" s="41"/>
      <c r="Q1655" s="4"/>
      <c r="R1655" s="4"/>
      <c r="T1655" s="7"/>
      <c r="U1655" s="4"/>
      <c r="W1655" s="4">
        <v>0</v>
      </c>
      <c r="X1655" s="4">
        <v>0</v>
      </c>
      <c r="Y1655" s="35"/>
      <c r="Z1655" s="7">
        <v>0</v>
      </c>
      <c r="AA1655" s="4">
        <v>0</v>
      </c>
    </row>
    <row r="1656" spans="1:27" ht="46.8" x14ac:dyDescent="0.2">
      <c r="A1656" s="43" t="s">
        <v>1939</v>
      </c>
      <c r="B1656" s="1" t="s">
        <v>131</v>
      </c>
      <c r="C1656" s="2" t="s">
        <v>1038</v>
      </c>
      <c r="D1656" s="3" t="s">
        <v>4</v>
      </c>
      <c r="E1656" s="3"/>
      <c r="F1656" s="11">
        <v>0</v>
      </c>
      <c r="G1656" s="4">
        <v>50</v>
      </c>
      <c r="H1656" s="4">
        <v>1800</v>
      </c>
      <c r="I1656" s="5" t="s">
        <v>1358</v>
      </c>
      <c r="J1656" s="109"/>
      <c r="L1656" s="4">
        <v>47</v>
      </c>
      <c r="M1656" s="4">
        <v>1370</v>
      </c>
      <c r="N1656" s="41">
        <f>(G1656+H1656)-(L1656+M1656)</f>
        <v>433</v>
      </c>
      <c r="O1656" s="62">
        <f>(G1656+H1656)/(L1656+M1656)-1</f>
        <v>0.31</v>
      </c>
      <c r="Q1656" s="4">
        <v>47</v>
      </c>
      <c r="R1656" s="4">
        <v>1370</v>
      </c>
      <c r="T1656" s="38">
        <v>47</v>
      </c>
      <c r="U1656" s="4">
        <v>1103</v>
      </c>
      <c r="W1656" s="7">
        <v>47</v>
      </c>
      <c r="X1656" s="7">
        <v>984</v>
      </c>
      <c r="Y1656" s="35"/>
      <c r="Z1656" s="38">
        <v>164</v>
      </c>
      <c r="AA1656" s="4">
        <v>984</v>
      </c>
    </row>
    <row r="1657" spans="1:27" ht="46.8" x14ac:dyDescent="0.2">
      <c r="A1657" s="43" t="s">
        <v>1940</v>
      </c>
      <c r="B1657" s="1" t="s">
        <v>531</v>
      </c>
      <c r="C1657" s="2" t="s">
        <v>1039</v>
      </c>
      <c r="D1657" s="3" t="s">
        <v>4</v>
      </c>
      <c r="E1657" s="3" t="s">
        <v>141</v>
      </c>
      <c r="F1657" s="11">
        <v>1.05</v>
      </c>
      <c r="G1657" s="4">
        <v>0</v>
      </c>
      <c r="H1657" s="4">
        <v>0</v>
      </c>
      <c r="I1657" s="5" t="s">
        <v>504</v>
      </c>
      <c r="J1657" s="109"/>
      <c r="L1657" s="4"/>
      <c r="M1657" s="4"/>
      <c r="N1657" s="41"/>
      <c r="O1657" s="41"/>
      <c r="Q1657" s="4"/>
      <c r="R1657" s="4"/>
      <c r="T1657" s="7"/>
      <c r="U1657" s="4"/>
      <c r="W1657" s="4">
        <v>0</v>
      </c>
      <c r="X1657" s="4">
        <v>0</v>
      </c>
      <c r="Y1657" s="35"/>
      <c r="Z1657" s="7">
        <v>0</v>
      </c>
      <c r="AA1657" s="4">
        <v>0</v>
      </c>
    </row>
    <row r="1658" spans="1:27" ht="31.2" x14ac:dyDescent="0.2">
      <c r="A1658" s="43" t="s">
        <v>2067</v>
      </c>
      <c r="B1658" s="1" t="s">
        <v>531</v>
      </c>
      <c r="C1658" s="2" t="s">
        <v>1351</v>
      </c>
      <c r="D1658" s="3" t="s">
        <v>100</v>
      </c>
      <c r="E1658" s="3" t="s">
        <v>141</v>
      </c>
      <c r="F1658" s="11">
        <v>0.15</v>
      </c>
      <c r="G1658" s="4">
        <v>0</v>
      </c>
      <c r="H1658" s="4">
        <v>0</v>
      </c>
      <c r="I1658" s="5" t="s">
        <v>1352</v>
      </c>
      <c r="J1658" s="109"/>
      <c r="K1658" s="79"/>
      <c r="L1658" s="4"/>
      <c r="M1658" s="4"/>
      <c r="N1658" s="41"/>
      <c r="O1658" s="41"/>
      <c r="Q1658" s="4"/>
      <c r="R1658" s="4"/>
      <c r="T1658" s="7"/>
      <c r="U1658" s="4"/>
      <c r="W1658" s="4">
        <v>0</v>
      </c>
      <c r="X1658" s="4">
        <v>0</v>
      </c>
      <c r="Y1658" s="35"/>
      <c r="Z1658" s="7">
        <v>0</v>
      </c>
      <c r="AA1658" s="4">
        <v>0</v>
      </c>
    </row>
    <row r="1659" spans="1:27" ht="46.8" x14ac:dyDescent="0.2">
      <c r="A1659" s="43" t="s">
        <v>2068</v>
      </c>
      <c r="B1659" s="1" t="s">
        <v>531</v>
      </c>
      <c r="C1659" s="2" t="s">
        <v>1363</v>
      </c>
      <c r="D1659" s="3" t="s">
        <v>100</v>
      </c>
      <c r="E1659" s="3" t="s">
        <v>141</v>
      </c>
      <c r="F1659" s="69">
        <v>12.15</v>
      </c>
      <c r="G1659" s="4">
        <v>0</v>
      </c>
      <c r="H1659" s="4">
        <v>0</v>
      </c>
      <c r="I1659" s="5" t="s">
        <v>2019</v>
      </c>
      <c r="J1659" s="109"/>
      <c r="L1659" s="4"/>
      <c r="M1659" s="4"/>
      <c r="N1659" s="41"/>
      <c r="O1659" s="41"/>
      <c r="Q1659" s="4"/>
      <c r="R1659" s="4"/>
      <c r="T1659" s="7"/>
      <c r="U1659" s="4"/>
      <c r="W1659" s="4">
        <v>0</v>
      </c>
      <c r="X1659" s="4">
        <v>0</v>
      </c>
      <c r="Y1659" s="35"/>
      <c r="Z1659" s="7">
        <v>0</v>
      </c>
      <c r="AA1659" s="4">
        <v>0</v>
      </c>
    </row>
    <row r="1660" spans="1:27" ht="46.8" x14ac:dyDescent="0.2">
      <c r="A1660" s="43" t="s">
        <v>2069</v>
      </c>
      <c r="B1660" s="1" t="s">
        <v>531</v>
      </c>
      <c r="C1660" s="2" t="s">
        <v>1364</v>
      </c>
      <c r="D1660" s="3" t="s">
        <v>100</v>
      </c>
      <c r="E1660" s="3" t="s">
        <v>141</v>
      </c>
      <c r="F1660" s="69">
        <v>0.10299999999999999</v>
      </c>
      <c r="G1660" s="4">
        <v>0</v>
      </c>
      <c r="H1660" s="4">
        <v>0</v>
      </c>
      <c r="I1660" s="5" t="s">
        <v>2022</v>
      </c>
      <c r="J1660" s="109"/>
      <c r="L1660" s="4"/>
      <c r="M1660" s="4"/>
      <c r="N1660" s="41"/>
      <c r="O1660" s="41"/>
      <c r="Q1660" s="4"/>
      <c r="R1660" s="4"/>
      <c r="T1660" s="7"/>
      <c r="U1660" s="4"/>
      <c r="W1660" s="4">
        <v>0</v>
      </c>
      <c r="X1660" s="4">
        <v>0</v>
      </c>
      <c r="Y1660" s="35"/>
      <c r="Z1660" s="7">
        <v>0</v>
      </c>
      <c r="AA1660" s="4">
        <v>0</v>
      </c>
    </row>
    <row r="1661" spans="1:27" ht="31.2" x14ac:dyDescent="0.2">
      <c r="A1661" s="43" t="s">
        <v>1941</v>
      </c>
      <c r="B1661" s="1" t="s">
        <v>131</v>
      </c>
      <c r="C1661" s="2" t="s">
        <v>29</v>
      </c>
      <c r="D1661" s="3" t="s">
        <v>103</v>
      </c>
      <c r="E1661" s="3"/>
      <c r="F1661" s="11">
        <v>0</v>
      </c>
      <c r="G1661" s="4">
        <v>2</v>
      </c>
      <c r="H1661" s="4">
        <v>300</v>
      </c>
      <c r="I1661" s="5" t="s">
        <v>1358</v>
      </c>
      <c r="J1661" s="109"/>
      <c r="L1661" s="4">
        <v>1</v>
      </c>
      <c r="M1661" s="4">
        <v>267</v>
      </c>
      <c r="N1661" s="41">
        <f>(G1661+H1661)-(L1661+M1661)</f>
        <v>34</v>
      </c>
      <c r="O1661" s="62">
        <f>(G1661+H1661)/(L1661+M1661)-1</f>
        <v>0.13</v>
      </c>
      <c r="Q1661" s="4">
        <v>1</v>
      </c>
      <c r="R1661" s="4">
        <v>267</v>
      </c>
      <c r="T1661" s="38">
        <v>1</v>
      </c>
      <c r="U1661" s="4">
        <v>267</v>
      </c>
      <c r="W1661" s="7">
        <v>1</v>
      </c>
      <c r="X1661" s="7">
        <v>267</v>
      </c>
      <c r="Y1661" s="35"/>
      <c r="Z1661" s="38">
        <v>12</v>
      </c>
      <c r="AA1661" s="4">
        <v>267</v>
      </c>
    </row>
    <row r="1662" spans="1:27" ht="46.8" x14ac:dyDescent="0.2">
      <c r="A1662" s="43" t="s">
        <v>1942</v>
      </c>
      <c r="B1662" s="1" t="s">
        <v>531</v>
      </c>
      <c r="C1662" s="2" t="s">
        <v>1362</v>
      </c>
      <c r="D1662" s="3" t="s">
        <v>4</v>
      </c>
      <c r="E1662" s="3" t="s">
        <v>141</v>
      </c>
      <c r="F1662" s="11">
        <v>0.105</v>
      </c>
      <c r="G1662" s="4">
        <v>0</v>
      </c>
      <c r="H1662" s="4">
        <v>0</v>
      </c>
      <c r="I1662" s="5" t="s">
        <v>1375</v>
      </c>
      <c r="J1662" s="109"/>
      <c r="L1662" s="4"/>
      <c r="M1662" s="4"/>
      <c r="N1662" s="41"/>
      <c r="O1662" s="41"/>
      <c r="Q1662" s="4"/>
      <c r="R1662" s="4"/>
      <c r="T1662" s="7"/>
      <c r="U1662" s="4"/>
      <c r="W1662" s="4">
        <v>0</v>
      </c>
      <c r="X1662" s="4">
        <v>0</v>
      </c>
      <c r="Y1662" s="35"/>
      <c r="Z1662" s="7">
        <v>0</v>
      </c>
      <c r="AA1662" s="4">
        <v>0</v>
      </c>
    </row>
    <row r="1663" spans="1:27" ht="46.8" x14ac:dyDescent="0.2">
      <c r="A1663" s="43" t="s">
        <v>2070</v>
      </c>
      <c r="B1663" s="1" t="s">
        <v>531</v>
      </c>
      <c r="C1663" s="2" t="s">
        <v>1351</v>
      </c>
      <c r="D1663" s="3" t="s">
        <v>100</v>
      </c>
      <c r="E1663" s="3" t="s">
        <v>141</v>
      </c>
      <c r="F1663" s="11">
        <v>1.4999999999999999E-2</v>
      </c>
      <c r="G1663" s="4">
        <v>0</v>
      </c>
      <c r="H1663" s="4">
        <v>0</v>
      </c>
      <c r="I1663" s="5" t="s">
        <v>1376</v>
      </c>
      <c r="J1663" s="109"/>
      <c r="L1663" s="4"/>
      <c r="M1663" s="4"/>
      <c r="N1663" s="41"/>
      <c r="O1663" s="41"/>
      <c r="Q1663" s="4"/>
      <c r="R1663" s="4"/>
      <c r="T1663" s="7"/>
      <c r="U1663" s="4"/>
      <c r="W1663" s="4">
        <v>0</v>
      </c>
      <c r="X1663" s="4">
        <v>0</v>
      </c>
      <c r="Y1663" s="35"/>
      <c r="Z1663" s="7">
        <v>0</v>
      </c>
      <c r="AA1663" s="4">
        <v>0</v>
      </c>
    </row>
    <row r="1664" spans="1:27" ht="62.4" x14ac:dyDescent="0.2">
      <c r="A1664" s="43" t="s">
        <v>2071</v>
      </c>
      <c r="B1664" s="1" t="s">
        <v>531</v>
      </c>
      <c r="C1664" s="2" t="s">
        <v>1363</v>
      </c>
      <c r="D1664" s="3" t="s">
        <v>100</v>
      </c>
      <c r="E1664" s="3" t="s">
        <v>141</v>
      </c>
      <c r="F1664" s="11">
        <v>0.81</v>
      </c>
      <c r="G1664" s="4">
        <v>0</v>
      </c>
      <c r="H1664" s="4">
        <v>0</v>
      </c>
      <c r="I1664" s="5" t="s">
        <v>2024</v>
      </c>
      <c r="J1664" s="109"/>
      <c r="L1664" s="4"/>
      <c r="M1664" s="4"/>
      <c r="N1664" s="41"/>
      <c r="O1664" s="41"/>
      <c r="Q1664" s="4"/>
      <c r="R1664" s="4"/>
      <c r="T1664" s="7"/>
      <c r="U1664" s="4"/>
      <c r="W1664" s="4">
        <v>0</v>
      </c>
      <c r="X1664" s="4">
        <v>0</v>
      </c>
      <c r="Y1664" s="35"/>
      <c r="Z1664" s="7">
        <v>0</v>
      </c>
      <c r="AA1664" s="4">
        <v>0</v>
      </c>
    </row>
    <row r="1665" spans="1:27" ht="62.4" x14ac:dyDescent="0.2">
      <c r="A1665" s="43" t="s">
        <v>2072</v>
      </c>
      <c r="B1665" s="1" t="s">
        <v>531</v>
      </c>
      <c r="C1665" s="2" t="s">
        <v>1364</v>
      </c>
      <c r="D1665" s="3" t="s">
        <v>100</v>
      </c>
      <c r="E1665" s="3" t="s">
        <v>141</v>
      </c>
      <c r="F1665" s="11">
        <v>2.7E-2</v>
      </c>
      <c r="G1665" s="4">
        <v>0</v>
      </c>
      <c r="H1665" s="4">
        <v>0</v>
      </c>
      <c r="I1665" s="5" t="s">
        <v>2025</v>
      </c>
      <c r="J1665" s="109"/>
      <c r="L1665" s="4"/>
      <c r="M1665" s="4"/>
      <c r="N1665" s="41"/>
      <c r="O1665" s="41"/>
      <c r="Q1665" s="4"/>
      <c r="R1665" s="4"/>
      <c r="T1665" s="7"/>
      <c r="U1665" s="4"/>
      <c r="W1665" s="4">
        <v>0</v>
      </c>
      <c r="X1665" s="4">
        <v>0</v>
      </c>
      <c r="Y1665" s="35"/>
      <c r="Z1665" s="7">
        <v>0</v>
      </c>
      <c r="AA1665" s="4">
        <v>0</v>
      </c>
    </row>
    <row r="1666" spans="1:27" ht="31.2" x14ac:dyDescent="0.2">
      <c r="A1666" s="43" t="s">
        <v>1943</v>
      </c>
      <c r="B1666" s="1" t="s">
        <v>131</v>
      </c>
      <c r="C1666" s="2" t="s">
        <v>24</v>
      </c>
      <c r="D1666" s="3" t="s">
        <v>103</v>
      </c>
      <c r="E1666" s="3"/>
      <c r="F1666" s="11">
        <v>0</v>
      </c>
      <c r="G1666" s="4">
        <v>2</v>
      </c>
      <c r="H1666" s="4">
        <v>300</v>
      </c>
      <c r="I1666" s="5" t="s">
        <v>1358</v>
      </c>
      <c r="J1666" s="109"/>
      <c r="L1666" s="4">
        <v>1</v>
      </c>
      <c r="M1666" s="4">
        <v>267</v>
      </c>
      <c r="N1666" s="41">
        <f>(G1666+H1666)-(L1666+M1666)</f>
        <v>34</v>
      </c>
      <c r="O1666" s="62">
        <f>(G1666+H1666)/(L1666+M1666)-1</f>
        <v>0.13</v>
      </c>
      <c r="Q1666" s="4">
        <v>1</v>
      </c>
      <c r="R1666" s="4">
        <v>267</v>
      </c>
      <c r="T1666" s="38">
        <v>1</v>
      </c>
      <c r="U1666" s="4">
        <v>267</v>
      </c>
      <c r="W1666" s="7">
        <v>1</v>
      </c>
      <c r="X1666" s="7">
        <v>267</v>
      </c>
      <c r="Y1666" s="35"/>
      <c r="Z1666" s="38">
        <v>12</v>
      </c>
      <c r="AA1666" s="4">
        <v>267</v>
      </c>
    </row>
    <row r="1667" spans="1:27" ht="46.8" x14ac:dyDescent="0.2">
      <c r="A1667" s="43" t="s">
        <v>1944</v>
      </c>
      <c r="B1667" s="1" t="s">
        <v>531</v>
      </c>
      <c r="C1667" s="2" t="s">
        <v>1362</v>
      </c>
      <c r="D1667" s="3" t="s">
        <v>4</v>
      </c>
      <c r="E1667" s="3" t="s">
        <v>141</v>
      </c>
      <c r="F1667" s="11">
        <v>0.105</v>
      </c>
      <c r="G1667" s="4">
        <v>0</v>
      </c>
      <c r="H1667" s="4">
        <v>0</v>
      </c>
      <c r="I1667" s="5" t="s">
        <v>1379</v>
      </c>
      <c r="J1667" s="109"/>
      <c r="L1667" s="4"/>
      <c r="M1667" s="4"/>
      <c r="N1667" s="41"/>
      <c r="O1667" s="41"/>
      <c r="Q1667" s="4"/>
      <c r="R1667" s="4"/>
      <c r="T1667" s="7"/>
      <c r="U1667" s="4"/>
      <c r="W1667" s="4">
        <v>0</v>
      </c>
      <c r="X1667" s="4">
        <v>0</v>
      </c>
      <c r="Y1667" s="35"/>
      <c r="Z1667" s="7">
        <v>0</v>
      </c>
      <c r="AA1667" s="4">
        <v>0</v>
      </c>
    </row>
    <row r="1668" spans="1:27" ht="46.8" x14ac:dyDescent="0.2">
      <c r="A1668" s="43" t="s">
        <v>2073</v>
      </c>
      <c r="B1668" s="1" t="s">
        <v>531</v>
      </c>
      <c r="C1668" s="2" t="s">
        <v>1351</v>
      </c>
      <c r="D1668" s="3" t="s">
        <v>100</v>
      </c>
      <c r="E1668" s="3" t="s">
        <v>141</v>
      </c>
      <c r="F1668" s="11">
        <v>1.4999999999999999E-2</v>
      </c>
      <c r="G1668" s="4">
        <v>0</v>
      </c>
      <c r="H1668" s="4">
        <v>0</v>
      </c>
      <c r="I1668" s="5" t="s">
        <v>1376</v>
      </c>
      <c r="J1668" s="109"/>
      <c r="L1668" s="4"/>
      <c r="M1668" s="4"/>
      <c r="N1668" s="41"/>
      <c r="O1668" s="41"/>
      <c r="Q1668" s="4"/>
      <c r="R1668" s="4"/>
      <c r="T1668" s="7"/>
      <c r="U1668" s="4"/>
      <c r="W1668" s="4">
        <v>0</v>
      </c>
      <c r="X1668" s="4">
        <v>0</v>
      </c>
      <c r="Y1668" s="35"/>
      <c r="Z1668" s="7">
        <v>0</v>
      </c>
      <c r="AA1668" s="4">
        <v>0</v>
      </c>
    </row>
    <row r="1669" spans="1:27" ht="62.4" x14ac:dyDescent="0.2">
      <c r="A1669" s="43" t="s">
        <v>2074</v>
      </c>
      <c r="B1669" s="1" t="s">
        <v>531</v>
      </c>
      <c r="C1669" s="2" t="s">
        <v>1363</v>
      </c>
      <c r="D1669" s="3" t="s">
        <v>100</v>
      </c>
      <c r="E1669" s="3" t="s">
        <v>141</v>
      </c>
      <c r="F1669" s="11">
        <v>0.81</v>
      </c>
      <c r="G1669" s="4">
        <v>0</v>
      </c>
      <c r="H1669" s="4">
        <v>0</v>
      </c>
      <c r="I1669" s="5" t="s">
        <v>2024</v>
      </c>
      <c r="J1669" s="109"/>
      <c r="L1669" s="4"/>
      <c r="M1669" s="4"/>
      <c r="N1669" s="41"/>
      <c r="O1669" s="41"/>
      <c r="Q1669" s="4"/>
      <c r="R1669" s="4"/>
      <c r="T1669" s="7"/>
      <c r="U1669" s="4"/>
      <c r="W1669" s="4">
        <v>0</v>
      </c>
      <c r="X1669" s="4">
        <v>0</v>
      </c>
      <c r="Y1669" s="35"/>
      <c r="Z1669" s="7">
        <v>0</v>
      </c>
      <c r="AA1669" s="4">
        <v>0</v>
      </c>
    </row>
    <row r="1670" spans="1:27" ht="62.4" x14ac:dyDescent="0.2">
      <c r="A1670" s="43" t="s">
        <v>2075</v>
      </c>
      <c r="B1670" s="1" t="s">
        <v>531</v>
      </c>
      <c r="C1670" s="2" t="s">
        <v>1364</v>
      </c>
      <c r="D1670" s="3" t="s">
        <v>100</v>
      </c>
      <c r="E1670" s="3" t="s">
        <v>141</v>
      </c>
      <c r="F1670" s="11">
        <v>2.7E-2</v>
      </c>
      <c r="G1670" s="4">
        <v>0</v>
      </c>
      <c r="H1670" s="4">
        <v>0</v>
      </c>
      <c r="I1670" s="5" t="s">
        <v>2025</v>
      </c>
      <c r="J1670" s="109"/>
      <c r="L1670" s="4"/>
      <c r="M1670" s="4"/>
      <c r="N1670" s="41"/>
      <c r="O1670" s="41"/>
      <c r="Q1670" s="4"/>
      <c r="R1670" s="4"/>
      <c r="T1670" s="7"/>
      <c r="U1670" s="4"/>
      <c r="W1670" s="4">
        <v>0</v>
      </c>
      <c r="X1670" s="4">
        <v>0</v>
      </c>
      <c r="Y1670" s="35"/>
      <c r="Z1670" s="7">
        <v>0</v>
      </c>
      <c r="AA1670" s="4">
        <v>0</v>
      </c>
    </row>
    <row r="1671" spans="1:27" ht="31.2" x14ac:dyDescent="0.2">
      <c r="A1671" s="43" t="s">
        <v>1945</v>
      </c>
      <c r="B1671" s="1" t="s">
        <v>131</v>
      </c>
      <c r="C1671" s="2" t="s">
        <v>33</v>
      </c>
      <c r="D1671" s="3" t="s">
        <v>103</v>
      </c>
      <c r="E1671" s="3"/>
      <c r="F1671" s="11">
        <v>0</v>
      </c>
      <c r="G1671" s="4">
        <v>0</v>
      </c>
      <c r="H1671" s="4">
        <v>179</v>
      </c>
      <c r="I1671" s="5" t="s">
        <v>51</v>
      </c>
      <c r="J1671" s="109"/>
      <c r="L1671" s="4">
        <v>0</v>
      </c>
      <c r="M1671" s="4">
        <v>150</v>
      </c>
      <c r="N1671" s="41">
        <f>(G1671+H1671)-(L1671+M1671)</f>
        <v>29</v>
      </c>
      <c r="O1671" s="62">
        <f>(G1671+H1671)/(L1671+M1671)-1</f>
        <v>0.19</v>
      </c>
      <c r="Q1671" s="4">
        <v>0</v>
      </c>
      <c r="R1671" s="4">
        <v>150</v>
      </c>
      <c r="T1671" s="4">
        <v>0</v>
      </c>
      <c r="U1671" s="4">
        <v>138</v>
      </c>
      <c r="W1671" s="4">
        <v>0</v>
      </c>
      <c r="X1671" s="7">
        <v>138</v>
      </c>
      <c r="Y1671" s="35"/>
      <c r="Z1671" s="38">
        <v>0</v>
      </c>
      <c r="AA1671" s="4">
        <v>138</v>
      </c>
    </row>
    <row r="1672" spans="1:27" ht="31.2" x14ac:dyDescent="0.2">
      <c r="A1672" s="43" t="s">
        <v>1946</v>
      </c>
      <c r="B1672" s="1" t="s">
        <v>531</v>
      </c>
      <c r="C1672" s="2" t="s">
        <v>1135</v>
      </c>
      <c r="D1672" s="3" t="s">
        <v>103</v>
      </c>
      <c r="E1672" s="3" t="s">
        <v>141</v>
      </c>
      <c r="F1672" s="11">
        <v>1</v>
      </c>
      <c r="G1672" s="4">
        <v>0</v>
      </c>
      <c r="H1672" s="4">
        <v>0</v>
      </c>
      <c r="I1672" s="5"/>
      <c r="J1672" s="109"/>
      <c r="L1672" s="4"/>
      <c r="M1672" s="4"/>
      <c r="N1672" s="41"/>
      <c r="O1672" s="41"/>
      <c r="Q1672" s="4"/>
      <c r="R1672" s="4"/>
      <c r="T1672" s="7"/>
      <c r="U1672" s="4"/>
      <c r="W1672" s="4">
        <v>0</v>
      </c>
      <c r="X1672" s="4">
        <v>0</v>
      </c>
      <c r="Y1672" s="35"/>
      <c r="Z1672" s="7">
        <v>0</v>
      </c>
      <c r="AA1672" s="4">
        <v>0</v>
      </c>
    </row>
    <row r="1673" spans="1:27" ht="31.2" x14ac:dyDescent="0.2">
      <c r="A1673" s="43" t="s">
        <v>1947</v>
      </c>
      <c r="B1673" s="1" t="s">
        <v>131</v>
      </c>
      <c r="C1673" s="2" t="s">
        <v>34</v>
      </c>
      <c r="D1673" s="3" t="s">
        <v>4</v>
      </c>
      <c r="E1673" s="3"/>
      <c r="F1673" s="11">
        <v>0</v>
      </c>
      <c r="G1673" s="4">
        <v>0</v>
      </c>
      <c r="H1673" s="4">
        <v>360</v>
      </c>
      <c r="I1673" s="5" t="s">
        <v>1358</v>
      </c>
      <c r="J1673" s="109"/>
      <c r="L1673" s="4">
        <v>0</v>
      </c>
      <c r="M1673" s="4">
        <v>235</v>
      </c>
      <c r="N1673" s="41">
        <f>(G1673+H1673)-(L1673+M1673)</f>
        <v>125</v>
      </c>
      <c r="O1673" s="62">
        <f>(G1673+H1673)/(L1673+M1673)-1</f>
        <v>0.53</v>
      </c>
      <c r="Q1673" s="4">
        <v>0</v>
      </c>
      <c r="R1673" s="4">
        <v>235</v>
      </c>
      <c r="T1673" s="4">
        <v>0</v>
      </c>
      <c r="U1673" s="4">
        <v>235</v>
      </c>
      <c r="W1673" s="4">
        <v>0</v>
      </c>
      <c r="X1673" s="7">
        <v>235</v>
      </c>
      <c r="Y1673" s="35"/>
      <c r="Z1673" s="38">
        <v>0</v>
      </c>
      <c r="AA1673" s="4">
        <v>235</v>
      </c>
    </row>
    <row r="1674" spans="1:27" ht="93.6" x14ac:dyDescent="0.2">
      <c r="A1674" s="43" t="s">
        <v>1948</v>
      </c>
      <c r="B1674" s="1" t="s">
        <v>531</v>
      </c>
      <c r="C1674" s="2" t="s">
        <v>102</v>
      </c>
      <c r="D1674" s="3" t="s">
        <v>100</v>
      </c>
      <c r="E1674" s="3" t="s">
        <v>141</v>
      </c>
      <c r="F1674" s="11">
        <v>2.7</v>
      </c>
      <c r="G1674" s="4">
        <v>0</v>
      </c>
      <c r="H1674" s="4">
        <v>0</v>
      </c>
      <c r="I1674" s="5" t="s">
        <v>1136</v>
      </c>
      <c r="J1674" s="109"/>
      <c r="L1674" s="4"/>
      <c r="M1674" s="4"/>
      <c r="N1674" s="41"/>
      <c r="O1674" s="41"/>
      <c r="Q1674" s="4"/>
      <c r="R1674" s="4"/>
      <c r="T1674" s="7"/>
      <c r="U1674" s="4"/>
      <c r="W1674" s="4">
        <v>0</v>
      </c>
      <c r="X1674" s="4">
        <v>0</v>
      </c>
      <c r="Y1674" s="35"/>
      <c r="Z1674" s="7">
        <v>0</v>
      </c>
      <c r="AA1674" s="4">
        <v>0</v>
      </c>
    </row>
    <row r="1675" spans="1:27" ht="31.2" x14ac:dyDescent="0.2">
      <c r="A1675" s="43" t="s">
        <v>2076</v>
      </c>
      <c r="B1675" s="1" t="s">
        <v>531</v>
      </c>
      <c r="C1675" s="2" t="s">
        <v>1351</v>
      </c>
      <c r="D1675" s="3" t="s">
        <v>100</v>
      </c>
      <c r="E1675" s="3" t="s">
        <v>141</v>
      </c>
      <c r="F1675" s="11">
        <v>0.15</v>
      </c>
      <c r="G1675" s="4">
        <v>0</v>
      </c>
      <c r="H1675" s="4">
        <v>0</v>
      </c>
      <c r="I1675" s="5" t="s">
        <v>1352</v>
      </c>
      <c r="J1675" s="109"/>
      <c r="L1675" s="4"/>
      <c r="M1675" s="4"/>
      <c r="N1675" s="41"/>
      <c r="O1675" s="41"/>
      <c r="Q1675" s="4"/>
      <c r="R1675" s="4"/>
      <c r="T1675" s="7"/>
      <c r="U1675" s="4"/>
      <c r="W1675" s="4">
        <v>0</v>
      </c>
      <c r="X1675" s="4">
        <v>0</v>
      </c>
      <c r="Y1675" s="35"/>
      <c r="Z1675" s="7">
        <v>0</v>
      </c>
      <c r="AA1675" s="4">
        <v>0</v>
      </c>
    </row>
    <row r="1676" spans="1:27" ht="31.2" x14ac:dyDescent="0.2">
      <c r="A1676" s="43" t="s">
        <v>1949</v>
      </c>
      <c r="B1676" s="1" t="s">
        <v>131</v>
      </c>
      <c r="C1676" s="2" t="s">
        <v>44</v>
      </c>
      <c r="D1676" s="3" t="s">
        <v>4</v>
      </c>
      <c r="E1676" s="3"/>
      <c r="F1676" s="11">
        <v>0</v>
      </c>
      <c r="G1676" s="4">
        <v>0</v>
      </c>
      <c r="H1676" s="4">
        <v>504</v>
      </c>
      <c r="I1676" s="5" t="s">
        <v>1358</v>
      </c>
      <c r="J1676" s="109"/>
      <c r="L1676" s="4">
        <v>0</v>
      </c>
      <c r="M1676" s="4">
        <v>425</v>
      </c>
      <c r="N1676" s="41">
        <f>(G1676+H1676)-(L1676+M1676)</f>
        <v>79</v>
      </c>
      <c r="O1676" s="62">
        <f>(G1676+H1676)/(L1676+M1676)-1</f>
        <v>0.19</v>
      </c>
      <c r="Q1676" s="4">
        <v>0</v>
      </c>
      <c r="R1676" s="4">
        <v>425</v>
      </c>
      <c r="T1676" s="4">
        <v>0</v>
      </c>
      <c r="U1676" s="4">
        <v>346</v>
      </c>
      <c r="W1676" s="4">
        <v>0</v>
      </c>
      <c r="X1676" s="7">
        <v>310</v>
      </c>
      <c r="Y1676" s="35"/>
      <c r="Z1676" s="38">
        <v>0</v>
      </c>
      <c r="AA1676" s="4">
        <v>310</v>
      </c>
    </row>
    <row r="1677" spans="1:27" ht="93.6" x14ac:dyDescent="0.2">
      <c r="A1677" s="43" t="s">
        <v>1950</v>
      </c>
      <c r="B1677" s="1" t="s">
        <v>531</v>
      </c>
      <c r="C1677" s="2" t="s">
        <v>102</v>
      </c>
      <c r="D1677" s="3" t="s">
        <v>100</v>
      </c>
      <c r="E1677" s="3" t="s">
        <v>141</v>
      </c>
      <c r="F1677" s="11">
        <v>2.7</v>
      </c>
      <c r="G1677" s="4">
        <v>0</v>
      </c>
      <c r="H1677" s="4">
        <v>0</v>
      </c>
      <c r="I1677" s="5" t="s">
        <v>1136</v>
      </c>
      <c r="J1677" s="109"/>
      <c r="L1677" s="4"/>
      <c r="M1677" s="4"/>
      <c r="N1677" s="41"/>
      <c r="O1677" s="41"/>
      <c r="Q1677" s="4"/>
      <c r="R1677" s="4"/>
      <c r="T1677" s="7"/>
      <c r="U1677" s="4"/>
      <c r="W1677" s="4">
        <v>0</v>
      </c>
      <c r="X1677" s="4">
        <v>0</v>
      </c>
      <c r="Y1677" s="35"/>
      <c r="Z1677" s="7">
        <v>0</v>
      </c>
      <c r="AA1677" s="4">
        <v>0</v>
      </c>
    </row>
    <row r="1678" spans="1:27" ht="62.4" x14ac:dyDescent="0.2">
      <c r="A1678" s="43" t="s">
        <v>2077</v>
      </c>
      <c r="B1678" s="1" t="s">
        <v>531</v>
      </c>
      <c r="C1678" s="2" t="s">
        <v>280</v>
      </c>
      <c r="D1678" s="3" t="s">
        <v>100</v>
      </c>
      <c r="E1678" s="3" t="s">
        <v>141</v>
      </c>
      <c r="F1678" s="11">
        <v>0.9</v>
      </c>
      <c r="G1678" s="4">
        <v>0</v>
      </c>
      <c r="H1678" s="4">
        <v>0</v>
      </c>
      <c r="I1678" s="5" t="s">
        <v>1137</v>
      </c>
      <c r="J1678" s="109"/>
      <c r="L1678" s="4"/>
      <c r="M1678" s="4"/>
      <c r="N1678" s="41"/>
      <c r="O1678" s="41"/>
      <c r="Q1678" s="4"/>
      <c r="R1678" s="4"/>
      <c r="T1678" s="7"/>
      <c r="U1678" s="4"/>
      <c r="W1678" s="4">
        <v>0</v>
      </c>
      <c r="X1678" s="4">
        <v>0</v>
      </c>
      <c r="Y1678" s="35"/>
      <c r="Z1678" s="7">
        <v>0</v>
      </c>
      <c r="AA1678" s="4">
        <v>0</v>
      </c>
    </row>
    <row r="1679" spans="1:27" ht="31.2" x14ac:dyDescent="0.2">
      <c r="A1679" s="43" t="s">
        <v>2078</v>
      </c>
      <c r="B1679" s="1" t="s">
        <v>531</v>
      </c>
      <c r="C1679" s="2" t="s">
        <v>1351</v>
      </c>
      <c r="D1679" s="3" t="s">
        <v>100</v>
      </c>
      <c r="E1679" s="3" t="s">
        <v>141</v>
      </c>
      <c r="F1679" s="11">
        <v>0.15</v>
      </c>
      <c r="G1679" s="4">
        <v>0</v>
      </c>
      <c r="H1679" s="4">
        <v>0</v>
      </c>
      <c r="I1679" s="5" t="s">
        <v>1352</v>
      </c>
      <c r="J1679" s="109"/>
      <c r="L1679" s="4"/>
      <c r="M1679" s="4"/>
      <c r="N1679" s="41"/>
      <c r="O1679" s="41"/>
      <c r="Q1679" s="4"/>
      <c r="R1679" s="4"/>
      <c r="T1679" s="7"/>
      <c r="U1679" s="4"/>
      <c r="W1679" s="4">
        <v>0</v>
      </c>
      <c r="X1679" s="4">
        <v>0</v>
      </c>
      <c r="Y1679" s="35"/>
      <c r="Z1679" s="7">
        <v>0</v>
      </c>
      <c r="AA1679" s="4">
        <v>0</v>
      </c>
    </row>
    <row r="1680" spans="1:27" ht="31.2" x14ac:dyDescent="0.2">
      <c r="A1680" s="43" t="s">
        <v>1951</v>
      </c>
      <c r="B1680" s="65" t="s">
        <v>131</v>
      </c>
      <c r="C1680" s="66" t="s">
        <v>11</v>
      </c>
      <c r="D1680" s="67" t="s">
        <v>4</v>
      </c>
      <c r="E1680" s="67"/>
      <c r="F1680" s="69"/>
      <c r="G1680" s="70">
        <v>78</v>
      </c>
      <c r="H1680" s="70">
        <v>522</v>
      </c>
      <c r="I1680" s="68" t="s">
        <v>1384</v>
      </c>
      <c r="J1680" s="109" t="s">
        <v>2140</v>
      </c>
      <c r="L1680" s="4"/>
      <c r="M1680" s="4"/>
      <c r="N1680" s="41"/>
      <c r="O1680" s="41"/>
      <c r="Q1680" s="4"/>
      <c r="R1680" s="4"/>
      <c r="T1680" s="7"/>
      <c r="U1680" s="4"/>
      <c r="W1680" s="4"/>
      <c r="X1680" s="4"/>
      <c r="Y1680" s="35"/>
      <c r="Z1680" s="7"/>
      <c r="AA1680" s="4"/>
    </row>
    <row r="1681" spans="1:27" ht="93.6" x14ac:dyDescent="0.2">
      <c r="A1681" s="43" t="s">
        <v>1952</v>
      </c>
      <c r="B1681" s="1" t="s">
        <v>531</v>
      </c>
      <c r="C1681" s="2" t="s">
        <v>102</v>
      </c>
      <c r="D1681" s="3" t="s">
        <v>100</v>
      </c>
      <c r="E1681" s="3" t="s">
        <v>141</v>
      </c>
      <c r="F1681" s="11">
        <v>2.7</v>
      </c>
      <c r="G1681" s="4">
        <v>0</v>
      </c>
      <c r="H1681" s="4">
        <v>0</v>
      </c>
      <c r="I1681" s="5" t="s">
        <v>1136</v>
      </c>
      <c r="J1681" s="109"/>
      <c r="L1681" s="4"/>
      <c r="M1681" s="4"/>
      <c r="N1681" s="41"/>
      <c r="O1681" s="41"/>
      <c r="Q1681" s="4"/>
      <c r="R1681" s="4"/>
      <c r="T1681" s="7"/>
      <c r="U1681" s="4"/>
      <c r="W1681" s="4"/>
      <c r="X1681" s="4"/>
      <c r="Y1681" s="35"/>
      <c r="Z1681" s="7"/>
      <c r="AA1681" s="4"/>
    </row>
    <row r="1682" spans="1:27" ht="31.2" x14ac:dyDescent="0.2">
      <c r="A1682" s="43" t="s">
        <v>2079</v>
      </c>
      <c r="B1682" s="1" t="s">
        <v>531</v>
      </c>
      <c r="C1682" s="2" t="s">
        <v>1351</v>
      </c>
      <c r="D1682" s="3" t="s">
        <v>100</v>
      </c>
      <c r="E1682" s="3" t="s">
        <v>141</v>
      </c>
      <c r="F1682" s="11">
        <v>0.15</v>
      </c>
      <c r="G1682" s="4">
        <v>0</v>
      </c>
      <c r="H1682" s="4">
        <v>0</v>
      </c>
      <c r="I1682" s="5" t="s">
        <v>1352</v>
      </c>
      <c r="J1682" s="109"/>
      <c r="L1682" s="4"/>
      <c r="M1682" s="4"/>
      <c r="N1682" s="41"/>
      <c r="O1682" s="41"/>
      <c r="Q1682" s="4"/>
      <c r="R1682" s="4"/>
      <c r="T1682" s="7"/>
      <c r="U1682" s="4"/>
      <c r="W1682" s="4"/>
      <c r="X1682" s="4"/>
      <c r="Y1682" s="35"/>
      <c r="Z1682" s="7"/>
      <c r="AA1682" s="4"/>
    </row>
    <row r="1683" spans="1:27" ht="31.2" x14ac:dyDescent="0.2">
      <c r="A1683" s="43" t="s">
        <v>1951</v>
      </c>
      <c r="B1683" s="1" t="s">
        <v>131</v>
      </c>
      <c r="C1683" s="2" t="s">
        <v>37</v>
      </c>
      <c r="D1683" s="3" t="s">
        <v>4</v>
      </c>
      <c r="E1683" s="3"/>
      <c r="F1683" s="11">
        <v>0</v>
      </c>
      <c r="G1683" s="4">
        <v>13</v>
      </c>
      <c r="H1683" s="4">
        <v>1650</v>
      </c>
      <c r="I1683" s="5" t="s">
        <v>1358</v>
      </c>
      <c r="J1683" s="109"/>
      <c r="L1683" s="4">
        <v>9</v>
      </c>
      <c r="M1683" s="4">
        <v>1170</v>
      </c>
      <c r="N1683" s="41">
        <f>(G1683+H1683)-(L1683+M1683)</f>
        <v>484</v>
      </c>
      <c r="O1683" s="62">
        <f>(G1683+H1683)/(L1683+M1683)-1</f>
        <v>0.41</v>
      </c>
      <c r="Q1683" s="4">
        <v>9</v>
      </c>
      <c r="R1683" s="4">
        <v>1170</v>
      </c>
      <c r="T1683" s="38">
        <v>9</v>
      </c>
      <c r="U1683" s="4">
        <v>1102</v>
      </c>
      <c r="W1683" s="7">
        <v>9</v>
      </c>
      <c r="X1683" s="7">
        <v>1102</v>
      </c>
      <c r="Y1683" s="35"/>
      <c r="Z1683" s="38">
        <v>7</v>
      </c>
      <c r="AA1683" s="4">
        <v>1102</v>
      </c>
    </row>
    <row r="1684" spans="1:27" ht="31.2" x14ac:dyDescent="0.2">
      <c r="A1684" s="43" t="s">
        <v>1952</v>
      </c>
      <c r="B1684" s="1" t="s">
        <v>531</v>
      </c>
      <c r="C1684" s="2" t="s">
        <v>578</v>
      </c>
      <c r="D1684" s="3" t="s">
        <v>4</v>
      </c>
      <c r="E1684" s="3" t="s">
        <v>141</v>
      </c>
      <c r="F1684" s="11">
        <v>1.05</v>
      </c>
      <c r="G1684" s="4">
        <v>0</v>
      </c>
      <c r="H1684" s="4">
        <v>0</v>
      </c>
      <c r="I1684" s="5" t="s">
        <v>504</v>
      </c>
      <c r="J1684" s="109"/>
      <c r="L1684" s="4"/>
      <c r="M1684" s="4"/>
      <c r="N1684" s="41"/>
      <c r="O1684" s="41"/>
      <c r="Q1684" s="4"/>
      <c r="R1684" s="4"/>
      <c r="T1684" s="7"/>
      <c r="U1684" s="4"/>
      <c r="W1684" s="4">
        <v>0</v>
      </c>
      <c r="X1684" s="4">
        <v>0</v>
      </c>
      <c r="Y1684" s="35"/>
      <c r="Z1684" s="7">
        <v>0</v>
      </c>
      <c r="AA1684" s="4">
        <v>0</v>
      </c>
    </row>
    <row r="1685" spans="1:27" ht="31.2" x14ac:dyDescent="0.2">
      <c r="A1685" s="43" t="s">
        <v>2079</v>
      </c>
      <c r="B1685" s="1" t="s">
        <v>531</v>
      </c>
      <c r="C1685" s="2" t="s">
        <v>1351</v>
      </c>
      <c r="D1685" s="3" t="s">
        <v>100</v>
      </c>
      <c r="E1685" s="3" t="s">
        <v>141</v>
      </c>
      <c r="F1685" s="11">
        <v>0.15</v>
      </c>
      <c r="G1685" s="4">
        <v>0</v>
      </c>
      <c r="H1685" s="4">
        <v>0</v>
      </c>
      <c r="I1685" s="5" t="s">
        <v>1352</v>
      </c>
      <c r="J1685" s="109"/>
      <c r="L1685" s="4"/>
      <c r="M1685" s="4"/>
      <c r="N1685" s="41"/>
      <c r="O1685" s="41"/>
      <c r="Q1685" s="4"/>
      <c r="R1685" s="4"/>
      <c r="T1685" s="7"/>
      <c r="U1685" s="4"/>
      <c r="W1685" s="4">
        <v>0</v>
      </c>
      <c r="X1685" s="4">
        <v>0</v>
      </c>
      <c r="Y1685" s="35"/>
      <c r="Z1685" s="7">
        <v>0</v>
      </c>
      <c r="AA1685" s="4">
        <v>0</v>
      </c>
    </row>
    <row r="1686" spans="1:27" ht="46.8" x14ac:dyDescent="0.2">
      <c r="A1686" s="43" t="s">
        <v>2080</v>
      </c>
      <c r="B1686" s="1" t="s">
        <v>531</v>
      </c>
      <c r="C1686" s="2" t="s">
        <v>1363</v>
      </c>
      <c r="D1686" s="3" t="s">
        <v>100</v>
      </c>
      <c r="E1686" s="3" t="s">
        <v>141</v>
      </c>
      <c r="F1686" s="11">
        <v>5.4</v>
      </c>
      <c r="G1686" s="4">
        <v>0</v>
      </c>
      <c r="H1686" s="4">
        <v>0</v>
      </c>
      <c r="I1686" s="5" t="s">
        <v>2026</v>
      </c>
      <c r="J1686" s="109"/>
      <c r="L1686" s="4"/>
      <c r="M1686" s="4"/>
      <c r="N1686" s="41"/>
      <c r="O1686" s="41"/>
      <c r="Q1686" s="4"/>
      <c r="R1686" s="4"/>
      <c r="T1686" s="7"/>
      <c r="U1686" s="4"/>
      <c r="W1686" s="4">
        <v>0</v>
      </c>
      <c r="X1686" s="4">
        <v>0</v>
      </c>
      <c r="Y1686" s="35"/>
      <c r="Z1686" s="7">
        <v>0</v>
      </c>
      <c r="AA1686" s="4">
        <v>0</v>
      </c>
    </row>
    <row r="1687" spans="1:27" ht="46.8" x14ac:dyDescent="0.2">
      <c r="A1687" s="43" t="s">
        <v>2081</v>
      </c>
      <c r="B1687" s="1" t="s">
        <v>531</v>
      </c>
      <c r="C1687" s="2" t="s">
        <v>1364</v>
      </c>
      <c r="D1687" s="3" t="s">
        <v>100</v>
      </c>
      <c r="E1687" s="3" t="s">
        <v>141</v>
      </c>
      <c r="F1687" s="69">
        <v>0.248</v>
      </c>
      <c r="G1687" s="4">
        <v>0</v>
      </c>
      <c r="H1687" s="4">
        <v>0</v>
      </c>
      <c r="I1687" s="5" t="s">
        <v>2027</v>
      </c>
      <c r="J1687" s="109"/>
      <c r="L1687" s="4"/>
      <c r="M1687" s="4"/>
      <c r="N1687" s="41"/>
      <c r="O1687" s="41"/>
      <c r="Q1687" s="4"/>
      <c r="R1687" s="4"/>
      <c r="T1687" s="7"/>
      <c r="U1687" s="4"/>
      <c r="W1687" s="4">
        <v>0</v>
      </c>
      <c r="X1687" s="4">
        <v>0</v>
      </c>
      <c r="Y1687" s="35"/>
      <c r="Z1687" s="7">
        <v>0</v>
      </c>
      <c r="AA1687" s="4">
        <v>0</v>
      </c>
    </row>
    <row r="1688" spans="1:27" ht="31.2" x14ac:dyDescent="0.2">
      <c r="A1688" s="43" t="s">
        <v>1953</v>
      </c>
      <c r="B1688" s="1" t="s">
        <v>131</v>
      </c>
      <c r="C1688" s="2" t="s">
        <v>28</v>
      </c>
      <c r="D1688" s="3" t="s">
        <v>4</v>
      </c>
      <c r="E1688" s="3"/>
      <c r="F1688" s="11">
        <v>0</v>
      </c>
      <c r="G1688" s="4">
        <v>13</v>
      </c>
      <c r="H1688" s="4">
        <v>1650</v>
      </c>
      <c r="I1688" s="5" t="s">
        <v>1358</v>
      </c>
      <c r="J1688" s="109"/>
      <c r="L1688" s="4">
        <v>9</v>
      </c>
      <c r="M1688" s="4">
        <v>1170</v>
      </c>
      <c r="N1688" s="41">
        <f>(G1688+H1688)-(L1688+M1688)</f>
        <v>484</v>
      </c>
      <c r="O1688" s="62">
        <f>(G1688+H1688)/(L1688+M1688)-1</f>
        <v>0.41</v>
      </c>
      <c r="Q1688" s="4">
        <v>9</v>
      </c>
      <c r="R1688" s="4">
        <v>1170</v>
      </c>
      <c r="T1688" s="38">
        <v>9</v>
      </c>
      <c r="U1688" s="4">
        <v>1102</v>
      </c>
      <c r="W1688" s="7">
        <v>9</v>
      </c>
      <c r="X1688" s="7">
        <v>1102</v>
      </c>
      <c r="Y1688" s="35"/>
      <c r="Z1688" s="38">
        <v>7</v>
      </c>
      <c r="AA1688" s="4">
        <v>1102</v>
      </c>
    </row>
    <row r="1689" spans="1:27" ht="31.2" x14ac:dyDescent="0.2">
      <c r="A1689" s="43" t="s">
        <v>1954</v>
      </c>
      <c r="B1689" s="1" t="s">
        <v>531</v>
      </c>
      <c r="C1689" s="2" t="s">
        <v>579</v>
      </c>
      <c r="D1689" s="3" t="s">
        <v>4</v>
      </c>
      <c r="E1689" s="3" t="s">
        <v>141</v>
      </c>
      <c r="F1689" s="11">
        <v>1.05</v>
      </c>
      <c r="G1689" s="4">
        <v>0</v>
      </c>
      <c r="H1689" s="4">
        <v>0</v>
      </c>
      <c r="I1689" s="5" t="s">
        <v>504</v>
      </c>
      <c r="J1689" s="109"/>
      <c r="L1689" s="4"/>
      <c r="M1689" s="4"/>
      <c r="N1689" s="41"/>
      <c r="O1689" s="41"/>
      <c r="Q1689" s="4"/>
      <c r="R1689" s="4"/>
      <c r="T1689" s="7"/>
      <c r="U1689" s="4"/>
      <c r="W1689" s="4">
        <v>0</v>
      </c>
      <c r="X1689" s="4">
        <v>0</v>
      </c>
      <c r="Y1689" s="35"/>
      <c r="Z1689" s="7">
        <v>0</v>
      </c>
      <c r="AA1689" s="4">
        <v>0</v>
      </c>
    </row>
    <row r="1690" spans="1:27" ht="31.2" x14ac:dyDescent="0.2">
      <c r="A1690" s="43" t="s">
        <v>1955</v>
      </c>
      <c r="B1690" s="1" t="s">
        <v>531</v>
      </c>
      <c r="C1690" s="2" t="s">
        <v>1351</v>
      </c>
      <c r="D1690" s="3" t="s">
        <v>100</v>
      </c>
      <c r="E1690" s="3" t="s">
        <v>141</v>
      </c>
      <c r="F1690" s="11">
        <v>0.15</v>
      </c>
      <c r="G1690" s="4">
        <v>0</v>
      </c>
      <c r="H1690" s="4">
        <v>0</v>
      </c>
      <c r="I1690" s="5" t="s">
        <v>1352</v>
      </c>
      <c r="J1690" s="109"/>
      <c r="L1690" s="4"/>
      <c r="M1690" s="4"/>
      <c r="N1690" s="41"/>
      <c r="O1690" s="41"/>
      <c r="Q1690" s="4"/>
      <c r="R1690" s="4"/>
      <c r="T1690" s="7"/>
      <c r="U1690" s="4"/>
      <c r="W1690" s="4">
        <v>0</v>
      </c>
      <c r="X1690" s="4">
        <v>0</v>
      </c>
      <c r="Y1690" s="35"/>
      <c r="Z1690" s="7">
        <v>0</v>
      </c>
      <c r="AA1690" s="4">
        <v>0</v>
      </c>
    </row>
    <row r="1691" spans="1:27" ht="46.8" x14ac:dyDescent="0.2">
      <c r="A1691" s="43" t="s">
        <v>2082</v>
      </c>
      <c r="B1691" s="1" t="s">
        <v>531</v>
      </c>
      <c r="C1691" s="2" t="s">
        <v>1363</v>
      </c>
      <c r="D1691" s="3" t="s">
        <v>100</v>
      </c>
      <c r="E1691" s="3" t="s">
        <v>141</v>
      </c>
      <c r="F1691" s="11">
        <v>5.4</v>
      </c>
      <c r="G1691" s="4">
        <v>0</v>
      </c>
      <c r="H1691" s="4">
        <v>0</v>
      </c>
      <c r="I1691" s="5" t="s">
        <v>2026</v>
      </c>
      <c r="J1691" s="109"/>
      <c r="L1691" s="4"/>
      <c r="M1691" s="4"/>
      <c r="N1691" s="41"/>
      <c r="O1691" s="41"/>
      <c r="Q1691" s="4"/>
      <c r="R1691" s="4"/>
      <c r="T1691" s="7"/>
      <c r="U1691" s="4"/>
      <c r="W1691" s="4">
        <v>0</v>
      </c>
      <c r="X1691" s="4">
        <v>0</v>
      </c>
      <c r="Y1691" s="35"/>
      <c r="Z1691" s="7">
        <v>0</v>
      </c>
      <c r="AA1691" s="4">
        <v>0</v>
      </c>
    </row>
    <row r="1692" spans="1:27" ht="46.8" x14ac:dyDescent="0.2">
      <c r="A1692" s="43" t="s">
        <v>2083</v>
      </c>
      <c r="B1692" s="1" t="s">
        <v>531</v>
      </c>
      <c r="C1692" s="2" t="s">
        <v>1364</v>
      </c>
      <c r="D1692" s="3" t="s">
        <v>100</v>
      </c>
      <c r="E1692" s="3" t="s">
        <v>141</v>
      </c>
      <c r="F1692" s="69">
        <v>0.20599999999999999</v>
      </c>
      <c r="G1692" s="4">
        <v>0</v>
      </c>
      <c r="H1692" s="4">
        <v>0</v>
      </c>
      <c r="I1692" s="5" t="s">
        <v>2028</v>
      </c>
      <c r="J1692" s="109"/>
      <c r="L1692" s="4"/>
      <c r="M1692" s="4"/>
      <c r="N1692" s="41"/>
      <c r="O1692" s="41"/>
      <c r="Q1692" s="4"/>
      <c r="R1692" s="4"/>
      <c r="T1692" s="7"/>
      <c r="U1692" s="4"/>
      <c r="W1692" s="4">
        <v>0</v>
      </c>
      <c r="X1692" s="4">
        <v>0</v>
      </c>
      <c r="Y1692" s="35"/>
      <c r="Z1692" s="7">
        <v>0</v>
      </c>
      <c r="AA1692" s="4">
        <v>0</v>
      </c>
    </row>
    <row r="1693" spans="1:27" ht="31.2" x14ac:dyDescent="0.2">
      <c r="A1693" s="43" t="s">
        <v>1956</v>
      </c>
      <c r="B1693" s="65" t="s">
        <v>131</v>
      </c>
      <c r="C1693" s="66" t="s">
        <v>2156</v>
      </c>
      <c r="D1693" s="67" t="s">
        <v>4</v>
      </c>
      <c r="E1693" s="67"/>
      <c r="F1693" s="69"/>
      <c r="G1693" s="70">
        <v>0</v>
      </c>
      <c r="H1693" s="70">
        <v>500</v>
      </c>
      <c r="I1693" s="68" t="s">
        <v>1358</v>
      </c>
      <c r="J1693" s="109" t="s">
        <v>2140</v>
      </c>
      <c r="L1693" s="4"/>
      <c r="M1693" s="4"/>
      <c r="N1693" s="41"/>
      <c r="O1693" s="41"/>
      <c r="Q1693" s="4"/>
      <c r="R1693" s="4"/>
      <c r="T1693" s="7"/>
      <c r="U1693" s="4"/>
      <c r="W1693" s="4"/>
      <c r="X1693" s="4"/>
      <c r="Y1693" s="35"/>
      <c r="Z1693" s="7"/>
      <c r="AA1693" s="4"/>
    </row>
    <row r="1694" spans="1:27" ht="31.2" x14ac:dyDescent="0.2">
      <c r="A1694" s="43" t="s">
        <v>1957</v>
      </c>
      <c r="B1694" s="1" t="s">
        <v>531</v>
      </c>
      <c r="C1694" s="2" t="s">
        <v>2165</v>
      </c>
      <c r="D1694" s="3" t="s">
        <v>4</v>
      </c>
      <c r="E1694" s="3" t="s">
        <v>141</v>
      </c>
      <c r="F1694" s="102">
        <v>1.35</v>
      </c>
      <c r="G1694" s="4">
        <v>0</v>
      </c>
      <c r="H1694" s="4">
        <v>0</v>
      </c>
      <c r="I1694" s="5" t="s">
        <v>504</v>
      </c>
      <c r="J1694" s="109"/>
      <c r="L1694" s="4"/>
      <c r="M1694" s="4"/>
      <c r="N1694" s="41"/>
      <c r="O1694" s="41"/>
      <c r="Q1694" s="4"/>
      <c r="R1694" s="4"/>
      <c r="T1694" s="7"/>
      <c r="U1694" s="4"/>
      <c r="W1694" s="4"/>
      <c r="X1694" s="4"/>
      <c r="Y1694" s="35"/>
      <c r="Z1694" s="7"/>
      <c r="AA1694" s="4"/>
    </row>
    <row r="1695" spans="1:27" ht="31.2" x14ac:dyDescent="0.2">
      <c r="A1695" s="43" t="s">
        <v>1958</v>
      </c>
      <c r="B1695" s="1" t="s">
        <v>531</v>
      </c>
      <c r="C1695" s="2" t="s">
        <v>2166</v>
      </c>
      <c r="D1695" s="3" t="s">
        <v>103</v>
      </c>
      <c r="E1695" s="3" t="s">
        <v>235</v>
      </c>
      <c r="F1695" s="11"/>
      <c r="G1695" s="4">
        <v>0</v>
      </c>
      <c r="H1695" s="4">
        <v>0</v>
      </c>
      <c r="I1695" s="5" t="s">
        <v>2177</v>
      </c>
      <c r="J1695" s="109"/>
      <c r="L1695" s="4"/>
      <c r="M1695" s="4"/>
      <c r="N1695" s="41"/>
      <c r="O1695" s="41"/>
      <c r="Q1695" s="4"/>
      <c r="R1695" s="4"/>
      <c r="T1695" s="7"/>
      <c r="U1695" s="4"/>
      <c r="W1695" s="4"/>
      <c r="X1695" s="4"/>
      <c r="Y1695" s="35"/>
      <c r="Z1695" s="7"/>
      <c r="AA1695" s="4"/>
    </row>
    <row r="1696" spans="1:27" ht="31.2" x14ac:dyDescent="0.2">
      <c r="A1696" s="43" t="s">
        <v>1956</v>
      </c>
      <c r="B1696" s="1" t="s">
        <v>131</v>
      </c>
      <c r="C1696" s="2" t="s">
        <v>283</v>
      </c>
      <c r="D1696" s="3" t="s">
        <v>4</v>
      </c>
      <c r="E1696" s="3"/>
      <c r="F1696" s="11">
        <v>0</v>
      </c>
      <c r="G1696" s="4">
        <v>0</v>
      </c>
      <c r="H1696" s="4">
        <v>220</v>
      </c>
      <c r="I1696" s="5" t="s">
        <v>1358</v>
      </c>
      <c r="J1696" s="109"/>
      <c r="L1696" s="4">
        <v>0</v>
      </c>
      <c r="M1696" s="4">
        <v>205</v>
      </c>
      <c r="N1696" s="41">
        <f>(G1696+H1696)-(L1696+M1696)</f>
        <v>15</v>
      </c>
      <c r="O1696" s="62">
        <f>(G1696+H1696)/(L1696+M1696)-1</f>
        <v>7.0000000000000007E-2</v>
      </c>
      <c r="Q1696" s="4">
        <v>0</v>
      </c>
      <c r="R1696" s="4">
        <v>205</v>
      </c>
      <c r="T1696" s="4">
        <v>0</v>
      </c>
      <c r="U1696" s="4">
        <v>194</v>
      </c>
      <c r="W1696" s="4">
        <v>0</v>
      </c>
      <c r="X1696" s="7">
        <v>194</v>
      </c>
      <c r="Y1696" s="35"/>
      <c r="Z1696" s="38">
        <v>0</v>
      </c>
      <c r="AA1696" s="4">
        <v>194</v>
      </c>
    </row>
    <row r="1697" spans="1:27" ht="62.4" x14ac:dyDescent="0.2">
      <c r="A1697" s="43" t="s">
        <v>1957</v>
      </c>
      <c r="B1697" s="1" t="s">
        <v>531</v>
      </c>
      <c r="C1697" s="2" t="s">
        <v>1138</v>
      </c>
      <c r="D1697" s="3" t="s">
        <v>100</v>
      </c>
      <c r="E1697" s="3" t="s">
        <v>141</v>
      </c>
      <c r="F1697" s="11">
        <v>0.3</v>
      </c>
      <c r="G1697" s="4">
        <v>0</v>
      </c>
      <c r="H1697" s="4">
        <v>0</v>
      </c>
      <c r="I1697" s="5" t="s">
        <v>1139</v>
      </c>
      <c r="J1697" s="109"/>
      <c r="L1697" s="4"/>
      <c r="M1697" s="4"/>
      <c r="N1697" s="41"/>
      <c r="O1697" s="41"/>
      <c r="Q1697" s="4"/>
      <c r="R1697" s="4"/>
      <c r="T1697" s="7"/>
      <c r="U1697" s="4"/>
      <c r="W1697" s="4">
        <v>0</v>
      </c>
      <c r="X1697" s="4">
        <v>0</v>
      </c>
      <c r="Y1697" s="35"/>
      <c r="Z1697" s="7">
        <v>0</v>
      </c>
      <c r="AA1697" s="4">
        <v>0</v>
      </c>
    </row>
    <row r="1698" spans="1:27" ht="31.2" x14ac:dyDescent="0.2">
      <c r="A1698" s="43" t="s">
        <v>1958</v>
      </c>
      <c r="B1698" s="1" t="s">
        <v>531</v>
      </c>
      <c r="C1698" s="2" t="s">
        <v>1351</v>
      </c>
      <c r="D1698" s="3" t="s">
        <v>100</v>
      </c>
      <c r="E1698" s="3" t="s">
        <v>141</v>
      </c>
      <c r="F1698" s="11">
        <v>0.15</v>
      </c>
      <c r="G1698" s="4">
        <v>0</v>
      </c>
      <c r="H1698" s="4">
        <v>0</v>
      </c>
      <c r="I1698" s="5" t="s">
        <v>1352</v>
      </c>
      <c r="J1698" s="109"/>
      <c r="L1698" s="4"/>
      <c r="M1698" s="4"/>
      <c r="N1698" s="41"/>
      <c r="O1698" s="41"/>
      <c r="Q1698" s="4"/>
      <c r="R1698" s="4"/>
      <c r="T1698" s="7"/>
      <c r="U1698" s="4"/>
      <c r="W1698" s="4">
        <v>0</v>
      </c>
      <c r="X1698" s="4">
        <v>0</v>
      </c>
      <c r="Y1698" s="35"/>
      <c r="Z1698" s="7">
        <v>0</v>
      </c>
      <c r="AA1698" s="4">
        <v>0</v>
      </c>
    </row>
    <row r="1699" spans="1:27" ht="46.8" x14ac:dyDescent="0.2">
      <c r="A1699" s="43" t="s">
        <v>1959</v>
      </c>
      <c r="B1699" s="65" t="s">
        <v>131</v>
      </c>
      <c r="C1699" s="66" t="s">
        <v>284</v>
      </c>
      <c r="D1699" s="67" t="s">
        <v>4</v>
      </c>
      <c r="E1699" s="67"/>
      <c r="F1699" s="69"/>
      <c r="G1699" s="70">
        <v>0</v>
      </c>
      <c r="H1699" s="70">
        <v>266</v>
      </c>
      <c r="I1699" s="74" t="s">
        <v>1390</v>
      </c>
      <c r="J1699" s="109" t="s">
        <v>2140</v>
      </c>
      <c r="L1699" s="4"/>
      <c r="M1699" s="4"/>
      <c r="N1699" s="41"/>
      <c r="O1699" s="41"/>
      <c r="Q1699" s="4"/>
      <c r="R1699" s="4"/>
      <c r="T1699" s="7"/>
      <c r="U1699" s="4"/>
      <c r="W1699" s="4"/>
      <c r="X1699" s="4"/>
      <c r="Y1699" s="35"/>
      <c r="Z1699" s="7"/>
      <c r="AA1699" s="4"/>
    </row>
    <row r="1700" spans="1:27" ht="62.4" x14ac:dyDescent="0.2">
      <c r="A1700" s="43" t="s">
        <v>1960</v>
      </c>
      <c r="B1700" s="1" t="s">
        <v>531</v>
      </c>
      <c r="C1700" s="2" t="s">
        <v>1138</v>
      </c>
      <c r="D1700" s="3" t="s">
        <v>100</v>
      </c>
      <c r="E1700" s="3" t="s">
        <v>141</v>
      </c>
      <c r="F1700" s="11">
        <v>0.3</v>
      </c>
      <c r="G1700" s="4">
        <v>0</v>
      </c>
      <c r="H1700" s="4">
        <v>0</v>
      </c>
      <c r="I1700" s="119" t="s">
        <v>1139</v>
      </c>
      <c r="J1700" s="109"/>
      <c r="L1700" s="4"/>
      <c r="M1700" s="4"/>
      <c r="N1700" s="41"/>
      <c r="O1700" s="41"/>
      <c r="Q1700" s="4"/>
      <c r="R1700" s="4"/>
      <c r="T1700" s="7"/>
      <c r="U1700" s="4"/>
      <c r="W1700" s="4"/>
      <c r="X1700" s="4"/>
      <c r="Y1700" s="35"/>
      <c r="Z1700" s="7"/>
      <c r="AA1700" s="4"/>
    </row>
    <row r="1701" spans="1:27" ht="31.2" x14ac:dyDescent="0.2">
      <c r="A1701" s="43" t="s">
        <v>1961</v>
      </c>
      <c r="B1701" s="1" t="s">
        <v>531</v>
      </c>
      <c r="C1701" s="2" t="s">
        <v>1351</v>
      </c>
      <c r="D1701" s="3" t="s">
        <v>100</v>
      </c>
      <c r="E1701" s="3" t="s">
        <v>141</v>
      </c>
      <c r="F1701" s="11">
        <v>0.15</v>
      </c>
      <c r="G1701" s="4">
        <v>0</v>
      </c>
      <c r="H1701" s="4">
        <v>0</v>
      </c>
      <c r="I1701" s="119" t="s">
        <v>1352</v>
      </c>
      <c r="J1701" s="109"/>
      <c r="L1701" s="4"/>
      <c r="M1701" s="4"/>
      <c r="N1701" s="41"/>
      <c r="O1701" s="41"/>
      <c r="Q1701" s="4"/>
      <c r="R1701" s="4"/>
      <c r="T1701" s="7"/>
      <c r="U1701" s="4"/>
      <c r="W1701" s="4"/>
      <c r="X1701" s="4"/>
      <c r="Y1701" s="35"/>
      <c r="Z1701" s="7"/>
      <c r="AA1701" s="4"/>
    </row>
    <row r="1702" spans="1:27" ht="62.4" x14ac:dyDescent="0.2">
      <c r="A1702" s="43" t="s">
        <v>1959</v>
      </c>
      <c r="B1702" s="1" t="s">
        <v>131</v>
      </c>
      <c r="C1702" s="2" t="s">
        <v>580</v>
      </c>
      <c r="D1702" s="3" t="s">
        <v>4</v>
      </c>
      <c r="E1702" s="3"/>
      <c r="F1702" s="11">
        <v>0</v>
      </c>
      <c r="G1702" s="4">
        <v>0</v>
      </c>
      <c r="H1702" s="4">
        <v>220</v>
      </c>
      <c r="I1702" s="5" t="s">
        <v>1391</v>
      </c>
      <c r="J1702" s="109"/>
      <c r="L1702" s="4">
        <v>0</v>
      </c>
      <c r="M1702" s="4">
        <v>205</v>
      </c>
      <c r="N1702" s="41">
        <f>(G1702+H1702)-(L1702+M1702)</f>
        <v>15</v>
      </c>
      <c r="O1702" s="62">
        <f>(G1702+H1702)/(L1702+M1702)-1</f>
        <v>7.0000000000000007E-2</v>
      </c>
      <c r="Q1702" s="4">
        <v>0</v>
      </c>
      <c r="R1702" s="4">
        <v>205</v>
      </c>
      <c r="T1702" s="4">
        <v>0</v>
      </c>
      <c r="U1702" s="4">
        <v>194</v>
      </c>
      <c r="W1702" s="4">
        <v>0</v>
      </c>
      <c r="X1702" s="7">
        <v>194</v>
      </c>
      <c r="Y1702" s="35"/>
      <c r="Z1702" s="38">
        <v>0</v>
      </c>
      <c r="AA1702" s="4">
        <v>194</v>
      </c>
    </row>
    <row r="1703" spans="1:27" ht="62.4" x14ac:dyDescent="0.2">
      <c r="A1703" s="43" t="s">
        <v>1960</v>
      </c>
      <c r="B1703" s="1" t="s">
        <v>531</v>
      </c>
      <c r="C1703" s="2" t="s">
        <v>1140</v>
      </c>
      <c r="D1703" s="3" t="s">
        <v>100</v>
      </c>
      <c r="E1703" s="3" t="s">
        <v>141</v>
      </c>
      <c r="F1703" s="11">
        <v>0.3</v>
      </c>
      <c r="G1703" s="4">
        <v>0</v>
      </c>
      <c r="H1703" s="4">
        <v>0</v>
      </c>
      <c r="I1703" s="5" t="s">
        <v>1139</v>
      </c>
      <c r="J1703" s="109"/>
      <c r="L1703" s="4"/>
      <c r="M1703" s="4"/>
      <c r="N1703" s="41"/>
      <c r="O1703" s="41"/>
      <c r="Q1703" s="4"/>
      <c r="R1703" s="4"/>
      <c r="T1703" s="7"/>
      <c r="U1703" s="4"/>
      <c r="W1703" s="4">
        <v>0</v>
      </c>
      <c r="X1703" s="4">
        <v>0</v>
      </c>
      <c r="Y1703" s="35"/>
      <c r="Z1703" s="7">
        <v>0</v>
      </c>
      <c r="AA1703" s="4">
        <v>0</v>
      </c>
    </row>
    <row r="1704" spans="1:27" ht="31.2" x14ac:dyDescent="0.2">
      <c r="A1704" s="43" t="s">
        <v>1961</v>
      </c>
      <c r="B1704" s="1" t="s">
        <v>531</v>
      </c>
      <c r="C1704" s="2" t="s">
        <v>1351</v>
      </c>
      <c r="D1704" s="3" t="s">
        <v>100</v>
      </c>
      <c r="E1704" s="3" t="s">
        <v>141</v>
      </c>
      <c r="F1704" s="11">
        <v>0.15</v>
      </c>
      <c r="G1704" s="4">
        <v>0</v>
      </c>
      <c r="H1704" s="4">
        <v>0</v>
      </c>
      <c r="I1704" s="5" t="s">
        <v>1352</v>
      </c>
      <c r="J1704" s="109"/>
      <c r="L1704" s="4"/>
      <c r="M1704" s="4"/>
      <c r="N1704" s="41"/>
      <c r="O1704" s="41"/>
      <c r="Q1704" s="4"/>
      <c r="R1704" s="4"/>
      <c r="T1704" s="7"/>
      <c r="U1704" s="4"/>
      <c r="W1704" s="4">
        <v>0</v>
      </c>
      <c r="X1704" s="4">
        <v>0</v>
      </c>
      <c r="Y1704" s="35"/>
      <c r="Z1704" s="7">
        <v>0</v>
      </c>
      <c r="AA1704" s="4">
        <v>0</v>
      </c>
    </row>
    <row r="1705" spans="1:27" ht="46.8" x14ac:dyDescent="0.2">
      <c r="A1705" s="43" t="s">
        <v>1962</v>
      </c>
      <c r="B1705" s="1" t="s">
        <v>131</v>
      </c>
      <c r="C1705" s="2" t="s">
        <v>950</v>
      </c>
      <c r="D1705" s="3" t="s">
        <v>4</v>
      </c>
      <c r="E1705" s="3"/>
      <c r="F1705" s="11">
        <v>0</v>
      </c>
      <c r="G1705" s="4">
        <v>0</v>
      </c>
      <c r="H1705" s="4">
        <v>600</v>
      </c>
      <c r="I1705" s="5" t="s">
        <v>1393</v>
      </c>
      <c r="J1705" s="109"/>
      <c r="L1705" s="4">
        <v>0</v>
      </c>
      <c r="M1705" s="4">
        <v>222</v>
      </c>
      <c r="N1705" s="41">
        <f>(G1705+H1705)-(L1705+M1705)</f>
        <v>378</v>
      </c>
      <c r="O1705" s="62">
        <f>(G1705+H1705)/(L1705+M1705)-1</f>
        <v>1.7</v>
      </c>
      <c r="Q1705" s="4">
        <v>0</v>
      </c>
      <c r="R1705" s="4">
        <v>222</v>
      </c>
      <c r="T1705" s="4">
        <v>0</v>
      </c>
      <c r="U1705" s="4">
        <v>222</v>
      </c>
      <c r="W1705" s="4">
        <v>0</v>
      </c>
      <c r="X1705" s="7">
        <v>222</v>
      </c>
      <c r="Y1705" s="35"/>
      <c r="Z1705" s="38">
        <v>0</v>
      </c>
      <c r="AA1705" s="4">
        <v>222</v>
      </c>
    </row>
    <row r="1706" spans="1:27" x14ac:dyDescent="0.2">
      <c r="A1706" s="43" t="s">
        <v>1963</v>
      </c>
      <c r="B1706" s="1" t="s">
        <v>531</v>
      </c>
      <c r="C1706" s="2" t="s">
        <v>1141</v>
      </c>
      <c r="D1706" s="3" t="s">
        <v>100</v>
      </c>
      <c r="E1706" s="3" t="s">
        <v>141</v>
      </c>
      <c r="F1706" s="11">
        <v>0.6</v>
      </c>
      <c r="G1706" s="4">
        <v>0</v>
      </c>
      <c r="H1706" s="4">
        <v>0</v>
      </c>
      <c r="I1706" s="5"/>
      <c r="J1706" s="109"/>
      <c r="L1706" s="4"/>
      <c r="M1706" s="4"/>
      <c r="N1706" s="41"/>
      <c r="O1706" s="41"/>
      <c r="Q1706" s="4"/>
      <c r="R1706" s="4"/>
      <c r="T1706" s="7"/>
      <c r="U1706" s="4"/>
      <c r="W1706" s="4">
        <v>0</v>
      </c>
      <c r="X1706" s="4">
        <v>0</v>
      </c>
      <c r="Y1706" s="35"/>
      <c r="Z1706" s="7">
        <v>0</v>
      </c>
      <c r="AA1706" s="4">
        <v>0</v>
      </c>
    </row>
    <row r="1707" spans="1:27" ht="31.2" x14ac:dyDescent="0.2">
      <c r="A1707" s="43" t="s">
        <v>1964</v>
      </c>
      <c r="B1707" s="1" t="s">
        <v>531</v>
      </c>
      <c r="C1707" s="2" t="s">
        <v>1351</v>
      </c>
      <c r="D1707" s="3" t="s">
        <v>100</v>
      </c>
      <c r="E1707" s="3" t="s">
        <v>141</v>
      </c>
      <c r="F1707" s="11">
        <v>0.15</v>
      </c>
      <c r="G1707" s="4">
        <v>0</v>
      </c>
      <c r="H1707" s="4">
        <v>0</v>
      </c>
      <c r="I1707" s="5" t="s">
        <v>1352</v>
      </c>
      <c r="J1707" s="109"/>
      <c r="L1707" s="4"/>
      <c r="M1707" s="4"/>
      <c r="N1707" s="41"/>
      <c r="O1707" s="41"/>
      <c r="Q1707" s="4"/>
      <c r="R1707" s="4"/>
      <c r="T1707" s="7"/>
      <c r="U1707" s="4"/>
      <c r="W1707" s="4">
        <v>0</v>
      </c>
      <c r="X1707" s="4">
        <v>0</v>
      </c>
      <c r="Y1707" s="35"/>
      <c r="Z1707" s="7">
        <v>0</v>
      </c>
      <c r="AA1707" s="4">
        <v>0</v>
      </c>
    </row>
    <row r="1708" spans="1:27" ht="31.2" x14ac:dyDescent="0.2">
      <c r="A1708" s="43" t="s">
        <v>1965</v>
      </c>
      <c r="B1708" s="1" t="s">
        <v>131</v>
      </c>
      <c r="C1708" s="2" t="s">
        <v>95</v>
      </c>
      <c r="D1708" s="3" t="s">
        <v>4</v>
      </c>
      <c r="E1708" s="3"/>
      <c r="F1708" s="11">
        <v>0</v>
      </c>
      <c r="G1708" s="4">
        <v>0</v>
      </c>
      <c r="H1708" s="4">
        <v>391</v>
      </c>
      <c r="I1708" s="5" t="s">
        <v>1358</v>
      </c>
      <c r="J1708" s="109"/>
      <c r="L1708" s="4">
        <v>0</v>
      </c>
      <c r="M1708" s="4">
        <v>340</v>
      </c>
      <c r="N1708" s="41">
        <f>(G1708+H1708)-(L1708+M1708)</f>
        <v>51</v>
      </c>
      <c r="O1708" s="62">
        <f>(G1708+H1708)/(L1708+M1708)-1</f>
        <v>0.15</v>
      </c>
      <c r="Q1708" s="4">
        <v>0</v>
      </c>
      <c r="R1708" s="4">
        <v>340</v>
      </c>
      <c r="T1708" s="4">
        <v>0</v>
      </c>
      <c r="U1708" s="4">
        <v>319</v>
      </c>
      <c r="W1708" s="4">
        <v>0</v>
      </c>
      <c r="X1708" s="7">
        <v>319</v>
      </c>
      <c r="Y1708" s="35"/>
      <c r="Z1708" s="38">
        <v>0</v>
      </c>
      <c r="AA1708" s="4">
        <v>319</v>
      </c>
    </row>
    <row r="1709" spans="1:27" ht="62.4" x14ac:dyDescent="0.2">
      <c r="A1709" s="43" t="s">
        <v>1966</v>
      </c>
      <c r="B1709" s="1" t="s">
        <v>531</v>
      </c>
      <c r="C1709" s="2" t="s">
        <v>1147</v>
      </c>
      <c r="D1709" s="3" t="s">
        <v>100</v>
      </c>
      <c r="E1709" s="3" t="s">
        <v>141</v>
      </c>
      <c r="F1709" s="11">
        <v>1</v>
      </c>
      <c r="G1709" s="4">
        <v>0</v>
      </c>
      <c r="H1709" s="4">
        <v>0</v>
      </c>
      <c r="I1709" s="5" t="s">
        <v>1148</v>
      </c>
      <c r="J1709" s="109"/>
      <c r="L1709" s="4"/>
      <c r="M1709" s="4"/>
      <c r="N1709" s="41"/>
      <c r="O1709" s="41"/>
      <c r="Q1709" s="4"/>
      <c r="R1709" s="4"/>
      <c r="T1709" s="7"/>
      <c r="U1709" s="4"/>
      <c r="W1709" s="4">
        <v>0</v>
      </c>
      <c r="X1709" s="4">
        <v>0</v>
      </c>
      <c r="Y1709" s="35"/>
      <c r="Z1709" s="7">
        <v>0</v>
      </c>
      <c r="AA1709" s="4">
        <v>0</v>
      </c>
    </row>
    <row r="1710" spans="1:27" ht="31.2" x14ac:dyDescent="0.2">
      <c r="A1710" s="43" t="s">
        <v>1967</v>
      </c>
      <c r="B1710" s="1" t="s">
        <v>531</v>
      </c>
      <c r="C1710" s="2" t="s">
        <v>1399</v>
      </c>
      <c r="D1710" s="3" t="s">
        <v>809</v>
      </c>
      <c r="E1710" s="3" t="s">
        <v>141</v>
      </c>
      <c r="F1710" s="11">
        <v>0.2</v>
      </c>
      <c r="G1710" s="4">
        <v>0</v>
      </c>
      <c r="H1710" s="4">
        <v>0</v>
      </c>
      <c r="I1710" s="5" t="s">
        <v>1352</v>
      </c>
      <c r="J1710" s="109"/>
      <c r="L1710" s="4"/>
      <c r="M1710" s="4"/>
      <c r="N1710" s="41"/>
      <c r="O1710" s="41"/>
      <c r="Q1710" s="4"/>
      <c r="R1710" s="4"/>
      <c r="T1710" s="7"/>
      <c r="U1710" s="4"/>
      <c r="W1710" s="4">
        <v>0</v>
      </c>
      <c r="X1710" s="4">
        <v>0</v>
      </c>
      <c r="Y1710" s="35"/>
      <c r="Z1710" s="7">
        <v>0</v>
      </c>
      <c r="AA1710" s="4">
        <v>0</v>
      </c>
    </row>
    <row r="1711" spans="1:27" ht="31.2" x14ac:dyDescent="0.2">
      <c r="A1711" s="43" t="s">
        <v>1968</v>
      </c>
      <c r="B1711" s="1" t="s">
        <v>131</v>
      </c>
      <c r="C1711" s="2" t="s">
        <v>489</v>
      </c>
      <c r="D1711" s="3" t="s">
        <v>4</v>
      </c>
      <c r="E1711" s="3"/>
      <c r="F1711" s="11">
        <v>0</v>
      </c>
      <c r="G1711" s="4">
        <v>0</v>
      </c>
      <c r="H1711" s="4">
        <v>517</v>
      </c>
      <c r="I1711" s="5" t="s">
        <v>1358</v>
      </c>
      <c r="J1711" s="109"/>
      <c r="L1711" s="4">
        <v>0</v>
      </c>
      <c r="M1711" s="4">
        <v>450</v>
      </c>
      <c r="N1711" s="41">
        <f>(G1711+H1711)-(L1711+M1711)</f>
        <v>67</v>
      </c>
      <c r="O1711" s="62">
        <f>(G1711+H1711)/(L1711+M1711)-1</f>
        <v>0.15</v>
      </c>
      <c r="Q1711" s="4">
        <v>0</v>
      </c>
      <c r="R1711" s="4">
        <v>450</v>
      </c>
      <c r="T1711" s="4">
        <v>0</v>
      </c>
      <c r="U1711" s="4">
        <v>429</v>
      </c>
      <c r="W1711" s="4">
        <v>0</v>
      </c>
      <c r="X1711" s="7">
        <v>429</v>
      </c>
      <c r="Y1711" s="35"/>
      <c r="Z1711" s="38">
        <v>0</v>
      </c>
      <c r="AA1711" s="4">
        <v>429</v>
      </c>
    </row>
    <row r="1712" spans="1:27" ht="62.4" x14ac:dyDescent="0.2">
      <c r="A1712" s="43" t="s">
        <v>1969</v>
      </c>
      <c r="B1712" s="1" t="s">
        <v>531</v>
      </c>
      <c r="C1712" s="2" t="s">
        <v>1149</v>
      </c>
      <c r="D1712" s="3" t="s">
        <v>100</v>
      </c>
      <c r="E1712" s="3" t="s">
        <v>141</v>
      </c>
      <c r="F1712" s="11">
        <v>1</v>
      </c>
      <c r="G1712" s="4">
        <v>0</v>
      </c>
      <c r="H1712" s="4">
        <v>0</v>
      </c>
      <c r="I1712" s="5" t="s">
        <v>1148</v>
      </c>
      <c r="J1712" s="109"/>
      <c r="L1712" s="4"/>
      <c r="M1712" s="4"/>
      <c r="N1712" s="41"/>
      <c r="O1712" s="41"/>
      <c r="Q1712" s="4"/>
      <c r="R1712" s="4"/>
      <c r="T1712" s="7"/>
      <c r="U1712" s="4"/>
      <c r="W1712" s="4">
        <v>0</v>
      </c>
      <c r="X1712" s="4">
        <v>0</v>
      </c>
      <c r="Y1712" s="35"/>
      <c r="Z1712" s="7">
        <v>0</v>
      </c>
      <c r="AA1712" s="4">
        <v>0</v>
      </c>
    </row>
    <row r="1713" spans="1:27" ht="31.2" x14ac:dyDescent="0.2">
      <c r="A1713" s="43" t="s">
        <v>1970</v>
      </c>
      <c r="B1713" s="1" t="s">
        <v>531</v>
      </c>
      <c r="C1713" s="2" t="s">
        <v>1399</v>
      </c>
      <c r="D1713" s="3" t="s">
        <v>809</v>
      </c>
      <c r="E1713" s="3" t="s">
        <v>141</v>
      </c>
      <c r="F1713" s="11">
        <v>0.2</v>
      </c>
      <c r="G1713" s="4">
        <v>0</v>
      </c>
      <c r="H1713" s="4">
        <v>0</v>
      </c>
      <c r="I1713" s="5" t="s">
        <v>1352</v>
      </c>
      <c r="J1713" s="109"/>
      <c r="L1713" s="4"/>
      <c r="M1713" s="4"/>
      <c r="N1713" s="41"/>
      <c r="O1713" s="41"/>
      <c r="Q1713" s="4"/>
      <c r="R1713" s="4"/>
      <c r="T1713" s="7"/>
      <c r="U1713" s="4"/>
      <c r="W1713" s="4">
        <v>0</v>
      </c>
      <c r="X1713" s="4">
        <v>0</v>
      </c>
      <c r="Y1713" s="35"/>
      <c r="Z1713" s="7">
        <v>0</v>
      </c>
      <c r="AA1713" s="4">
        <v>0</v>
      </c>
    </row>
    <row r="1714" spans="1:27" ht="31.2" x14ac:dyDescent="0.2">
      <c r="A1714" s="43" t="s">
        <v>1971</v>
      </c>
      <c r="B1714" s="1" t="s">
        <v>131</v>
      </c>
      <c r="C1714" s="2" t="s">
        <v>53</v>
      </c>
      <c r="D1714" s="3" t="s">
        <v>4</v>
      </c>
      <c r="E1714" s="3"/>
      <c r="F1714" s="11">
        <v>0</v>
      </c>
      <c r="G1714" s="4">
        <v>0</v>
      </c>
      <c r="H1714" s="4">
        <v>460</v>
      </c>
      <c r="I1714" s="5" t="s">
        <v>1358</v>
      </c>
      <c r="J1714" s="109"/>
      <c r="L1714" s="4">
        <v>0</v>
      </c>
      <c r="M1714" s="4">
        <v>300</v>
      </c>
      <c r="N1714" s="41">
        <f>(G1714+H1714)-(L1714+M1714)</f>
        <v>160</v>
      </c>
      <c r="O1714" s="62">
        <f>(G1714+H1714)/(L1714+M1714)-1</f>
        <v>0.53</v>
      </c>
      <c r="Q1714" s="4">
        <v>0</v>
      </c>
      <c r="R1714" s="4">
        <v>300</v>
      </c>
      <c r="T1714" s="4">
        <v>0</v>
      </c>
      <c r="U1714" s="4">
        <v>275</v>
      </c>
      <c r="W1714" s="4">
        <v>0</v>
      </c>
      <c r="X1714" s="7">
        <v>275</v>
      </c>
      <c r="Y1714" s="35"/>
      <c r="Z1714" s="38">
        <v>0</v>
      </c>
      <c r="AA1714" s="4">
        <v>275</v>
      </c>
    </row>
    <row r="1715" spans="1:27" ht="62.4" x14ac:dyDescent="0.2">
      <c r="A1715" s="43" t="s">
        <v>1972</v>
      </c>
      <c r="B1715" s="1" t="s">
        <v>531</v>
      </c>
      <c r="C1715" s="2" t="s">
        <v>102</v>
      </c>
      <c r="D1715" s="3" t="s">
        <v>100</v>
      </c>
      <c r="E1715" s="3" t="s">
        <v>141</v>
      </c>
      <c r="F1715" s="11">
        <v>2.7</v>
      </c>
      <c r="G1715" s="4">
        <v>0</v>
      </c>
      <c r="H1715" s="4">
        <v>0</v>
      </c>
      <c r="I1715" s="5" t="s">
        <v>1152</v>
      </c>
      <c r="J1715" s="109"/>
      <c r="L1715" s="4"/>
      <c r="M1715" s="4"/>
      <c r="N1715" s="41"/>
      <c r="O1715" s="41"/>
      <c r="Q1715" s="4"/>
      <c r="R1715" s="4"/>
      <c r="T1715" s="7"/>
      <c r="U1715" s="4"/>
      <c r="W1715" s="4">
        <v>0</v>
      </c>
      <c r="X1715" s="4">
        <v>0</v>
      </c>
      <c r="Y1715" s="35"/>
      <c r="Z1715" s="7">
        <v>0</v>
      </c>
      <c r="AA1715" s="4">
        <v>0</v>
      </c>
    </row>
    <row r="1716" spans="1:27" ht="31.2" x14ac:dyDescent="0.2">
      <c r="A1716" s="43" t="s">
        <v>1973</v>
      </c>
      <c r="B1716" s="1" t="s">
        <v>531</v>
      </c>
      <c r="C1716" s="2" t="s">
        <v>1351</v>
      </c>
      <c r="D1716" s="3" t="s">
        <v>100</v>
      </c>
      <c r="E1716" s="3" t="s">
        <v>141</v>
      </c>
      <c r="F1716" s="11">
        <v>0.15</v>
      </c>
      <c r="G1716" s="4">
        <v>0</v>
      </c>
      <c r="H1716" s="4">
        <v>0</v>
      </c>
      <c r="I1716" s="5" t="s">
        <v>1352</v>
      </c>
      <c r="J1716" s="109"/>
      <c r="L1716" s="4"/>
      <c r="M1716" s="4"/>
      <c r="N1716" s="41"/>
      <c r="O1716" s="41"/>
      <c r="Q1716" s="4"/>
      <c r="R1716" s="4"/>
      <c r="T1716" s="7"/>
      <c r="U1716" s="4"/>
      <c r="W1716" s="4">
        <v>0</v>
      </c>
      <c r="X1716" s="4">
        <v>0</v>
      </c>
      <c r="Y1716" s="35"/>
      <c r="Z1716" s="7">
        <v>0</v>
      </c>
      <c r="AA1716" s="4">
        <v>0</v>
      </c>
    </row>
    <row r="1717" spans="1:27" ht="31.2" x14ac:dyDescent="0.2">
      <c r="A1717" s="43" t="s">
        <v>1974</v>
      </c>
      <c r="B1717" s="1" t="s">
        <v>131</v>
      </c>
      <c r="C1717" s="2" t="s">
        <v>42</v>
      </c>
      <c r="D1717" s="3" t="s">
        <v>4</v>
      </c>
      <c r="E1717" s="3"/>
      <c r="F1717" s="11">
        <v>0</v>
      </c>
      <c r="G1717" s="4">
        <v>0</v>
      </c>
      <c r="H1717" s="4">
        <v>643.4</v>
      </c>
      <c r="I1717" s="5" t="s">
        <v>1358</v>
      </c>
      <c r="J1717" s="109"/>
      <c r="L1717" s="4">
        <v>0</v>
      </c>
      <c r="M1717" s="4">
        <v>470</v>
      </c>
      <c r="N1717" s="41">
        <f>(G1717+H1717)-(L1717+M1717)</f>
        <v>173.4</v>
      </c>
      <c r="O1717" s="62">
        <f>(G1717+H1717)/(L1717+M1717)-1</f>
        <v>0.37</v>
      </c>
      <c r="Q1717" s="4">
        <v>0</v>
      </c>
      <c r="R1717" s="4">
        <v>470</v>
      </c>
      <c r="T1717" s="4">
        <v>0</v>
      </c>
      <c r="U1717" s="4">
        <v>394</v>
      </c>
      <c r="W1717" s="4">
        <v>0</v>
      </c>
      <c r="X1717" s="7">
        <v>358</v>
      </c>
      <c r="Y1717" s="35"/>
      <c r="Z1717" s="38">
        <v>0</v>
      </c>
      <c r="AA1717" s="4">
        <v>358</v>
      </c>
    </row>
    <row r="1718" spans="1:27" ht="93.6" x14ac:dyDescent="0.2">
      <c r="A1718" s="43" t="s">
        <v>1975</v>
      </c>
      <c r="B1718" s="1" t="s">
        <v>531</v>
      </c>
      <c r="C1718" s="2" t="s">
        <v>102</v>
      </c>
      <c r="D1718" s="3" t="s">
        <v>100</v>
      </c>
      <c r="E1718" s="3" t="s">
        <v>141</v>
      </c>
      <c r="F1718" s="11">
        <v>2.7</v>
      </c>
      <c r="G1718" s="4">
        <v>0</v>
      </c>
      <c r="H1718" s="4">
        <v>0</v>
      </c>
      <c r="I1718" s="5" t="s">
        <v>1136</v>
      </c>
      <c r="J1718" s="109"/>
      <c r="L1718" s="4"/>
      <c r="M1718" s="4"/>
      <c r="N1718" s="41"/>
      <c r="O1718" s="41"/>
      <c r="Q1718" s="4"/>
      <c r="R1718" s="4"/>
      <c r="T1718" s="7"/>
      <c r="U1718" s="4"/>
      <c r="W1718" s="4">
        <v>0</v>
      </c>
      <c r="X1718" s="4">
        <v>0</v>
      </c>
      <c r="Y1718" s="35"/>
      <c r="Z1718" s="7">
        <v>0</v>
      </c>
      <c r="AA1718" s="4">
        <v>0</v>
      </c>
    </row>
    <row r="1719" spans="1:27" ht="62.4" x14ac:dyDescent="0.2">
      <c r="A1719" s="43" t="s">
        <v>1976</v>
      </c>
      <c r="B1719" s="1" t="s">
        <v>531</v>
      </c>
      <c r="C1719" s="2" t="s">
        <v>280</v>
      </c>
      <c r="D1719" s="3" t="s">
        <v>100</v>
      </c>
      <c r="E1719" s="3" t="s">
        <v>141</v>
      </c>
      <c r="F1719" s="11">
        <v>0.9</v>
      </c>
      <c r="G1719" s="4">
        <v>0</v>
      </c>
      <c r="H1719" s="4">
        <v>0</v>
      </c>
      <c r="I1719" s="5" t="s">
        <v>1137</v>
      </c>
      <c r="J1719" s="109"/>
      <c r="L1719" s="4"/>
      <c r="M1719" s="4"/>
      <c r="N1719" s="41"/>
      <c r="O1719" s="41"/>
      <c r="Q1719" s="4"/>
      <c r="R1719" s="4"/>
      <c r="T1719" s="7"/>
      <c r="U1719" s="4"/>
      <c r="W1719" s="4">
        <v>0</v>
      </c>
      <c r="X1719" s="4">
        <v>0</v>
      </c>
      <c r="Y1719" s="35"/>
      <c r="Z1719" s="7">
        <v>0</v>
      </c>
      <c r="AA1719" s="4">
        <v>0</v>
      </c>
    </row>
    <row r="1720" spans="1:27" ht="31.2" x14ac:dyDescent="0.2">
      <c r="A1720" s="43" t="s">
        <v>2084</v>
      </c>
      <c r="B1720" s="1" t="s">
        <v>531</v>
      </c>
      <c r="C1720" s="2" t="s">
        <v>1351</v>
      </c>
      <c r="D1720" s="3" t="s">
        <v>100</v>
      </c>
      <c r="E1720" s="3" t="s">
        <v>141</v>
      </c>
      <c r="F1720" s="11">
        <v>0.15</v>
      </c>
      <c r="G1720" s="4">
        <v>0</v>
      </c>
      <c r="H1720" s="4">
        <v>0</v>
      </c>
      <c r="I1720" s="5" t="s">
        <v>1352</v>
      </c>
      <c r="J1720" s="109"/>
      <c r="L1720" s="4"/>
      <c r="M1720" s="4"/>
      <c r="N1720" s="41"/>
      <c r="O1720" s="41"/>
      <c r="Q1720" s="4"/>
      <c r="R1720" s="4"/>
      <c r="T1720" s="7"/>
      <c r="U1720" s="4"/>
      <c r="W1720" s="4">
        <v>0</v>
      </c>
      <c r="X1720" s="4">
        <v>0</v>
      </c>
      <c r="Y1720" s="35"/>
      <c r="Z1720" s="7">
        <v>0</v>
      </c>
      <c r="AA1720" s="4">
        <v>0</v>
      </c>
    </row>
    <row r="1721" spans="1:27" ht="31.2" x14ac:dyDescent="0.2">
      <c r="A1721" s="43" t="s">
        <v>1977</v>
      </c>
      <c r="B1721" s="1" t="s">
        <v>131</v>
      </c>
      <c r="C1721" s="2" t="s">
        <v>13</v>
      </c>
      <c r="D1721" s="3" t="s">
        <v>4</v>
      </c>
      <c r="E1721" s="3"/>
      <c r="F1721" s="11">
        <v>0</v>
      </c>
      <c r="G1721" s="4">
        <v>0</v>
      </c>
      <c r="H1721" s="4">
        <v>255</v>
      </c>
      <c r="I1721" s="5" t="s">
        <v>1358</v>
      </c>
      <c r="J1721" s="109"/>
      <c r="L1721" s="4">
        <v>0</v>
      </c>
      <c r="M1721" s="4">
        <v>238</v>
      </c>
      <c r="N1721" s="41">
        <f>(G1721+H1721)-(L1721+M1721)</f>
        <v>17</v>
      </c>
      <c r="O1721" s="62">
        <f>(G1721+H1721)/(L1721+M1721)-1</f>
        <v>7.0000000000000007E-2</v>
      </c>
      <c r="Q1721" s="4">
        <v>0</v>
      </c>
      <c r="R1721" s="4">
        <v>238</v>
      </c>
      <c r="T1721" s="4">
        <v>0</v>
      </c>
      <c r="U1721" s="4">
        <v>238</v>
      </c>
      <c r="W1721" s="4">
        <v>0</v>
      </c>
      <c r="X1721" s="7">
        <v>238</v>
      </c>
      <c r="Y1721" s="35"/>
      <c r="Z1721" s="38">
        <v>0</v>
      </c>
      <c r="AA1721" s="4">
        <v>238</v>
      </c>
    </row>
    <row r="1722" spans="1:27" ht="62.4" x14ac:dyDescent="0.2">
      <c r="A1722" s="43" t="s">
        <v>1978</v>
      </c>
      <c r="B1722" s="1" t="s">
        <v>531</v>
      </c>
      <c r="C1722" s="2" t="s">
        <v>1138</v>
      </c>
      <c r="D1722" s="3" t="s">
        <v>100</v>
      </c>
      <c r="E1722" s="3" t="s">
        <v>141</v>
      </c>
      <c r="F1722" s="11">
        <v>0.3</v>
      </c>
      <c r="G1722" s="4">
        <v>0</v>
      </c>
      <c r="H1722" s="4">
        <v>0</v>
      </c>
      <c r="I1722" s="5" t="s">
        <v>1139</v>
      </c>
      <c r="J1722" s="109"/>
      <c r="L1722" s="4"/>
      <c r="M1722" s="4"/>
      <c r="N1722" s="41"/>
      <c r="O1722" s="41"/>
      <c r="Q1722" s="4"/>
      <c r="R1722" s="4"/>
      <c r="T1722" s="7"/>
      <c r="U1722" s="4"/>
      <c r="W1722" s="4">
        <v>0</v>
      </c>
      <c r="X1722" s="4">
        <v>0</v>
      </c>
      <c r="Y1722" s="35"/>
      <c r="Z1722" s="7">
        <v>0</v>
      </c>
      <c r="AA1722" s="4">
        <v>0</v>
      </c>
    </row>
    <row r="1723" spans="1:27" ht="31.2" x14ac:dyDescent="0.2">
      <c r="A1723" s="43" t="s">
        <v>1979</v>
      </c>
      <c r="B1723" s="1" t="s">
        <v>531</v>
      </c>
      <c r="C1723" s="2" t="s">
        <v>1351</v>
      </c>
      <c r="D1723" s="3" t="s">
        <v>100</v>
      </c>
      <c r="E1723" s="3" t="s">
        <v>141</v>
      </c>
      <c r="F1723" s="11">
        <v>0.15</v>
      </c>
      <c r="G1723" s="4">
        <v>0</v>
      </c>
      <c r="H1723" s="4">
        <v>0</v>
      </c>
      <c r="I1723" s="5" t="s">
        <v>1352</v>
      </c>
      <c r="J1723" s="109"/>
      <c r="L1723" s="4"/>
      <c r="M1723" s="4"/>
      <c r="N1723" s="41"/>
      <c r="O1723" s="41"/>
      <c r="Q1723" s="4"/>
      <c r="R1723" s="4"/>
      <c r="T1723" s="7"/>
      <c r="U1723" s="4"/>
      <c r="W1723" s="4">
        <v>0</v>
      </c>
      <c r="X1723" s="4">
        <v>0</v>
      </c>
      <c r="Y1723" s="35"/>
      <c r="Z1723" s="7">
        <v>0</v>
      </c>
      <c r="AA1723" s="4">
        <v>0</v>
      </c>
    </row>
    <row r="1724" spans="1:27" x14ac:dyDescent="0.2">
      <c r="A1724" s="43" t="s">
        <v>1980</v>
      </c>
      <c r="B1724" s="1" t="s">
        <v>131</v>
      </c>
      <c r="C1724" s="2" t="s">
        <v>41</v>
      </c>
      <c r="D1724" s="3" t="s">
        <v>4</v>
      </c>
      <c r="E1724" s="3"/>
      <c r="F1724" s="11">
        <v>0</v>
      </c>
      <c r="G1724" s="4">
        <v>0</v>
      </c>
      <c r="H1724" s="4">
        <v>650</v>
      </c>
      <c r="I1724" s="5"/>
      <c r="J1724" s="109"/>
      <c r="L1724" s="4">
        <v>0</v>
      </c>
      <c r="M1724" s="4">
        <v>650</v>
      </c>
      <c r="N1724" s="41">
        <f>(G1724+H1724)-(L1724+M1724)</f>
        <v>0</v>
      </c>
      <c r="O1724" s="62">
        <f>(G1724+H1724)/(L1724+M1724)-1</f>
        <v>0</v>
      </c>
      <c r="Q1724" s="4">
        <v>0</v>
      </c>
      <c r="R1724" s="4">
        <v>650</v>
      </c>
      <c r="T1724" s="4">
        <v>0</v>
      </c>
      <c r="U1724" s="4">
        <v>630</v>
      </c>
      <c r="W1724" s="4">
        <v>0</v>
      </c>
      <c r="X1724" s="7">
        <v>630</v>
      </c>
      <c r="Y1724" s="35"/>
      <c r="Z1724" s="38">
        <v>0</v>
      </c>
      <c r="AA1724" s="4">
        <v>630</v>
      </c>
    </row>
    <row r="1725" spans="1:27" ht="31.2" x14ac:dyDescent="0.2">
      <c r="A1725" s="43" t="s">
        <v>1981</v>
      </c>
      <c r="B1725" s="1" t="s">
        <v>531</v>
      </c>
      <c r="C1725" s="2" t="s">
        <v>1154</v>
      </c>
      <c r="D1725" s="3" t="s">
        <v>4</v>
      </c>
      <c r="E1725" s="3" t="s">
        <v>141</v>
      </c>
      <c r="F1725" s="11">
        <v>1</v>
      </c>
      <c r="G1725" s="4">
        <v>0</v>
      </c>
      <c r="H1725" s="4">
        <v>0</v>
      </c>
      <c r="I1725" s="5" t="s">
        <v>1155</v>
      </c>
      <c r="J1725" s="109"/>
      <c r="L1725" s="4"/>
      <c r="M1725" s="4"/>
      <c r="N1725" s="41"/>
      <c r="O1725" s="41"/>
      <c r="Q1725" s="4"/>
      <c r="R1725" s="4"/>
      <c r="T1725" s="7"/>
      <c r="U1725" s="4"/>
      <c r="W1725" s="4">
        <v>0</v>
      </c>
      <c r="X1725" s="4">
        <v>0</v>
      </c>
      <c r="Y1725" s="35"/>
      <c r="Z1725" s="7">
        <v>0</v>
      </c>
      <c r="AA1725" s="4">
        <v>0</v>
      </c>
    </row>
    <row r="1726" spans="1:27" x14ac:dyDescent="0.2">
      <c r="A1726" s="43" t="s">
        <v>1982</v>
      </c>
      <c r="B1726" s="1" t="s">
        <v>131</v>
      </c>
      <c r="C1726" s="2" t="s">
        <v>91</v>
      </c>
      <c r="D1726" s="3" t="s">
        <v>4</v>
      </c>
      <c r="E1726" s="3"/>
      <c r="F1726" s="11">
        <v>0</v>
      </c>
      <c r="G1726" s="4">
        <v>0</v>
      </c>
      <c r="H1726" s="4">
        <v>683</v>
      </c>
      <c r="I1726" s="5"/>
      <c r="J1726" s="109"/>
      <c r="L1726" s="4">
        <v>0</v>
      </c>
      <c r="M1726" s="4">
        <v>683</v>
      </c>
      <c r="N1726" s="41">
        <f>(G1726+H1726)-(L1726+M1726)</f>
        <v>0</v>
      </c>
      <c r="O1726" s="62">
        <f>(G1726+H1726)/(L1726+M1726)-1</f>
        <v>0</v>
      </c>
      <c r="Q1726" s="4">
        <v>0</v>
      </c>
      <c r="R1726" s="4">
        <v>683</v>
      </c>
      <c r="T1726" s="4">
        <v>0</v>
      </c>
      <c r="U1726" s="4">
        <v>683</v>
      </c>
      <c r="W1726" s="4">
        <v>0</v>
      </c>
      <c r="X1726" s="7">
        <v>683</v>
      </c>
      <c r="Y1726" s="35"/>
      <c r="Z1726" s="38">
        <v>0</v>
      </c>
      <c r="AA1726" s="4">
        <v>683</v>
      </c>
    </row>
    <row r="1727" spans="1:27" ht="31.2" x14ac:dyDescent="0.2">
      <c r="A1727" s="43" t="s">
        <v>1983</v>
      </c>
      <c r="B1727" s="1" t="s">
        <v>531</v>
      </c>
      <c r="C1727" s="2" t="s">
        <v>1157</v>
      </c>
      <c r="D1727" s="3" t="s">
        <v>4</v>
      </c>
      <c r="E1727" s="3" t="s">
        <v>141</v>
      </c>
      <c r="F1727" s="11">
        <v>1</v>
      </c>
      <c r="G1727" s="4">
        <v>0</v>
      </c>
      <c r="H1727" s="4">
        <v>0</v>
      </c>
      <c r="I1727" s="5" t="s">
        <v>1155</v>
      </c>
      <c r="J1727" s="109"/>
      <c r="L1727" s="4"/>
      <c r="M1727" s="4"/>
      <c r="N1727" s="41"/>
      <c r="O1727" s="41"/>
      <c r="Q1727" s="4"/>
      <c r="R1727" s="4"/>
      <c r="T1727" s="7"/>
      <c r="U1727" s="4"/>
      <c r="W1727" s="4">
        <v>0</v>
      </c>
      <c r="X1727" s="4">
        <v>0</v>
      </c>
      <c r="Y1727" s="35"/>
      <c r="Z1727" s="7">
        <v>0</v>
      </c>
      <c r="AA1727" s="4">
        <v>0</v>
      </c>
    </row>
    <row r="1728" spans="1:27" x14ac:dyDescent="0.2">
      <c r="A1728" s="43" t="s">
        <v>1984</v>
      </c>
      <c r="B1728" s="1" t="s">
        <v>131</v>
      </c>
      <c r="C1728" s="2" t="s">
        <v>54</v>
      </c>
      <c r="D1728" s="3" t="s">
        <v>4</v>
      </c>
      <c r="E1728" s="3"/>
      <c r="F1728" s="11">
        <v>0</v>
      </c>
      <c r="G1728" s="4">
        <v>0</v>
      </c>
      <c r="H1728" s="4">
        <v>650</v>
      </c>
      <c r="I1728" s="5"/>
      <c r="J1728" s="109"/>
      <c r="L1728" s="4">
        <v>0</v>
      </c>
      <c r="M1728" s="4">
        <v>650</v>
      </c>
      <c r="N1728" s="41">
        <f>(G1728+H1728)-(L1728+M1728)</f>
        <v>0</v>
      </c>
      <c r="O1728" s="62">
        <f>(G1728+H1728)/(L1728+M1728)-1</f>
        <v>0</v>
      </c>
      <c r="Q1728" s="4">
        <v>0</v>
      </c>
      <c r="R1728" s="4">
        <v>650</v>
      </c>
      <c r="T1728" s="4">
        <v>0</v>
      </c>
      <c r="U1728" s="4">
        <v>630</v>
      </c>
      <c r="W1728" s="4">
        <v>0</v>
      </c>
      <c r="X1728" s="7">
        <v>630</v>
      </c>
      <c r="Y1728" s="35"/>
      <c r="Z1728" s="38">
        <v>0</v>
      </c>
      <c r="AA1728" s="4">
        <v>630</v>
      </c>
    </row>
    <row r="1729" spans="1:27" ht="31.2" x14ac:dyDescent="0.2">
      <c r="A1729" s="43" t="s">
        <v>1985</v>
      </c>
      <c r="B1729" s="1" t="s">
        <v>531</v>
      </c>
      <c r="C1729" s="2" t="s">
        <v>1159</v>
      </c>
      <c r="D1729" s="3" t="s">
        <v>4</v>
      </c>
      <c r="E1729" s="3" t="s">
        <v>141</v>
      </c>
      <c r="F1729" s="11">
        <v>1</v>
      </c>
      <c r="G1729" s="4">
        <v>0</v>
      </c>
      <c r="H1729" s="4">
        <v>0</v>
      </c>
      <c r="I1729" s="5" t="s">
        <v>1155</v>
      </c>
      <c r="J1729" s="109"/>
      <c r="L1729" s="4"/>
      <c r="M1729" s="4"/>
      <c r="N1729" s="41"/>
      <c r="O1729" s="41"/>
      <c r="Q1729" s="4"/>
      <c r="R1729" s="4"/>
      <c r="T1729" s="7"/>
      <c r="U1729" s="4"/>
      <c r="W1729" s="4">
        <v>0</v>
      </c>
      <c r="X1729" s="4">
        <v>0</v>
      </c>
      <c r="Y1729" s="35"/>
      <c r="Z1729" s="7">
        <v>0</v>
      </c>
      <c r="AA1729" s="4">
        <v>0</v>
      </c>
    </row>
    <row r="1730" spans="1:27" ht="46.8" x14ac:dyDescent="0.2">
      <c r="A1730" s="43" t="s">
        <v>1986</v>
      </c>
      <c r="B1730" s="1" t="s">
        <v>131</v>
      </c>
      <c r="C1730" s="2" t="s">
        <v>1042</v>
      </c>
      <c r="D1730" s="3" t="s">
        <v>4</v>
      </c>
      <c r="E1730" s="3"/>
      <c r="F1730" s="11">
        <v>0</v>
      </c>
      <c r="G1730" s="4">
        <v>0</v>
      </c>
      <c r="H1730" s="4">
        <v>660</v>
      </c>
      <c r="I1730" s="5" t="s">
        <v>1191</v>
      </c>
      <c r="J1730" s="109"/>
      <c r="L1730" s="4">
        <v>0</v>
      </c>
      <c r="M1730" s="4">
        <v>660</v>
      </c>
      <c r="N1730" s="41">
        <f>(G1730+H1730)-(L1730+M1730)</f>
        <v>0</v>
      </c>
      <c r="O1730" s="62">
        <f>(G1730+H1730)/(L1730+M1730)-1</f>
        <v>0</v>
      </c>
      <c r="Q1730" s="4">
        <v>0</v>
      </c>
      <c r="R1730" s="4">
        <v>660</v>
      </c>
      <c r="T1730" s="4">
        <v>0</v>
      </c>
      <c r="U1730" s="4">
        <v>660</v>
      </c>
      <c r="W1730" s="4">
        <v>0</v>
      </c>
      <c r="X1730" s="7">
        <v>660</v>
      </c>
      <c r="Y1730" s="35"/>
      <c r="Z1730" s="38">
        <v>0</v>
      </c>
      <c r="AA1730" s="4">
        <v>660</v>
      </c>
    </row>
    <row r="1731" spans="1:27" ht="31.2" x14ac:dyDescent="0.2">
      <c r="A1731" s="43" t="s">
        <v>1987</v>
      </c>
      <c r="B1731" s="1" t="s">
        <v>531</v>
      </c>
      <c r="C1731" s="2" t="s">
        <v>1161</v>
      </c>
      <c r="D1731" s="3" t="s">
        <v>4</v>
      </c>
      <c r="E1731" s="3" t="s">
        <v>141</v>
      </c>
      <c r="F1731" s="11">
        <v>1</v>
      </c>
      <c r="G1731" s="4">
        <v>0</v>
      </c>
      <c r="H1731" s="4">
        <v>0</v>
      </c>
      <c r="I1731" s="5" t="s">
        <v>1155</v>
      </c>
      <c r="J1731" s="109"/>
      <c r="L1731" s="4"/>
      <c r="M1731" s="4"/>
      <c r="N1731" s="41"/>
      <c r="O1731" s="41"/>
      <c r="Q1731" s="4"/>
      <c r="R1731" s="4"/>
      <c r="T1731" s="7"/>
      <c r="U1731" s="4"/>
      <c r="W1731" s="4">
        <v>0</v>
      </c>
      <c r="X1731" s="4">
        <v>0</v>
      </c>
      <c r="Y1731" s="35"/>
      <c r="Z1731" s="7">
        <v>0</v>
      </c>
      <c r="AA1731" s="4">
        <v>0</v>
      </c>
    </row>
    <row r="1732" spans="1:27" ht="31.2" x14ac:dyDescent="0.2">
      <c r="A1732" s="43" t="s">
        <v>1988</v>
      </c>
      <c r="B1732" s="65" t="s">
        <v>131</v>
      </c>
      <c r="C1732" s="66" t="s">
        <v>2202</v>
      </c>
      <c r="D1732" s="67" t="s">
        <v>4</v>
      </c>
      <c r="E1732" s="67"/>
      <c r="F1732" s="69"/>
      <c r="G1732" s="70">
        <v>321</v>
      </c>
      <c r="H1732" s="70">
        <v>1165</v>
      </c>
      <c r="I1732" s="68" t="s">
        <v>1358</v>
      </c>
      <c r="J1732" s="109"/>
      <c r="L1732" s="4"/>
      <c r="M1732" s="4"/>
      <c r="N1732" s="41"/>
      <c r="O1732" s="41"/>
      <c r="Q1732" s="4"/>
      <c r="R1732" s="4"/>
      <c r="T1732" s="7"/>
      <c r="U1732" s="4"/>
      <c r="W1732" s="4"/>
      <c r="X1732" s="4"/>
      <c r="Y1732" s="35"/>
      <c r="Z1732" s="7"/>
      <c r="AA1732" s="4"/>
    </row>
    <row r="1733" spans="1:27" ht="31.2" x14ac:dyDescent="0.2">
      <c r="A1733" s="43" t="s">
        <v>1989</v>
      </c>
      <c r="B1733" s="1" t="s">
        <v>531</v>
      </c>
      <c r="C1733" s="2" t="s">
        <v>2157</v>
      </c>
      <c r="D1733" s="3" t="s">
        <v>4</v>
      </c>
      <c r="E1733" s="3" t="s">
        <v>141</v>
      </c>
      <c r="F1733" s="102">
        <v>1.05</v>
      </c>
      <c r="G1733" s="4">
        <v>0</v>
      </c>
      <c r="H1733" s="4">
        <v>0</v>
      </c>
      <c r="I1733" s="5" t="s">
        <v>504</v>
      </c>
      <c r="J1733" s="109"/>
      <c r="L1733" s="4"/>
      <c r="M1733" s="4"/>
      <c r="N1733" s="41"/>
      <c r="O1733" s="41"/>
      <c r="Q1733" s="4"/>
      <c r="R1733" s="4"/>
      <c r="T1733" s="7"/>
      <c r="U1733" s="4"/>
      <c r="W1733" s="4"/>
      <c r="X1733" s="4"/>
      <c r="Y1733" s="35"/>
      <c r="Z1733" s="7"/>
      <c r="AA1733" s="4"/>
    </row>
    <row r="1734" spans="1:27" ht="62.4" x14ac:dyDescent="0.2">
      <c r="A1734" s="43" t="s">
        <v>2285</v>
      </c>
      <c r="B1734" s="1" t="s">
        <v>531</v>
      </c>
      <c r="C1734" s="2" t="s">
        <v>2158</v>
      </c>
      <c r="D1734" s="3" t="s">
        <v>2159</v>
      </c>
      <c r="E1734" s="3" t="s">
        <v>235</v>
      </c>
      <c r="F1734" s="11"/>
      <c r="G1734" s="4">
        <v>0</v>
      </c>
      <c r="H1734" s="4">
        <v>0</v>
      </c>
      <c r="I1734" s="5" t="s">
        <v>2193</v>
      </c>
      <c r="J1734" s="109"/>
      <c r="L1734" s="4"/>
      <c r="M1734" s="4"/>
      <c r="N1734" s="41"/>
      <c r="O1734" s="41"/>
      <c r="Q1734" s="4"/>
      <c r="R1734" s="4"/>
      <c r="T1734" s="7"/>
      <c r="U1734" s="4"/>
      <c r="W1734" s="4"/>
      <c r="X1734" s="4"/>
      <c r="Y1734" s="35"/>
      <c r="Z1734" s="7"/>
      <c r="AA1734" s="4"/>
    </row>
    <row r="1735" spans="1:27" ht="46.8" x14ac:dyDescent="0.2">
      <c r="A1735" s="43" t="s">
        <v>1988</v>
      </c>
      <c r="B1735" s="1" t="s">
        <v>131</v>
      </c>
      <c r="C1735" s="2" t="s">
        <v>336</v>
      </c>
      <c r="D1735" s="3" t="s">
        <v>17</v>
      </c>
      <c r="E1735" s="3"/>
      <c r="F1735" s="11">
        <v>0</v>
      </c>
      <c r="G1735" s="4">
        <v>307</v>
      </c>
      <c r="H1735" s="4">
        <v>4532</v>
      </c>
      <c r="I1735" s="5" t="s">
        <v>2132</v>
      </c>
      <c r="J1735" s="109"/>
      <c r="L1735" s="4">
        <v>289</v>
      </c>
      <c r="M1735" s="4">
        <v>3094</v>
      </c>
      <c r="N1735" s="41">
        <f>(G1735+H1735)-(L1735+M1735)</f>
        <v>1456</v>
      </c>
      <c r="O1735" s="62">
        <f>(G1735+H1735)/(L1735+M1735)-1</f>
        <v>0.43</v>
      </c>
      <c r="Q1735" s="4">
        <v>289</v>
      </c>
      <c r="R1735" s="4">
        <v>3094</v>
      </c>
      <c r="T1735" s="38">
        <v>289</v>
      </c>
      <c r="U1735" s="4">
        <v>3094</v>
      </c>
      <c r="W1735" s="7">
        <v>289</v>
      </c>
      <c r="X1735" s="7">
        <v>3094</v>
      </c>
      <c r="Y1735" s="35"/>
      <c r="Z1735" s="38">
        <v>199</v>
      </c>
      <c r="AA1735" s="4">
        <v>3094</v>
      </c>
    </row>
    <row r="1736" spans="1:27" ht="31.2" x14ac:dyDescent="0.2">
      <c r="A1736" s="43" t="s">
        <v>1989</v>
      </c>
      <c r="B1736" s="1" t="s">
        <v>531</v>
      </c>
      <c r="C1736" s="2" t="s">
        <v>599</v>
      </c>
      <c r="D1736" s="3" t="s">
        <v>17</v>
      </c>
      <c r="E1736" s="3" t="s">
        <v>141</v>
      </c>
      <c r="F1736" s="11">
        <v>1</v>
      </c>
      <c r="G1736" s="4">
        <v>0</v>
      </c>
      <c r="H1736" s="4">
        <v>0</v>
      </c>
      <c r="I1736" s="5" t="s">
        <v>504</v>
      </c>
      <c r="J1736" s="109"/>
      <c r="L1736" s="4"/>
      <c r="M1736" s="4"/>
      <c r="N1736" s="41"/>
      <c r="O1736" s="41"/>
      <c r="Q1736" s="4"/>
      <c r="R1736" s="4"/>
      <c r="T1736" s="7"/>
      <c r="U1736" s="4"/>
      <c r="W1736" s="4">
        <v>0</v>
      </c>
      <c r="X1736" s="4">
        <v>0</v>
      </c>
      <c r="Y1736" s="35"/>
      <c r="Z1736" s="7">
        <v>0</v>
      </c>
      <c r="AA1736" s="4">
        <v>0</v>
      </c>
    </row>
    <row r="1737" spans="1:27" ht="46.8" x14ac:dyDescent="0.2">
      <c r="A1737" s="43" t="s">
        <v>1990</v>
      </c>
      <c r="B1737" s="1" t="s">
        <v>131</v>
      </c>
      <c r="C1737" s="2" t="s">
        <v>55</v>
      </c>
      <c r="D1737" s="3" t="s">
        <v>17</v>
      </c>
      <c r="E1737" s="3"/>
      <c r="F1737" s="11">
        <v>0</v>
      </c>
      <c r="G1737" s="4">
        <v>314</v>
      </c>
      <c r="H1737" s="4">
        <v>5000</v>
      </c>
      <c r="I1737" s="5" t="s">
        <v>2132</v>
      </c>
      <c r="J1737" s="109"/>
      <c r="K1737" s="79"/>
      <c r="L1737" s="4">
        <v>313</v>
      </c>
      <c r="M1737" s="4">
        <v>3315</v>
      </c>
      <c r="N1737" s="41">
        <f>(G1737+H1737)-(L1737+M1737)</f>
        <v>1686</v>
      </c>
      <c r="O1737" s="62">
        <f>(G1737+H1737)/(L1737+M1737)-1</f>
        <v>0.46</v>
      </c>
      <c r="Q1737" s="4">
        <v>313</v>
      </c>
      <c r="R1737" s="4">
        <v>3315</v>
      </c>
      <c r="T1737" s="38">
        <v>313</v>
      </c>
      <c r="U1737" s="4">
        <v>3315</v>
      </c>
      <c r="W1737" s="7">
        <v>313</v>
      </c>
      <c r="X1737" s="7">
        <v>3315</v>
      </c>
      <c r="Y1737" s="35"/>
      <c r="Z1737" s="38">
        <v>220</v>
      </c>
      <c r="AA1737" s="4">
        <v>3315</v>
      </c>
    </row>
    <row r="1738" spans="1:27" ht="31.2" x14ac:dyDescent="0.2">
      <c r="A1738" s="43" t="s">
        <v>1991</v>
      </c>
      <c r="B1738" s="1" t="s">
        <v>531</v>
      </c>
      <c r="C1738" s="2" t="s">
        <v>600</v>
      </c>
      <c r="D1738" s="3" t="s">
        <v>17</v>
      </c>
      <c r="E1738" s="3" t="s">
        <v>141</v>
      </c>
      <c r="F1738" s="11">
        <v>1</v>
      </c>
      <c r="G1738" s="4">
        <v>0</v>
      </c>
      <c r="H1738" s="4">
        <v>0</v>
      </c>
      <c r="I1738" s="5" t="s">
        <v>504</v>
      </c>
      <c r="J1738" s="109"/>
      <c r="L1738" s="4"/>
      <c r="M1738" s="4"/>
      <c r="N1738" s="41"/>
      <c r="O1738" s="41"/>
      <c r="Q1738" s="4"/>
      <c r="R1738" s="4"/>
      <c r="T1738" s="4"/>
      <c r="U1738" s="4"/>
      <c r="W1738" s="4">
        <v>0</v>
      </c>
      <c r="X1738" s="4">
        <v>0</v>
      </c>
      <c r="Y1738" s="35"/>
      <c r="Z1738" s="4">
        <v>0</v>
      </c>
      <c r="AA1738" s="4">
        <v>0</v>
      </c>
    </row>
    <row r="1739" spans="1:27" x14ac:dyDescent="0.2">
      <c r="A1739" s="43" t="s">
        <v>1992</v>
      </c>
      <c r="B1739" s="1" t="s">
        <v>131</v>
      </c>
      <c r="C1739" s="2" t="s">
        <v>56</v>
      </c>
      <c r="D1739" s="3" t="s">
        <v>17</v>
      </c>
      <c r="E1739" s="3"/>
      <c r="F1739" s="11">
        <v>0</v>
      </c>
      <c r="G1739" s="4">
        <v>0</v>
      </c>
      <c r="H1739" s="4">
        <v>495</v>
      </c>
      <c r="I1739" s="5"/>
      <c r="J1739" s="109"/>
      <c r="L1739" s="4">
        <v>0</v>
      </c>
      <c r="M1739" s="4">
        <v>450</v>
      </c>
      <c r="N1739" s="41">
        <f>(G1739+H1739)-(L1739+M1739)</f>
        <v>45</v>
      </c>
      <c r="O1739" s="62">
        <f>(G1739+H1739)/(L1739+M1739)-1</f>
        <v>0.1</v>
      </c>
      <c r="Q1739" s="4">
        <v>0</v>
      </c>
      <c r="R1739" s="4">
        <v>450</v>
      </c>
      <c r="T1739" s="4">
        <v>0</v>
      </c>
      <c r="U1739" s="4">
        <v>450</v>
      </c>
      <c r="W1739" s="4">
        <v>0</v>
      </c>
      <c r="X1739" s="7">
        <v>450</v>
      </c>
      <c r="Y1739" s="35"/>
      <c r="Z1739" s="38">
        <v>0</v>
      </c>
      <c r="AA1739" s="4">
        <v>450</v>
      </c>
    </row>
    <row r="1740" spans="1:27" ht="31.2" x14ac:dyDescent="0.2">
      <c r="A1740" s="43" t="s">
        <v>1993</v>
      </c>
      <c r="B1740" s="1" t="s">
        <v>531</v>
      </c>
      <c r="C1740" s="2" t="s">
        <v>1167</v>
      </c>
      <c r="D1740" s="3" t="s">
        <v>17</v>
      </c>
      <c r="E1740" s="3" t="s">
        <v>141</v>
      </c>
      <c r="F1740" s="11">
        <v>1</v>
      </c>
      <c r="G1740" s="4">
        <v>0</v>
      </c>
      <c r="H1740" s="4">
        <v>0</v>
      </c>
      <c r="I1740" s="5" t="s">
        <v>504</v>
      </c>
      <c r="J1740" s="109"/>
      <c r="L1740" s="4"/>
      <c r="M1740" s="4"/>
      <c r="N1740" s="41"/>
      <c r="O1740" s="41"/>
      <c r="Q1740" s="4"/>
      <c r="R1740" s="4"/>
      <c r="T1740" s="4"/>
      <c r="U1740" s="4"/>
      <c r="W1740" s="4">
        <v>0</v>
      </c>
      <c r="X1740" s="4">
        <v>0</v>
      </c>
      <c r="Y1740" s="35"/>
      <c r="Z1740" s="4">
        <v>0</v>
      </c>
      <c r="AA1740" s="4">
        <v>0</v>
      </c>
    </row>
    <row r="1741" spans="1:27" ht="31.2" x14ac:dyDescent="0.2">
      <c r="A1741" s="43" t="s">
        <v>1994</v>
      </c>
      <c r="B1741" s="1" t="s">
        <v>131</v>
      </c>
      <c r="C1741" s="2" t="s">
        <v>57</v>
      </c>
      <c r="D1741" s="3" t="s">
        <v>17</v>
      </c>
      <c r="E1741" s="3"/>
      <c r="F1741" s="11">
        <v>0</v>
      </c>
      <c r="G1741" s="4">
        <v>0</v>
      </c>
      <c r="H1741" s="4">
        <v>495</v>
      </c>
      <c r="I1741" s="5"/>
      <c r="J1741" s="109"/>
      <c r="K1741" s="79"/>
      <c r="L1741" s="4">
        <v>0</v>
      </c>
      <c r="M1741" s="4">
        <v>450</v>
      </c>
      <c r="N1741" s="41">
        <f>(G1741+H1741)-(L1741+M1741)</f>
        <v>45</v>
      </c>
      <c r="O1741" s="62">
        <f>(G1741+H1741)/(L1741+M1741)-1</f>
        <v>0.1</v>
      </c>
      <c r="Q1741" s="4">
        <v>0</v>
      </c>
      <c r="R1741" s="4">
        <v>450</v>
      </c>
      <c r="T1741" s="4">
        <v>0</v>
      </c>
      <c r="U1741" s="4">
        <v>450</v>
      </c>
      <c r="W1741" s="4">
        <v>0</v>
      </c>
      <c r="X1741" s="7">
        <v>450</v>
      </c>
      <c r="Y1741" s="35"/>
      <c r="Z1741" s="38">
        <v>0</v>
      </c>
      <c r="AA1741" s="4">
        <v>450</v>
      </c>
    </row>
    <row r="1742" spans="1:27" ht="31.2" x14ac:dyDescent="0.2">
      <c r="A1742" s="43" t="s">
        <v>1995</v>
      </c>
      <c r="B1742" s="1" t="s">
        <v>531</v>
      </c>
      <c r="C1742" s="2" t="s">
        <v>1168</v>
      </c>
      <c r="D1742" s="3" t="s">
        <v>17</v>
      </c>
      <c r="E1742" s="3" t="s">
        <v>141</v>
      </c>
      <c r="F1742" s="11">
        <v>1</v>
      </c>
      <c r="G1742" s="4">
        <v>0</v>
      </c>
      <c r="H1742" s="4">
        <v>0</v>
      </c>
      <c r="I1742" s="5" t="s">
        <v>504</v>
      </c>
      <c r="J1742" s="109"/>
      <c r="L1742" s="4"/>
      <c r="M1742" s="4"/>
      <c r="N1742" s="41"/>
      <c r="O1742" s="41"/>
      <c r="Q1742" s="4"/>
      <c r="R1742" s="4"/>
      <c r="T1742" s="4"/>
      <c r="U1742" s="4"/>
      <c r="W1742" s="4">
        <v>0</v>
      </c>
      <c r="X1742" s="4">
        <v>0</v>
      </c>
      <c r="Y1742" s="35"/>
      <c r="Z1742" s="4">
        <v>0</v>
      </c>
      <c r="AA1742" s="4">
        <v>0</v>
      </c>
    </row>
    <row r="1743" spans="1:27" ht="156" x14ac:dyDescent="0.2">
      <c r="A1743" s="43" t="s">
        <v>2286</v>
      </c>
      <c r="B1743" s="65" t="s">
        <v>131</v>
      </c>
      <c r="C1743" s="66" t="s">
        <v>2161</v>
      </c>
      <c r="D1743" s="67" t="s">
        <v>2162</v>
      </c>
      <c r="E1743" s="67"/>
      <c r="F1743" s="69"/>
      <c r="G1743" s="70">
        <v>0</v>
      </c>
      <c r="H1743" s="70">
        <v>139</v>
      </c>
      <c r="I1743" s="68" t="s">
        <v>2163</v>
      </c>
      <c r="J1743" s="109" t="s">
        <v>2140</v>
      </c>
      <c r="L1743" s="4"/>
      <c r="M1743" s="4"/>
      <c r="N1743" s="41"/>
      <c r="O1743" s="41"/>
      <c r="Q1743" s="4"/>
      <c r="R1743" s="4"/>
      <c r="T1743" s="4"/>
      <c r="U1743" s="4"/>
      <c r="W1743" s="4"/>
      <c r="X1743" s="4"/>
      <c r="Y1743" s="35"/>
      <c r="Z1743" s="4"/>
      <c r="AA1743" s="4"/>
    </row>
    <row r="1744" spans="1:27" ht="156" x14ac:dyDescent="0.2">
      <c r="A1744" s="43" t="s">
        <v>2287</v>
      </c>
      <c r="B1744" s="65" t="s">
        <v>131</v>
      </c>
      <c r="C1744" s="66" t="s">
        <v>2194</v>
      </c>
      <c r="D1744" s="67" t="s">
        <v>2162</v>
      </c>
      <c r="E1744" s="67"/>
      <c r="F1744" s="69"/>
      <c r="G1744" s="70">
        <v>0</v>
      </c>
      <c r="H1744" s="70">
        <v>86</v>
      </c>
      <c r="I1744" s="68" t="s">
        <v>2163</v>
      </c>
      <c r="J1744" s="109" t="s">
        <v>2140</v>
      </c>
      <c r="L1744" s="4"/>
      <c r="M1744" s="4"/>
      <c r="N1744" s="41"/>
      <c r="O1744" s="41"/>
      <c r="Q1744" s="4"/>
      <c r="R1744" s="4"/>
      <c r="T1744" s="4"/>
      <c r="U1744" s="4"/>
      <c r="W1744" s="4"/>
      <c r="X1744" s="4"/>
      <c r="Y1744" s="35"/>
      <c r="Z1744" s="4"/>
      <c r="AA1744" s="4"/>
    </row>
    <row r="1745" spans="1:27" ht="31.2" x14ac:dyDescent="0.2">
      <c r="A1745" s="43" t="s">
        <v>229</v>
      </c>
      <c r="B1745" s="1" t="s">
        <v>129</v>
      </c>
      <c r="C1745" s="2" t="s">
        <v>954</v>
      </c>
      <c r="D1745" s="3"/>
      <c r="E1745" s="3"/>
      <c r="F1745" s="3"/>
      <c r="G1745" s="3">
        <v>0</v>
      </c>
      <c r="H1745" s="3">
        <v>0</v>
      </c>
      <c r="I1745" s="3"/>
      <c r="J1745" s="113"/>
      <c r="L1745" s="3"/>
      <c r="M1745" s="3"/>
      <c r="N1745" s="41"/>
      <c r="O1745" s="41"/>
      <c r="Q1745" s="4"/>
      <c r="R1745" s="4"/>
      <c r="T1745" s="3"/>
      <c r="U1745" s="3"/>
      <c r="V1745" s="3"/>
      <c r="W1745" s="3"/>
      <c r="X1745" s="3"/>
      <c r="Y1745" s="3"/>
      <c r="Z1745" s="3"/>
      <c r="AA1745" s="3"/>
    </row>
    <row r="1746" spans="1:27" x14ac:dyDescent="0.2">
      <c r="A1746" s="43" t="s">
        <v>230</v>
      </c>
      <c r="B1746" s="1" t="s">
        <v>131</v>
      </c>
      <c r="C1746" s="2" t="s">
        <v>61</v>
      </c>
      <c r="D1746" s="3" t="s">
        <v>17</v>
      </c>
      <c r="E1746" s="3"/>
      <c r="F1746" s="11">
        <v>0</v>
      </c>
      <c r="G1746" s="4">
        <v>0</v>
      </c>
      <c r="H1746" s="4">
        <v>125</v>
      </c>
      <c r="I1746" s="5" t="s">
        <v>956</v>
      </c>
      <c r="J1746" s="108"/>
      <c r="L1746" s="4">
        <v>0</v>
      </c>
      <c r="M1746" s="4">
        <v>125</v>
      </c>
      <c r="N1746" s="41">
        <f>(G1746+H1746)-(L1746+M1746)</f>
        <v>0</v>
      </c>
      <c r="O1746" s="62">
        <f>(G1746+H1746)/(L1746+M1746)-1</f>
        <v>0</v>
      </c>
      <c r="Q1746" s="4">
        <v>0</v>
      </c>
      <c r="R1746" s="4">
        <v>125</v>
      </c>
      <c r="T1746" s="4">
        <v>0</v>
      </c>
      <c r="U1746" s="4">
        <v>125</v>
      </c>
      <c r="W1746" s="4">
        <v>0</v>
      </c>
      <c r="X1746" s="7">
        <v>125</v>
      </c>
      <c r="Y1746" s="35"/>
      <c r="Z1746" s="4">
        <v>0</v>
      </c>
      <c r="AA1746" s="4">
        <v>125</v>
      </c>
    </row>
    <row r="1747" spans="1:27" ht="46.8" x14ac:dyDescent="0.2">
      <c r="A1747" s="43" t="s">
        <v>477</v>
      </c>
      <c r="B1747" s="1" t="s">
        <v>531</v>
      </c>
      <c r="C1747" s="2" t="s">
        <v>1170</v>
      </c>
      <c r="D1747" s="3" t="s">
        <v>17</v>
      </c>
      <c r="E1747" s="3" t="s">
        <v>141</v>
      </c>
      <c r="F1747" s="11">
        <v>1</v>
      </c>
      <c r="G1747" s="4">
        <v>0</v>
      </c>
      <c r="H1747" s="4">
        <v>0</v>
      </c>
      <c r="I1747" s="5"/>
      <c r="J1747" s="108"/>
      <c r="L1747" s="4"/>
      <c r="M1747" s="4"/>
      <c r="N1747" s="41"/>
      <c r="O1747" s="41"/>
      <c r="Q1747" s="4"/>
      <c r="R1747" s="4"/>
      <c r="T1747" s="4"/>
      <c r="U1747" s="4"/>
      <c r="W1747" s="4">
        <v>0</v>
      </c>
      <c r="X1747" s="4">
        <v>0</v>
      </c>
      <c r="Y1747" s="35"/>
      <c r="Z1747" s="4">
        <v>0</v>
      </c>
      <c r="AA1747" s="4">
        <v>0</v>
      </c>
    </row>
    <row r="1748" spans="1:27" ht="46.8" x14ac:dyDescent="0.2">
      <c r="A1748" s="43" t="s">
        <v>231</v>
      </c>
      <c r="B1748" s="1" t="s">
        <v>131</v>
      </c>
      <c r="C1748" s="2" t="s">
        <v>92</v>
      </c>
      <c r="D1748" s="3" t="s">
        <v>17</v>
      </c>
      <c r="E1748" s="3"/>
      <c r="F1748" s="11">
        <v>0</v>
      </c>
      <c r="G1748" s="4">
        <v>0</v>
      </c>
      <c r="H1748" s="4">
        <v>950</v>
      </c>
      <c r="I1748" s="5" t="s">
        <v>915</v>
      </c>
      <c r="J1748" s="108"/>
      <c r="L1748" s="4">
        <v>0</v>
      </c>
      <c r="M1748" s="4">
        <v>950</v>
      </c>
      <c r="N1748" s="41">
        <f>(G1748+H1748)-(L1748+M1748)</f>
        <v>0</v>
      </c>
      <c r="O1748" s="62">
        <f>(G1748+H1748)/(L1748+M1748)-1</f>
        <v>0</v>
      </c>
      <c r="Q1748" s="4">
        <v>0</v>
      </c>
      <c r="R1748" s="4">
        <v>950</v>
      </c>
      <c r="T1748" s="4">
        <v>0</v>
      </c>
      <c r="U1748" s="4">
        <v>950</v>
      </c>
      <c r="W1748" s="4">
        <v>0</v>
      </c>
      <c r="X1748" s="7">
        <v>950</v>
      </c>
      <c r="Y1748" s="35"/>
      <c r="Z1748" s="4">
        <v>0</v>
      </c>
      <c r="AA1748" s="4">
        <v>950</v>
      </c>
    </row>
    <row r="1749" spans="1:27" ht="46.8" x14ac:dyDescent="0.2">
      <c r="A1749" s="43" t="s">
        <v>478</v>
      </c>
      <c r="B1749" s="1" t="s">
        <v>531</v>
      </c>
      <c r="C1749" s="2" t="s">
        <v>1171</v>
      </c>
      <c r="D1749" s="3" t="s">
        <v>17</v>
      </c>
      <c r="E1749" s="3" t="s">
        <v>141</v>
      </c>
      <c r="F1749" s="11">
        <v>1</v>
      </c>
      <c r="G1749" s="4">
        <v>0</v>
      </c>
      <c r="H1749" s="4">
        <v>0</v>
      </c>
      <c r="I1749" s="5" t="s">
        <v>915</v>
      </c>
      <c r="J1749" s="108"/>
      <c r="L1749" s="4"/>
      <c r="M1749" s="4"/>
      <c r="N1749" s="41"/>
      <c r="O1749" s="41"/>
      <c r="Q1749" s="4"/>
      <c r="R1749" s="4"/>
      <c r="T1749" s="4"/>
      <c r="U1749" s="4"/>
      <c r="W1749" s="4">
        <v>0</v>
      </c>
      <c r="X1749" s="4">
        <v>0</v>
      </c>
      <c r="Y1749" s="35"/>
      <c r="Z1749" s="4">
        <v>0</v>
      </c>
      <c r="AA1749" s="4">
        <v>0</v>
      </c>
    </row>
    <row r="1750" spans="1:27" ht="46.8" x14ac:dyDescent="0.2">
      <c r="A1750" s="43" t="s">
        <v>232</v>
      </c>
      <c r="B1750" s="1" t="s">
        <v>131</v>
      </c>
      <c r="C1750" s="2" t="s">
        <v>93</v>
      </c>
      <c r="D1750" s="3" t="s">
        <v>17</v>
      </c>
      <c r="E1750" s="3"/>
      <c r="F1750" s="11">
        <v>0</v>
      </c>
      <c r="G1750" s="4">
        <v>0</v>
      </c>
      <c r="H1750" s="4">
        <v>355</v>
      </c>
      <c r="I1750" s="5" t="s">
        <v>915</v>
      </c>
      <c r="J1750" s="108"/>
      <c r="L1750" s="4">
        <v>0</v>
      </c>
      <c r="M1750" s="4">
        <v>355</v>
      </c>
      <c r="N1750" s="41">
        <f>(G1750+H1750)-(L1750+M1750)</f>
        <v>0</v>
      </c>
      <c r="O1750" s="62">
        <f>(G1750+H1750)/(L1750+M1750)-1</f>
        <v>0</v>
      </c>
      <c r="Q1750" s="4">
        <v>0</v>
      </c>
      <c r="R1750" s="4">
        <v>355</v>
      </c>
      <c r="T1750" s="4">
        <v>0</v>
      </c>
      <c r="U1750" s="4">
        <v>355</v>
      </c>
      <c r="W1750" s="4">
        <v>0</v>
      </c>
      <c r="X1750" s="7">
        <v>355</v>
      </c>
      <c r="Y1750" s="35"/>
      <c r="Z1750" s="4">
        <v>0</v>
      </c>
      <c r="AA1750" s="4">
        <v>355</v>
      </c>
    </row>
    <row r="1751" spans="1:27" ht="46.8" x14ac:dyDescent="0.2">
      <c r="A1751" s="43" t="s">
        <v>479</v>
      </c>
      <c r="B1751" s="1" t="s">
        <v>531</v>
      </c>
      <c r="C1751" s="2" t="s">
        <v>1172</v>
      </c>
      <c r="D1751" s="3" t="s">
        <v>17</v>
      </c>
      <c r="E1751" s="3" t="s">
        <v>141</v>
      </c>
      <c r="F1751" s="11">
        <v>1</v>
      </c>
      <c r="G1751" s="4">
        <v>0</v>
      </c>
      <c r="H1751" s="4">
        <v>0</v>
      </c>
      <c r="I1751" s="5" t="s">
        <v>915</v>
      </c>
      <c r="J1751" s="108"/>
      <c r="L1751" s="4"/>
      <c r="M1751" s="4"/>
      <c r="N1751" s="41"/>
      <c r="O1751" s="41"/>
      <c r="Q1751" s="4"/>
      <c r="R1751" s="4"/>
      <c r="T1751" s="4"/>
      <c r="U1751" s="4"/>
      <c r="W1751" s="4">
        <v>0</v>
      </c>
      <c r="X1751" s="4">
        <v>0</v>
      </c>
      <c r="Y1751" s="35"/>
      <c r="Z1751" s="4">
        <v>0</v>
      </c>
      <c r="AA1751" s="4">
        <v>0</v>
      </c>
    </row>
    <row r="1752" spans="1:27" ht="31.2" x14ac:dyDescent="0.2">
      <c r="A1752" s="43" t="s">
        <v>233</v>
      </c>
      <c r="B1752" s="1" t="s">
        <v>131</v>
      </c>
      <c r="C1752" s="2" t="s">
        <v>21</v>
      </c>
      <c r="D1752" s="3" t="s">
        <v>17</v>
      </c>
      <c r="E1752" s="3"/>
      <c r="F1752" s="11">
        <v>0</v>
      </c>
      <c r="G1752" s="4">
        <v>0</v>
      </c>
      <c r="H1752" s="4">
        <v>500</v>
      </c>
      <c r="I1752" s="5" t="s">
        <v>955</v>
      </c>
      <c r="J1752" s="108"/>
      <c r="L1752" s="4">
        <v>0</v>
      </c>
      <c r="M1752" s="4">
        <v>350</v>
      </c>
      <c r="N1752" s="41">
        <f>(G1752+H1752)-(L1752+M1752)</f>
        <v>150</v>
      </c>
      <c r="O1752" s="62">
        <f>(G1752+H1752)/(L1752+M1752)-1</f>
        <v>0.43</v>
      </c>
      <c r="Q1752" s="4">
        <v>0</v>
      </c>
      <c r="R1752" s="4">
        <v>350</v>
      </c>
      <c r="T1752" s="4">
        <v>0</v>
      </c>
      <c r="U1752" s="4">
        <v>350</v>
      </c>
      <c r="W1752" s="4">
        <v>0</v>
      </c>
      <c r="X1752" s="7">
        <v>350</v>
      </c>
      <c r="Y1752" s="35"/>
      <c r="Z1752" s="4">
        <v>0</v>
      </c>
      <c r="AA1752" s="4">
        <v>350</v>
      </c>
    </row>
    <row r="1753" spans="1:27" ht="31.2" x14ac:dyDescent="0.2">
      <c r="A1753" s="43" t="s">
        <v>480</v>
      </c>
      <c r="B1753" s="1" t="s">
        <v>531</v>
      </c>
      <c r="C1753" s="2" t="s">
        <v>460</v>
      </c>
      <c r="D1753" s="3" t="s">
        <v>17</v>
      </c>
      <c r="E1753" s="3" t="s">
        <v>141</v>
      </c>
      <c r="F1753" s="11">
        <v>1</v>
      </c>
      <c r="G1753" s="4">
        <v>0</v>
      </c>
      <c r="H1753" s="4">
        <v>0</v>
      </c>
      <c r="I1753" s="5" t="s">
        <v>504</v>
      </c>
      <c r="J1753" s="108"/>
      <c r="L1753" s="4"/>
      <c r="M1753" s="4"/>
      <c r="N1753" s="41"/>
      <c r="O1753" s="41"/>
      <c r="Q1753" s="4"/>
      <c r="R1753" s="4"/>
      <c r="T1753" s="7"/>
      <c r="U1753" s="4"/>
      <c r="W1753" s="4">
        <v>0</v>
      </c>
      <c r="X1753" s="4">
        <v>0</v>
      </c>
      <c r="Y1753" s="35"/>
      <c r="Z1753" s="7">
        <v>0</v>
      </c>
      <c r="AA1753" s="4">
        <v>0</v>
      </c>
    </row>
    <row r="1754" spans="1:27" ht="17.399999999999999" x14ac:dyDescent="0.2">
      <c r="A1754" s="22"/>
      <c r="B1754" s="22"/>
      <c r="C1754" s="22"/>
      <c r="D1754" s="22"/>
      <c r="E1754" s="23"/>
      <c r="F1754" s="23"/>
      <c r="G1754" s="24"/>
      <c r="H1754" s="24"/>
      <c r="I1754" s="24"/>
      <c r="J1754" s="114"/>
      <c r="L1754" s="24"/>
      <c r="M1754" s="24"/>
      <c r="N1754" s="24"/>
      <c r="O1754" s="61"/>
      <c r="Q1754" s="24"/>
      <c r="R1754" s="24"/>
      <c r="T1754" s="24"/>
      <c r="U1754" s="24"/>
      <c r="W1754" s="24"/>
      <c r="X1754" s="24"/>
      <c r="Z1754" s="24"/>
      <c r="AA1754" s="24"/>
    </row>
    <row r="1755" spans="1:27" x14ac:dyDescent="0.25">
      <c r="A1755" s="17" t="s">
        <v>97</v>
      </c>
      <c r="B1755" s="19"/>
      <c r="C1755" s="18"/>
      <c r="D1755" s="8"/>
      <c r="E1755" s="25"/>
      <c r="F1755" s="25"/>
      <c r="G1755" s="25"/>
      <c r="H1755" s="25"/>
      <c r="I1755" s="25"/>
      <c r="J1755" s="115"/>
      <c r="T1755" s="25"/>
      <c r="U1755" s="25"/>
      <c r="W1755" s="25"/>
      <c r="X1755" s="25"/>
      <c r="Z1755" s="25"/>
      <c r="AA1755" s="25"/>
    </row>
    <row r="1756" spans="1:27" x14ac:dyDescent="0.25">
      <c r="A1756" s="18"/>
      <c r="B1756" s="19"/>
      <c r="C1756" s="18"/>
      <c r="D1756" s="8"/>
      <c r="E1756" s="25"/>
      <c r="F1756" s="26"/>
      <c r="G1756" s="25"/>
      <c r="H1756" s="25"/>
      <c r="I1756" s="25"/>
      <c r="J1756" s="115"/>
      <c r="W1756" s="25"/>
      <c r="X1756" s="25"/>
      <c r="Z1756" s="25"/>
      <c r="AA1756" s="25"/>
    </row>
    <row r="1757" spans="1:27" x14ac:dyDescent="0.3">
      <c r="A1757" s="27" t="s">
        <v>65</v>
      </c>
      <c r="B1757" s="28"/>
      <c r="C1757" s="27"/>
      <c r="D1757" s="12"/>
      <c r="E1757" s="25"/>
      <c r="F1757" s="29"/>
      <c r="G1757" s="26"/>
      <c r="H1757" s="26"/>
      <c r="I1757" s="26"/>
      <c r="J1757" s="116"/>
      <c r="W1757" s="26"/>
      <c r="X1757" s="26"/>
      <c r="Z1757" s="26"/>
      <c r="AA1757" s="26"/>
    </row>
    <row r="1758" spans="1:27" x14ac:dyDescent="0.3">
      <c r="A1758" s="30" t="s">
        <v>66</v>
      </c>
      <c r="B1758" s="31"/>
      <c r="C1758" s="30"/>
      <c r="D1758" s="13"/>
      <c r="E1758" s="25"/>
      <c r="F1758" s="29"/>
      <c r="G1758" s="26"/>
      <c r="H1758" s="26"/>
      <c r="I1758" s="26"/>
      <c r="J1758" s="116"/>
      <c r="W1758" s="26"/>
      <c r="X1758" s="26"/>
      <c r="Z1758" s="26"/>
      <c r="AA1758" s="26"/>
    </row>
    <row r="1759" spans="1:27" x14ac:dyDescent="0.3">
      <c r="A1759" s="89" t="s">
        <v>1034</v>
      </c>
      <c r="B1759" s="89"/>
      <c r="C1759" s="89"/>
      <c r="D1759" s="89"/>
      <c r="E1759" s="89"/>
      <c r="F1759" s="89"/>
      <c r="G1759" s="25"/>
      <c r="H1759" s="25"/>
      <c r="I1759" s="25"/>
      <c r="J1759" s="115"/>
      <c r="W1759" s="25"/>
      <c r="X1759" s="25"/>
      <c r="Z1759" s="25"/>
      <c r="AA1759" s="25"/>
    </row>
    <row r="1760" spans="1:27" x14ac:dyDescent="0.3">
      <c r="A1760" s="30" t="s">
        <v>67</v>
      </c>
      <c r="B1760" s="31"/>
      <c r="C1760" s="30"/>
      <c r="D1760" s="13"/>
      <c r="E1760" s="25"/>
      <c r="F1760" s="25"/>
      <c r="G1760" s="25"/>
      <c r="H1760" s="25"/>
      <c r="I1760" s="25"/>
      <c r="J1760" s="115"/>
      <c r="W1760" s="25"/>
      <c r="X1760" s="25"/>
      <c r="Z1760" s="25"/>
      <c r="AA1760" s="25"/>
    </row>
    <row r="1761" spans="1:27" x14ac:dyDescent="0.3">
      <c r="A1761" s="30" t="s">
        <v>68</v>
      </c>
      <c r="B1761" s="31"/>
      <c r="C1761" s="30"/>
      <c r="D1761" s="13"/>
      <c r="E1761" s="25"/>
      <c r="F1761" s="14"/>
      <c r="G1761" s="25"/>
      <c r="H1761" s="25"/>
      <c r="I1761" s="25"/>
      <c r="J1761" s="115"/>
      <c r="W1761" s="25"/>
      <c r="X1761" s="25"/>
      <c r="Z1761" s="25"/>
      <c r="AA1761" s="25"/>
    </row>
    <row r="1762" spans="1:27" x14ac:dyDescent="0.3">
      <c r="A1762" s="30" t="s">
        <v>69</v>
      </c>
      <c r="B1762" s="31"/>
      <c r="C1762" s="30"/>
      <c r="D1762" s="13"/>
      <c r="E1762" s="25"/>
      <c r="F1762" s="25"/>
      <c r="G1762" s="25"/>
      <c r="H1762" s="25"/>
      <c r="I1762" s="25"/>
      <c r="J1762" s="115"/>
      <c r="W1762" s="25"/>
      <c r="X1762" s="25"/>
      <c r="Z1762" s="25"/>
      <c r="AA1762" s="25"/>
    </row>
    <row r="1763" spans="1:27" x14ac:dyDescent="0.3">
      <c r="A1763" s="30" t="s">
        <v>70</v>
      </c>
      <c r="B1763" s="31"/>
      <c r="C1763" s="30"/>
      <c r="D1763" s="13"/>
      <c r="E1763" s="32"/>
      <c r="F1763" s="32"/>
      <c r="G1763" s="33"/>
      <c r="H1763" s="33"/>
      <c r="I1763" s="33"/>
      <c r="J1763" s="115"/>
      <c r="W1763" s="33"/>
      <c r="X1763" s="33"/>
      <c r="Z1763" s="33"/>
      <c r="AA1763" s="33"/>
    </row>
    <row r="1764" spans="1:27" x14ac:dyDescent="0.3">
      <c r="A1764" s="30" t="s">
        <v>71</v>
      </c>
      <c r="B1764" s="31"/>
      <c r="C1764" s="30"/>
      <c r="D1764" s="13"/>
      <c r="E1764" s="32"/>
      <c r="F1764" s="32"/>
      <c r="G1764" s="33"/>
      <c r="H1764" s="33"/>
      <c r="I1764" s="33"/>
      <c r="J1764" s="115"/>
      <c r="W1764" s="33"/>
      <c r="X1764" s="33"/>
      <c r="Z1764" s="33"/>
      <c r="AA1764" s="33"/>
    </row>
    <row r="1765" spans="1:27" x14ac:dyDescent="0.3">
      <c r="A1765" s="30" t="s">
        <v>72</v>
      </c>
      <c r="B1765" s="31"/>
      <c r="C1765" s="30"/>
      <c r="D1765" s="13"/>
      <c r="E1765" s="32"/>
      <c r="F1765" s="32"/>
      <c r="G1765" s="33"/>
      <c r="H1765" s="33"/>
      <c r="I1765" s="33"/>
      <c r="J1765" s="115"/>
      <c r="W1765" s="33"/>
      <c r="X1765" s="33"/>
      <c r="Z1765" s="33"/>
      <c r="AA1765" s="33"/>
    </row>
    <row r="1766" spans="1:27" x14ac:dyDescent="0.3">
      <c r="A1766" s="30" t="s">
        <v>73</v>
      </c>
      <c r="B1766" s="31"/>
      <c r="C1766" s="30"/>
      <c r="D1766" s="13"/>
      <c r="E1766" s="32"/>
      <c r="F1766" s="32"/>
      <c r="G1766" s="33"/>
      <c r="H1766" s="33"/>
      <c r="I1766" s="33"/>
      <c r="J1766" s="115"/>
      <c r="W1766" s="33"/>
      <c r="X1766" s="33"/>
      <c r="Z1766" s="33"/>
      <c r="AA1766" s="33"/>
    </row>
    <row r="1767" spans="1:27" x14ac:dyDescent="0.3">
      <c r="A1767" s="30" t="s">
        <v>74</v>
      </c>
      <c r="B1767" s="31"/>
      <c r="C1767" s="30"/>
      <c r="D1767" s="13"/>
      <c r="E1767" s="32"/>
      <c r="F1767" s="32"/>
      <c r="G1767" s="33"/>
      <c r="H1767" s="33"/>
      <c r="I1767" s="33"/>
      <c r="J1767" s="115"/>
      <c r="W1767" s="33"/>
      <c r="X1767" s="33"/>
      <c r="Z1767" s="33"/>
      <c r="AA1767" s="33"/>
    </row>
    <row r="1768" spans="1:27" x14ac:dyDescent="0.3">
      <c r="A1768" s="30" t="s">
        <v>75</v>
      </c>
      <c r="B1768" s="31"/>
      <c r="C1768" s="30"/>
      <c r="D1768" s="13"/>
      <c r="E1768" s="32"/>
      <c r="F1768" s="32"/>
      <c r="G1768" s="33"/>
      <c r="H1768" s="33"/>
      <c r="I1768" s="33"/>
      <c r="J1768" s="115"/>
      <c r="W1768" s="33"/>
      <c r="X1768" s="33"/>
      <c r="Z1768" s="33"/>
      <c r="AA1768" s="33"/>
    </row>
    <row r="1769" spans="1:27" x14ac:dyDescent="0.3">
      <c r="A1769" s="30" t="s">
        <v>76</v>
      </c>
      <c r="B1769" s="31"/>
      <c r="C1769" s="30"/>
      <c r="D1769" s="13"/>
      <c r="E1769" s="32"/>
      <c r="F1769" s="32"/>
      <c r="G1769" s="33"/>
      <c r="H1769" s="33"/>
      <c r="I1769" s="33"/>
      <c r="J1769" s="115"/>
      <c r="W1769" s="33"/>
      <c r="X1769" s="33"/>
      <c r="Z1769" s="33"/>
      <c r="AA1769" s="33"/>
    </row>
    <row r="1770" spans="1:27" x14ac:dyDescent="0.3">
      <c r="A1770" s="30" t="s">
        <v>77</v>
      </c>
      <c r="B1770" s="31"/>
      <c r="C1770" s="30"/>
      <c r="D1770" s="13"/>
      <c r="E1770" s="32"/>
      <c r="F1770" s="32"/>
      <c r="G1770" s="33"/>
      <c r="H1770" s="33"/>
      <c r="I1770" s="33"/>
      <c r="J1770" s="115"/>
      <c r="W1770" s="33"/>
      <c r="X1770" s="33"/>
      <c r="Z1770" s="33"/>
      <c r="AA1770" s="33"/>
    </row>
    <row r="1771" spans="1:27" x14ac:dyDescent="0.3">
      <c r="A1771" s="30" t="s">
        <v>78</v>
      </c>
      <c r="B1771" s="31"/>
      <c r="C1771" s="30"/>
      <c r="D1771" s="13"/>
      <c r="E1771" s="32"/>
      <c r="F1771" s="32"/>
      <c r="G1771" s="33"/>
      <c r="H1771" s="33"/>
      <c r="I1771" s="33"/>
      <c r="J1771" s="115"/>
      <c r="W1771" s="33"/>
      <c r="X1771" s="33"/>
      <c r="Z1771" s="33"/>
      <c r="AA1771" s="33"/>
    </row>
    <row r="1772" spans="1:27" x14ac:dyDescent="0.3">
      <c r="A1772" s="30" t="s">
        <v>79</v>
      </c>
      <c r="B1772" s="31"/>
      <c r="C1772" s="30"/>
      <c r="D1772" s="13"/>
      <c r="E1772" s="32"/>
      <c r="F1772" s="32"/>
      <c r="G1772" s="33"/>
      <c r="H1772" s="33"/>
      <c r="I1772" s="33"/>
      <c r="J1772" s="115"/>
      <c r="W1772" s="33"/>
      <c r="X1772" s="33"/>
      <c r="Z1772" s="33"/>
      <c r="AA1772" s="33"/>
    </row>
    <row r="1773" spans="1:27" x14ac:dyDescent="0.3">
      <c r="A1773" s="30" t="s">
        <v>80</v>
      </c>
      <c r="B1773" s="31"/>
      <c r="C1773" s="30"/>
      <c r="D1773" s="13"/>
      <c r="E1773" s="32"/>
      <c r="F1773" s="32"/>
      <c r="G1773" s="33"/>
      <c r="H1773" s="33"/>
      <c r="I1773" s="33"/>
      <c r="J1773" s="115"/>
      <c r="W1773" s="33"/>
      <c r="X1773" s="33"/>
      <c r="Z1773" s="33"/>
      <c r="AA1773" s="33"/>
    </row>
    <row r="1774" spans="1:27" x14ac:dyDescent="0.3">
      <c r="A1774" s="30" t="s">
        <v>81</v>
      </c>
      <c r="B1774" s="31"/>
      <c r="C1774" s="30"/>
      <c r="D1774" s="13"/>
      <c r="E1774" s="32"/>
      <c r="F1774" s="32"/>
      <c r="G1774" s="33"/>
      <c r="H1774" s="33"/>
      <c r="I1774" s="33"/>
      <c r="J1774" s="115"/>
      <c r="W1774" s="33"/>
      <c r="X1774" s="33"/>
      <c r="Z1774" s="33"/>
      <c r="AA1774" s="33"/>
    </row>
    <row r="1775" spans="1:27" x14ac:dyDescent="0.3">
      <c r="A1775" s="18"/>
      <c r="B1775" s="19"/>
      <c r="C1775" s="18"/>
      <c r="D1775" s="8"/>
      <c r="E1775" s="32"/>
      <c r="F1775" s="32"/>
      <c r="G1775" s="33"/>
      <c r="H1775" s="33"/>
      <c r="I1775" s="33"/>
      <c r="J1775" s="115"/>
      <c r="W1775" s="33"/>
      <c r="X1775" s="33"/>
      <c r="Z1775" s="33"/>
      <c r="AA1775" s="33"/>
    </row>
    <row r="1776" spans="1:27" x14ac:dyDescent="0.3">
      <c r="A1776" s="27" t="s">
        <v>82</v>
      </c>
      <c r="B1776" s="28"/>
      <c r="C1776" s="33"/>
      <c r="D1776" s="33"/>
      <c r="E1776" s="27" t="s">
        <v>83</v>
      </c>
      <c r="F1776" s="12"/>
      <c r="G1776" s="33"/>
      <c r="H1776" s="33"/>
      <c r="I1776" s="33"/>
      <c r="J1776" s="115"/>
      <c r="W1776" s="33"/>
      <c r="X1776" s="33"/>
      <c r="Z1776" s="33"/>
      <c r="AA1776" s="33"/>
    </row>
    <row r="1777" spans="1:27" x14ac:dyDescent="0.3">
      <c r="A1777" s="18"/>
      <c r="B1777" s="19"/>
      <c r="C1777" s="33"/>
      <c r="D1777" s="33"/>
      <c r="E1777" s="18"/>
      <c r="F1777" s="8"/>
      <c r="G1777" s="33"/>
      <c r="H1777" s="33"/>
      <c r="I1777" s="33"/>
      <c r="J1777" s="115"/>
      <c r="W1777" s="33"/>
      <c r="X1777" s="33"/>
      <c r="Z1777" s="33"/>
      <c r="AA1777" s="33"/>
    </row>
    <row r="1778" spans="1:27" x14ac:dyDescent="0.3">
      <c r="A1778" s="18" t="s">
        <v>30</v>
      </c>
      <c r="B1778" s="19"/>
      <c r="C1778" s="33"/>
      <c r="D1778" s="33"/>
      <c r="E1778" s="18" t="s">
        <v>30</v>
      </c>
      <c r="F1778" s="8"/>
      <c r="G1778" s="33"/>
      <c r="H1778" s="33"/>
      <c r="I1778" s="33"/>
      <c r="J1778" s="115"/>
      <c r="W1778" s="33"/>
      <c r="X1778" s="33"/>
      <c r="Z1778" s="33"/>
      <c r="AA1778" s="33"/>
    </row>
    <row r="1779" spans="1:27" x14ac:dyDescent="0.3">
      <c r="A1779" s="18"/>
      <c r="B1779" s="19"/>
      <c r="C1779" s="33"/>
      <c r="D1779" s="33"/>
      <c r="E1779" s="18"/>
      <c r="F1779" s="8"/>
      <c r="G1779" s="33"/>
      <c r="H1779" s="33"/>
      <c r="I1779" s="33"/>
      <c r="J1779" s="115"/>
      <c r="W1779" s="33"/>
      <c r="X1779" s="33"/>
      <c r="Z1779" s="33"/>
      <c r="AA1779" s="33"/>
    </row>
    <row r="1780" spans="1:27" x14ac:dyDescent="0.3">
      <c r="A1780" s="18"/>
      <c r="B1780" s="19"/>
      <c r="C1780" s="33"/>
      <c r="D1780" s="33"/>
      <c r="E1780" s="18"/>
      <c r="F1780" s="8"/>
      <c r="G1780" s="33"/>
      <c r="H1780" s="33"/>
      <c r="I1780" s="33"/>
      <c r="J1780" s="115"/>
      <c r="W1780" s="33"/>
      <c r="X1780" s="33"/>
      <c r="Z1780" s="33"/>
      <c r="AA1780" s="33"/>
    </row>
    <row r="1781" spans="1:27" x14ac:dyDescent="0.3">
      <c r="A1781" s="18" t="s">
        <v>84</v>
      </c>
      <c r="B1781" s="19"/>
      <c r="C1781" s="33"/>
      <c r="D1781" s="33"/>
      <c r="E1781" s="18" t="s">
        <v>84</v>
      </c>
      <c r="F1781" s="8"/>
      <c r="G1781" s="33"/>
      <c r="H1781" s="33"/>
      <c r="I1781" s="33"/>
      <c r="J1781" s="115"/>
      <c r="W1781" s="33"/>
      <c r="X1781" s="33"/>
      <c r="Z1781" s="33"/>
      <c r="AA1781" s="33"/>
    </row>
    <row r="1782" spans="1:27" x14ac:dyDescent="0.3">
      <c r="A1782" s="18"/>
      <c r="B1782" s="19"/>
      <c r="C1782" s="33"/>
      <c r="D1782" s="33"/>
      <c r="E1782" s="18"/>
      <c r="F1782" s="8"/>
      <c r="G1782" s="33"/>
      <c r="H1782" s="33"/>
      <c r="I1782" s="33"/>
      <c r="J1782" s="115"/>
      <c r="W1782" s="33"/>
      <c r="X1782" s="33"/>
      <c r="Z1782" s="33"/>
      <c r="AA1782" s="33"/>
    </row>
  </sheetData>
  <protectedRanges>
    <protectedRange algorithmName="SHA-512" hashValue="SvEdd1JKFJXRDmO2qeG3r0FOASinHN0l7icE73xjbE6Yc7d7YwCEP1ZcK7pLNTFUggyMF/x1HTkBhvYdKYZ2kQ==" saltValue="wvTFUzXFjsrAAVT1/Hm9EQ==" spinCount="100000" sqref="B9:B380 B383:B696 B699:B1753" name="Диапазон2"/>
    <protectedRange sqref="I34:J35 W1:X1 U191:U193 W1746:X1753 G1746:H1753 L9:O9 T1746:U1753 N1745:O1745 N1526:O1528 N1453:O1453 N1450:O1450 N1242:O1244 N1006:O1006 N191:O193 N366:O366 N355:O355 N537:O537 N701:O701 N867:O869 L1746:M1753 I38:J39 G9:H29 G32:G33 I42:J43 G36:G37 G46:J47 G62:J63 G40:G45 G66:J67 G48:H61 Q701:R1753 G64:H65 H30:J31 H32:H45 T9:U190 G68:H380 L10:M696 Q9:R696 G383:H696 W9:X1744 T194:U1744 G701:H1744 L701:M1744 A1:J1" name="Диапазон1"/>
    <protectedRange sqref="A5 A2:B4 C2:F5" name="Диапазон1_4_1"/>
    <protectedRange sqref="G2:G4 W2:W4" name="Диапазон1_7_1"/>
    <protectedRange sqref="A1756:F1769" name="Диапазон1_8"/>
    <protectedRange sqref="Z1:AA1 AA191:AA193 Z1746:AA1753 Z9:AA190 Z194:AA1744" name="Диапазон1_1"/>
    <protectedRange sqref="Z2:Z4" name="Диапазон1_7_1_1"/>
    <protectedRange algorithmName="SHA-512" hashValue="SvEdd1JKFJXRDmO2qeG3r0FOASinHN0l7icE73xjbE6Yc7d7YwCEP1ZcK7pLNTFUggyMF/x1HTkBhvYdKYZ2kQ==" saltValue="wvTFUzXFjsrAAVT1/Hm9EQ==" spinCount="100000" sqref="B697:B698" name="Диапазон2_1"/>
    <protectedRange sqref="G697:H700 Q697:R700 L697:M700" name="Диапазон1_2"/>
    <protectedRange algorithmName="SHA-512" hashValue="SvEdd1JKFJXRDmO2qeG3r0FOASinHN0l7icE73xjbE6Yc7d7YwCEP1ZcK7pLNTFUggyMF/x1HTkBhvYdKYZ2kQ==" saltValue="wvTFUzXFjsrAAVT1/Hm9EQ==" spinCount="100000" sqref="A9:A1753" name="Диапазон2_2"/>
    <protectedRange algorithmName="SHA-512" hashValue="SvEdd1JKFJXRDmO2qeG3r0FOASinHN0l7icE73xjbE6Yc7d7YwCEP1ZcK7pLNTFUggyMF/x1HTkBhvYdKYZ2kQ==" saltValue="wvTFUzXFjsrAAVT1/Hm9EQ==" spinCount="100000" sqref="B381:B382" name="Диапазон2_3"/>
    <protectedRange sqref="H381:J382" name="Диапазон1_3"/>
  </protectedRanges>
  <autoFilter ref="A8:AB1753"/>
  <mergeCells count="24">
    <mergeCell ref="A1759:F1759"/>
    <mergeCell ref="Z6:AA6"/>
    <mergeCell ref="Z7:AA7"/>
    <mergeCell ref="T7:U7"/>
    <mergeCell ref="A7:A8"/>
    <mergeCell ref="B7:B8"/>
    <mergeCell ref="C7:C8"/>
    <mergeCell ref="D7:D8"/>
    <mergeCell ref="E7:E8"/>
    <mergeCell ref="F7:F8"/>
    <mergeCell ref="W6:X6"/>
    <mergeCell ref="T6:U6"/>
    <mergeCell ref="L6:N6"/>
    <mergeCell ref="N7:O7"/>
    <mergeCell ref="G7:H7"/>
    <mergeCell ref="I7:I8"/>
    <mergeCell ref="W7:X7"/>
    <mergeCell ref="A1:I1"/>
    <mergeCell ref="G2:I2"/>
    <mergeCell ref="G3:I3"/>
    <mergeCell ref="A5:I5"/>
    <mergeCell ref="A6:G6"/>
    <mergeCell ref="Q7:R7"/>
    <mergeCell ref="Q6:R6"/>
  </mergeCells>
  <conditionalFormatting sqref="W349:X510 W1145:X1145 B1145:F1145 B1147:F1156 B506:F510 B836:F840 B1396:F1401 W1147:X1156 B1368:F1391 W1403:X1744 W158:X164 B160:F164 B1746:H1753 W1746:X1753 W1159:X1401 B701:H724 T1745:AA1745 H1157 B1403:F1448 E1004:F1005 B1450:F1527 E1449:F1449 B1744:C1744 E1744:F1744 B1449:C1449 B1004:C1005 B1006:F1035 B843:H868 B1159:H1243 B355:F380 B870:F1003 G870:H1035 B1245:F1366 G1245:H1527 B1529:H1542 A9:H29 A30:F31 L10:O31 T29:T31 Z29:Z31 G32:H33 H34:H35 Z33:Z35 T33:T35 G36:H37 H38:H39 H30:H31 B48:H61 B64:H65 B68:H74 B77:H79 G87:H164 B87:F154 B383:H433 G436:H510 B436:F500 G727:H840 B727:F830 B1545:H1569 G1572:H1744 B1572:F1743 U24:U48 AA24:AA48 G40:H45 Z37:Z47 T37:T47 B32:F45 Z59:AA90 T59:U90 B82:H84 L32:M164 Q11:Q164 N32:O190 W9:X154 G167:H380 W167:X345 B167:F343 AA172:AA343 Z260:Z274 U172:U343 T260:T274 N194:O354 Q194:Q354 L167:M510 W513:X840 B513:H696 AA513:AA830 Z602:Z616 U513:U830 T602:T616 N538:O700 Q538:Q696 L513:M696 W843:X1143 G1038:H1156 B1038:F1143 A32:A1753 AA843:AA1143 Z1073:Z1079 U843:U1143 T1073:T1079 N1007:O1241 Q1007:Q1156 L843:M1156">
    <cfRule type="expression" dxfId="1413" priority="1874">
      <formula>$B9="Х"</formula>
    </cfRule>
  </conditionalFormatting>
  <conditionalFormatting sqref="B355:B380 B1145 B1147:B1156 B506:B510 B836:B840 B1396:B1401 B1368:B1391 B1746:B1753 B160:B164 B1159:B1243 B701:B724 B1403:B1527 B843:B868 B870:B1035 B1245:B1366 B1529:B1542 B48:B61 B64:B65 B68:B74 B77:B79 B87:B154 B383:B433 B436:B500 B727:B830 B1545:B1569 B1572:B1744 B9:B45 B82:B84 B167:B343 B513:B696 B1038:B1143">
    <cfRule type="expression" dxfId="1412" priority="1873">
      <formula>$B9="М"</formula>
    </cfRule>
  </conditionalFormatting>
  <conditionalFormatting sqref="W349:X510 W1145:X1145 B1145:F1145 I1145 B1147:F1156 B506:F510 B836:F840 B1396:F1401 W1147:X1156 B1368:F1391 W1403:X1744 W158:X164 B160:F164 B9:J10 W1746:X1753 W1159:X1401 B701:H724 T1745:AA1745 H1157 B1403:F1448 B1450:F1527 E1449:F1449 B1744:C1744 E1744:F1744 B1449:C1449 B1004:C1005 B843:H868 B1159:H1243 B355:F380 B1245:F1366 G1245:H1527 I1530:I1532 B1529:H1542 B11:H29 L10:O31 T29:T31 Z29:Z31 Z33:Z35 T33:T35 H38:H39 H34:H35 H30:H31 G87:H164 B87:F154 I380 I384:I386 B383:H433 I388:I390 G436:H510 B436:F500 I712:I714 I716:I718 I720:I722 I724 G727:H840 B727:F830 I740:I742 I744:I746 I748:I751 I753:I756 I758:I761 I1051:I1053 I1055:I1057 I1059:I1062 I1064:I1067 I1534:I1536 I1538:I1540 I1542 I1546:I1548 B1545:H1569 I1550:I1552 I1554:I1557 I1559:I1562 I1564:I1567 I1569 G1572:H1744 I11:J11 I19:J20 G32:J33 G36:J37 I45:J45 B48:J61 B64:J65 B68:J74 B77:J79 B82:J82 I160:I164 I355:I368 I370:I378 I436:I500 I506:I510 I701:I710 I727:I738 I763:I830 I836:I840 I843:I867 B870:I1003 I1038:I1049 I1159:I1242 I1368:I1391 I1396:I1401 B1746:J1753 I87:I154 I392:I433 I1074:I1143 I44 K869 E1004:I1005 B1006:I1035 I1147:I1156 K1244 I1245:I1366 I1403:I1527 I1572:I1698 B1572:F1743 I1702:I1744 I13:J17 I12 I22:J29 I21 I41:J41 I40 U24:U48 AA24:AA48 G40:H45 Z37:Z47 T37:T47 B30:F45 Z59:AA90 T59:U90 B83:I84 L32:M164 Q11:Q164 N32:O190 W9:X154 G167:H380 W167:X345 B167:F343 I167:I343 AA172:AA343 Z260:Z274 U172:U343 T260:T274 N194:O354 Q194:Q354 L167:M510 W513:X840 B513:I696 AA513:AA830 Z602:Z616 U513:U830 T602:T616 N538:O700 Q538:Q696 L513:M696 W843:X1143 G1038:H1156 B1038:F1143 I1069:I1072 A9:A1753 AA843:AA1143 Z1073:Z1079 U843:U1143 T1073:T1079 N1007:O1241 Q1007:Q1156 L843:M1156 J1073:J1744">
    <cfRule type="expression" dxfId="1411" priority="1871">
      <formula>$B9="Г"</formula>
    </cfRule>
    <cfRule type="expression" dxfId="1410" priority="1872">
      <formula>LEN($A9)&gt;8</formula>
    </cfRule>
  </conditionalFormatting>
  <conditionalFormatting sqref="F1145 F1147:F1156 F506:F510 F836:F840 F1396:F1401 F1368:F1391 F1403:F1527 F1746:F1753 F160:F164 F701:F724 F843:F868 F1159:F1243 F355:F380 F870:F1035 F1245:F1366 F1529:F1542 F48:F61 F64:F65 F68:F74 F77:F79 F87:F154 F383:F433 F436:F500 F727:F830 F1545:F1569 F1572:F1744 F9:F45 F82:F84 F167:F343 F513:F696 F1038:F1143">
    <cfRule type="expression" dxfId="1409" priority="1870">
      <formula>$E9="По норме"</formula>
    </cfRule>
  </conditionalFormatting>
  <conditionalFormatting sqref="X349:X510 X1145 X1147:X1156 X1403:X1744 X158:X164 H1746:H1753 X1746:X1753 X1159:X1401 H701:H724 H843:H868 H1159:H1243 H870:H1035 H1245:H1527 H1529:H1542 M10:O31 H48:H61 H64:H65 H68:H74 H77:H79 H87:H164 H383:H433 H436:H510 H727:H840 H1545:H1569 H1572:H1744 H9:H45 H82:H84 M32:M164 N32:O190 U9:U154 AA9:AA154 X9:X154 H167:H380 X167:X345 AA167:AA343 U167:U343 N194:O354 M167:M510 H513:H696 X513:X840 AA513:AA830 U513:U830 N538:O700 M513:M696 X843:X1143 H1038:H1157 AA843:AA1143 U843:U1143 N1007:O1241 M843:M1157">
    <cfRule type="expression" dxfId="1408" priority="1867">
      <formula>$B9="Р"</formula>
    </cfRule>
  </conditionalFormatting>
  <conditionalFormatting sqref="G1746:H1753 G701:H724 G843:H868 H1157 G1159:H1243 G870:H1035 G1245:H1527 G1529:H1542 G9:G29 H10:H31 G32:H33 H34:H35 G36:H37 H38:H39 G48:H61 Z61:Z63 G64:H65 Z65:Z67 G68:H74 G77:H79 G87:H164 G383:H433 G436:H510 G727:H840 G1545:H1569 G1572:H1744 G40:H45 G82:H84 Z83:Z90 G167:H380 G513:H696 G1038:H1156">
    <cfRule type="expression" dxfId="1407" priority="1868">
      <formula>OR($B9="О",AND($B9="Р",#REF!&lt;&gt;"М",#REF!&lt;&gt;"О",#REF!&lt;&gt;"Х"))</formula>
    </cfRule>
    <cfRule type="expression" dxfId="1406" priority="1869">
      <formula>OR($B9="Х",$B9="М")</formula>
    </cfRule>
  </conditionalFormatting>
  <conditionalFormatting sqref="A5 B2:B4">
    <cfRule type="duplicateValues" dxfId="1405" priority="1866"/>
  </conditionalFormatting>
  <conditionalFormatting sqref="B1755:B1758 B1760:B1782">
    <cfRule type="duplicateValues" dxfId="1404" priority="1865"/>
  </conditionalFormatting>
  <conditionalFormatting sqref="W156:X156">
    <cfRule type="expression" dxfId="1403" priority="1864">
      <formula>$B156="Х"</formula>
    </cfRule>
  </conditionalFormatting>
  <conditionalFormatting sqref="W156:X156">
    <cfRule type="expression" dxfId="1402" priority="1862">
      <formula>$B156="Г"</formula>
    </cfRule>
    <cfRule type="expression" dxfId="1401" priority="1863">
      <formula>LEN($A156)&gt;8</formula>
    </cfRule>
  </conditionalFormatting>
  <conditionalFormatting sqref="X156">
    <cfRule type="expression" dxfId="1400" priority="1859">
      <formula>$B156="Р"</formula>
    </cfRule>
  </conditionalFormatting>
  <conditionalFormatting sqref="W349:W510 W156 W1145 W1147:W1156 W1403:W1744 W158:W164 W1746:W1753 W1159:W1401 W9:W154 W167:W345 W513:W840 W843:W1143">
    <cfRule type="expression" dxfId="1399" priority="1860">
      <formula>OR($B9="О",AND($B9="Р",#REF!&lt;&gt;"М",#REF!&lt;&gt;"О",#REF!&lt;&gt;"Х"))</formula>
    </cfRule>
    <cfRule type="expression" dxfId="1398" priority="1861">
      <formula>OR($B9="Х",$B9="М")</formula>
    </cfRule>
  </conditionalFormatting>
  <conditionalFormatting sqref="B344:F345">
    <cfRule type="expression" dxfId="1397" priority="1818">
      <formula>$B344="Х"</formula>
    </cfRule>
  </conditionalFormatting>
  <conditionalFormatting sqref="B344:B345">
    <cfRule type="expression" dxfId="1396" priority="1817">
      <formula>$B344="М"</formula>
    </cfRule>
  </conditionalFormatting>
  <conditionalFormatting sqref="B344:F345 I344:I345">
    <cfRule type="expression" dxfId="1395" priority="1815">
      <formula>$B344="Г"</formula>
    </cfRule>
    <cfRule type="expression" dxfId="1394" priority="1816">
      <formula>LEN($A344)&gt;8</formula>
    </cfRule>
  </conditionalFormatting>
  <conditionalFormatting sqref="F344:F345">
    <cfRule type="expression" dxfId="1393" priority="1814">
      <formula>$E344="По норме"</formula>
    </cfRule>
  </conditionalFormatting>
  <conditionalFormatting sqref="B346:F348">
    <cfRule type="expression" dxfId="1392" priority="1800">
      <formula>$B346="Х"</formula>
    </cfRule>
  </conditionalFormatting>
  <conditionalFormatting sqref="B346:B348">
    <cfRule type="expression" dxfId="1391" priority="1799">
      <formula>$B346="М"</formula>
    </cfRule>
  </conditionalFormatting>
  <conditionalFormatting sqref="B346:F348 I346:I348">
    <cfRule type="expression" dxfId="1390" priority="1797">
      <formula>$B346="Г"</formula>
    </cfRule>
    <cfRule type="expression" dxfId="1389" priority="1798">
      <formula>LEN($A346)&gt;8</formula>
    </cfRule>
  </conditionalFormatting>
  <conditionalFormatting sqref="F346:F348">
    <cfRule type="expression" dxfId="1388" priority="1796">
      <formula>$E346="По норме"</formula>
    </cfRule>
  </conditionalFormatting>
  <conditionalFormatting sqref="W346:X348">
    <cfRule type="expression" dxfId="1387" priority="1792">
      <formula>$B346="Х"</formula>
    </cfRule>
  </conditionalFormatting>
  <conditionalFormatting sqref="W346:X348">
    <cfRule type="expression" dxfId="1386" priority="1790">
      <formula>$B346="Г"</formula>
    </cfRule>
    <cfRule type="expression" dxfId="1385" priority="1791">
      <formula>LEN($A346)&gt;8</formula>
    </cfRule>
  </conditionalFormatting>
  <conditionalFormatting sqref="X346:X348">
    <cfRule type="expression" dxfId="1384" priority="1787">
      <formula>$B346="Р"</formula>
    </cfRule>
  </conditionalFormatting>
  <conditionalFormatting sqref="W346:W348">
    <cfRule type="expression" dxfId="1383" priority="1788">
      <formula>OR($B346="О",AND($B346="Р",#REF!&lt;&gt;"М",#REF!&lt;&gt;"О",#REF!&lt;&gt;"Х"))</formula>
    </cfRule>
    <cfRule type="expression" dxfId="1382" priority="1789">
      <formula>OR($B346="Х",$B346="М")</formula>
    </cfRule>
  </conditionalFormatting>
  <conditionalFormatting sqref="B349:F352 E353:F354 C353:C354">
    <cfRule type="expression" dxfId="1381" priority="1776">
      <formula>$B349="Х"</formula>
    </cfRule>
  </conditionalFormatting>
  <conditionalFormatting sqref="B349:B352">
    <cfRule type="expression" dxfId="1380" priority="1775">
      <formula>$B349="М"</formula>
    </cfRule>
  </conditionalFormatting>
  <conditionalFormatting sqref="B349:F352 E353:F354 C353:C354 I349:I354">
    <cfRule type="expression" dxfId="1379" priority="1773">
      <formula>$B349="Г"</formula>
    </cfRule>
    <cfRule type="expression" dxfId="1378" priority="1774">
      <formula>LEN($A349)&gt;8</formula>
    </cfRule>
  </conditionalFormatting>
  <conditionalFormatting sqref="F349:F354">
    <cfRule type="expression" dxfId="1377" priority="1772">
      <formula>$E349="По норме"</formula>
    </cfRule>
  </conditionalFormatting>
  <conditionalFormatting sqref="B156:F156 B158:F159">
    <cfRule type="expression" dxfId="1376" priority="1743">
      <formula>$B156="Х"</formula>
    </cfRule>
  </conditionalFormatting>
  <conditionalFormatting sqref="B156 B158:B159">
    <cfRule type="expression" dxfId="1375" priority="1742">
      <formula>$B156="М"</formula>
    </cfRule>
  </conditionalFormatting>
  <conditionalFormatting sqref="I156 B156:F156 B158:F159 I158:I159">
    <cfRule type="expression" dxfId="1374" priority="1740">
      <formula>$B156="Г"</formula>
    </cfRule>
    <cfRule type="expression" dxfId="1373" priority="1741">
      <formula>LEN($A156)&gt;8</formula>
    </cfRule>
  </conditionalFormatting>
  <conditionalFormatting sqref="F156 F158:F159">
    <cfRule type="expression" dxfId="1372" priority="1739">
      <formula>$E156="По норме"</formula>
    </cfRule>
  </conditionalFormatting>
  <conditionalFormatting sqref="B155:F155">
    <cfRule type="expression" dxfId="1371" priority="1732">
      <formula>$B155="Х"</formula>
    </cfRule>
  </conditionalFormatting>
  <conditionalFormatting sqref="B155">
    <cfRule type="expression" dxfId="1370" priority="1731">
      <formula>$B155="М"</formula>
    </cfRule>
  </conditionalFormatting>
  <conditionalFormatting sqref="B155:F155 I155">
    <cfRule type="expression" dxfId="1369" priority="1729">
      <formula>$B155="Г"</formula>
    </cfRule>
    <cfRule type="expression" dxfId="1368" priority="1730">
      <formula>LEN($A155)&gt;8</formula>
    </cfRule>
  </conditionalFormatting>
  <conditionalFormatting sqref="F155">
    <cfRule type="expression" dxfId="1367" priority="1728">
      <formula>$E155="По норме"</formula>
    </cfRule>
  </conditionalFormatting>
  <conditionalFormatting sqref="W155:X155">
    <cfRule type="expression" dxfId="1366" priority="1727">
      <formula>$B155="Х"</formula>
    </cfRule>
  </conditionalFormatting>
  <conditionalFormatting sqref="W155:X155">
    <cfRule type="expression" dxfId="1365" priority="1725">
      <formula>$B155="Г"</formula>
    </cfRule>
    <cfRule type="expression" dxfId="1364" priority="1726">
      <formula>LEN($A155)&gt;8</formula>
    </cfRule>
  </conditionalFormatting>
  <conditionalFormatting sqref="X155">
    <cfRule type="expression" dxfId="1363" priority="1722">
      <formula>$B155="Р"</formula>
    </cfRule>
  </conditionalFormatting>
  <conditionalFormatting sqref="W155">
    <cfRule type="expression" dxfId="1362" priority="1723">
      <formula>OR($B155="О",AND($B155="Р",#REF!&lt;&gt;"М",#REF!&lt;&gt;"О",#REF!&lt;&gt;"Х"))</formula>
    </cfRule>
    <cfRule type="expression" dxfId="1361" priority="1724">
      <formula>OR($B155="Х",$B155="М")</formula>
    </cfRule>
  </conditionalFormatting>
  <conditionalFormatting sqref="B157:F157">
    <cfRule type="expression" dxfId="1360" priority="1721">
      <formula>$B157="Х"</formula>
    </cfRule>
  </conditionalFormatting>
  <conditionalFormatting sqref="B157">
    <cfRule type="expression" dxfId="1359" priority="1720">
      <formula>$B157="М"</formula>
    </cfRule>
  </conditionalFormatting>
  <conditionalFormatting sqref="B157:F157 I157">
    <cfRule type="expression" dxfId="1358" priority="1718">
      <formula>$B157="Г"</formula>
    </cfRule>
    <cfRule type="expression" dxfId="1357" priority="1719">
      <formula>LEN($A157)&gt;8</formula>
    </cfRule>
  </conditionalFormatting>
  <conditionalFormatting sqref="F157">
    <cfRule type="expression" dxfId="1356" priority="1717">
      <formula>$E157="По норме"</formula>
    </cfRule>
  </conditionalFormatting>
  <conditionalFormatting sqref="W157:X157">
    <cfRule type="expression" dxfId="1355" priority="1716">
      <formula>$B157="Х"</formula>
    </cfRule>
  </conditionalFormatting>
  <conditionalFormatting sqref="W157:X157">
    <cfRule type="expression" dxfId="1354" priority="1714">
      <formula>$B157="Г"</formula>
    </cfRule>
    <cfRule type="expression" dxfId="1353" priority="1715">
      <formula>LEN($A157)&gt;8</formula>
    </cfRule>
  </conditionalFormatting>
  <conditionalFormatting sqref="X157">
    <cfRule type="expression" dxfId="1352" priority="1711">
      <formula>$B157="Р"</formula>
    </cfRule>
  </conditionalFormatting>
  <conditionalFormatting sqref="W157">
    <cfRule type="expression" dxfId="1351" priority="1712">
      <formula>OR($B157="О",AND($B157="Р",#REF!&lt;&gt;"М",#REF!&lt;&gt;"О",#REF!&lt;&gt;"Х"))</formula>
    </cfRule>
    <cfRule type="expression" dxfId="1350" priority="1713">
      <formula>OR($B157="Х",$B157="М")</formula>
    </cfRule>
  </conditionalFormatting>
  <conditionalFormatting sqref="B1144:F1144 W1144:X1144">
    <cfRule type="expression" dxfId="1349" priority="1688">
      <formula>$B1144="Х"</formula>
    </cfRule>
  </conditionalFormatting>
  <conditionalFormatting sqref="B1144">
    <cfRule type="expression" dxfId="1348" priority="1687">
      <formula>$B1144="М"</formula>
    </cfRule>
  </conditionalFormatting>
  <conditionalFormatting sqref="I1144 B1144:F1144 W1144:X1144">
    <cfRule type="expression" dxfId="1347" priority="1685">
      <formula>$B1144="Г"</formula>
    </cfRule>
    <cfRule type="expression" dxfId="1346" priority="1686">
      <formula>LEN($A1144)&gt;8</formula>
    </cfRule>
  </conditionalFormatting>
  <conditionalFormatting sqref="F1144">
    <cfRule type="expression" dxfId="1345" priority="1684">
      <formula>$E1144="По норме"</formula>
    </cfRule>
  </conditionalFormatting>
  <conditionalFormatting sqref="X1144">
    <cfRule type="expression" dxfId="1344" priority="1681">
      <formula>$B1144="Р"</formula>
    </cfRule>
  </conditionalFormatting>
  <conditionalFormatting sqref="W1144">
    <cfRule type="expression" dxfId="1343" priority="1679">
      <formula>OR($B1144="О",AND($B1144="Р",#REF!&lt;&gt;"М",#REF!&lt;&gt;"О",#REF!&lt;&gt;"Х"))</formula>
    </cfRule>
    <cfRule type="expression" dxfId="1342" priority="1680">
      <formula>OR($B1144="Х",$B1144="М")</formula>
    </cfRule>
  </conditionalFormatting>
  <conditionalFormatting sqref="B1146:F1146 W1146:X1146">
    <cfRule type="expression" dxfId="1341" priority="1673">
      <formula>$B1146="Х"</formula>
    </cfRule>
  </conditionalFormatting>
  <conditionalFormatting sqref="B1146">
    <cfRule type="expression" dxfId="1340" priority="1672">
      <formula>$B1146="М"</formula>
    </cfRule>
  </conditionalFormatting>
  <conditionalFormatting sqref="I1146 B1146:F1146 W1146:X1146">
    <cfRule type="expression" dxfId="1339" priority="1670">
      <formula>$B1146="Г"</formula>
    </cfRule>
    <cfRule type="expression" dxfId="1338" priority="1671">
      <formula>LEN($A1146)&gt;8</formula>
    </cfRule>
  </conditionalFormatting>
  <conditionalFormatting sqref="F1146">
    <cfRule type="expression" dxfId="1337" priority="1669">
      <formula>$E1146="По норме"</formula>
    </cfRule>
  </conditionalFormatting>
  <conditionalFormatting sqref="X1146">
    <cfRule type="expression" dxfId="1336" priority="1666">
      <formula>$B1146="Р"</formula>
    </cfRule>
  </conditionalFormatting>
  <conditionalFormatting sqref="W1146">
    <cfRule type="expression" dxfId="1335" priority="1664">
      <formula>OR($B1146="О",AND($B1146="Р",#REF!&lt;&gt;"М",#REF!&lt;&gt;"О",#REF!&lt;&gt;"Х"))</formula>
    </cfRule>
    <cfRule type="expression" dxfId="1334" priority="1665">
      <formula>OR($B1146="Х",$B1146="М")</formula>
    </cfRule>
  </conditionalFormatting>
  <conditionalFormatting sqref="B502:F502 B504:F505">
    <cfRule type="expression" dxfId="1333" priority="1658">
      <formula>$B502="Х"</formula>
    </cfRule>
  </conditionalFormatting>
  <conditionalFormatting sqref="B502 B504:B505">
    <cfRule type="expression" dxfId="1332" priority="1657">
      <formula>$B502="М"</formula>
    </cfRule>
  </conditionalFormatting>
  <conditionalFormatting sqref="I502 B502:F502 B504:F505 I504:I505">
    <cfRule type="expression" dxfId="1331" priority="1655">
      <formula>$B502="Г"</formula>
    </cfRule>
    <cfRule type="expression" dxfId="1330" priority="1656">
      <formula>LEN($A502)&gt;8</formula>
    </cfRule>
  </conditionalFormatting>
  <conditionalFormatting sqref="F502 F504:F505">
    <cfRule type="expression" dxfId="1329" priority="1654">
      <formula>$E502="По норме"</formula>
    </cfRule>
  </conditionalFormatting>
  <conditionalFormatting sqref="B501:F501">
    <cfRule type="expression" dxfId="1328" priority="1647">
      <formula>$B501="Х"</formula>
    </cfRule>
  </conditionalFormatting>
  <conditionalFormatting sqref="B501">
    <cfRule type="expression" dxfId="1327" priority="1646">
      <formula>$B501="М"</formula>
    </cfRule>
  </conditionalFormatting>
  <conditionalFormatting sqref="B501:F501 I501">
    <cfRule type="expression" dxfId="1326" priority="1644">
      <formula>$B501="Г"</formula>
    </cfRule>
    <cfRule type="expression" dxfId="1325" priority="1645">
      <formula>LEN($A501)&gt;8</formula>
    </cfRule>
  </conditionalFormatting>
  <conditionalFormatting sqref="F501">
    <cfRule type="expression" dxfId="1324" priority="1643">
      <formula>$E501="По норме"</formula>
    </cfRule>
  </conditionalFormatting>
  <conditionalFormatting sqref="B503:F503">
    <cfRule type="expression" dxfId="1323" priority="1642">
      <formula>$B503="Х"</formula>
    </cfRule>
  </conditionalFormatting>
  <conditionalFormatting sqref="B503">
    <cfRule type="expression" dxfId="1322" priority="1641">
      <formula>$B503="М"</formula>
    </cfRule>
  </conditionalFormatting>
  <conditionalFormatting sqref="B503:F503 I503">
    <cfRule type="expression" dxfId="1321" priority="1639">
      <formula>$B503="Г"</formula>
    </cfRule>
    <cfRule type="expression" dxfId="1320" priority="1640">
      <formula>LEN($A503)&gt;8</formula>
    </cfRule>
  </conditionalFormatting>
  <conditionalFormatting sqref="F503">
    <cfRule type="expression" dxfId="1319" priority="1638">
      <formula>$E503="По норме"</formula>
    </cfRule>
  </conditionalFormatting>
  <conditionalFormatting sqref="B832:F832 B834:F835">
    <cfRule type="expression" dxfId="1318" priority="1615">
      <formula>$B832="Х"</formula>
    </cfRule>
  </conditionalFormatting>
  <conditionalFormatting sqref="B832 B834:B835">
    <cfRule type="expression" dxfId="1317" priority="1614">
      <formula>$B832="М"</formula>
    </cfRule>
  </conditionalFormatting>
  <conditionalFormatting sqref="I832 B832:F832 B834:F835 I834:I835">
    <cfRule type="expression" dxfId="1316" priority="1612">
      <formula>$B832="Г"</formula>
    </cfRule>
    <cfRule type="expression" dxfId="1315" priority="1613">
      <formula>LEN($A832)&gt;8</formula>
    </cfRule>
  </conditionalFormatting>
  <conditionalFormatting sqref="F832 F834:F835">
    <cfRule type="expression" dxfId="1314" priority="1611">
      <formula>$E832="По норме"</formula>
    </cfRule>
  </conditionalFormatting>
  <conditionalFormatting sqref="B831:F831">
    <cfRule type="expression" dxfId="1313" priority="1604">
      <formula>$B831="Х"</formula>
    </cfRule>
  </conditionalFormatting>
  <conditionalFormatting sqref="B831">
    <cfRule type="expression" dxfId="1312" priority="1603">
      <formula>$B831="М"</formula>
    </cfRule>
  </conditionalFormatting>
  <conditionalFormatting sqref="B831:F831 I831">
    <cfRule type="expression" dxfId="1311" priority="1601">
      <formula>$B831="Г"</formula>
    </cfRule>
    <cfRule type="expression" dxfId="1310" priority="1602">
      <formula>LEN($A831)&gt;8</formula>
    </cfRule>
  </conditionalFormatting>
  <conditionalFormatting sqref="F831">
    <cfRule type="expression" dxfId="1309" priority="1600">
      <formula>$E831="По норме"</formula>
    </cfRule>
  </conditionalFormatting>
  <conditionalFormatting sqref="B833:F833">
    <cfRule type="expression" dxfId="1308" priority="1599">
      <formula>$B833="Х"</formula>
    </cfRule>
  </conditionalFormatting>
  <conditionalFormatting sqref="B833">
    <cfRule type="expression" dxfId="1307" priority="1598">
      <formula>$B833="М"</formula>
    </cfRule>
  </conditionalFormatting>
  <conditionalFormatting sqref="B833:F833 I833">
    <cfRule type="expression" dxfId="1306" priority="1596">
      <formula>$B833="Г"</formula>
    </cfRule>
    <cfRule type="expression" dxfId="1305" priority="1597">
      <formula>LEN($A833)&gt;8</formula>
    </cfRule>
  </conditionalFormatting>
  <conditionalFormatting sqref="F833">
    <cfRule type="expression" dxfId="1304" priority="1595">
      <formula>$E833="По норме"</formula>
    </cfRule>
  </conditionalFormatting>
  <conditionalFormatting sqref="B1392:F1393 B1395:F1395 B1394:D1394 F1394">
    <cfRule type="expression" dxfId="1303" priority="1572">
      <formula>$B1392="Х"</formula>
    </cfRule>
  </conditionalFormatting>
  <conditionalFormatting sqref="B1392:B1395">
    <cfRule type="expression" dxfId="1302" priority="1571">
      <formula>$B1392="М"</formula>
    </cfRule>
  </conditionalFormatting>
  <conditionalFormatting sqref="B1392:F1393 B1395:F1395 B1394:D1394 F1394 I1392:I1395">
    <cfRule type="expression" dxfId="1301" priority="1569">
      <formula>$B1392="Г"</formula>
    </cfRule>
    <cfRule type="expression" dxfId="1300" priority="1570">
      <formula>LEN($A1392)&gt;8</formula>
    </cfRule>
  </conditionalFormatting>
  <conditionalFormatting sqref="F1392:F1395">
    <cfRule type="expression" dxfId="1299" priority="1568">
      <formula>$E1392="По норме"</formula>
    </cfRule>
  </conditionalFormatting>
  <conditionalFormatting sqref="B1367:F1367">
    <cfRule type="expression" dxfId="1298" priority="1550">
      <formula>$B1367="Х"</formula>
    </cfRule>
  </conditionalFormatting>
  <conditionalFormatting sqref="B1367">
    <cfRule type="expression" dxfId="1297" priority="1549">
      <formula>$B1367="М"</formula>
    </cfRule>
  </conditionalFormatting>
  <conditionalFormatting sqref="I1367 B1367:F1367">
    <cfRule type="expression" dxfId="1296" priority="1547">
      <formula>$B1367="Г"</formula>
    </cfRule>
    <cfRule type="expression" dxfId="1295" priority="1548">
      <formula>LEN($A1367)&gt;8</formula>
    </cfRule>
  </conditionalFormatting>
  <conditionalFormatting sqref="F1367">
    <cfRule type="expression" dxfId="1294" priority="1546">
      <formula>$E1367="По норме"</formula>
    </cfRule>
  </conditionalFormatting>
  <conditionalFormatting sqref="W1402:X1402 B1402:F1402">
    <cfRule type="expression" dxfId="1293" priority="1537">
      <formula>$B1402="Х"</formula>
    </cfRule>
  </conditionalFormatting>
  <conditionalFormatting sqref="B1402">
    <cfRule type="expression" dxfId="1292" priority="1536">
      <formula>$B1402="М"</formula>
    </cfRule>
  </conditionalFormatting>
  <conditionalFormatting sqref="W1402:X1402 B1402:F1402 I1402">
    <cfRule type="expression" dxfId="1291" priority="1534">
      <formula>$B1402="Г"</formula>
    </cfRule>
    <cfRule type="expression" dxfId="1290" priority="1535">
      <formula>LEN($A1402)&gt;8</formula>
    </cfRule>
  </conditionalFormatting>
  <conditionalFormatting sqref="F1402">
    <cfRule type="expression" dxfId="1289" priority="1533">
      <formula>$E1402="По норме"</formula>
    </cfRule>
  </conditionalFormatting>
  <conditionalFormatting sqref="X1402">
    <cfRule type="expression" dxfId="1288" priority="1530">
      <formula>$B1402="Р"</formula>
    </cfRule>
  </conditionalFormatting>
  <conditionalFormatting sqref="W1402">
    <cfRule type="expression" dxfId="1287" priority="1528">
      <formula>OR($B1402="О",AND($B1402="Р",#REF!&lt;&gt;"М",#REF!&lt;&gt;"О",#REF!&lt;&gt;"Х"))</formula>
    </cfRule>
    <cfRule type="expression" dxfId="1286" priority="1529">
      <formula>OR($B1402="Х",$B1402="М")</formula>
    </cfRule>
  </conditionalFormatting>
  <conditionalFormatting sqref="B1745:J1745">
    <cfRule type="expression" dxfId="1285" priority="1522">
      <formula>$B1745="Х"</formula>
    </cfRule>
  </conditionalFormatting>
  <conditionalFormatting sqref="B1745">
    <cfRule type="expression" dxfId="1284" priority="1521">
      <formula>$B1745="М"</formula>
    </cfRule>
  </conditionalFormatting>
  <conditionalFormatting sqref="B1745:J1745">
    <cfRule type="expression" dxfId="1283" priority="1519">
      <formula>$B1745="Г"</formula>
    </cfRule>
    <cfRule type="expression" dxfId="1282" priority="1520">
      <formula>LEN($A1745)&gt;8</formula>
    </cfRule>
  </conditionalFormatting>
  <conditionalFormatting sqref="AA58 Z107:AA109 AA91:AA106 AA110:AA114 AA134:AA144 Z170:AA171 AA151:AA154 Z9:AA23 Z49:AA57 Z115:AA133 Z145:AA150 Z191:Z193 AA355:AA500 AA160:AA164 AA1145 AA1147:AA1156 AA506:AA510 AA836:AA840 AA1396:AA1401 AA1403:AA1737 AA1368:AA1391 Z1738:AA1738 Z1746:AA1753 Z1740:AA1740 AA1739 Z1742:AA1744 AA1741 AA167:AA169 AA1159:AA1366">
    <cfRule type="expression" dxfId="1281" priority="1511">
      <formula>$B9="Х"</formula>
    </cfRule>
  </conditionalFormatting>
  <conditionalFormatting sqref="AA58 Z107:AA109 AA91:AA106 AA110:AA114 AA134:AA144 Z170:AA171 AA151:AA154 Z9:AA23 Z49:AA57 Z115:AA133 Z145:AA150 Z191:Z193 AA355:AA500 AA160:AA164 AA1145 AA1147:AA1156 AA506:AA510 AA836:AA840 AA1396:AA1401 AA1403:AA1737 AA1368:AA1391 Z1738:AA1738 Z1746:AA1753 Z1740:AA1740 AA1739 Z1742:AA1744 AA1741 AA167:AA169 AA1159:AA1366">
    <cfRule type="expression" dxfId="1280" priority="1509">
      <formula>$B9="Г"</formula>
    </cfRule>
    <cfRule type="expression" dxfId="1279" priority="1510">
      <formula>LEN($A9)&gt;8</formula>
    </cfRule>
  </conditionalFormatting>
  <conditionalFormatting sqref="Z191:Z193">
    <cfRule type="expression" dxfId="1278" priority="1508">
      <formula>$E191="По норме"</formula>
    </cfRule>
  </conditionalFormatting>
  <conditionalFormatting sqref="AA355:AA500 AA1145 AA1147:AA1156 AA506:AA510 AA836:AA840 AA1396:AA1401 AA1368:AA1391 AA1403:AA1744 AA1746:AA1753 AA160:AA164 AA1159:AA1366">
    <cfRule type="expression" dxfId="1277" priority="1505">
      <formula>$B160="Р"</formula>
    </cfRule>
  </conditionalFormatting>
  <conditionalFormatting sqref="Z9:Z23 AA10 AA24 AA28 AA32 AA36 AA48 AA58 Z60:AA60 Z64:AA64 Z68:AA68 Z73:AA73 Z78:AA78 AA91:AA92 AA95 AA98 AA102 AA106 AA110 AA114 Z118:AA118 Z122:AA122 Z126:AA126 Z130:AA130 AA134 AA137 AA140 AA144 Z147:AA147 AA151 AA153 AA160 AA162 AA167 AA169 AA172 AA175 AA177 AA179 AA181 AA184 AA186 AA189 AA194 AA199 AA204 AA209 AA219 AA222 AA225 AA230 AA235 AA239 AA241 AA244 AA248 AA251 AA255 AA275 AA278 AA281 AA284 AA287 AA291 AA295 AA297 AA299 AA301 AA303 AA309 AA312 AA314 AA316 AA319 AA323 AA326 AA328 AA330 AA332 AA334 AA336 AA338 AA340 AA356 AA358 AA360 AA362 AA364 AA367 AA372 AA375 AA379 AA383 AA387 AA391 AA397 AA399 AA401 AA403 AA405 AA407 AA409 AA413 AA417 AA422 AA427 AA432 AA437:AA438 AA441 AA444 AA448 AA452 AA456 AA460 AA464 AA468 AA472 AA476 AA480 AA483 AA486 AA490 AA493 AA497 AA499 AA506 AA508 AA513 AA515 AA518 AA521 AA523 AA525 AA527 AA530 AA532 AA535 AA538 AA543 AA548 AA553 AA563 AA566 AA569 AA574 AA579 AA581 AA583 AA586 AA590 AA593 AA597 AA617 AA620 AA623 AA626 AA629 AA633 AA637 AA639 AA641 AA643 AA645 AA648 AA651 AA653 AA655 AA658 AA662 AA665 AA667 AA669 AA671 AA673 AA675 AA677 AA679 AA681 AA683 AA685 AA687 AA689 AA691 AA693 AA695 AA702 AA704 AA707 AA711 AA715 AA719 AA723 AA727 AA729 AA731 AA733 AA735 AA737 AA739 AA743 AA747 AA752 AA757 AA762 AA767:AA768 AA771 AA774 AA778 AA782 AA786 AA790 AA794 AA798 AA802 AA806 AA810 AA813 AA816 AA820 AA823 AA827 AA829 AA836 AA838 AA843 AA845 AA848 AA851 AA853 AA855 AA857 AA860 AA862 AA865 AA870 AA875 AA880 AA885 AA890 AA893 AA896 AA901 AA906 AA908 AA910 AA913 AA917 AA920 AA924 AA929 AA934 AA937 AA940 AA943 AA946 AA950 AA954 AA956 AA958 AA960 AA962 AA965 AA968 AA970 AA972 AA975 AA979 AA982 AA984 AA986 AA988 AA990 AA992 AA994 AA996 AA998 AA1000 AA1002 AA1007 AA1012 AA1018 AA1022 AA1026 AA1030 AA1034 AA1038 AA1040 AA1042 AA1044 AA1046 AA1048 AA1050 AA1054 AA1058 AA1063 AA1068 AA1080:AA1081 AA1084 AA1087 AA1091 AA1095 AA1099 AA1103 AA1107 AA1111 AA1115 AA1119 AA1123 AA1126 AA1129 AA1133 AA1136 AA1140 AA1142 AA1149 AA1151 AA1159 AA1161 AA1164 AA1167 AA1169 AA1171 AA1173 AA1176 AA1178 AA1181 AA1183 AA1187 AA1191 AA1195 AA1199 AA1204 AA1206 AA1209 AA1211 AA1215 AA1219 AA1221 AA1223 AA1225 AA1227 AA1229 AA1231 AA1233 AA1235 AA1237 AA1239:AA1241 AA1245 AA1250 AA1255 AA1260 AA1265 AA1268 AA1271 AA1276 AA1281 AA1285 AA1287 AA1290 AA1294 AA1297 AA1301 AA1306 AA1311 AA1314 AA1317 AA1320 AA1323 AA1327 AA1331 AA1333 AA1335 AA1337 AA1339 AA1341 AA1343 AA1346 AA1350 AA1353 AA1355 AA1357 AA1359 AA1361 AA1363 AA1365 AA1369 AA1371 AA1373 AA1375 AA1377 AA1379 AA1382 AA1386 AA1389 AA1396 AA1399 AA1405 AA1407 AA1409 AA1411 AA1413 AA1415 AA1418 AA1421 AA1424 AA1426 AA1428 AA1430 AA1432 AA1434 AA1436 AA1438 AA1441 AA1443 AA1446 AA1451 AA1454 AA1456 AA1459 AA1462 AA1467 AA1471 AA1475 AA1480 AA1483 AA1486 AA1489 AA1492 AA1494 AA1496 AA1498 AA1500 AA1502 AA1507 AA1510 AA1514 AA1518 AA1521 AA1524 AA1529 AA1533 AA1537 AA1541 AA1545 AA1549 AA1553 AA1558 AA1563 AA1568 AA1573:AA1574 AA1577 AA1580 AA1584 AA1588 AA1592 AA1596 AA1600 AA1604 AA1608 AA1612 AA1616 AA1619 AA1622 AA1626 AA1629 AA1633 AA1636 AA1639 AA1641 AA1646 AA1651 AA1656 AA1661 AA1666 AA1671 AA1673 AA1676 AA1683 AA1688 AA1696 AA1702 AA1705 AA1708 AA1711 AA1714 AA1717 AA1721 AA1724 AA1726 AA1728 AA1730 AA1735 AA1737 AA1739 AA1741 Z1746:AA1746 Z1748:AA1748 Z1750:AA1750 Z107:Z109 Z170:Z171 AA15 Z49:Z57 Z59 Z69:Z72 Z74:Z77 Z79:Z82 Z115:Z117 Z119:Z121 Z123:Z125 Z127:Z129 Z131:Z133 Z145:Z146 Z148:Z150 Z1738 Z1740 Z1742:Z1744 AA1752 Z1747 Z1749 Z1751">
    <cfRule type="expression" dxfId="1276" priority="1506">
      <formula>OR($B9="О",AND($B9="Р",#REF!&lt;&gt;"М",#REF!&lt;&gt;"О",#REF!&lt;&gt;"Х"))</formula>
    </cfRule>
    <cfRule type="expression" dxfId="1275" priority="1507">
      <formula>OR($B9="Х",$B9="М")</formula>
    </cfRule>
  </conditionalFormatting>
  <conditionalFormatting sqref="Z25:Z27">
    <cfRule type="expression" dxfId="1274" priority="1504">
      <formula>$B25="Х"</formula>
    </cfRule>
  </conditionalFormatting>
  <conditionalFormatting sqref="Z25:Z27">
    <cfRule type="expression" dxfId="1273" priority="1502">
      <formula>$B25="Г"</formula>
    </cfRule>
    <cfRule type="expression" dxfId="1272" priority="1503">
      <formula>LEN($A25)&gt;8</formula>
    </cfRule>
  </conditionalFormatting>
  <conditionalFormatting sqref="Z25:Z27 Z1752:Z1753 Z29:Z31 Z33:Z35 Z37:Z47">
    <cfRule type="expression" dxfId="1271" priority="1500">
      <formula>OR($B25="О",AND($B25="Р",#REF!&lt;&gt;"М",#REF!&lt;&gt;"О",#REF!&lt;&gt;"Х"))</formula>
    </cfRule>
    <cfRule type="expression" dxfId="1270" priority="1501">
      <formula>OR($B25="Х",$B25="М")</formula>
    </cfRule>
  </conditionalFormatting>
  <conditionalFormatting sqref="Z93:Z94 Z96:Z97 Z99:Z101 Z103:Z105">
    <cfRule type="expression" dxfId="1269" priority="1499">
      <formula>$B93="Х"</formula>
    </cfRule>
  </conditionalFormatting>
  <conditionalFormatting sqref="Z93:Z94 Z96:Z97 Z99:Z101 Z103:Z105">
    <cfRule type="expression" dxfId="1268" priority="1497">
      <formula>$B93="Г"</formula>
    </cfRule>
    <cfRule type="expression" dxfId="1267" priority="1498">
      <formula>LEN($A93)&gt;8</formula>
    </cfRule>
  </conditionalFormatting>
  <conditionalFormatting sqref="Z93:Z94 Z96:Z97 Z99:Z101 Z103:Z105">
    <cfRule type="expression" dxfId="1266" priority="1495">
      <formula>OR($B93="О",AND($B93="Р",#REF!&lt;&gt;"М",#REF!&lt;&gt;"О",#REF!&lt;&gt;"Х"))</formula>
    </cfRule>
    <cfRule type="expression" dxfId="1265" priority="1496">
      <formula>OR($B93="Х",$B93="М")</formula>
    </cfRule>
  </conditionalFormatting>
  <conditionalFormatting sqref="Z111:Z113">
    <cfRule type="expression" dxfId="1264" priority="1494">
      <formula>$B111="Х"</formula>
    </cfRule>
  </conditionalFormatting>
  <conditionalFormatting sqref="Z111:Z113">
    <cfRule type="expression" dxfId="1263" priority="1492">
      <formula>$B111="Г"</formula>
    </cfRule>
    <cfRule type="expression" dxfId="1262" priority="1493">
      <formula>LEN($A111)&gt;8</formula>
    </cfRule>
  </conditionalFormatting>
  <conditionalFormatting sqref="Z111:Z113">
    <cfRule type="expression" dxfId="1261" priority="1490">
      <formula>OR($B111="О",AND($B111="Р",#REF!&lt;&gt;"М",#REF!&lt;&gt;"О",#REF!&lt;&gt;"Х"))</formula>
    </cfRule>
    <cfRule type="expression" dxfId="1260" priority="1491">
      <formula>OR($B111="Х",$B111="М")</formula>
    </cfRule>
  </conditionalFormatting>
  <conditionalFormatting sqref="Z135:Z136 Z138:Z139 Z141:Z143">
    <cfRule type="expression" dxfId="1259" priority="1489">
      <formula>$B135="Х"</formula>
    </cfRule>
  </conditionalFormatting>
  <conditionalFormatting sqref="Z135:Z136 Z138:Z139 Z141:Z143">
    <cfRule type="expression" dxfId="1258" priority="1487">
      <formula>$B135="Г"</formula>
    </cfRule>
    <cfRule type="expression" dxfId="1257" priority="1488">
      <formula>LEN($A135)&gt;8</formula>
    </cfRule>
  </conditionalFormatting>
  <conditionalFormatting sqref="Z135:Z136 Z138:Z139 Z141:Z143">
    <cfRule type="expression" dxfId="1256" priority="1485">
      <formula>OR($B135="О",AND($B135="Р",#REF!&lt;&gt;"М",#REF!&lt;&gt;"О",#REF!&lt;&gt;"Х"))</formula>
    </cfRule>
    <cfRule type="expression" dxfId="1255" priority="1486">
      <formula>OR($B135="Х",$B135="М")</formula>
    </cfRule>
  </conditionalFormatting>
  <conditionalFormatting sqref="Z152 Z154 Z161 Z163:Z164 Z168">
    <cfRule type="expression" dxfId="1254" priority="1484">
      <formula>$B152="Х"</formula>
    </cfRule>
  </conditionalFormatting>
  <conditionalFormatting sqref="Z152 Z154 Z161 Z163:Z164 Z168">
    <cfRule type="expression" dxfId="1253" priority="1482">
      <formula>$B152="Г"</formula>
    </cfRule>
    <cfRule type="expression" dxfId="1252" priority="1483">
      <formula>LEN($A152)&gt;8</formula>
    </cfRule>
  </conditionalFormatting>
  <conditionalFormatting sqref="Z152 Z154 Z161 Z163:Z164 Z168">
    <cfRule type="expression" dxfId="1251" priority="1480">
      <formula>OR($B152="О",AND($B152="Р",#REF!&lt;&gt;"М",#REF!&lt;&gt;"О",#REF!&lt;&gt;"Х"))</formula>
    </cfRule>
    <cfRule type="expression" dxfId="1250" priority="1481">
      <formula>OR($B152="Х",$B152="М")</formula>
    </cfRule>
  </conditionalFormatting>
  <conditionalFormatting sqref="Z173:Z174 Z176 Z178 Z180 Z182:Z183 Z185 Z187:Z188 Z190 Z195:Z198 Z200:Z203 Z205:Z208 Z210:Z218 Z220:Z221 Z223:Z224 Z226:Z229 Z231:Z234 Z236:Z238 Z240 Z242:Z243 Z245:Z247 Z249:Z250 Z252:Z254 Z256:Z259 Z276:Z277 Z279:Z280 Z282:Z283 Z285:Z286 Z288:Z290 Z292:Z294 Z296 Z298 Z300 Z302 Z304:Z308 Z310:Z311 Z313 Z315 Z317:Z318 Z320:Z322 Z324:Z325 Z327 Z329 Z331 Z333 Z335 Z337 Z339 Z341:Z343 Z357 Z359 Z361 Z363 Z365 Z368:Z371 Z373:Z374 Z376:Z378 Z380:Z382 Z384:Z386 Z388:Z390 Z392:Z396 Z398 Z400 Z402 Z404 Z406 Z408 Z410:Z412 Z414:Z416 Z418:Z421 Z423:Z426 Z428:Z431 Z433:Z436 Z439:Z440 Z442:Z443 Z445:Z447 Z449:Z451 Z453:Z455 Z457:Z459 Z461:Z463 Z465:Z467 Z469:Z471 Z473:Z475 Z477:Z479 Z481:Z482 Z484:Z485 Z487:Z489 Z491:Z492 Z494:Z496 Z498 Z500 Z507 Z509:Z510 Z514 Z516:Z517 Z519:Z520 Z522 Z524 Z526 Z528:Z529 Z531 Z533:Z534 Z536 Z539:Z542 Z544:Z547 Z549:Z552 Z554:Z562 Z564:Z565 Z567:Z568 Z570:Z573 Z575:Z578 Z580 Z582 Z584:Z585 Z587:Z589 Z591:Z592 Z594:Z596 Z598:Z601 Z618:Z619 Z621:Z622 Z624:Z625 Z627:Z628 Z630:Z632 Z634:Z636 Z638 Z640 Z642 Z644 Z646:Z647 Z649:Z650 Z652 Z654 Z656:Z657 Z659:Z661 Z663:Z664 Z666 Z668 Z670 Z672 Z674 Z676 Z678 Z680 Z682 Z684 Z686 Z688 Z690 Z692 Z694 Z696:Z700 Z703 Z705:Z706 Z708:Z710 Z712:Z714 Z716:Z718 Z720:Z722 Z724:Z726 Z728 Z730 Z732 Z734 Z736 Z738 Z740:Z742 Z744:Z746 Z748:Z751 Z753:Z756 Z758:Z761 Z763:Z766 Z769:Z770 Z772:Z773 Z775:Z777 Z779:Z781 Z783:Z785 Z787:Z789 Z791:Z793 Z795:Z797 Z799:Z801 Z803:Z805 Z807:Z809 Z811:Z812 Z814:Z815 Z817:Z819 Z821:Z822 Z824:Z826 Z828 Z830 Z837 Z839:Z840 Z844 Z846:Z847 Z849:Z850 Z852 Z854 Z856 Z858:Z859 Z861 Z863:Z864 Z866 Z871:Z874 Z876:Z879 Z881:Z884 Z886:Z889 Z891:Z892 Z894:Z895 Z897:Z900 Z902:Z905 Z907 Z909 Z911:Z912 Z914:Z916 Z918:Z919 Z921:Z923 Z925:Z928 Z930:Z933 Z935:Z936 Z938:Z939 Z941:Z942 Z944:Z945 Z947:Z949 Z951:Z953 Z955 Z957 Z959 Z961 Z963:Z964 Z966:Z967 Z969 Z971 Z973:Z974 Z976:Z978 Z980:Z981 Z983 Z985 Z987 Z989 Z991 Z993 Z995 Z997 Z999 Z1001 Z1003:Z1005 Z1008:Z1011 Z1013:Z1017 Z1019:Z1021 Z1023:Z1025 Z1027:Z1029 Z1031:Z1033 Z1035:Z1037 Z1039 Z1041 Z1043 Z1045 Z1047 Z1049 Z1051:Z1053 Z1055:Z1057 Z1059:Z1062 Z1064:Z1067 Z1069:Z1072 Z1082:Z1083 Z1085:Z1086 Z1088:Z1090 Z1092:Z1094 Z1096:Z1098 Z1100:Z1102 Z1104:Z1106 Z1108:Z1110 Z1112:Z1114 Z1116:Z1118 Z1120:Z1122 Z1124:Z1125 Z1127:Z1128 Z1130:Z1132 Z1134:Z1135 Z1137:Z1139 Z1141 Z1143 Z1145 Z1147:Z1148 Z1150 Z1152:Z1156 Z1160 Z1162:Z1163 Z1165:Z1166 Z1168 Z1170 Z1172 Z1174:Z1175 Z1177 Z1179:Z1180 Z1182 Z1184:Z1186 Z1188:Z1190 Z1192:Z1194 Z1196:Z1198 Z1200:Z1203 Z1205 Z1207:Z1208 Z1210 Z1212:Z1214 Z1216:Z1218 Z1220 Z1222 Z1224 Z1226 Z1228 Z1230 Z1232 Z1234 Z1236 Z1238 Z1246:Z1249 Z1251:Z1254 Z1256:Z1259 Z1261:Z1264 Z1266:Z1267 Z1269:Z1270 Z1272:Z1275 Z1277:Z1280 Z1282:Z1284 Z1286 Z1288:Z1289 Z1291:Z1293 Z1295:Z1296 Z1298:Z1300 Z1302:Z1305 Z1307:Z1310 Z1312:Z1313 Z1315:Z1316 Z1318:Z1319 Z1321:Z1322 Z1324:Z1326 Z1328:Z1330 Z1332 Z1334 Z1336 Z1338 Z1340 Z1342 Z1344:Z1345 Z1347:Z1349 Z1351:Z1352 Z1354 Z1356 Z1358 Z1360 Z1362 Z1364 Z1366 Z1368 Z1370 Z1372 Z1374 Z1376 Z1378 Z1380:Z1381 Z1383:Z1385 Z1387:Z1388 Z1390:Z1391 Z1397:Z1398 Z1400:Z1401 Z1403:Z1404 Z1406 Z1408 Z1410 Z1412 Z1414 Z1416:Z1417 Z1419:Z1420 Z1422:Z1423 Z1425 Z1427 Z1429 Z1431 Z1433 Z1435 Z1437 Z1439:Z1440 Z1442 Z1444:Z1445 Z1447:Z1449 Z1452 Z1455 Z1457:Z1458 Z1460:Z1461 Z1463:Z1466 Z1468:Z1470 Z1472:Z1474 Z1476:Z1479 Z1481:Z1482 Z1484:Z1485 Z1487:Z1488 Z1490:Z1491 Z1493 Z1495 Z1497 Z1499 Z1501 Z1503:Z1506 Z1508:Z1509 Z1511:Z1513 Z1515:Z1517 Z1519:Z1520 Z1522:Z1523 Z1525 Z1530:Z1532 Z1534:Z1536 Z1538:Z1540 Z1542:Z1544 Z1546:Z1548 Z1550:Z1552 Z1554:Z1557 Z1559:Z1562 Z1564:Z1567 Z1569:Z1572 Z1575:Z1576 Z1578:Z1579 Z1581:Z1583 Z1585:Z1587 Z1589:Z1591 Z1593:Z1595 Z1597:Z1599 Z1601:Z1603 Z1605:Z1607 Z1609:Z1611 Z1613:Z1615 Z1617:Z1618 Z1620:Z1621 Z1623:Z1625 Z1627:Z1628 Z1630:Z1632 Z1634:Z1635 Z1637:Z1638 Z1640 Z1642:Z1645 Z1647:Z1650 Z1652:Z1655 Z1657:Z1660 Z1662:Z1665 Z1667:Z1670 Z1672 Z1674:Z1675 Z1677:Z1682 Z1684:Z1687 Z1689:Z1695 Z1697:Z1701 Z1703:Z1704 Z1706:Z1707 Z1709:Z1710 Z1712:Z1713 Z1715:Z1716 Z1718:Z1720 Z1722:Z1723 Z1725 Z1727 Z1729 Z1731:Z1734 Z1736">
    <cfRule type="expression" dxfId="1249" priority="1479">
      <formula>$B173="Х"</formula>
    </cfRule>
  </conditionalFormatting>
  <conditionalFormatting sqref="Z173:Z174 Z176 Z178 Z180 Z182:Z183 Z185 Z187:Z188 Z190 Z195:Z198 Z200:Z203 Z205:Z208 Z210:Z218 Z220:Z221 Z223:Z224 Z226:Z229 Z231:Z234 Z236:Z238 Z240 Z242:Z243 Z245:Z247 Z249:Z250 Z252:Z254 Z256:Z259 Z276:Z277 Z279:Z280 Z282:Z283 Z285:Z286 Z288:Z290 Z292:Z294 Z296 Z298 Z300 Z302 Z304:Z308 Z310:Z311 Z313 Z315 Z317:Z318 Z320:Z322 Z324:Z325 Z327 Z329 Z331 Z333 Z335 Z337 Z339 Z341:Z343 Z357 Z359 Z361 Z363 Z365 Z368:Z371 Z373:Z374 Z376:Z378 Z380:Z382 Z384:Z386 Z388:Z390 Z392:Z396 Z398 Z400 Z402 Z404 Z406 Z408 Z410:Z412 Z414:Z416 Z418:Z421 Z423:Z426 Z428:Z431 Z433:Z436 Z439:Z440 Z442:Z443 Z445:Z447 Z449:Z451 Z453:Z455 Z457:Z459 Z461:Z463 Z465:Z467 Z469:Z471 Z473:Z475 Z477:Z479 Z481:Z482 Z484:Z485 Z487:Z489 Z491:Z492 Z494:Z496 Z498 Z500 Z507 Z509:Z510 Z514 Z516:Z517 Z519:Z520 Z522 Z524 Z526 Z528:Z529 Z531 Z533:Z534 Z536 Z539:Z542 Z544:Z547 Z549:Z552 Z554:Z562 Z564:Z565 Z567:Z568 Z570:Z573 Z575:Z578 Z580 Z582 Z584:Z585 Z587:Z589 Z591:Z592 Z594:Z596 Z598:Z601 Z618:Z619 Z621:Z622 Z624:Z625 Z627:Z628 Z630:Z632 Z634:Z636 Z638 Z640 Z642 Z644 Z646:Z647 Z649:Z650 Z652 Z654 Z656:Z657 Z659:Z661 Z663:Z664 Z666 Z668 Z670 Z672 Z674 Z676 Z678 Z680 Z682 Z684 Z686 Z688 Z690 Z692 Z694 Z696:Z700 Z703 Z705:Z706 Z708:Z710 Z712:Z714 Z716:Z718 Z720:Z722 Z724:Z726 Z728 Z730 Z732 Z734 Z736 Z738 Z740:Z742 Z744:Z746 Z748:Z751 Z753:Z756 Z758:Z761 Z763:Z766 Z769:Z770 Z772:Z773 Z775:Z777 Z779:Z781 Z783:Z785 Z787:Z789 Z791:Z793 Z795:Z797 Z799:Z801 Z803:Z805 Z807:Z809 Z811:Z812 Z814:Z815 Z817:Z819 Z821:Z822 Z824:Z826 Z828 Z830 Z837 Z839:Z840 Z844 Z846:Z847 Z849:Z850 Z852 Z854 Z856 Z858:Z859 Z861 Z863:Z864 Z866 Z871:Z874 Z876:Z879 Z881:Z884 Z886:Z889 Z891:Z892 Z894:Z895 Z897:Z900 Z902:Z905 Z907 Z909 Z911:Z912 Z914:Z916 Z918:Z919 Z921:Z923 Z925:Z928 Z930:Z933 Z935:Z936 Z938:Z939 Z941:Z942 Z944:Z945 Z947:Z949 Z951:Z953 Z955 Z957 Z959 Z961 Z963:Z964 Z966:Z967 Z969 Z971 Z973:Z974 Z976:Z978 Z980:Z981 Z983 Z985 Z987 Z989 Z991 Z993 Z995 Z997 Z999 Z1001 Z1003:Z1005 Z1008:Z1011 Z1013:Z1017 Z1019:Z1021 Z1023:Z1025 Z1027:Z1029 Z1031:Z1033 Z1035:Z1037 Z1039 Z1041 Z1043 Z1045 Z1047 Z1049 Z1051:Z1053 Z1055:Z1057 Z1059:Z1062 Z1064:Z1067 Z1069:Z1072 Z1082:Z1083 Z1085:Z1086 Z1088:Z1090 Z1092:Z1094 Z1096:Z1098 Z1100:Z1102 Z1104:Z1106 Z1108:Z1110 Z1112:Z1114 Z1116:Z1118 Z1120:Z1122 Z1124:Z1125 Z1127:Z1128 Z1130:Z1132 Z1134:Z1135 Z1137:Z1139 Z1141 Z1143 Z1145 Z1147:Z1148 Z1150 Z1152:Z1156 Z1160 Z1162:Z1163 Z1165:Z1166 Z1168 Z1170 Z1172 Z1174:Z1175 Z1177 Z1179:Z1180 Z1182 Z1184:Z1186 Z1188:Z1190 Z1192:Z1194 Z1196:Z1198 Z1200:Z1203 Z1205 Z1207:Z1208 Z1210 Z1212:Z1214 Z1216:Z1218 Z1220 Z1222 Z1224 Z1226 Z1228 Z1230 Z1232 Z1234 Z1236 Z1238 Z1246:Z1249 Z1251:Z1254 Z1256:Z1259 Z1261:Z1264 Z1266:Z1267 Z1269:Z1270 Z1272:Z1275 Z1277:Z1280 Z1282:Z1284 Z1286 Z1288:Z1289 Z1291:Z1293 Z1295:Z1296 Z1298:Z1300 Z1302:Z1305 Z1307:Z1310 Z1312:Z1313 Z1315:Z1316 Z1318:Z1319 Z1321:Z1322 Z1324:Z1326 Z1328:Z1330 Z1332 Z1334 Z1336 Z1338 Z1340 Z1342 Z1344:Z1345 Z1347:Z1349 Z1351:Z1352 Z1354 Z1356 Z1358 Z1360 Z1362 Z1364 Z1366 Z1368 Z1370 Z1372 Z1374 Z1376 Z1378 Z1380:Z1381 Z1383:Z1385 Z1387:Z1388 Z1390:Z1391 Z1397:Z1398 Z1400:Z1401 Z1403:Z1404 Z1406 Z1408 Z1410 Z1412 Z1414 Z1416:Z1417 Z1419:Z1420 Z1422:Z1423 Z1425 Z1427 Z1429 Z1431 Z1433 Z1435 Z1437 Z1439:Z1440 Z1442 Z1444:Z1445 Z1447:Z1449 Z1452 Z1455 Z1457:Z1458 Z1460:Z1461 Z1463:Z1466 Z1468:Z1470 Z1472:Z1474 Z1476:Z1479 Z1481:Z1482 Z1484:Z1485 Z1487:Z1488 Z1490:Z1491 Z1493 Z1495 Z1497 Z1499 Z1501 Z1503:Z1506 Z1508:Z1509 Z1511:Z1513 Z1515:Z1517 Z1519:Z1520 Z1522:Z1523 Z1525 Z1530:Z1532 Z1534:Z1536 Z1538:Z1540 Z1542:Z1544 Z1546:Z1548 Z1550:Z1552 Z1554:Z1557 Z1559:Z1562 Z1564:Z1567 Z1569:Z1572 Z1575:Z1576 Z1578:Z1579 Z1581:Z1583 Z1585:Z1587 Z1589:Z1591 Z1593:Z1595 Z1597:Z1599 Z1601:Z1603 Z1605:Z1607 Z1609:Z1611 Z1613:Z1615 Z1617:Z1618 Z1620:Z1621 Z1623:Z1625 Z1627:Z1628 Z1630:Z1632 Z1634:Z1635 Z1637:Z1638 Z1640 Z1642:Z1645 Z1647:Z1650 Z1652:Z1655 Z1657:Z1660 Z1662:Z1665 Z1667:Z1670 Z1672 Z1674:Z1675 Z1677:Z1682 Z1684:Z1687 Z1689:Z1695 Z1697:Z1701 Z1703:Z1704 Z1706:Z1707 Z1709:Z1710 Z1712:Z1713 Z1715:Z1716 Z1718:Z1720 Z1722:Z1723 Z1725 Z1727 Z1729 Z1731:Z1734 Z1736">
    <cfRule type="expression" dxfId="1248" priority="1477">
      <formula>$B173="Г"</formula>
    </cfRule>
    <cfRule type="expression" dxfId="1247" priority="1478">
      <formula>LEN($A173)&gt;8</formula>
    </cfRule>
  </conditionalFormatting>
  <conditionalFormatting sqref="Z173:Z174 Z176 Z178 Z180 Z182:Z183 Z185 Z187:Z188 Z190 Z195:Z198 Z200:Z203 Z205:Z208 Z210:Z218 Z220:Z221 Z223:Z224 Z226:Z229 Z231:Z234 Z236:Z238 Z240 Z242:Z243 Z245:Z247 Z249:Z250 Z252:Z254 Z276:Z277 Z279:Z280 Z282:Z283 Z285:Z286 Z288:Z290 Z292:Z294 Z296 Z298 Z300 Z302 Z304:Z308 Z310:Z311 Z313 Z315 Z317:Z318 Z320:Z322 Z324:Z325 Z327 Z329 Z331 Z333 Z335 Z337 Z339 Z341:Z343 Z357 Z359 Z361 Z363 Z365 Z368:Z371 Z373:Z374 Z376:Z378 Z380:Z382 Z384:Z386 Z388:Z390 Z392:Z396 Z398 Z400 Z402 Z404 Z406 Z408 Z410:Z412 Z414:Z416 Z418:Z421 Z423:Z426 Z428:Z431 Z433:Z436 Z439:Z440 Z442:Z443 Z445:Z447 Z449:Z451 Z453:Z455 Z457:Z459 Z461:Z463 Z465:Z467 Z469:Z471 Z473:Z475 Z477:Z479 Z481:Z482 Z484:Z485 Z487:Z489 Z491:Z492 Z494:Z496 Z498 Z500 Z507 Z509:Z510 Z514 Z516:Z517 Z519:Z520 Z522 Z524 Z526 Z528:Z529 Z531 Z533:Z534 Z536 Z539:Z542 Z544:Z547 Z549:Z552 Z554:Z562 Z564:Z565 Z567:Z568 Z570:Z573 Z575:Z578 Z580 Z582 Z584:Z585 Z587:Z589 Z591:Z592 Z594:Z596 Z618:Z619 Z621:Z622 Z624:Z625 Z627:Z628 Z630:Z632 Z634:Z636 Z638 Z640 Z642 Z644 Z646:Z647 Z649:Z650 Z652 Z654 Z656:Z657 Z659:Z661 Z663:Z664 Z666 Z668 Z670 Z672 Z674 Z676 Z678 Z680 Z682 Z684 Z686 Z688 Z690 Z692 Z694 Z696:Z700 Z703 Z705:Z706 Z708:Z710 Z712:Z714 Z716:Z718 Z720:Z722 Z724:Z726 Z728 Z730 Z732 Z734 Z736 Z738 Z740:Z742 Z744:Z746 Z748:Z751 Z753:Z756 Z758:Z761 Z763:Z766 Z769:Z770 Z772:Z773 Z775:Z777 Z779:Z781 Z783:Z785 Z787:Z789 Z791:Z793 Z795:Z797 Z799:Z801 Z803:Z805 Z807:Z809 Z811:Z812 Z814:Z815 Z817:Z819 Z821:Z822 Z824:Z826 Z828 Z830 Z837 Z839:Z840 Z844 Z846:Z847 Z849:Z850 Z852 Z854 Z856 Z858:Z859 Z861 Z863:Z864 Z866 Z871:Z874 Z876:Z879 Z881:Z884 Z886:Z889 Z891:Z892 Z894:Z895 Z897:Z900 Z902:Z905 Z907 Z909 Z911:Z912 Z914:Z916 Z918:Z919 Z921:Z923 Z925:Z928 Z930:Z933 Z935:Z936 Z938:Z939 Z941:Z942 Z944:Z945 Z947:Z949 Z951:Z953 Z955 Z957 Z959 Z961 Z963:Z964 Z966:Z967 Z969 Z971 Z973:Z974 Z976:Z978 Z980:Z981 Z983 Z985 Z987 Z989 Z991 Z993 Z995 Z997 Z999 Z1001 Z1003:Z1005 Z1008:Z1011 Z1013:Z1017 Z1019:Z1021 Z1023:Z1025 Z1027:Z1029 Z1031:Z1033 Z1035:Z1037 Z1039 Z1041 Z1043 Z1045 Z1047 Z1049 Z1051:Z1053 Z1055:Z1057 Z1059:Z1062 Z1064:Z1067 Z1082:Z1083 Z1085:Z1086 Z1088:Z1090 Z1092:Z1094 Z1096:Z1098 Z1100:Z1102 Z1104:Z1106 Z1108:Z1110 Z1112:Z1114 Z1116:Z1118 Z1120:Z1122 Z1124:Z1125 Z1127:Z1128 Z1130:Z1132 Z1134:Z1135 Z1137:Z1139 Z1141 Z1143 Z1145 Z1147:Z1148 Z1150 Z1152:Z1156 Z1160 Z1162:Z1163 Z1165:Z1166 Z1168 Z1170 Z1172 Z1174:Z1175 Z1177 Z1179:Z1180 Z1182 Z1184:Z1186 Z1188:Z1190 Z1192:Z1194 Z1196:Z1198 Z1200:Z1203 Z1205 Z1207:Z1208 Z1210 Z1212:Z1214 Z1216:Z1218 Z1220 Z1222 Z1224 Z1226 Z1228 Z1230 Z1232 Z1234 Z1236 Z1238 Z1246:Z1249 Z1251:Z1254 Z1256:Z1259 Z1261:Z1264 Z1266:Z1267 Z1269:Z1270 Z1272:Z1275 Z1277:Z1280 Z1282:Z1284 Z1286 Z1288:Z1289 Z1291:Z1293 Z1295:Z1296 Z1298:Z1300 Z1302:Z1305 Z1307:Z1310 Z1312:Z1313 Z1315:Z1316 Z1318:Z1319 Z1321:Z1322 Z1324:Z1326 Z1328:Z1330 Z1332 Z1334 Z1336 Z1338 Z1340 Z1342 Z1344:Z1345 Z1347:Z1349 Z1351:Z1352 Z1354 Z1356 Z1358 Z1360 Z1362 Z1364 Z1366 Z1368 Z1370 Z1372 Z1374 Z1376 Z1378 Z1380:Z1381 Z1383:Z1385 Z1387:Z1388 Z1390:Z1391 Z1397:Z1398 Z1400:Z1401 Z1403:Z1404 Z1406 Z1408 Z1410 Z1412 Z1414 Z1416:Z1417 Z1419:Z1420 Z1422:Z1423 Z1425 Z1427 Z1429 Z1431 Z1433 Z1435 Z1437 Z1439:Z1440 Z1442 Z1444:Z1445 Z1447:Z1449 Z1452 Z1455 Z1457:Z1458 Z1460:Z1461 Z1463:Z1466 Z1468:Z1470 Z1472:Z1474 Z1476:Z1479 Z1481:Z1482 Z1484:Z1485 Z1487:Z1488 Z1490:Z1491 Z1493 Z1495 Z1497 Z1499 Z1501 Z1503:Z1506 Z1508:Z1509 Z1511:Z1513 Z1515:Z1517 Z1519:Z1520 Z1522:Z1523 Z1525 Z1530:Z1532 Z1534:Z1536 Z1538:Z1540 Z1542:Z1544 Z1546:Z1548 Z1550:Z1552 Z1554:Z1557 Z1559:Z1562 Z1564:Z1567 Z1569:Z1572 Z1575:Z1576 Z1578:Z1579 Z1581:Z1583 Z1585:Z1587 Z1589:Z1591 Z1593:Z1595 Z1597:Z1599 Z1601:Z1603 Z1605:Z1607 Z1609:Z1611 Z1613:Z1615 Z1617:Z1618 Z1620:Z1621 Z1623:Z1625 Z1627:Z1628 Z1630:Z1632 Z1634:Z1635 Z1637:Z1638 Z1640 Z1642:Z1645 Z1647:Z1650 Z1652:Z1655 Z1657:Z1660 Z1662:Z1665 Z1667:Z1670 Z1672 Z1674:Z1675 Z1677:Z1682 Z1684:Z1687 Z1689:Z1695 Z1697:Z1701 Z1703:Z1704 Z1706:Z1707 Z1709:Z1710 Z1712:Z1713 Z1715:Z1716 Z1718:Z1720 Z1722:Z1723 Z1725 Z1727 Z1729 Z1731:Z1734 Z1736 Z256:Z274 Z598:Z616 Z1069:Z1079">
    <cfRule type="expression" dxfId="1246" priority="1475">
      <formula>OR($B173="О",AND($B173="Р",#REF!&lt;&gt;"М",#REF!&lt;&gt;"О",#REF!&lt;&gt;"Х"))</formula>
    </cfRule>
    <cfRule type="expression" dxfId="1245" priority="1476">
      <formula>OR($B173="Х",$B173="М")</formula>
    </cfRule>
  </conditionalFormatting>
  <conditionalFormatting sqref="Z58 Z48 Z36 Z32 Z28 Z24">
    <cfRule type="expression" dxfId="1244" priority="1474">
      <formula>$B24="Х"</formula>
    </cfRule>
  </conditionalFormatting>
  <conditionalFormatting sqref="Z58 Z48 Z36 Z32 Z28 Z24">
    <cfRule type="expression" dxfId="1243" priority="1472">
      <formula>$B24="Г"</formula>
    </cfRule>
    <cfRule type="expression" dxfId="1242" priority="1473">
      <formula>LEN($A24)&gt;8</formula>
    </cfRule>
  </conditionalFormatting>
  <conditionalFormatting sqref="Z58 Z48 Z36 Z32 Z28 Z24">
    <cfRule type="expression" dxfId="1241" priority="1470">
      <formula>OR($B24="О",AND($B24="Р",#REF!&lt;&gt;"М",#REF!&lt;&gt;"О",#REF!&lt;&gt;"Х"))</formula>
    </cfRule>
    <cfRule type="expression" dxfId="1240" priority="1471">
      <formula>OR($B24="Х",$B24="М")</formula>
    </cfRule>
  </conditionalFormatting>
  <conditionalFormatting sqref="Z1526:Z1529 Z1524 Z1521 Z1518 Z1514 Z1510 Z1507 Z1502 Z1500 Z1498 Z1496 Z1494 Z1492 Z1489 Z1486 Z1483 Z1480 Z1475 Z1471 Z1467 Z1462 Z1459 Z1456 Z1453:Z1454 Z1450:Z1451 Z1446 Z1443 Z1441 Z1438 Z1436 Z1434 Z1432 Z1430 Z1428 Z1426 Z1424 Z1421 Z1418 Z1415 Z1413 Z1411 Z1409 Z1407 Z1405 Z1399 Z1396 Z1389 Z1386 Z1382 Z1379 Z1377 Z1375 Z1373 Z1371 Z1369 Z1365 Z1363 Z1361 Z1359 Z1357 Z1355 Z1353 Z1350 Z1346 Z1343 Z1341 Z1339 Z1337 Z1335 Z1333 Z1331 Z1327 Z1323 Z1320 Z1317 Z1314 Z1311 Z1306 Z1301 Z1297 Z1294 Z1290 Z1287 Z1285 Z1281 Z1276 Z1271 Z1268 Z1265 Z1260 Z1255 Z1250 Z1239:Z1245 Z1237 Z1235 Z1233 Z1231 Z1229 Z1227 Z1225 Z1223 Z1221 Z1219 Z1215 Z1211 Z1209 Z1206 Z1204 Z1199 Z1195 Z1191 Z1187 Z1183 Z1181 Z1178 Z1176 Z1173 Z1171 Z1169 Z1167 Z1164 Z1161 Z1159 Z1151 Z1149 Z1142 Z1140 Z1136 Z1133 Z1129 Z1126 Z1123 Z1119 Z1115 Z1111 Z1107 Z1103 Z1099 Z1095 Z1091 Z1087 Z1084 Z1080:Z1081 Z1068 Z1063 Z1058 Z1054 Z1050 Z1048 Z1046 Z1044 Z1042 Z1040 Z1038 Z1034 Z1030 Z1026 Z1022 Z1018 Z1012 Z1006:Z1007 Z1002 Z1000 Z998 Z996 Z994 Z992 Z990 Z988 Z986 Z984 Z982 Z979 Z975 Z972 Z970 Z968 Z965 Z962 Z960 Z958 Z956 Z954 Z950 Z946 Z943 Z940 Z937 Z934 Z929 Z924 Z920 Z917 Z913 Z910 Z908 Z906 Z901 Z896 Z893 Z890 Z885 Z880 Z875 Z867:Z870 Z865 Z862 Z860 Z857 Z855 Z853 Z851 Z848 Z845 Z843 Z838 Z836 Z829 Z827 Z823 Z820 Z816 Z813 Z810 Z806 Z802 Z798 Z794 Z790 Z786 Z782 Z778 Z774 Z771 Z767:Z768 Z762 Z757 Z752 Z747 Z743 Z739 Z737 Z735 Z733 Z731 Z729 Z727 Z723 Z719 Z715 Z711 Z707 Z704 Z701:Z702 Z695 Z693 Z691 Z689 Z687 Z685 Z683 Z681 Z679 Z677 Z675 Z673 Z671 Z669 Z667 Z665 Z662 Z658 Z655 Z653 Z651 Z648 Z645 Z643 Z641 Z639 Z637 Z633 Z629 Z626 Z623 Z620 Z617 Z597 Z593 Z590 Z586 Z583 Z581 Z579 Z574 Z569 Z566 Z563 Z553 Z548 Z543 Z537:Z538 Z535 Z532 Z530 Z527 Z525 Z523 Z521 Z518 Z515 Z513 Z508 Z506 Z499 Z497 Z493 Z490 Z486 Z483 Z480 Z476 Z472 Z468 Z464 Z460 Z456 Z452 Z448 Z444 Z441 Z437:Z438 Z432 Z427 Z422 Z417 Z413 Z409 Z407 Z405 Z403 Z401 Z399 Z397 Z391 Z387 Z383 Z379 Z375 Z372 Z366:Z367 Z364 Z362 Z360 Z358 Z355:Z356 Z340 Z338 Z336 Z334 Z332 Z330 Z328 Z326 Z323 Z319 Z316 Z314 Z312 Z309 Z303 Z301 Z299 Z297 Z295 Z291 Z287 Z284 Z281 Z278 Z275 Z255 Z251 Z248 Z244 Z241 Z239 Z235 Z230 Z225 Z222 Z219 Z209 Z204 Z199 Z194 Z189 Z186 Z184 Z181 Z179 Z177 Z175 Z172 Z169 Z167 Z162 Z160 Z153 Z151 Z144 Z140 Z137 Z134 Z114 Z110 Z106 Z102 Z98 Z95 Z91:Z92 Z1533 Z1537 Z1541 Z1545 Z1549 Z1553 Z1558 Z1563 Z1568 Z1573:Z1574 Z1577 Z1580 Z1584 Z1588 Z1592 Z1596 Z1600 Z1604 Z1608 Z1612 Z1616 Z1619 Z1622 Z1626 Z1629 Z1633 Z1636 Z1639 Z1641 Z1646 Z1651 Z1656 Z1661 Z1666 Z1671 Z1673 Z1676 Z1683 Z1688 Z1696 Z1702 Z1705 Z1708 Z1711 Z1714 Z1717 Z1721 Z1724 Z1726 Z1728 Z1730 Z1735 Z1737">
    <cfRule type="expression" dxfId="1239" priority="1469">
      <formula>$B91="Х"</formula>
    </cfRule>
  </conditionalFormatting>
  <conditionalFormatting sqref="Z1526:Z1529 Z1524 Z1521 Z1518 Z1514 Z1510 Z1507 Z1502 Z1500 Z1498 Z1496 Z1494 Z1492 Z1489 Z1486 Z1483 Z1480 Z1475 Z1471 Z1467 Z1462 Z1459 Z1456 Z1453:Z1454 Z1450:Z1451 Z1446 Z1443 Z1441 Z1438 Z1436 Z1434 Z1432 Z1430 Z1428 Z1426 Z1424 Z1421 Z1418 Z1415 Z1413 Z1411 Z1409 Z1407 Z1405 Z1399 Z1396 Z1389 Z1386 Z1382 Z1379 Z1377 Z1375 Z1373 Z1371 Z1369 Z1365 Z1363 Z1361 Z1359 Z1357 Z1355 Z1353 Z1350 Z1346 Z1343 Z1341 Z1339 Z1337 Z1335 Z1333 Z1331 Z1327 Z1323 Z1320 Z1317 Z1314 Z1311 Z1306 Z1301 Z1297 Z1294 Z1290 Z1287 Z1285 Z1281 Z1276 Z1271 Z1268 Z1265 Z1260 Z1255 Z1250 Z1239:Z1245 Z1237 Z1235 Z1233 Z1231 Z1229 Z1227 Z1225 Z1223 Z1221 Z1219 Z1215 Z1211 Z1209 Z1206 Z1204 Z1199 Z1195 Z1191 Z1187 Z1183 Z1181 Z1178 Z1176 Z1173 Z1171 Z1169 Z1167 Z1164 Z1161 Z1159 Z1151 Z1149 Z1142 Z1140 Z1136 Z1133 Z1129 Z1126 Z1123 Z1119 Z1115 Z1111 Z1107 Z1103 Z1099 Z1095 Z1091 Z1087 Z1084 Z1080:Z1081 Z1068 Z1063 Z1058 Z1054 Z1050 Z1048 Z1046 Z1044 Z1042 Z1040 Z1038 Z1034 Z1030 Z1026 Z1022 Z1018 Z1012 Z1006:Z1007 Z1002 Z1000 Z998 Z996 Z994 Z992 Z990 Z988 Z986 Z984 Z982 Z979 Z975 Z972 Z970 Z968 Z965 Z962 Z960 Z958 Z956 Z954 Z950 Z946 Z943 Z940 Z937 Z934 Z929 Z924 Z920 Z917 Z913 Z910 Z908 Z906 Z901 Z896 Z893 Z890 Z885 Z880 Z875 Z867:Z870 Z865 Z862 Z860 Z857 Z855 Z853 Z851 Z848 Z845 Z843 Z838 Z836 Z829 Z827 Z823 Z820 Z816 Z813 Z810 Z806 Z802 Z798 Z794 Z790 Z786 Z782 Z778 Z774 Z771 Z767:Z768 Z762 Z757 Z752 Z747 Z743 Z739 Z737 Z735 Z733 Z731 Z729 Z727 Z723 Z719 Z715 Z711 Z707 Z704 Z701:Z702 Z695 Z693 Z691 Z689 Z687 Z685 Z683 Z681 Z679 Z677 Z675 Z673 Z671 Z669 Z667 Z665 Z662 Z658 Z655 Z653 Z651 Z648 Z645 Z643 Z641 Z639 Z637 Z633 Z629 Z626 Z623 Z620 Z617 Z597 Z593 Z590 Z586 Z583 Z581 Z579 Z574 Z569 Z566 Z563 Z553 Z548 Z543 Z537:Z538 Z535 Z532 Z530 Z527 Z525 Z523 Z521 Z518 Z515 Z513 Z508 Z506 Z499 Z497 Z493 Z490 Z486 Z483 Z480 Z476 Z472 Z468 Z464 Z460 Z456 Z452 Z448 Z444 Z441 Z437:Z438 Z432 Z427 Z422 Z417 Z413 Z409 Z407 Z405 Z403 Z401 Z399 Z397 Z391 Z387 Z383 Z379 Z375 Z372 Z366:Z367 Z364 Z362 Z360 Z358 Z355:Z356 Z340 Z338 Z336 Z334 Z332 Z330 Z328 Z326 Z323 Z319 Z316 Z314 Z312 Z309 Z303 Z301 Z299 Z297 Z295 Z291 Z287 Z284 Z281 Z278 Z275 Z255 Z251 Z248 Z244 Z241 Z239 Z235 Z230 Z225 Z222 Z219 Z209 Z204 Z199 Z194 Z189 Z186 Z184 Z181 Z179 Z177 Z175 Z172 Z169 Z167 Z162 Z160 Z153 Z151 Z144 Z140 Z137 Z134 Z114 Z110 Z106 Z102 Z98 Z95 Z91:Z92 Z1533 Z1537 Z1541 Z1545 Z1549 Z1553 Z1558 Z1563 Z1568 Z1573:Z1574 Z1577 Z1580 Z1584 Z1588 Z1592 Z1596 Z1600 Z1604 Z1608 Z1612 Z1616 Z1619 Z1622 Z1626 Z1629 Z1633 Z1636 Z1639 Z1641 Z1646 Z1651 Z1656 Z1661 Z1666 Z1671 Z1673 Z1676 Z1683 Z1688 Z1696 Z1702 Z1705 Z1708 Z1711 Z1714 Z1717 Z1721 Z1724 Z1726 Z1728 Z1730 Z1735 Z1737">
    <cfRule type="expression" dxfId="1238" priority="1467">
      <formula>$B91="Г"</formula>
    </cfRule>
    <cfRule type="expression" dxfId="1237" priority="1468">
      <formula>LEN($A91)&gt;8</formula>
    </cfRule>
  </conditionalFormatting>
  <conditionalFormatting sqref="Z1526:Z1529 Z1524 Z1521 Z1518 Z1514 Z1510 Z1507 Z1502 Z1500 Z1498 Z1496 Z1494 Z1492 Z1489 Z1486 Z1483 Z1480 Z1475 Z1471 Z1467 Z1462 Z1459 Z1456 Z1453:Z1454 Z1450:Z1451 Z1446 Z1443 Z1441 Z1438 Z1436 Z1434 Z1432 Z1430 Z1428 Z1426 Z1424 Z1421 Z1418 Z1415 Z1413 Z1411 Z1409 Z1407 Z1405 Z1399 Z1396 Z1389 Z1386 Z1382 Z1379 Z1377 Z1375 Z1373 Z1371 Z1369 Z1365 Z1363 Z1361 Z1359 Z1357 Z1355 Z1353 Z1350 Z1346 Z1343 Z1341 Z1339 Z1337 Z1335 Z1333 Z1331 Z1327 Z1323 Z1320 Z1317 Z1314 Z1311 Z1306 Z1301 Z1297 Z1294 Z1290 Z1287 Z1285 Z1281 Z1276 Z1271 Z1268 Z1265 Z1260 Z1255 Z1250 Z1239:Z1245 Z1237 Z1235 Z1233 Z1231 Z1229 Z1227 Z1225 Z1223 Z1221 Z1219 Z1215 Z1211 Z1209 Z1206 Z1204 Z1199 Z1195 Z1191 Z1187 Z1183 Z1181 Z1178 Z1176 Z1173 Z1171 Z1169 Z1167 Z1164 Z1161 Z1159 Z1151 Z1149 Z1142 Z1140 Z1136 Z1133 Z1129 Z1126 Z1123 Z1119 Z1115 Z1111 Z1107 Z1103 Z1099 Z1095 Z1091 Z1087 Z1084 Z1080:Z1081 Z1068 Z1063 Z1058 Z1054 Z1050 Z1048 Z1046 Z1044 Z1042 Z1040 Z1038 Z1034 Z1030 Z1026 Z1022 Z1018 Z1012 Z1006:Z1007 Z1002 Z1000 Z998 Z996 Z994 Z992 Z990 Z988 Z986 Z984 Z982 Z979 Z975 Z972 Z970 Z968 Z965 Z962 Z960 Z958 Z956 Z954 Z950 Z946 Z943 Z940 Z937 Z934 Z929 Z924 Z920 Z917 Z913 Z910 Z908 Z906 Z901 Z896 Z893 Z890 Z885 Z880 Z875 Z867:Z870 Z865 Z862 Z860 Z857 Z855 Z853 Z851 Z848 Z845 Z843 Z838 Z836 Z829 Z827 Z823 Z820 Z816 Z813 Z810 Z806 Z802 Z798 Z794 Z790 Z786 Z782 Z778 Z774 Z771 Z767:Z768 Z762 Z757 Z752 Z747 Z743 Z739 Z737 Z735 Z733 Z731 Z729 Z727 Z723 Z719 Z715 Z711 Z707 Z704 Z701:Z702 Z695 Z693 Z691 Z689 Z687 Z685 Z683 Z681 Z679 Z677 Z675 Z673 Z671 Z669 Z667 Z665 Z662 Z658 Z655 Z653 Z651 Z648 Z645 Z643 Z641 Z639 Z637 Z633 Z629 Z626 Z623 Z620 Z617 Z597 Z593 Z590 Z586 Z583 Z581 Z579 Z574 Z569 Z566 Z563 Z553 Z548 Z543 Z537:Z538 Z535 Z532 Z530 Z527 Z525 Z523 Z521 Z518 Z515 Z513 Z508 Z506 Z499 Z497 Z493 Z490 Z486 Z483 Z480 Z476 Z472 Z468 Z464 Z460 Z456 Z452 Z448 Z444 Z441 Z437:Z438 Z432 Z427 Z422 Z417 Z413 Z409 Z407 Z405 Z403 Z401 Z399 Z397 Z391 Z387 Z383 Z379 Z375 Z372 Z366:Z367 Z364 Z362 Z360 Z358 Z355:Z356 Z340 Z338 Z336 Z334 Z332 Z330 Z328 Z326 Z323 Z319 Z316 Z314 Z312 Z309 Z303 Z301 Z299 Z297 Z295 Z291 Z287 Z284 Z281 Z278 Z275 Z255 Z251 Z248 Z244 Z241 Z239 Z235 Z230 Z225 Z222 Z219 Z209 Z204 Z199 Z194 Z189 Z186 Z184 Z181 Z179 Z177 Z175 Z172 Z169 Z167 Z162 Z160 Z153 Z151 Z144 Z140 Z137 Z134 Z114 Z110 Z106 Z102 Z98 Z95 Z91:Z92 Z1533 Z1537 Z1541 Z1545 Z1549 Z1553 Z1558 Z1563 Z1568 Z1573:Z1574 Z1577 Z1580 Z1584 Z1588 Z1592 Z1596 Z1600 Z1604 Z1608 Z1612 Z1616 Z1619 Z1622 Z1626 Z1629 Z1633 Z1636 Z1639 Z1641 Z1646 Z1651 Z1656 Z1661 Z1666 Z1671 Z1673 Z1676 Z1683 Z1688 Z1696 Z1702 Z1705 Z1708 Z1711 Z1714 Z1717 Z1721 Z1724 Z1726 Z1728 Z1730 Z1735 Z1737">
    <cfRule type="expression" dxfId="1236" priority="1465">
      <formula>OR($B91="О",AND($B91="Р",#REF!&lt;&gt;"М",#REF!&lt;&gt;"О",#REF!&lt;&gt;"Х"))</formula>
    </cfRule>
    <cfRule type="expression" dxfId="1235" priority="1466">
      <formula>OR($B91="Х",$B91="М")</formula>
    </cfRule>
  </conditionalFormatting>
  <conditionalFormatting sqref="AA344:AA345">
    <cfRule type="expression" dxfId="1234" priority="1464">
      <formula>$B344="Х"</formula>
    </cfRule>
  </conditionalFormatting>
  <conditionalFormatting sqref="AA344:AA345">
    <cfRule type="expression" dxfId="1233" priority="1462">
      <formula>$B344="Г"</formula>
    </cfRule>
    <cfRule type="expression" dxfId="1232" priority="1463">
      <formula>LEN($A344)&gt;8</formula>
    </cfRule>
  </conditionalFormatting>
  <conditionalFormatting sqref="AA344:AA345">
    <cfRule type="expression" dxfId="1231" priority="1459">
      <formula>$B344="Р"</formula>
    </cfRule>
  </conditionalFormatting>
  <conditionalFormatting sqref="AA344">
    <cfRule type="expression" dxfId="1230" priority="1460">
      <formula>OR($B344="О",AND($B344="Р",#REF!&lt;&gt;"М",#REF!&lt;&gt;"О",#REF!&lt;&gt;"Х"))</formula>
    </cfRule>
    <cfRule type="expression" dxfId="1229" priority="1461">
      <formula>OR($B344="Х",$B344="М")</formula>
    </cfRule>
  </conditionalFormatting>
  <conditionalFormatting sqref="Z345">
    <cfRule type="expression" dxfId="1228" priority="1458">
      <formula>$B345="Х"</formula>
    </cfRule>
  </conditionalFormatting>
  <conditionalFormatting sqref="Z345">
    <cfRule type="expression" dxfId="1227" priority="1456">
      <formula>$B345="Г"</formula>
    </cfRule>
    <cfRule type="expression" dxfId="1226" priority="1457">
      <formula>LEN($A345)&gt;8</formula>
    </cfRule>
  </conditionalFormatting>
  <conditionalFormatting sqref="Z345">
    <cfRule type="expression" dxfId="1225" priority="1454">
      <formula>OR($B345="О",AND($B345="Р",#REF!&lt;&gt;"М",#REF!&lt;&gt;"О",#REF!&lt;&gt;"Х"))</formula>
    </cfRule>
    <cfRule type="expression" dxfId="1224" priority="1455">
      <formula>OR($B345="Х",$B345="М")</formula>
    </cfRule>
  </conditionalFormatting>
  <conditionalFormatting sqref="Z344">
    <cfRule type="expression" dxfId="1223" priority="1453">
      <formula>$B344="Х"</formula>
    </cfRule>
  </conditionalFormatting>
  <conditionalFormatting sqref="Z344">
    <cfRule type="expression" dxfId="1222" priority="1451">
      <formula>$B344="Г"</formula>
    </cfRule>
    <cfRule type="expression" dxfId="1221" priority="1452">
      <formula>LEN($A344)&gt;8</formula>
    </cfRule>
  </conditionalFormatting>
  <conditionalFormatting sqref="Z344">
    <cfRule type="expression" dxfId="1220" priority="1449">
      <formula>OR($B344="О",AND($B344="Р",#REF!&lt;&gt;"М",#REF!&lt;&gt;"О",#REF!&lt;&gt;"Х"))</formula>
    </cfRule>
    <cfRule type="expression" dxfId="1219" priority="1450">
      <formula>OR($B344="Х",$B344="М")</formula>
    </cfRule>
  </conditionalFormatting>
  <conditionalFormatting sqref="AA346:AA348">
    <cfRule type="expression" dxfId="1218" priority="1448">
      <formula>$B346="Х"</formula>
    </cfRule>
  </conditionalFormatting>
  <conditionalFormatting sqref="AA346:AA348">
    <cfRule type="expression" dxfId="1217" priority="1446">
      <formula>$B346="Г"</formula>
    </cfRule>
    <cfRule type="expression" dxfId="1216" priority="1447">
      <formula>LEN($A346)&gt;8</formula>
    </cfRule>
  </conditionalFormatting>
  <conditionalFormatting sqref="AA346:AA348">
    <cfRule type="expression" dxfId="1215" priority="1443">
      <formula>$B346="Р"</formula>
    </cfRule>
  </conditionalFormatting>
  <conditionalFormatting sqref="AA346">
    <cfRule type="expression" dxfId="1214" priority="1444">
      <formula>OR($B346="О",AND($B346="Р",#REF!&lt;&gt;"М",#REF!&lt;&gt;"О",#REF!&lt;&gt;"Х"))</formula>
    </cfRule>
    <cfRule type="expression" dxfId="1213" priority="1445">
      <formula>OR($B346="Х",$B346="М")</formula>
    </cfRule>
  </conditionalFormatting>
  <conditionalFormatting sqref="Z347:Z348">
    <cfRule type="expression" dxfId="1212" priority="1442">
      <formula>$B347="Х"</formula>
    </cfRule>
  </conditionalFormatting>
  <conditionalFormatting sqref="Z347:Z348">
    <cfRule type="expression" dxfId="1211" priority="1440">
      <formula>$B347="Г"</formula>
    </cfRule>
    <cfRule type="expression" dxfId="1210" priority="1441">
      <formula>LEN($A347)&gt;8</formula>
    </cfRule>
  </conditionalFormatting>
  <conditionalFormatting sqref="Z347:Z348">
    <cfRule type="expression" dxfId="1209" priority="1438">
      <formula>OR($B347="О",AND($B347="Р",#REF!&lt;&gt;"М",#REF!&lt;&gt;"О",#REF!&lt;&gt;"Х"))</formula>
    </cfRule>
    <cfRule type="expression" dxfId="1208" priority="1439">
      <formula>OR($B347="Х",$B347="М")</formula>
    </cfRule>
  </conditionalFormatting>
  <conditionalFormatting sqref="Z346">
    <cfRule type="expression" dxfId="1207" priority="1437">
      <formula>$B346="Х"</formula>
    </cfRule>
  </conditionalFormatting>
  <conditionalFormatting sqref="Z346">
    <cfRule type="expression" dxfId="1206" priority="1435">
      <formula>$B346="Г"</formula>
    </cfRule>
    <cfRule type="expression" dxfId="1205" priority="1436">
      <formula>LEN($A346)&gt;8</formula>
    </cfRule>
  </conditionalFormatting>
  <conditionalFormatting sqref="Z346">
    <cfRule type="expression" dxfId="1204" priority="1433">
      <formula>OR($B346="О",AND($B346="Р",#REF!&lt;&gt;"М",#REF!&lt;&gt;"О",#REF!&lt;&gt;"Х"))</formula>
    </cfRule>
    <cfRule type="expression" dxfId="1203" priority="1434">
      <formula>OR($B346="Х",$B346="М")</formula>
    </cfRule>
  </conditionalFormatting>
  <conditionalFormatting sqref="AA350 AA352:AA354">
    <cfRule type="expression" dxfId="1202" priority="1432">
      <formula>$B350="Х"</formula>
    </cfRule>
  </conditionalFormatting>
  <conditionalFormatting sqref="AA350 AA352:AA354">
    <cfRule type="expression" dxfId="1201" priority="1430">
      <formula>$B350="Г"</formula>
    </cfRule>
    <cfRule type="expression" dxfId="1200" priority="1431">
      <formula>LEN($A350)&gt;8</formula>
    </cfRule>
  </conditionalFormatting>
  <conditionalFormatting sqref="AA350 AA352:AA354">
    <cfRule type="expression" dxfId="1199" priority="1429">
      <formula>$B350="Р"</formula>
    </cfRule>
  </conditionalFormatting>
  <conditionalFormatting sqref="Z350 Z352:Z354">
    <cfRule type="expression" dxfId="1198" priority="1428">
      <formula>$B350="Х"</formula>
    </cfRule>
  </conditionalFormatting>
  <conditionalFormatting sqref="Z350 Z352:Z354">
    <cfRule type="expression" dxfId="1197" priority="1426">
      <formula>$B350="Г"</formula>
    </cfRule>
    <cfRule type="expression" dxfId="1196" priority="1427">
      <formula>LEN($A350)&gt;8</formula>
    </cfRule>
  </conditionalFormatting>
  <conditionalFormatting sqref="Z350 Z352:Z354">
    <cfRule type="expression" dxfId="1195" priority="1424">
      <formula>OR($B350="О",AND($B350="Р",#REF!&lt;&gt;"М",#REF!&lt;&gt;"О",#REF!&lt;&gt;"Х"))</formula>
    </cfRule>
    <cfRule type="expression" dxfId="1194" priority="1425">
      <formula>OR($B350="Х",$B350="М")</formula>
    </cfRule>
  </conditionalFormatting>
  <conditionalFormatting sqref="AA349">
    <cfRule type="expression" dxfId="1193" priority="1423">
      <formula>$B349="Х"</formula>
    </cfRule>
  </conditionalFormatting>
  <conditionalFormatting sqref="AA349">
    <cfRule type="expression" dxfId="1192" priority="1421">
      <formula>$B349="Г"</formula>
    </cfRule>
    <cfRule type="expression" dxfId="1191" priority="1422">
      <formula>LEN($A349)&gt;8</formula>
    </cfRule>
  </conditionalFormatting>
  <conditionalFormatting sqref="AA349">
    <cfRule type="expression" dxfId="1190" priority="1418">
      <formula>$B349="Р"</formula>
    </cfRule>
  </conditionalFormatting>
  <conditionalFormatting sqref="AA349">
    <cfRule type="expression" dxfId="1189" priority="1419">
      <formula>OR($B349="О",AND($B349="Р",#REF!&lt;&gt;"М",#REF!&lt;&gt;"О",#REF!&lt;&gt;"Х"))</formula>
    </cfRule>
    <cfRule type="expression" dxfId="1188" priority="1420">
      <formula>OR($B349="Х",$B349="М")</formula>
    </cfRule>
  </conditionalFormatting>
  <conditionalFormatting sqref="Z349">
    <cfRule type="expression" dxfId="1187" priority="1417">
      <formula>$B349="Х"</formula>
    </cfRule>
  </conditionalFormatting>
  <conditionalFormatting sqref="Z349">
    <cfRule type="expression" dxfId="1186" priority="1415">
      <formula>$B349="Г"</formula>
    </cfRule>
    <cfRule type="expression" dxfId="1185" priority="1416">
      <formula>LEN($A349)&gt;8</formula>
    </cfRule>
  </conditionalFormatting>
  <conditionalFormatting sqref="Z349">
    <cfRule type="expression" dxfId="1184" priority="1413">
      <formula>OR($B349="О",AND($B349="Р",#REF!&lt;&gt;"М",#REF!&lt;&gt;"О",#REF!&lt;&gt;"Х"))</formula>
    </cfRule>
    <cfRule type="expression" dxfId="1183" priority="1414">
      <formula>OR($B349="Х",$B349="М")</formula>
    </cfRule>
  </conditionalFormatting>
  <conditionalFormatting sqref="AA351">
    <cfRule type="expression" dxfId="1182" priority="1412">
      <formula>$B351="Х"</formula>
    </cfRule>
  </conditionalFormatting>
  <conditionalFormatting sqref="AA351">
    <cfRule type="expression" dxfId="1181" priority="1410">
      <formula>$B351="Г"</formula>
    </cfRule>
    <cfRule type="expression" dxfId="1180" priority="1411">
      <formula>LEN($A351)&gt;8</formula>
    </cfRule>
  </conditionalFormatting>
  <conditionalFormatting sqref="AA351">
    <cfRule type="expression" dxfId="1179" priority="1407">
      <formula>$B351="Р"</formula>
    </cfRule>
  </conditionalFormatting>
  <conditionalFormatting sqref="AA351">
    <cfRule type="expression" dxfId="1178" priority="1408">
      <formula>OR($B351="О",AND($B351="Р",#REF!&lt;&gt;"М",#REF!&lt;&gt;"О",#REF!&lt;&gt;"Х"))</formula>
    </cfRule>
    <cfRule type="expression" dxfId="1177" priority="1409">
      <formula>OR($B351="Х",$B351="М")</formula>
    </cfRule>
  </conditionalFormatting>
  <conditionalFormatting sqref="Z351">
    <cfRule type="expression" dxfId="1176" priority="1406">
      <formula>$B351="Х"</formula>
    </cfRule>
  </conditionalFormatting>
  <conditionalFormatting sqref="Z351">
    <cfRule type="expression" dxfId="1175" priority="1404">
      <formula>$B351="Г"</formula>
    </cfRule>
    <cfRule type="expression" dxfId="1174" priority="1405">
      <formula>LEN($A351)&gt;8</formula>
    </cfRule>
  </conditionalFormatting>
  <conditionalFormatting sqref="Z351">
    <cfRule type="expression" dxfId="1173" priority="1402">
      <formula>OR($B351="О",AND($B351="Р",#REF!&lt;&gt;"М",#REF!&lt;&gt;"О",#REF!&lt;&gt;"Х"))</formula>
    </cfRule>
    <cfRule type="expression" dxfId="1172" priority="1403">
      <formula>OR($B351="Х",$B351="М")</formula>
    </cfRule>
  </conditionalFormatting>
  <conditionalFormatting sqref="AA156 AA158:AA159">
    <cfRule type="expression" dxfId="1171" priority="1401">
      <formula>$B156="Х"</formula>
    </cfRule>
  </conditionalFormatting>
  <conditionalFormatting sqref="AA156 AA158:AA159">
    <cfRule type="expression" dxfId="1170" priority="1399">
      <formula>$B156="Г"</formula>
    </cfRule>
    <cfRule type="expression" dxfId="1169" priority="1400">
      <formula>LEN($A156)&gt;8</formula>
    </cfRule>
  </conditionalFormatting>
  <conditionalFormatting sqref="AA156 AA158:AA159">
    <cfRule type="expression" dxfId="1168" priority="1398">
      <formula>$B156="Р"</formula>
    </cfRule>
  </conditionalFormatting>
  <conditionalFormatting sqref="Z156 Z158:Z159">
    <cfRule type="expression" dxfId="1167" priority="1397">
      <formula>$B156="Х"</formula>
    </cfRule>
  </conditionalFormatting>
  <conditionalFormatting sqref="Z156 Z158:Z159">
    <cfRule type="expression" dxfId="1166" priority="1395">
      <formula>$B156="Г"</formula>
    </cfRule>
    <cfRule type="expression" dxfId="1165" priority="1396">
      <formula>LEN($A156)&gt;8</formula>
    </cfRule>
  </conditionalFormatting>
  <conditionalFormatting sqref="Z156 Z158:Z159">
    <cfRule type="expression" dxfId="1164" priority="1393">
      <formula>OR($B156="О",AND($B156="Р",#REF!&lt;&gt;"М",#REF!&lt;&gt;"О",#REF!&lt;&gt;"Х"))</formula>
    </cfRule>
    <cfRule type="expression" dxfId="1163" priority="1394">
      <formula>OR($B156="Х",$B156="М")</formula>
    </cfRule>
  </conditionalFormatting>
  <conditionalFormatting sqref="Z155">
    <cfRule type="expression" dxfId="1162" priority="1386">
      <formula>$B155="Х"</formula>
    </cfRule>
  </conditionalFormatting>
  <conditionalFormatting sqref="Z155">
    <cfRule type="expression" dxfId="1161" priority="1384">
      <formula>$B155="Г"</formula>
    </cfRule>
    <cfRule type="expression" dxfId="1160" priority="1385">
      <formula>LEN($A155)&gt;8</formula>
    </cfRule>
  </conditionalFormatting>
  <conditionalFormatting sqref="Z155">
    <cfRule type="expression" dxfId="1159" priority="1382">
      <formula>OR($B155="О",AND($B155="Р",#REF!&lt;&gt;"М",#REF!&lt;&gt;"О",#REF!&lt;&gt;"Х"))</formula>
    </cfRule>
    <cfRule type="expression" dxfId="1158" priority="1383">
      <formula>OR($B155="Х",$B155="М")</formula>
    </cfRule>
  </conditionalFormatting>
  <conditionalFormatting sqref="AA155">
    <cfRule type="expression" dxfId="1157" priority="1392">
      <formula>$B155="Х"</formula>
    </cfRule>
  </conditionalFormatting>
  <conditionalFormatting sqref="AA155">
    <cfRule type="expression" dxfId="1156" priority="1390">
      <formula>$B155="Г"</formula>
    </cfRule>
    <cfRule type="expression" dxfId="1155" priority="1391">
      <formula>LEN($A155)&gt;8</formula>
    </cfRule>
  </conditionalFormatting>
  <conditionalFormatting sqref="AA155">
    <cfRule type="expression" dxfId="1154" priority="1387">
      <formula>$B155="Р"</formula>
    </cfRule>
  </conditionalFormatting>
  <conditionalFormatting sqref="AA155">
    <cfRule type="expression" dxfId="1153" priority="1388">
      <formula>OR($B155="О",AND($B155="Р",#REF!&lt;&gt;"М",#REF!&lt;&gt;"О",#REF!&lt;&gt;"Х"))</formula>
    </cfRule>
    <cfRule type="expression" dxfId="1152" priority="1389">
      <formula>OR($B155="Х",$B155="М")</formula>
    </cfRule>
  </conditionalFormatting>
  <conditionalFormatting sqref="AA157">
    <cfRule type="expression" dxfId="1151" priority="1381">
      <formula>$B157="Х"</formula>
    </cfRule>
  </conditionalFormatting>
  <conditionalFormatting sqref="AA157">
    <cfRule type="expression" dxfId="1150" priority="1379">
      <formula>$B157="Г"</formula>
    </cfRule>
    <cfRule type="expression" dxfId="1149" priority="1380">
      <formula>LEN($A157)&gt;8</formula>
    </cfRule>
  </conditionalFormatting>
  <conditionalFormatting sqref="AA157">
    <cfRule type="expression" dxfId="1148" priority="1376">
      <formula>$B157="Р"</formula>
    </cfRule>
  </conditionalFormatting>
  <conditionalFormatting sqref="AA157">
    <cfRule type="expression" dxfId="1147" priority="1377">
      <formula>OR($B157="О",AND($B157="Р",#REF!&lt;&gt;"М",#REF!&lt;&gt;"О",#REF!&lt;&gt;"Х"))</formula>
    </cfRule>
    <cfRule type="expression" dxfId="1146" priority="1378">
      <formula>OR($B157="Х",$B157="М")</formula>
    </cfRule>
  </conditionalFormatting>
  <conditionalFormatting sqref="Z157">
    <cfRule type="expression" dxfId="1145" priority="1375">
      <formula>$B157="Х"</formula>
    </cfRule>
  </conditionalFormatting>
  <conditionalFormatting sqref="Z157">
    <cfRule type="expression" dxfId="1144" priority="1373">
      <formula>$B157="Г"</formula>
    </cfRule>
    <cfRule type="expression" dxfId="1143" priority="1374">
      <formula>LEN($A157)&gt;8</formula>
    </cfRule>
  </conditionalFormatting>
  <conditionalFormatting sqref="Z157">
    <cfRule type="expression" dxfId="1142" priority="1371">
      <formula>OR($B157="О",AND($B157="Р",#REF!&lt;&gt;"М",#REF!&lt;&gt;"О",#REF!&lt;&gt;"Х"))</formula>
    </cfRule>
    <cfRule type="expression" dxfId="1141" priority="1372">
      <formula>OR($B157="Х",$B157="М")</formula>
    </cfRule>
  </conditionalFormatting>
  <conditionalFormatting sqref="AA1144">
    <cfRule type="expression" dxfId="1140" priority="1370">
      <formula>$B1144="Х"</formula>
    </cfRule>
  </conditionalFormatting>
  <conditionalFormatting sqref="AA1144">
    <cfRule type="expression" dxfId="1139" priority="1368">
      <formula>$B1144="Г"</formula>
    </cfRule>
    <cfRule type="expression" dxfId="1138" priority="1369">
      <formula>LEN($A1144)&gt;8</formula>
    </cfRule>
  </conditionalFormatting>
  <conditionalFormatting sqref="AA1144">
    <cfRule type="expression" dxfId="1137" priority="1365">
      <formula>$B1144="Р"</formula>
    </cfRule>
  </conditionalFormatting>
  <conditionalFormatting sqref="AA1144">
    <cfRule type="expression" dxfId="1136" priority="1366">
      <formula>OR($B1144="О",AND($B1144="Р",#REF!&lt;&gt;"М",#REF!&lt;&gt;"О",#REF!&lt;&gt;"Х"))</formula>
    </cfRule>
    <cfRule type="expression" dxfId="1135" priority="1367">
      <formula>OR($B1144="Х",$B1144="М")</formula>
    </cfRule>
  </conditionalFormatting>
  <conditionalFormatting sqref="Z1144">
    <cfRule type="expression" dxfId="1134" priority="1364">
      <formula>$B1144="Х"</formula>
    </cfRule>
  </conditionalFormatting>
  <conditionalFormatting sqref="Z1144">
    <cfRule type="expression" dxfId="1133" priority="1362">
      <formula>$B1144="Г"</formula>
    </cfRule>
    <cfRule type="expression" dxfId="1132" priority="1363">
      <formula>LEN($A1144)&gt;8</formula>
    </cfRule>
  </conditionalFormatting>
  <conditionalFormatting sqref="Z1144">
    <cfRule type="expression" dxfId="1131" priority="1360">
      <formula>OR($B1144="О",AND($B1144="Р",#REF!&lt;&gt;"М",#REF!&lt;&gt;"О",#REF!&lt;&gt;"Х"))</formula>
    </cfRule>
    <cfRule type="expression" dxfId="1130" priority="1361">
      <formula>OR($B1144="Х",$B1144="М")</formula>
    </cfRule>
  </conditionalFormatting>
  <conditionalFormatting sqref="AA1146">
    <cfRule type="expression" dxfId="1129" priority="1359">
      <formula>$B1146="Х"</formula>
    </cfRule>
  </conditionalFormatting>
  <conditionalFormatting sqref="AA1146">
    <cfRule type="expression" dxfId="1128" priority="1357">
      <formula>$B1146="Г"</formula>
    </cfRule>
    <cfRule type="expression" dxfId="1127" priority="1358">
      <formula>LEN($A1146)&gt;8</formula>
    </cfRule>
  </conditionalFormatting>
  <conditionalFormatting sqref="AA1146">
    <cfRule type="expression" dxfId="1126" priority="1354">
      <formula>$B1146="Р"</formula>
    </cfRule>
  </conditionalFormatting>
  <conditionalFormatting sqref="AA1146">
    <cfRule type="expression" dxfId="1125" priority="1355">
      <formula>OR($B1146="О",AND($B1146="Р",#REF!&lt;&gt;"М",#REF!&lt;&gt;"О",#REF!&lt;&gt;"Х"))</formula>
    </cfRule>
    <cfRule type="expression" dxfId="1124" priority="1356">
      <formula>OR($B1146="Х",$B1146="М")</formula>
    </cfRule>
  </conditionalFormatting>
  <conditionalFormatting sqref="Z1146">
    <cfRule type="expression" dxfId="1123" priority="1353">
      <formula>$B1146="Х"</formula>
    </cfRule>
  </conditionalFormatting>
  <conditionalFormatting sqref="Z1146">
    <cfRule type="expression" dxfId="1122" priority="1351">
      <formula>$B1146="Г"</formula>
    </cfRule>
    <cfRule type="expression" dxfId="1121" priority="1352">
      <formula>LEN($A1146)&gt;8</formula>
    </cfRule>
  </conditionalFormatting>
  <conditionalFormatting sqref="Z1146">
    <cfRule type="expression" dxfId="1120" priority="1349">
      <formula>OR($B1146="О",AND($B1146="Р",#REF!&lt;&gt;"М",#REF!&lt;&gt;"О",#REF!&lt;&gt;"Х"))</formula>
    </cfRule>
    <cfRule type="expression" dxfId="1119" priority="1350">
      <formula>OR($B1146="Х",$B1146="М")</formula>
    </cfRule>
  </conditionalFormatting>
  <conditionalFormatting sqref="AA502 AA504:AA505">
    <cfRule type="expression" dxfId="1118" priority="1348">
      <formula>$B502="Х"</formula>
    </cfRule>
  </conditionalFormatting>
  <conditionalFormatting sqref="AA502 AA504:AA505">
    <cfRule type="expression" dxfId="1117" priority="1346">
      <formula>$B502="Г"</formula>
    </cfRule>
    <cfRule type="expression" dxfId="1116" priority="1347">
      <formula>LEN($A502)&gt;8</formula>
    </cfRule>
  </conditionalFormatting>
  <conditionalFormatting sqref="AA502 AA504:AA505">
    <cfRule type="expression" dxfId="1115" priority="1345">
      <formula>$B502="Р"</formula>
    </cfRule>
  </conditionalFormatting>
  <conditionalFormatting sqref="Z502 Z504:Z505">
    <cfRule type="expression" dxfId="1114" priority="1344">
      <formula>$B502="Х"</formula>
    </cfRule>
  </conditionalFormatting>
  <conditionalFormatting sqref="Z502 Z504:Z505">
    <cfRule type="expression" dxfId="1113" priority="1342">
      <formula>$B502="Г"</formula>
    </cfRule>
    <cfRule type="expression" dxfId="1112" priority="1343">
      <formula>LEN($A502)&gt;8</formula>
    </cfRule>
  </conditionalFormatting>
  <conditionalFormatting sqref="Z502 Z504:Z505">
    <cfRule type="expression" dxfId="1111" priority="1340">
      <formula>OR($B502="О",AND($B502="Р",#REF!&lt;&gt;"М",#REF!&lt;&gt;"О",#REF!&lt;&gt;"Х"))</formula>
    </cfRule>
    <cfRule type="expression" dxfId="1110" priority="1341">
      <formula>OR($B502="Х",$B502="М")</formula>
    </cfRule>
  </conditionalFormatting>
  <conditionalFormatting sqref="Z501">
    <cfRule type="expression" dxfId="1109" priority="1333">
      <formula>$B501="Х"</formula>
    </cfRule>
  </conditionalFormatting>
  <conditionalFormatting sqref="Z501">
    <cfRule type="expression" dxfId="1108" priority="1331">
      <formula>$B501="Г"</formula>
    </cfRule>
    <cfRule type="expression" dxfId="1107" priority="1332">
      <formula>LEN($A501)&gt;8</formula>
    </cfRule>
  </conditionalFormatting>
  <conditionalFormatting sqref="Z501">
    <cfRule type="expression" dxfId="1106" priority="1329">
      <formula>OR($B501="О",AND($B501="Р",#REF!&lt;&gt;"М",#REF!&lt;&gt;"О",#REF!&lt;&gt;"Х"))</formula>
    </cfRule>
    <cfRule type="expression" dxfId="1105" priority="1330">
      <formula>OR($B501="Х",$B501="М")</formula>
    </cfRule>
  </conditionalFormatting>
  <conditionalFormatting sqref="AA501">
    <cfRule type="expression" dxfId="1104" priority="1339">
      <formula>$B501="Х"</formula>
    </cfRule>
  </conditionalFormatting>
  <conditionalFormatting sqref="AA501">
    <cfRule type="expression" dxfId="1103" priority="1337">
      <formula>$B501="Г"</formula>
    </cfRule>
    <cfRule type="expression" dxfId="1102" priority="1338">
      <formula>LEN($A501)&gt;8</formula>
    </cfRule>
  </conditionalFormatting>
  <conditionalFormatting sqref="AA501">
    <cfRule type="expression" dxfId="1101" priority="1334">
      <formula>$B501="Р"</formula>
    </cfRule>
  </conditionalFormatting>
  <conditionalFormatting sqref="AA501">
    <cfRule type="expression" dxfId="1100" priority="1335">
      <formula>OR($B501="О",AND($B501="Р",#REF!&lt;&gt;"М",#REF!&lt;&gt;"О",#REF!&lt;&gt;"Х"))</formula>
    </cfRule>
    <cfRule type="expression" dxfId="1099" priority="1336">
      <formula>OR($B501="Х",$B501="М")</formula>
    </cfRule>
  </conditionalFormatting>
  <conditionalFormatting sqref="AA503">
    <cfRule type="expression" dxfId="1098" priority="1328">
      <formula>$B503="Х"</formula>
    </cfRule>
  </conditionalFormatting>
  <conditionalFormatting sqref="AA503">
    <cfRule type="expression" dxfId="1097" priority="1326">
      <formula>$B503="Г"</formula>
    </cfRule>
    <cfRule type="expression" dxfId="1096" priority="1327">
      <formula>LEN($A503)&gt;8</formula>
    </cfRule>
  </conditionalFormatting>
  <conditionalFormatting sqref="AA503">
    <cfRule type="expression" dxfId="1095" priority="1323">
      <formula>$B503="Р"</formula>
    </cfRule>
  </conditionalFormatting>
  <conditionalFormatting sqref="AA503">
    <cfRule type="expression" dxfId="1094" priority="1324">
      <formula>OR($B503="О",AND($B503="Р",#REF!&lt;&gt;"М",#REF!&lt;&gt;"О",#REF!&lt;&gt;"Х"))</formula>
    </cfRule>
    <cfRule type="expression" dxfId="1093" priority="1325">
      <formula>OR($B503="Х",$B503="М")</formula>
    </cfRule>
  </conditionalFormatting>
  <conditionalFormatting sqref="Z503">
    <cfRule type="expression" dxfId="1092" priority="1322">
      <formula>$B503="Х"</formula>
    </cfRule>
  </conditionalFormatting>
  <conditionalFormatting sqref="Z503">
    <cfRule type="expression" dxfId="1091" priority="1320">
      <formula>$B503="Г"</formula>
    </cfRule>
    <cfRule type="expression" dxfId="1090" priority="1321">
      <formula>LEN($A503)&gt;8</formula>
    </cfRule>
  </conditionalFormatting>
  <conditionalFormatting sqref="Z503">
    <cfRule type="expression" dxfId="1089" priority="1318">
      <formula>OR($B503="О",AND($B503="Р",#REF!&lt;&gt;"М",#REF!&lt;&gt;"О",#REF!&lt;&gt;"Х"))</formula>
    </cfRule>
    <cfRule type="expression" dxfId="1088" priority="1319">
      <formula>OR($B503="Х",$B503="М")</formula>
    </cfRule>
  </conditionalFormatting>
  <conditionalFormatting sqref="AA832 AA834:AA835">
    <cfRule type="expression" dxfId="1087" priority="1317">
      <formula>$B832="Х"</formula>
    </cfRule>
  </conditionalFormatting>
  <conditionalFormatting sqref="AA832 AA834:AA835">
    <cfRule type="expression" dxfId="1086" priority="1315">
      <formula>$B832="Г"</formula>
    </cfRule>
    <cfRule type="expression" dxfId="1085" priority="1316">
      <formula>LEN($A832)&gt;8</formula>
    </cfRule>
  </conditionalFormatting>
  <conditionalFormatting sqref="AA832 AA834:AA835">
    <cfRule type="expression" dxfId="1084" priority="1314">
      <formula>$B832="Р"</formula>
    </cfRule>
  </conditionalFormatting>
  <conditionalFormatting sqref="Z832 Z834:Z835">
    <cfRule type="expression" dxfId="1083" priority="1313">
      <formula>$B832="Х"</formula>
    </cfRule>
  </conditionalFormatting>
  <conditionalFormatting sqref="Z832 Z834:Z835">
    <cfRule type="expression" dxfId="1082" priority="1311">
      <formula>$B832="Г"</formula>
    </cfRule>
    <cfRule type="expression" dxfId="1081" priority="1312">
      <formula>LEN($A832)&gt;8</formula>
    </cfRule>
  </conditionalFormatting>
  <conditionalFormatting sqref="Z832 Z834:Z835">
    <cfRule type="expression" dxfId="1080" priority="1309">
      <formula>OR($B832="О",AND($B832="Р",#REF!&lt;&gt;"М",#REF!&lt;&gt;"О",#REF!&lt;&gt;"Х"))</formula>
    </cfRule>
    <cfRule type="expression" dxfId="1079" priority="1310">
      <formula>OR($B832="Х",$B832="М")</formula>
    </cfRule>
  </conditionalFormatting>
  <conditionalFormatting sqref="Z831">
    <cfRule type="expression" dxfId="1078" priority="1302">
      <formula>$B831="Х"</formula>
    </cfRule>
  </conditionalFormatting>
  <conditionalFormatting sqref="Z831">
    <cfRule type="expression" dxfId="1077" priority="1300">
      <formula>$B831="Г"</formula>
    </cfRule>
    <cfRule type="expression" dxfId="1076" priority="1301">
      <formula>LEN($A831)&gt;8</formula>
    </cfRule>
  </conditionalFormatting>
  <conditionalFormatting sqref="Z831">
    <cfRule type="expression" dxfId="1075" priority="1298">
      <formula>OR($B831="О",AND($B831="Р",#REF!&lt;&gt;"М",#REF!&lt;&gt;"О",#REF!&lt;&gt;"Х"))</formula>
    </cfRule>
    <cfRule type="expression" dxfId="1074" priority="1299">
      <formula>OR($B831="Х",$B831="М")</formula>
    </cfRule>
  </conditionalFormatting>
  <conditionalFormatting sqref="AA831">
    <cfRule type="expression" dxfId="1073" priority="1308">
      <formula>$B831="Х"</formula>
    </cfRule>
  </conditionalFormatting>
  <conditionalFormatting sqref="AA831">
    <cfRule type="expression" dxfId="1072" priority="1306">
      <formula>$B831="Г"</formula>
    </cfRule>
    <cfRule type="expression" dxfId="1071" priority="1307">
      <formula>LEN($A831)&gt;8</formula>
    </cfRule>
  </conditionalFormatting>
  <conditionalFormatting sqref="AA831">
    <cfRule type="expression" dxfId="1070" priority="1303">
      <formula>$B831="Р"</formula>
    </cfRule>
  </conditionalFormatting>
  <conditionalFormatting sqref="AA831">
    <cfRule type="expression" dxfId="1069" priority="1304">
      <formula>OR($B831="О",AND($B831="Р",#REF!&lt;&gt;"М",#REF!&lt;&gt;"О",#REF!&lt;&gt;"Х"))</formula>
    </cfRule>
    <cfRule type="expression" dxfId="1068" priority="1305">
      <formula>OR($B831="Х",$B831="М")</formula>
    </cfRule>
  </conditionalFormatting>
  <conditionalFormatting sqref="AA833">
    <cfRule type="expression" dxfId="1067" priority="1297">
      <formula>$B833="Х"</formula>
    </cfRule>
  </conditionalFormatting>
  <conditionalFormatting sqref="AA833">
    <cfRule type="expression" dxfId="1066" priority="1295">
      <formula>$B833="Г"</formula>
    </cfRule>
    <cfRule type="expression" dxfId="1065" priority="1296">
      <formula>LEN($A833)&gt;8</formula>
    </cfRule>
  </conditionalFormatting>
  <conditionalFormatting sqref="AA833">
    <cfRule type="expression" dxfId="1064" priority="1292">
      <formula>$B833="Р"</formula>
    </cfRule>
  </conditionalFormatting>
  <conditionalFormatting sqref="AA833">
    <cfRule type="expression" dxfId="1063" priority="1293">
      <formula>OR($B833="О",AND($B833="Р",#REF!&lt;&gt;"М",#REF!&lt;&gt;"О",#REF!&lt;&gt;"Х"))</formula>
    </cfRule>
    <cfRule type="expression" dxfId="1062" priority="1294">
      <formula>OR($B833="Х",$B833="М")</formula>
    </cfRule>
  </conditionalFormatting>
  <conditionalFormatting sqref="Z833">
    <cfRule type="expression" dxfId="1061" priority="1291">
      <formula>$B833="Х"</formula>
    </cfRule>
  </conditionalFormatting>
  <conditionalFormatting sqref="Z833">
    <cfRule type="expression" dxfId="1060" priority="1289">
      <formula>$B833="Г"</formula>
    </cfRule>
    <cfRule type="expression" dxfId="1059" priority="1290">
      <formula>LEN($A833)&gt;8</formula>
    </cfRule>
  </conditionalFormatting>
  <conditionalFormatting sqref="Z833">
    <cfRule type="expression" dxfId="1058" priority="1287">
      <formula>OR($B833="О",AND($B833="Р",#REF!&lt;&gt;"М",#REF!&lt;&gt;"О",#REF!&lt;&gt;"Х"))</formula>
    </cfRule>
    <cfRule type="expression" dxfId="1057" priority="1288">
      <formula>OR($B833="Х",$B833="М")</formula>
    </cfRule>
  </conditionalFormatting>
  <conditionalFormatting sqref="AA1393:AA1395">
    <cfRule type="expression" dxfId="1056" priority="1286">
      <formula>$B1393="Х"</formula>
    </cfRule>
  </conditionalFormatting>
  <conditionalFormatting sqref="AA1393:AA1395">
    <cfRule type="expression" dxfId="1055" priority="1284">
      <formula>$B1393="Г"</formula>
    </cfRule>
    <cfRule type="expression" dxfId="1054" priority="1285">
      <formula>LEN($A1393)&gt;8</formula>
    </cfRule>
  </conditionalFormatting>
  <conditionalFormatting sqref="AA1393:AA1395">
    <cfRule type="expression" dxfId="1053" priority="1283">
      <formula>$B1393="Р"</formula>
    </cfRule>
  </conditionalFormatting>
  <conditionalFormatting sqref="Z1393:Z1395">
    <cfRule type="expression" dxfId="1052" priority="1282">
      <formula>$B1393="Х"</formula>
    </cfRule>
  </conditionalFormatting>
  <conditionalFormatting sqref="Z1393:Z1395">
    <cfRule type="expression" dxfId="1051" priority="1280">
      <formula>$B1393="Г"</formula>
    </cfRule>
    <cfRule type="expression" dxfId="1050" priority="1281">
      <formula>LEN($A1393)&gt;8</formula>
    </cfRule>
  </conditionalFormatting>
  <conditionalFormatting sqref="Z1393:Z1395">
    <cfRule type="expression" dxfId="1049" priority="1278">
      <formula>OR($B1393="О",AND($B1393="Р",#REF!&lt;&gt;"М",#REF!&lt;&gt;"О",#REF!&lt;&gt;"Х"))</formula>
    </cfRule>
    <cfRule type="expression" dxfId="1048" priority="1279">
      <formula>OR($B1393="Х",$B1393="М")</formula>
    </cfRule>
  </conditionalFormatting>
  <conditionalFormatting sqref="Z1392">
    <cfRule type="expression" dxfId="1047" priority="1271">
      <formula>$B1392="Х"</formula>
    </cfRule>
  </conditionalFormatting>
  <conditionalFormatting sqref="Z1392">
    <cfRule type="expression" dxfId="1046" priority="1269">
      <formula>$B1392="Г"</formula>
    </cfRule>
    <cfRule type="expression" dxfId="1045" priority="1270">
      <formula>LEN($A1392)&gt;8</formula>
    </cfRule>
  </conditionalFormatting>
  <conditionalFormatting sqref="Z1392">
    <cfRule type="expression" dxfId="1044" priority="1267">
      <formula>OR($B1392="О",AND($B1392="Р",#REF!&lt;&gt;"М",#REF!&lt;&gt;"О",#REF!&lt;&gt;"Х"))</formula>
    </cfRule>
    <cfRule type="expression" dxfId="1043" priority="1268">
      <formula>OR($B1392="Х",$B1392="М")</formula>
    </cfRule>
  </conditionalFormatting>
  <conditionalFormatting sqref="AA1392">
    <cfRule type="expression" dxfId="1042" priority="1277">
      <formula>$B1392="Х"</formula>
    </cfRule>
  </conditionalFormatting>
  <conditionalFormatting sqref="AA1392">
    <cfRule type="expression" dxfId="1041" priority="1275">
      <formula>$B1392="Г"</formula>
    </cfRule>
    <cfRule type="expression" dxfId="1040" priority="1276">
      <formula>LEN($A1392)&gt;8</formula>
    </cfRule>
  </conditionalFormatting>
  <conditionalFormatting sqref="AA1392">
    <cfRule type="expression" dxfId="1039" priority="1272">
      <formula>$B1392="Р"</formula>
    </cfRule>
  </conditionalFormatting>
  <conditionalFormatting sqref="AA1392">
    <cfRule type="expression" dxfId="1038" priority="1273">
      <formula>OR($B1392="О",AND($B1392="Р",#REF!&lt;&gt;"М",#REF!&lt;&gt;"О",#REF!&lt;&gt;"Х"))</formula>
    </cfRule>
    <cfRule type="expression" dxfId="1037" priority="1274">
      <formula>OR($B1392="Х",$B1392="М")</formula>
    </cfRule>
  </conditionalFormatting>
  <conditionalFormatting sqref="AA1367">
    <cfRule type="expression" dxfId="1036" priority="1266">
      <formula>$B1367="Х"</formula>
    </cfRule>
  </conditionalFormatting>
  <conditionalFormatting sqref="AA1367">
    <cfRule type="expression" dxfId="1035" priority="1264">
      <formula>$B1367="Г"</formula>
    </cfRule>
    <cfRule type="expression" dxfId="1034" priority="1265">
      <formula>LEN($A1367)&gt;8</formula>
    </cfRule>
  </conditionalFormatting>
  <conditionalFormatting sqref="AA1367">
    <cfRule type="expression" dxfId="1033" priority="1261">
      <formula>$B1367="Р"</formula>
    </cfRule>
  </conditionalFormatting>
  <conditionalFormatting sqref="AA1367">
    <cfRule type="expression" dxfId="1032" priority="1262">
      <formula>OR($B1367="О",AND($B1367="Р",#REF!&lt;&gt;"М",#REF!&lt;&gt;"О",#REF!&lt;&gt;"Х"))</formula>
    </cfRule>
    <cfRule type="expression" dxfId="1031" priority="1263">
      <formula>OR($B1367="Х",$B1367="М")</formula>
    </cfRule>
  </conditionalFormatting>
  <conditionalFormatting sqref="Z1367">
    <cfRule type="expression" dxfId="1030" priority="1260">
      <formula>$B1367="Х"</formula>
    </cfRule>
  </conditionalFormatting>
  <conditionalFormatting sqref="Z1367">
    <cfRule type="expression" dxfId="1029" priority="1258">
      <formula>$B1367="Г"</formula>
    </cfRule>
    <cfRule type="expression" dxfId="1028" priority="1259">
      <formula>LEN($A1367)&gt;8</formula>
    </cfRule>
  </conditionalFormatting>
  <conditionalFormatting sqref="Z1367">
    <cfRule type="expression" dxfId="1027" priority="1256">
      <formula>OR($B1367="О",AND($B1367="Р",#REF!&lt;&gt;"М",#REF!&lt;&gt;"О",#REF!&lt;&gt;"Х"))</formula>
    </cfRule>
    <cfRule type="expression" dxfId="1026" priority="1257">
      <formula>OR($B1367="Х",$B1367="М")</formula>
    </cfRule>
  </conditionalFormatting>
  <conditionalFormatting sqref="AA1402">
    <cfRule type="expression" dxfId="1025" priority="1255">
      <formula>$B1402="Х"</formula>
    </cfRule>
  </conditionalFormatting>
  <conditionalFormatting sqref="AA1402">
    <cfRule type="expression" dxfId="1024" priority="1253">
      <formula>$B1402="Г"</formula>
    </cfRule>
    <cfRule type="expression" dxfId="1023" priority="1254">
      <formula>LEN($A1402)&gt;8</formula>
    </cfRule>
  </conditionalFormatting>
  <conditionalFormatting sqref="AA1402">
    <cfRule type="expression" dxfId="1022" priority="1250">
      <formula>$B1402="Р"</formula>
    </cfRule>
  </conditionalFormatting>
  <conditionalFormatting sqref="AA1402">
    <cfRule type="expression" dxfId="1021" priority="1251">
      <formula>OR($B1402="О",AND($B1402="Р",#REF!&lt;&gt;"М",#REF!&lt;&gt;"О",#REF!&lt;&gt;"Х"))</formula>
    </cfRule>
    <cfRule type="expression" dxfId="1020" priority="1252">
      <formula>OR($B1402="Х",$B1402="М")</formula>
    </cfRule>
  </conditionalFormatting>
  <conditionalFormatting sqref="Z1402">
    <cfRule type="expression" dxfId="1019" priority="1249">
      <formula>$B1402="Х"</formula>
    </cfRule>
  </conditionalFormatting>
  <conditionalFormatting sqref="Z1402">
    <cfRule type="expression" dxfId="1018" priority="1247">
      <formula>$B1402="Г"</formula>
    </cfRule>
    <cfRule type="expression" dxfId="1017" priority="1248">
      <formula>LEN($A1402)&gt;8</formula>
    </cfRule>
  </conditionalFormatting>
  <conditionalFormatting sqref="Z1402">
    <cfRule type="expression" dxfId="1016" priority="1245">
      <formula>OR($B1402="О",AND($B1402="Р",#REF!&lt;&gt;"М",#REF!&lt;&gt;"О",#REF!&lt;&gt;"Х"))</formula>
    </cfRule>
    <cfRule type="expression" dxfId="1015" priority="1246">
      <formula>OR($B1402="Х",$B1402="М")</formula>
    </cfRule>
  </conditionalFormatting>
  <conditionalFormatting sqref="Z1739">
    <cfRule type="expression" dxfId="1014" priority="1235">
      <formula>$B1739="Х"</formula>
    </cfRule>
  </conditionalFormatting>
  <conditionalFormatting sqref="Z1739">
    <cfRule type="expression" dxfId="1013" priority="1233">
      <formula>$B1739="Г"</formula>
    </cfRule>
    <cfRule type="expression" dxfId="1012" priority="1234">
      <formula>LEN($A1739)&gt;8</formula>
    </cfRule>
  </conditionalFormatting>
  <conditionalFormatting sqref="Z1739">
    <cfRule type="expression" dxfId="1011" priority="1231">
      <formula>OR($B1739="О",AND($B1739="Р",#REF!&lt;&gt;"М",#REF!&lt;&gt;"О",#REF!&lt;&gt;"Х"))</formula>
    </cfRule>
    <cfRule type="expression" dxfId="1010" priority="1232">
      <formula>OR($B1739="Х",$B1739="М")</formula>
    </cfRule>
  </conditionalFormatting>
  <conditionalFormatting sqref="Z1741">
    <cfRule type="expression" dxfId="1009" priority="1230">
      <formula>$B1741="Х"</formula>
    </cfRule>
  </conditionalFormatting>
  <conditionalFormatting sqref="Z1741">
    <cfRule type="expression" dxfId="1008" priority="1228">
      <formula>$B1741="Г"</formula>
    </cfRule>
    <cfRule type="expression" dxfId="1007" priority="1229">
      <formula>LEN($A1741)&gt;8</formula>
    </cfRule>
  </conditionalFormatting>
  <conditionalFormatting sqref="Z1741">
    <cfRule type="expression" dxfId="1006" priority="1226">
      <formula>OR($B1741="О",AND($B1741="Р",#REF!&lt;&gt;"М",#REF!&lt;&gt;"О",#REF!&lt;&gt;"Х"))</formula>
    </cfRule>
    <cfRule type="expression" dxfId="1005" priority="1227">
      <formula>OR($B1741="Х",$B1741="М")</formula>
    </cfRule>
  </conditionalFormatting>
  <conditionalFormatting sqref="U58 T107:U109 U91:U106 U110:U114 U134:U144 T170:U171 U151:U154 T49:U57 T115:U133 T145:U150 T191:T193 U355:U500 U160:U164 U1145 U1147:U1156 U506:U510 U836:U840 U1396:U1401 U1403:U1737 U1368:U1391 T1738:U1744 T9:U23 T1746:U1753 U167:U169 U1159:U1366">
    <cfRule type="expression" dxfId="1004" priority="1225">
      <formula>$B9="Х"</formula>
    </cfRule>
  </conditionalFormatting>
  <conditionalFormatting sqref="U58 T107:U109 U91:U106 U110:U114 U134:U144 T170:U171 U151:U154 T49:U57 T115:U133 T145:U150 T191:T193 U355:U500 U160:U164 U1145 U1147:U1156 U506:U510 U836:U840 U1396:U1401 U1403:U1737 U1368:U1391 T1738:U1744 T9:U23 T1746:U1753 U167:U169 U1159:U1366">
    <cfRule type="expression" dxfId="1003" priority="1223">
      <formula>$B9="Г"</formula>
    </cfRule>
    <cfRule type="expression" dxfId="1002" priority="1224">
      <formula>LEN($A9)&gt;8</formula>
    </cfRule>
  </conditionalFormatting>
  <conditionalFormatting sqref="T191:T193">
    <cfRule type="expression" dxfId="1001" priority="1222">
      <formula>$E191="По норме"</formula>
    </cfRule>
  </conditionalFormatting>
  <conditionalFormatting sqref="U355:U500 U1145 U1147:U1156 U506:U510 U836:U840 U1396:U1401 U1368:U1391 U1403:U1744 U160:U164 U1746:U1753 U1159:U1366">
    <cfRule type="expression" dxfId="1000" priority="1219">
      <formula>$B160="Р"</formula>
    </cfRule>
  </conditionalFormatting>
  <conditionalFormatting sqref="T9:T23 U10 U24 U28 U32 U36 U48 U58 T60:U60 T64:U64 T68:U68 T73:U73 T78:U78 U91:U92 U95 U98 U102 U106 U110 U114 T118:U118 T122:U122 T126:U126 T130:U130 U134 U137 U140 U144 T147:U147 U151 U153 U160 U162 U167 U169 U172 U175 U177 U179 U181 U184 U186 U189 U194 U199 U204 U209 U219 U222 U225 U230 U235 U239 U241 U244 U248 U251 U255 U275 U278 U281 U284 U287 U291 U295 U297 U299 U301 U303 U309 U312 U314 U316 U319 U323 U326 U328 U330 U332 U334 U336 U338 U340 U356 U358 U360 U362 U364 U367 U372 U375 U379 U383 U387 U391 U397 U399 U401 U403 U405 U407 U409 U413 U417 U422 U427 U432 U437:U438 U441 U444 U448 U452 U456 U460 U464 U468 U472 U476 U480 U483 U486 U490 U493 U497 U499 U506 U508 U513 U515 U518 U521 U523 U525 U527 U530 U532 U535 U538 U543 U548 U553 U563 U566 U569 U574 U579 U581 U583 U586 U590 U593 U597 U617 U620 U623 U626 U629 U633 U637 U639 U641 U643 U645 U648 U651 U653 U655 U658 U662 U665 U667 U669 U671 U673 U675 U677 U679 U681 U683 U685 U687 U689 U691 U693 U695 U702 U704 U707 U711 U715 U719 U723 U727 U729 U731 U733 U735 U737 U739 U743 U747 U752 U757 U762 U767:U768 U771 U774 U778 U782 U786 U790 U794 U798 U802 U806 U810 U813 U816 U820 U823 U827 U829 U836 U838 U843 U845 U848 U851 U853 U855 U857 U860 U862 U865 U870 U875 U880 U885 U890 U893 U896 U901 U906 U908 U910 U913 U917 U920 U924 U929 U934 U937 U940 U943 U946 U950 U954 U956 U958 U960 U962 U965 U968 U970 U972 U975 U979 U982 U984 U986 U988 U990 U992 U994 U996 U998 U1000 U1002 U1007 U1012 U1018 U1022 U1026 U1030 U1034 U1038 U1040 U1042 U1044 U1046 U1048 U1050 U1054 U1058 U1063 U1068 U1080:U1081 U1084 U1087 U1091 U1095 U1099 U1103 U1107 U1111 U1115 U1119 U1123 U1126 U1129 U1133 U1136 U1140 U1142 U1149 U1151 U1159 U1161 U1164 U1167 U1169 U1171 U1173 U1176 U1178 U1181 U1183 U1187 U1191 U1195 U1199 U1204 U1206 U1209 U1211 U1215 U1219 U1221 U1223 U1225 U1227 U1229 U1231 U1233 U1235 U1237 U1239:U1241 U1245 U1250 U1255 U1260 U1265 U1268 U1271 U1276 U1281 U1285 U1287 U1290 U1294 U1297 U1301 U1306 U1311 U1314 U1317 U1320 U1323 U1327 U1331 U1333 U1335 U1337 U1339 U1341 U1343 U1346 U1350 U1353 U1355 U1357 U1359 U1361 U1363 U1365 U1369 U1371 U1373 U1375 U1377 U1379 U1382 U1386 U1389 U1396 U1399 U1405 U1407 U1409 U1411 U1413 U1415 U1418 U1421 U1424 U1426 U1428 U1430 U1432 U1434 U1436 U1438 U1441 U1443 U1446 U1451 U1454 U1456 U1459 U1462 U1467 U1471 U1475 U1480 U1483 U1486 U1489 U1492 U1494 U1496 U1498 U1500 U1502 U1507 U1510 U1514 U1518 U1521 U1524 U1529 U1533 U1537 U1541 U1545 U1549 U1553 U1558 U1563 U1568 U1573:U1574 U1577 U1580 U1584 U1588 U1592 U1596 U1600 U1604 U1608 U1612 U1616 U1619 U1622 U1626 U1629 U1633 U1636 U1639 U1641 U1646 U1651 U1656 U1661 U1666 U1671 U1673 U1676 U1683 U1688 U1696 U1702 U1705 U1708 U1711 U1714 U1717 U1721 U1724 U1726 U1728 U1730 U1735 U1737 T1739:U1739 T1741:U1741 T1746:U1746 T1748:U1748 T1750:U1750 T107:T109 T170:T171 U15 T49:T57 T59 T69:T72 T74:T77 T115:T117 T119:T121 T123:T125 T127:T129 T131:T133 T145:T146 T148:T150 T1738 T1740 T1742:T1744 U1752 T1747 T1749 T1751 T61:T63 T65:T67 T79:T90">
    <cfRule type="expression" dxfId="999" priority="1220">
      <formula>OR($B9="О",AND($B9="Р",#REF!&lt;&gt;"М",#REF!&lt;&gt;"О",#REF!&lt;&gt;"Х"))</formula>
    </cfRule>
    <cfRule type="expression" dxfId="998" priority="1221">
      <formula>OR($B9="Х",$B9="М")</formula>
    </cfRule>
  </conditionalFormatting>
  <conditionalFormatting sqref="T25:T27">
    <cfRule type="expression" dxfId="997" priority="1218">
      <formula>$B25="Х"</formula>
    </cfRule>
  </conditionalFormatting>
  <conditionalFormatting sqref="T25:T27">
    <cfRule type="expression" dxfId="996" priority="1216">
      <formula>$B25="Г"</formula>
    </cfRule>
    <cfRule type="expression" dxfId="995" priority="1217">
      <formula>LEN($A25)&gt;8</formula>
    </cfRule>
  </conditionalFormatting>
  <conditionalFormatting sqref="T25:T27 T1752:T1753 T29:T31 T33:T35 T37:T47">
    <cfRule type="expression" dxfId="994" priority="1214">
      <formula>OR($B25="О",AND($B25="Р",#REF!&lt;&gt;"М",#REF!&lt;&gt;"О",#REF!&lt;&gt;"Х"))</formula>
    </cfRule>
    <cfRule type="expression" dxfId="993" priority="1215">
      <formula>OR($B25="Х",$B25="М")</formula>
    </cfRule>
  </conditionalFormatting>
  <conditionalFormatting sqref="T93:T94 T96:T97 T99:T101 T103:T105">
    <cfRule type="expression" dxfId="992" priority="1213">
      <formula>$B93="Х"</formula>
    </cfRule>
  </conditionalFormatting>
  <conditionalFormatting sqref="T93:T94 T96:T97 T99:T101 T103:T105">
    <cfRule type="expression" dxfId="991" priority="1211">
      <formula>$B93="Г"</formula>
    </cfRule>
    <cfRule type="expression" dxfId="990" priority="1212">
      <formula>LEN($A93)&gt;8</formula>
    </cfRule>
  </conditionalFormatting>
  <conditionalFormatting sqref="T93:T94 T96:T97 T99:T101 T103:T105">
    <cfRule type="expression" dxfId="989" priority="1209">
      <formula>OR($B93="О",AND($B93="Р",#REF!&lt;&gt;"М",#REF!&lt;&gt;"О",#REF!&lt;&gt;"Х"))</formula>
    </cfRule>
    <cfRule type="expression" dxfId="988" priority="1210">
      <formula>OR($B93="Х",$B93="М")</formula>
    </cfRule>
  </conditionalFormatting>
  <conditionalFormatting sqref="T111:T113">
    <cfRule type="expression" dxfId="987" priority="1208">
      <formula>$B111="Х"</formula>
    </cfRule>
  </conditionalFormatting>
  <conditionalFormatting sqref="T111:T113">
    <cfRule type="expression" dxfId="986" priority="1206">
      <formula>$B111="Г"</formula>
    </cfRule>
    <cfRule type="expression" dxfId="985" priority="1207">
      <formula>LEN($A111)&gt;8</formula>
    </cfRule>
  </conditionalFormatting>
  <conditionalFormatting sqref="T111:T113">
    <cfRule type="expression" dxfId="984" priority="1204">
      <formula>OR($B111="О",AND($B111="Р",#REF!&lt;&gt;"М",#REF!&lt;&gt;"О",#REF!&lt;&gt;"Х"))</formula>
    </cfRule>
    <cfRule type="expression" dxfId="983" priority="1205">
      <formula>OR($B111="Х",$B111="М")</formula>
    </cfRule>
  </conditionalFormatting>
  <conditionalFormatting sqref="T135:T136 T138:T139 T141:T143">
    <cfRule type="expression" dxfId="982" priority="1203">
      <formula>$B135="Х"</formula>
    </cfRule>
  </conditionalFormatting>
  <conditionalFormatting sqref="T135:T136 T138:T139 T141:T143">
    <cfRule type="expression" dxfId="981" priority="1201">
      <formula>$B135="Г"</formula>
    </cfRule>
    <cfRule type="expression" dxfId="980" priority="1202">
      <formula>LEN($A135)&gt;8</formula>
    </cfRule>
  </conditionalFormatting>
  <conditionalFormatting sqref="T135:T136 T138:T139 T141:T143">
    <cfRule type="expression" dxfId="979" priority="1199">
      <formula>OR($B135="О",AND($B135="Р",#REF!&lt;&gt;"М",#REF!&lt;&gt;"О",#REF!&lt;&gt;"Х"))</formula>
    </cfRule>
    <cfRule type="expression" dxfId="978" priority="1200">
      <formula>OR($B135="Х",$B135="М")</formula>
    </cfRule>
  </conditionalFormatting>
  <conditionalFormatting sqref="T152 T154 T161 T163:T164 T168">
    <cfRule type="expression" dxfId="977" priority="1198">
      <formula>$B152="Х"</formula>
    </cfRule>
  </conditionalFormatting>
  <conditionalFormatting sqref="T152 T154 T161 T163:T164 T168">
    <cfRule type="expression" dxfId="976" priority="1196">
      <formula>$B152="Г"</formula>
    </cfRule>
    <cfRule type="expression" dxfId="975" priority="1197">
      <formula>LEN($A152)&gt;8</formula>
    </cfRule>
  </conditionalFormatting>
  <conditionalFormatting sqref="T152 T154 T161 T163:T164 T168">
    <cfRule type="expression" dxfId="974" priority="1194">
      <formula>OR($B152="О",AND($B152="Р",#REF!&lt;&gt;"М",#REF!&lt;&gt;"О",#REF!&lt;&gt;"Х"))</formula>
    </cfRule>
    <cfRule type="expression" dxfId="973" priority="1195">
      <formula>OR($B152="Х",$B152="М")</formula>
    </cfRule>
  </conditionalFormatting>
  <conditionalFormatting sqref="T173:T174 T176 T178 T180 T182:T183 T185 T187:T188 T190 T195:T198 T200:T203 T205:T208 T210:T218 T220:T221 T223:T224 T226:T229 T231:T234 T236:T238 T240 T242:T243 T245:T247 T249:T250 T252:T254 T256:T259 T276:T277 T279:T280 T282:T283 T285:T286 T288:T290 T292:T294 T296 T298 T300 T302 T304:T308 T310:T311 T313 T315 T317:T318 T320:T322 T324:T325 T327 T329 T331 T333 T335 T337 T339 T341:T343 T357 T359 T361 T363 T365 T368:T371 T373:T374 T376:T378 T380:T382 T384:T386 T388:T390 T392:T396 T398 T400 T402 T404 T406 T408 T410:T412 T414:T416 T418:T421 T423:T426 T428:T431 T433:T436 T439:T440 T442:T443 T445:T447 T449:T451 T453:T455 T457:T459 T461:T463 T465:T467 T469:T471 T473:T475 T477:T479 T481:T482 T484:T485 T487:T489 T491:T492 T494:T496 T498 T500 T507 T509:T510 T514 T516:T517 T519:T520 T522 T524 T526 T528:T529 T531 T533:T534 T536 T539:T542 T544:T547 T549:T552 T554:T562 T564:T565 T567:T568 T570:T573 T575:T578 T580 T582 T584:T585 T587:T589 T591:T592 T594:T596 T598:T601 T618:T619 T621:T622 T624:T625 T627:T628 T630:T632 T634:T636 T638 T640 T642 T644 T646:T647 T649:T650 T652 T654 T656:T657 T659:T661 T663:T664 T666 T668 T670 T672 T674 T676 T678 T680 T682 T684 T686 T688 T690 T692 T694 T696:T700 T703 T705:T706 T708:T710 T712:T714 T716:T718 T720:T722 T724:T726 T728 T730 T732 T734 T736 T738 T740:T742 T744:T746 T748:T751 T753:T756 T758:T761 T763:T766 T769:T770 T772:T773 T775:T777 T779:T781 T783:T785 T787:T789 T791:T793 T795:T797 T799:T801 T803:T805 T807:T809 T811:T812 T814:T815 T817:T819 T821:T822 T824:T826 T828 T830 T837 T839:T840 T844 T846:T847 T849:T850 T852 T854 T856 T858:T859 T861 T863:T864 T866 T871:T874 T876:T879 T881:T884 T886:T889 T891:T892 T894:T895 T897:T900 T902:T905 T907 T909 T911:T912 T914:T916 T918:T919 T921:T923 T925:T928 T930:T933 T935:T936 T938:T939 T941:T942 T944:T945 T947:T949 T951:T953 T955 T957 T959 T961 T963:T964 T966:T967 T969 T971 T973:T974 T976:T978 T980:T981 T983 T985 T987 T989 T991 T993 T995 T997 T999 T1001 T1003:T1005 T1008:T1011 T1013:T1017 T1019:T1021 T1023:T1025 T1027:T1029 T1031:T1033 T1035:T1037 T1039 T1041 T1043 T1045 T1047 T1049 T1051:T1053 T1055:T1057 T1059:T1062 T1064:T1067 T1069:T1072 T1082:T1083 T1085:T1086 T1088:T1090 T1092:T1094 T1096:T1098 T1100:T1102 T1104:T1106 T1108:T1110 T1112:T1114 T1116:T1118 T1120:T1122 T1124:T1125 T1127:T1128 T1130:T1132 T1134:T1135 T1137:T1139 T1141 T1143 T1145 T1147:T1148 T1150 T1152:T1156 T1160 T1162:T1163 T1165:T1166 T1168 T1170 T1172 T1174:T1175 T1177 T1179:T1180 T1182 T1184:T1186 T1188:T1190 T1192:T1194 T1196:T1198 T1200:T1203 T1205 T1207:T1208 T1210 T1212:T1214 T1216:T1218 T1220 T1222 T1224 T1226 T1228 T1230 T1232 T1234 T1236 T1238 T1246:T1249 T1251:T1254 T1256:T1259 T1261:T1264 T1266:T1267 T1269:T1270 T1272:T1275 T1277:T1280 T1282:T1284 T1286 T1288:T1289 T1291:T1293 T1295:T1296 T1298:T1300 T1302:T1305 T1307:T1310 T1312:T1313 T1315:T1316 T1318:T1319 T1321:T1322 T1324:T1326 T1328:T1330 T1332 T1334 T1336 T1338 T1340 T1342 T1344:T1345 T1347:T1349 T1351:T1352 T1354 T1356 T1358 T1360 T1362 T1364 T1366 T1368 T1370 T1372 T1374 T1376 T1378 T1380:T1381 T1383:T1385 T1387:T1388 T1390:T1391 T1397:T1398 T1400:T1401 T1403:T1404 T1406 T1408 T1410 T1412 T1414 T1416:T1417 T1419:T1420 T1422:T1423 T1425 T1427 T1429 T1431 T1433 T1435 T1437 T1439:T1440 T1442 T1444:T1445 T1447:T1449 T1452 T1455 T1457:T1458 T1460:T1461 T1463:T1466 T1468:T1470 T1472:T1474 T1476:T1479 T1481:T1482 T1484:T1485 T1487:T1488 T1490:T1491 T1493 T1495 T1497 T1499 T1501 T1503:T1506 T1508:T1509 T1511:T1513 T1515:T1517 T1519:T1520 T1522:T1523 T1525 T1530:T1532 T1534:T1536 T1538:T1540 T1542:T1544 T1546:T1548 T1550:T1552 T1554:T1557 T1559:T1562 T1564:T1567 T1569:T1572 T1575:T1576 T1578:T1579 T1581:T1583 T1585:T1587 T1589:T1591 T1593:T1595 T1597:T1599 T1601:T1603 T1605:T1607 T1609:T1611 T1613:T1615 T1617:T1618 T1620:T1621 T1623:T1625 T1627:T1628 T1630:T1632 T1634:T1635 T1637:T1638 T1640 T1642:T1645 T1647:T1650 T1652:T1655 T1657:T1660 T1662:T1665 T1667:T1670 T1672 T1674:T1675 T1677:T1682 T1684:T1687 T1689:T1695 T1697:T1701 T1703:T1704 T1706:T1707 T1709:T1710 T1712:T1713 T1715:T1716 T1718:T1720 T1722:T1723 T1725 T1727 T1729 T1731:T1734 T1736">
    <cfRule type="expression" dxfId="972" priority="1193">
      <formula>$B173="Х"</formula>
    </cfRule>
  </conditionalFormatting>
  <conditionalFormatting sqref="T173:T174 T176 T178 T180 T182:T183 T185 T187:T188 T190 T195:T198 T200:T203 T205:T208 T210:T218 T220:T221 T223:T224 T226:T229 T231:T234 T236:T238 T240 T242:T243 T245:T247 T249:T250 T252:T254 T256:T259 T276:T277 T279:T280 T282:T283 T285:T286 T288:T290 T292:T294 T296 T298 T300 T302 T304:T308 T310:T311 T313 T315 T317:T318 T320:T322 T324:T325 T327 T329 T331 T333 T335 T337 T339 T341:T343 T357 T359 T361 T363 T365 T368:T371 T373:T374 T376:T378 T380:T382 T384:T386 T388:T390 T392:T396 T398 T400 T402 T404 T406 T408 T410:T412 T414:T416 T418:T421 T423:T426 T428:T431 T433:T436 T439:T440 T442:T443 T445:T447 T449:T451 T453:T455 T457:T459 T461:T463 T465:T467 T469:T471 T473:T475 T477:T479 T481:T482 T484:T485 T487:T489 T491:T492 T494:T496 T498 T500 T507 T509:T510 T514 T516:T517 T519:T520 T522 T524 T526 T528:T529 T531 T533:T534 T536 T539:T542 T544:T547 T549:T552 T554:T562 T564:T565 T567:T568 T570:T573 T575:T578 T580 T582 T584:T585 T587:T589 T591:T592 T594:T596 T598:T601 T618:T619 T621:T622 T624:T625 T627:T628 T630:T632 T634:T636 T638 T640 T642 T644 T646:T647 T649:T650 T652 T654 T656:T657 T659:T661 T663:T664 T666 T668 T670 T672 T674 T676 T678 T680 T682 T684 T686 T688 T690 T692 T694 T696:T700 T703 T705:T706 T708:T710 T712:T714 T716:T718 T720:T722 T724:T726 T728 T730 T732 T734 T736 T738 T740:T742 T744:T746 T748:T751 T753:T756 T758:T761 T763:T766 T769:T770 T772:T773 T775:T777 T779:T781 T783:T785 T787:T789 T791:T793 T795:T797 T799:T801 T803:T805 T807:T809 T811:T812 T814:T815 T817:T819 T821:T822 T824:T826 T828 T830 T837 T839:T840 T844 T846:T847 T849:T850 T852 T854 T856 T858:T859 T861 T863:T864 T866 T871:T874 T876:T879 T881:T884 T886:T889 T891:T892 T894:T895 T897:T900 T902:T905 T907 T909 T911:T912 T914:T916 T918:T919 T921:T923 T925:T928 T930:T933 T935:T936 T938:T939 T941:T942 T944:T945 T947:T949 T951:T953 T955 T957 T959 T961 T963:T964 T966:T967 T969 T971 T973:T974 T976:T978 T980:T981 T983 T985 T987 T989 T991 T993 T995 T997 T999 T1001 T1003:T1005 T1008:T1011 T1013:T1017 T1019:T1021 T1023:T1025 T1027:T1029 T1031:T1033 T1035:T1037 T1039 T1041 T1043 T1045 T1047 T1049 T1051:T1053 T1055:T1057 T1059:T1062 T1064:T1067 T1069:T1072 T1082:T1083 T1085:T1086 T1088:T1090 T1092:T1094 T1096:T1098 T1100:T1102 T1104:T1106 T1108:T1110 T1112:T1114 T1116:T1118 T1120:T1122 T1124:T1125 T1127:T1128 T1130:T1132 T1134:T1135 T1137:T1139 T1141 T1143 T1145 T1147:T1148 T1150 T1152:T1156 T1160 T1162:T1163 T1165:T1166 T1168 T1170 T1172 T1174:T1175 T1177 T1179:T1180 T1182 T1184:T1186 T1188:T1190 T1192:T1194 T1196:T1198 T1200:T1203 T1205 T1207:T1208 T1210 T1212:T1214 T1216:T1218 T1220 T1222 T1224 T1226 T1228 T1230 T1232 T1234 T1236 T1238 T1246:T1249 T1251:T1254 T1256:T1259 T1261:T1264 T1266:T1267 T1269:T1270 T1272:T1275 T1277:T1280 T1282:T1284 T1286 T1288:T1289 T1291:T1293 T1295:T1296 T1298:T1300 T1302:T1305 T1307:T1310 T1312:T1313 T1315:T1316 T1318:T1319 T1321:T1322 T1324:T1326 T1328:T1330 T1332 T1334 T1336 T1338 T1340 T1342 T1344:T1345 T1347:T1349 T1351:T1352 T1354 T1356 T1358 T1360 T1362 T1364 T1366 T1368 T1370 T1372 T1374 T1376 T1378 T1380:T1381 T1383:T1385 T1387:T1388 T1390:T1391 T1397:T1398 T1400:T1401 T1403:T1404 T1406 T1408 T1410 T1412 T1414 T1416:T1417 T1419:T1420 T1422:T1423 T1425 T1427 T1429 T1431 T1433 T1435 T1437 T1439:T1440 T1442 T1444:T1445 T1447:T1449 T1452 T1455 T1457:T1458 T1460:T1461 T1463:T1466 T1468:T1470 T1472:T1474 T1476:T1479 T1481:T1482 T1484:T1485 T1487:T1488 T1490:T1491 T1493 T1495 T1497 T1499 T1501 T1503:T1506 T1508:T1509 T1511:T1513 T1515:T1517 T1519:T1520 T1522:T1523 T1525 T1530:T1532 T1534:T1536 T1538:T1540 T1542:T1544 T1546:T1548 T1550:T1552 T1554:T1557 T1559:T1562 T1564:T1567 T1569:T1572 T1575:T1576 T1578:T1579 T1581:T1583 T1585:T1587 T1589:T1591 T1593:T1595 T1597:T1599 T1601:T1603 T1605:T1607 T1609:T1611 T1613:T1615 T1617:T1618 T1620:T1621 T1623:T1625 T1627:T1628 T1630:T1632 T1634:T1635 T1637:T1638 T1640 T1642:T1645 T1647:T1650 T1652:T1655 T1657:T1660 T1662:T1665 T1667:T1670 T1672 T1674:T1675 T1677:T1682 T1684:T1687 T1689:T1695 T1697:T1701 T1703:T1704 T1706:T1707 T1709:T1710 T1712:T1713 T1715:T1716 T1718:T1720 T1722:T1723 T1725 T1727 T1729 T1731:T1734 T1736">
    <cfRule type="expression" dxfId="971" priority="1191">
      <formula>$B173="Г"</formula>
    </cfRule>
    <cfRule type="expression" dxfId="970" priority="1192">
      <formula>LEN($A173)&gt;8</formula>
    </cfRule>
  </conditionalFormatting>
  <conditionalFormatting sqref="T173:T174 T176 T178 T180 T182:T183 T185 T187:T188 T190 T195:T198 T200:T203 T205:T208 T210:T218 T220:T221 T223:T224 T226:T229 T231:T234 T236:T238 T240 T242:T243 T245:T247 T249:T250 T252:T254 T276:T277 T279:T280 T282:T283 T285:T286 T288:T290 T292:T294 T296 T298 T300 T302 T304:T308 T310:T311 T313 T315 T317:T318 T320:T322 T324:T325 T327 T329 T331 T333 T335 T337 T339 T341:T343 T357 T359 T361 T363 T365 T368:T371 T373:T374 T376:T378 T380:T382 T384:T386 T388:T390 T392:T396 T398 T400 T402 T404 T406 T408 T410:T412 T414:T416 T418:T421 T423:T426 T428:T431 T433:T436 T439:T440 T442:T443 T445:T447 T449:T451 T453:T455 T457:T459 T461:T463 T465:T467 T469:T471 T473:T475 T477:T479 T481:T482 T484:T485 T487:T489 T491:T492 T494:T496 T498 T500 T507 T509:T510 T514 T516:T517 T519:T520 T522 T524 T526 T528:T529 T531 T533:T534 T536 T539:T542 T544:T547 T549:T552 T554:T562 T564:T565 T567:T568 T570:T573 T575:T578 T580 T582 T584:T585 T587:T589 T591:T592 T594:T596 T618:T619 T621:T622 T624:T625 T627:T628 T630:T632 T634:T636 T638 T640 T642 T644 T646:T647 T649:T650 T652 T654 T656:T657 T659:T661 T663:T664 T666 T668 T670 T672 T674 T676 T678 T680 T682 T684 T686 T688 T690 T692 T694 T696:T700 T703 T705:T706 T708:T710 T712:T714 T716:T718 T720:T722 T724:T726 T728 T730 T732 T734 T736 T738 T740:T742 T744:T746 T748:T751 T753:T756 T758:T761 T763:T766 T769:T770 T772:T773 T775:T777 T779:T781 T783:T785 T787:T789 T791:T793 T795:T797 T799:T801 T803:T805 T807:T809 T811:T812 T814:T815 T817:T819 T821:T822 T824:T826 T828 T830 T837 T839:T840 T844 T846:T847 T849:T850 T852 T854 T856 T858:T859 T861 T863:T864 T866 T871:T874 T876:T879 T881:T884 T886:T889 T891:T892 T894:T895 T897:T900 T902:T905 T907 T909 T911:T912 T914:T916 T918:T919 T921:T923 T925:T928 T930:T933 T935:T936 T938:T939 T941:T942 T944:T945 T947:T949 T951:T953 T955 T957 T959 T961 T963:T964 T966:T967 T969 T971 T973:T974 T976:T978 T980:T981 T983 T985 T987 T989 T991 T993 T995 T997 T999 T1001 T1003:T1005 T1008:T1011 T1013:T1017 T1019:T1021 T1023:T1025 T1027:T1029 T1031:T1033 T1035:T1037 T1039 T1041 T1043 T1045 T1047 T1049 T1051:T1053 T1055:T1057 T1059:T1062 T1064:T1067 T1082:T1083 T1085:T1086 T1088:T1090 T1092:T1094 T1096:T1098 T1100:T1102 T1104:T1106 T1108:T1110 T1112:T1114 T1116:T1118 T1120:T1122 T1124:T1125 T1127:T1128 T1130:T1132 T1134:T1135 T1137:T1139 T1141 T1143 T1145 T1147:T1148 T1150 T1152:T1156 T1160 T1162:T1163 T1165:T1166 T1168 T1170 T1172 T1174:T1175 T1177 T1179:T1180 T1182 T1184:T1186 T1188:T1190 T1192:T1194 T1196:T1198 T1200:T1203 T1205 T1207:T1208 T1210 T1212:T1214 T1216:T1218 T1220 T1222 T1224 T1226 T1228 T1230 T1232 T1234 T1236 T1238 T1246:T1249 T1251:T1254 T1256:T1259 T1261:T1264 T1266:T1267 T1269:T1270 T1272:T1275 T1277:T1280 T1282:T1284 T1286 T1288:T1289 T1291:T1293 T1295:T1296 T1298:T1300 T1302:T1305 T1307:T1310 T1312:T1313 T1315:T1316 T1318:T1319 T1321:T1322 T1324:T1326 T1328:T1330 T1332 T1334 T1336 T1338 T1340 T1342 T1344:T1345 T1347:T1349 T1351:T1352 T1354 T1356 T1358 T1360 T1362 T1364 T1366 T1368 T1370 T1372 T1374 T1376 T1378 T1380:T1381 T1383:T1385 T1387:T1388 T1390:T1391 T1397:T1398 T1400:T1401 T1403:T1404 T1406 T1408 T1410 T1412 T1414 T1416:T1417 T1419:T1420 T1422:T1423 T1425 T1427 T1429 T1431 T1433 T1435 T1437 T1439:T1440 T1442 T1444:T1445 T1447:T1449 T1452 T1455 T1457:T1458 T1460:T1461 T1463:T1466 T1468:T1470 T1472:T1474 T1476:T1479 T1481:T1482 T1484:T1485 T1487:T1488 T1490:T1491 T1493 T1495 T1497 T1499 T1501 T1503:T1506 T1508:T1509 T1511:T1513 T1515:T1517 T1519:T1520 T1522:T1523 T1525 T1530:T1532 T1534:T1536 T1538:T1540 T1542:T1544 T1546:T1548 T1550:T1552 T1554:T1557 T1559:T1562 T1564:T1567 T1569:T1572 T1575:T1576 T1578:T1579 T1581:T1583 T1585:T1587 T1589:T1591 T1593:T1595 T1597:T1599 T1601:T1603 T1605:T1607 T1609:T1611 T1613:T1615 T1617:T1618 T1620:T1621 T1623:T1625 T1627:T1628 T1630:T1632 T1634:T1635 T1637:T1638 T1640 T1642:T1645 T1647:T1650 T1652:T1655 T1657:T1660 T1662:T1665 T1667:T1670 T1672 T1674:T1675 T1677:T1682 T1684:T1687 T1689:T1695 T1697:T1701 T1703:T1704 T1706:T1707 T1709:T1710 T1712:T1713 T1715:T1716 T1718:T1720 T1722:T1723 T1725 T1727 T1729 T1731:T1734 T1736 T256:T274 T598:T616 T1069:T1079">
    <cfRule type="expression" dxfId="969" priority="1189">
      <formula>OR($B173="О",AND($B173="Р",#REF!&lt;&gt;"М",#REF!&lt;&gt;"О",#REF!&lt;&gt;"Х"))</formula>
    </cfRule>
    <cfRule type="expression" dxfId="968" priority="1190">
      <formula>OR($B173="Х",$B173="М")</formula>
    </cfRule>
  </conditionalFormatting>
  <conditionalFormatting sqref="T58 T48 T36 T32 T28 T24">
    <cfRule type="expression" dxfId="967" priority="1188">
      <formula>$B24="Х"</formula>
    </cfRule>
  </conditionalFormatting>
  <conditionalFormatting sqref="T58 T48 T36 T32 T28 T24">
    <cfRule type="expression" dxfId="966" priority="1186">
      <formula>$B24="Г"</formula>
    </cfRule>
    <cfRule type="expression" dxfId="965" priority="1187">
      <formula>LEN($A24)&gt;8</formula>
    </cfRule>
  </conditionalFormatting>
  <conditionalFormatting sqref="T58 T48 T36 T32 T28 T24">
    <cfRule type="expression" dxfId="964" priority="1184">
      <formula>OR($B24="О",AND($B24="Р",#REF!&lt;&gt;"М",#REF!&lt;&gt;"О",#REF!&lt;&gt;"Х"))</formula>
    </cfRule>
    <cfRule type="expression" dxfId="963" priority="1185">
      <formula>OR($B24="Х",$B24="М")</formula>
    </cfRule>
  </conditionalFormatting>
  <conditionalFormatting sqref="T1737 T1735 T1730 T1728 T1726 T1724 T1721 T1717 T1714 T1711 T1708 T1705 T1702 T1696 T1688 T1683 T1676 T1673 T1671 T1666 T1661 T1656 T1651 T1646 T1641 T1639 T1636 T1633 T1629 T1626 T1622 T1619 T1616 T1612 T1608 T1604 T1600 T1596 T1592 T1588 T1584 T1580 T1577 T1573:T1574 T1568 T1563 T1558 T1553 T1549 T1545 T1541 T1537 T1533 T1526:T1529 T1524 T1521 T1518 T1514 T1510 T1507 T1502 T1500 T1498 T1496 T1494 T1492 T1489 T1486 T1483 T1480 T1475 T1471 T1467 T1462 T1459 T1456 T1453:T1454 T1450:T1451 T1446 T1443 T1441 T1438 T1436 T1434 T1432 T1430 T1428 T1426 T1424 T1421 T1418 T1415 T1413 T1411 T1409 T1407 T1405 T1399 T1396 T1389 T1386 T1382 T1379 T1377 T1375 T1373 T1371 T1369 T1365 T1363 T1361 T1359 T1357 T1355 T1353 T1350 T1346 T1343 T1341 T1339 T1337 T1335 T1333 T1331 T1327 T1323 T1320 T1317 T1314 T1311 T1306 T1301 T1297 T1294 T1290 T1287 T1285 T1281 T1276 T1271 T1268 T1265 T1260 T1255 T1250 T1239:T1245 T1237 T1235 T1233 T1231 T1229 T1227 T1225 T1223 T1221 T1219 T1215 T1211 T1209 T1206 T1204 T1199 T1195 T1191 T1187 T1183 T1181 T1178 T1176 T1173 T1171 T1169 T1167 T1164 T1161 T1159 T1151 T1149 T1142 T1140 T1136 T1133 T1129 T1126 T1123 T1119 T1115 T1111 T1107 T1103 T1099 T1095 T1091 T1087 T1084 T1080:T1081 T1068 T1063 T1058 T1054 T1050 T1048 T1046 T1044 T1042 T1040 T1038 T1034 T1030 T1026 T1022 T1018 T1012 T1006:T1007 T1002 T1000 T998 T996 T994 T992 T990 T988 T986 T984 T982 T979 T975 T972 T970 T968 T965 T962 T960 T958 T956 T954 T950 T946 T943 T940 T937 T934 T929 T924 T920 T917 T913 T910 T908 T906 T901 T896 T893 T890 T885 T880 T875 T867:T870 T865 T862 T860 T857 T855 T853 T851 T848 T845 T843 T838 T836 T829 T827 T823 T820 T816 T813 T810 T806 T802 T798 T794 T790 T786 T782 T778 T774 T771 T767:T768 T762 T757 T752 T747 T743 T739 T737 T735 T733 T731 T729 T727 T723 T719 T715 T711 T707 T704 T701:T702 T695 T693 T691 T689 T687 T685 T683 T681 T679 T677 T675 T673 T671 T669 T667 T665 T662 T658 T655 T653 T651 T648 T645 T643 T641 T639 T637 T633 T629 T626 T623 T620 T617 T597 T593 T590 T586 T583 T581 T579 T574 T569 T566 T563 T553 T548 T543 T537:T538 T535 T532 T530 T527 T525 T523 T521 T518 T515 T513 T508 T506 T499 T497 T493 T490 T486 T483 T480 T476 T472 T468 T464 T460 T456 T452 T448 T444 T441 T437:T438 T432 T427 T422 T417 T413 T409 T407 T405 T403 T401 T399 T397 T391 T387 T383 T379 T375 T372 T366:T367 T364 T362 T360 T358 T355:T356 T340 T338 T336 T334 T332 T330 T328 T326 T323 T319 T316 T314 T312 T309 T303 T301 T299 T297 T295 T291 T287 T284 T281 T278 T275 T255 T251 T248 T244 T241 T239 T235 T230 T225 T222 T219 T209 T204 T199 T194 T189 T186 T184 T181 T179 T177 T175 T172 T169 T167 T162 T160 T153 T151 T144 T140 T137 T134 T114 T110 T106 T102 T98 T95 T91:T92">
    <cfRule type="expression" dxfId="962" priority="1183">
      <formula>$B91="Х"</formula>
    </cfRule>
  </conditionalFormatting>
  <conditionalFormatting sqref="T1737 T1735 T1730 T1728 T1726 T1724 T1721 T1717 T1714 T1711 T1708 T1705 T1702 T1696 T1688 T1683 T1676 T1673 T1671 T1666 T1661 T1656 T1651 T1646 T1641 T1639 T1636 T1633 T1629 T1626 T1622 T1619 T1616 T1612 T1608 T1604 T1600 T1596 T1592 T1588 T1584 T1580 T1577 T1573:T1574 T1568 T1563 T1558 T1553 T1549 T1545 T1541 T1537 T1533 T1526:T1529 T1524 T1521 T1518 T1514 T1510 T1507 T1502 T1500 T1498 T1496 T1494 T1492 T1489 T1486 T1483 T1480 T1475 T1471 T1467 T1462 T1459 T1456 T1453:T1454 T1450:T1451 T1446 T1443 T1441 T1438 T1436 T1434 T1432 T1430 T1428 T1426 T1424 T1421 T1418 T1415 T1413 T1411 T1409 T1407 T1405 T1399 T1396 T1389 T1386 T1382 T1379 T1377 T1375 T1373 T1371 T1369 T1365 T1363 T1361 T1359 T1357 T1355 T1353 T1350 T1346 T1343 T1341 T1339 T1337 T1335 T1333 T1331 T1327 T1323 T1320 T1317 T1314 T1311 T1306 T1301 T1297 T1294 T1290 T1287 T1285 T1281 T1276 T1271 T1268 T1265 T1260 T1255 T1250 T1239:T1245 T1237 T1235 T1233 T1231 T1229 T1227 T1225 T1223 T1221 T1219 T1215 T1211 T1209 T1206 T1204 T1199 T1195 T1191 T1187 T1183 T1181 T1178 T1176 T1173 T1171 T1169 T1167 T1164 T1161 T1159 T1151 T1149 T1142 T1140 T1136 T1133 T1129 T1126 T1123 T1119 T1115 T1111 T1107 T1103 T1099 T1095 T1091 T1087 T1084 T1080:T1081 T1068 T1063 T1058 T1054 T1050 T1048 T1046 T1044 T1042 T1040 T1038 T1034 T1030 T1026 T1022 T1018 T1012 T1006:T1007 T1002 T1000 T998 T996 T994 T992 T990 T988 T986 T984 T982 T979 T975 T972 T970 T968 T965 T962 T960 T958 T956 T954 T950 T946 T943 T940 T937 T934 T929 T924 T920 T917 T913 T910 T908 T906 T901 T896 T893 T890 T885 T880 T875 T867:T870 T865 T862 T860 T857 T855 T853 T851 T848 T845 T843 T838 T836 T829 T827 T823 T820 T816 T813 T810 T806 T802 T798 T794 T790 T786 T782 T778 T774 T771 T767:T768 T762 T757 T752 T747 T743 T739 T737 T735 T733 T731 T729 T727 T723 T719 T715 T711 T707 T704 T701:T702 T695 T693 T691 T689 T687 T685 T683 T681 T679 T677 T675 T673 T671 T669 T667 T665 T662 T658 T655 T653 T651 T648 T645 T643 T641 T639 T637 T633 T629 T626 T623 T620 T617 T597 T593 T590 T586 T583 T581 T579 T574 T569 T566 T563 T553 T548 T543 T537:T538 T535 T532 T530 T527 T525 T523 T521 T518 T515 T513 T508 T506 T499 T497 T493 T490 T486 T483 T480 T476 T472 T468 T464 T460 T456 T452 T448 T444 T441 T437:T438 T432 T427 T422 T417 T413 T409 T407 T405 T403 T401 T399 T397 T391 T387 T383 T379 T375 T372 T366:T367 T364 T362 T360 T358 T355:T356 T340 T338 T336 T334 T332 T330 T328 T326 T323 T319 T316 T314 T312 T309 T303 T301 T299 T297 T295 T291 T287 T284 T281 T278 T275 T255 T251 T248 T244 T241 T239 T235 T230 T225 T222 T219 T209 T204 T199 T194 T189 T186 T184 T181 T179 T177 T175 T172 T169 T167 T162 T160 T153 T151 T144 T140 T137 T134 T114 T110 T106 T102 T98 T95 T91:T92">
    <cfRule type="expression" dxfId="961" priority="1181">
      <formula>$B91="Г"</formula>
    </cfRule>
    <cfRule type="expression" dxfId="960" priority="1182">
      <formula>LEN($A91)&gt;8</formula>
    </cfRule>
  </conditionalFormatting>
  <conditionalFormatting sqref="T1737 T1735 T1730 T1728 T1726 T1724 T1721 T1717 T1714 T1711 T1708 T1705 T1702 T1696 T1688 T1683 T1676 T1673 T1671 T1666 T1661 T1656 T1651 T1646 T1641 T1639 T1636 T1633 T1629 T1626 T1622 T1619 T1616 T1612 T1608 T1604 T1600 T1596 T1592 T1588 T1584 T1580 T1577 T1573:T1574 T1568 T1563 T1558 T1553 T1549 T1545 T1541 T1537 T1533 T1526:T1529 T1524 T1521 T1518 T1514 T1510 T1507 T1502 T1500 T1498 T1496 T1494 T1492 T1489 T1486 T1483 T1480 T1475 T1471 T1467 T1462 T1459 T1456 T1453:T1454 T1450:T1451 T1446 T1443 T1441 T1438 T1436 T1434 T1432 T1430 T1428 T1426 T1424 T1421 T1418 T1415 T1413 T1411 T1409 T1407 T1405 T1399 T1396 T1389 T1386 T1382 T1379 T1377 T1375 T1373 T1371 T1369 T1365 T1363 T1361 T1359 T1357 T1355 T1353 T1350 T1346 T1343 T1341 T1339 T1337 T1335 T1333 T1331 T1327 T1323 T1320 T1317 T1314 T1311 T1306 T1301 T1297 T1294 T1290 T1287 T1285 T1281 T1276 T1271 T1268 T1265 T1260 T1255 T1250 T1239:T1245 T1237 T1235 T1233 T1231 T1229 T1227 T1225 T1223 T1221 T1219 T1215 T1211 T1209 T1206 T1204 T1199 T1195 T1191 T1187 T1183 T1181 T1178 T1176 T1173 T1171 T1169 T1167 T1164 T1161 T1159 T1151 T1149 T1142 T1140 T1136 T1133 T1129 T1126 T1123 T1119 T1115 T1111 T1107 T1103 T1099 T1095 T1091 T1087 T1084 T1080:T1081 T1068 T1063 T1058 T1054 T1050 T1048 T1046 T1044 T1042 T1040 T1038 T1034 T1030 T1026 T1022 T1018 T1012 T1006:T1007 T1002 T1000 T998 T996 T994 T992 T990 T988 T986 T984 T982 T979 T975 T972 T970 T968 T965 T962 T960 T958 T956 T954 T950 T946 T943 T940 T937 T934 T929 T924 T920 T917 T913 T910 T908 T906 T901 T896 T893 T890 T885 T880 T875 T867:T870 T865 T862 T860 T857 T855 T853 T851 T848 T845 T843 T838 T836 T829 T827 T823 T820 T816 T813 T810 T806 T802 T798 T794 T790 T786 T782 T778 T774 T771 T767:T768 T762 T757 T752 T747 T743 T739 T737 T735 T733 T731 T729 T727 T723 T719 T715 T711 T707 T704 T701:T702 T695 T693 T691 T689 T687 T685 T683 T681 T679 T677 T675 T673 T671 T669 T667 T665 T662 T658 T655 T653 T651 T648 T645 T643 T641 T639 T637 T633 T629 T626 T623 T620 T617 T597 T593 T590 T586 T583 T581 T579 T574 T569 T566 T563 T553 T548 T543 T537:T538 T535 T532 T530 T527 T525 T523 T521 T518 T515 T513 T508 T506 T499 T497 T493 T490 T486 T483 T480 T476 T472 T468 T464 T460 T456 T452 T448 T444 T441 T437:T438 T432 T427 T422 T417 T413 T409 T407 T405 T403 T401 T399 T397 T391 T387 T383 T379 T375 T372 T366:T367 T364 T362 T360 T358 T355:T356 T340 T338 T336 T334 T332 T330 T328 T326 T323 T319 T316 T314 T312 T309 T303 T301 T299 T297 T295 T291 T287 T284 T281 T278 T275 T255 T251 T248 T244 T241 T239 T235 T230 T225 T222 T219 T209 T204 T199 T194 T189 T186 T184 T181 T179 T177 T175 T172 T169 T167 T162 T160 T153 T151 T144 T140 T137 T134 T114 T110 T106 T102 T98 T95 T91:T92">
    <cfRule type="expression" dxfId="959" priority="1179">
      <formula>OR($B91="О",AND($B91="Р",#REF!&lt;&gt;"М",#REF!&lt;&gt;"О",#REF!&lt;&gt;"Х"))</formula>
    </cfRule>
    <cfRule type="expression" dxfId="958" priority="1180">
      <formula>OR($B91="Х",$B91="М")</formula>
    </cfRule>
  </conditionalFormatting>
  <conditionalFormatting sqref="U344:U345">
    <cfRule type="expression" dxfId="957" priority="1178">
      <formula>$B344="Х"</formula>
    </cfRule>
  </conditionalFormatting>
  <conditionalFormatting sqref="U344:U345">
    <cfRule type="expression" dxfId="956" priority="1176">
      <formula>$B344="Г"</formula>
    </cfRule>
    <cfRule type="expression" dxfId="955" priority="1177">
      <formula>LEN($A344)&gt;8</formula>
    </cfRule>
  </conditionalFormatting>
  <conditionalFormatting sqref="U344:U345">
    <cfRule type="expression" dxfId="954" priority="1173">
      <formula>$B344="Р"</formula>
    </cfRule>
  </conditionalFormatting>
  <conditionalFormatting sqref="U344">
    <cfRule type="expression" dxfId="953" priority="1174">
      <formula>OR($B344="О",AND($B344="Р",#REF!&lt;&gt;"М",#REF!&lt;&gt;"О",#REF!&lt;&gt;"Х"))</formula>
    </cfRule>
    <cfRule type="expression" dxfId="952" priority="1175">
      <formula>OR($B344="Х",$B344="М")</formula>
    </cfRule>
  </conditionalFormatting>
  <conditionalFormatting sqref="T345">
    <cfRule type="expression" dxfId="951" priority="1172">
      <formula>$B345="Х"</formula>
    </cfRule>
  </conditionalFormatting>
  <conditionalFormatting sqref="T345">
    <cfRule type="expression" dxfId="950" priority="1170">
      <formula>$B345="Г"</formula>
    </cfRule>
    <cfRule type="expression" dxfId="949" priority="1171">
      <formula>LEN($A345)&gt;8</formula>
    </cfRule>
  </conditionalFormatting>
  <conditionalFormatting sqref="T345 N10:O190">
    <cfRule type="expression" dxfId="948" priority="1168">
      <formula>OR($B10="О",AND($B10="Р",#REF!&lt;&gt;"М",#REF!&lt;&gt;"О",#REF!&lt;&gt;"Х"))</formula>
    </cfRule>
    <cfRule type="expression" dxfId="947" priority="1169">
      <formula>OR($B10="Х",$B10="М")</formula>
    </cfRule>
  </conditionalFormatting>
  <conditionalFormatting sqref="T344">
    <cfRule type="expression" dxfId="946" priority="1167">
      <formula>$B344="Х"</formula>
    </cfRule>
  </conditionalFormatting>
  <conditionalFormatting sqref="T344">
    <cfRule type="expression" dxfId="945" priority="1165">
      <formula>$B344="Г"</formula>
    </cfRule>
    <cfRule type="expression" dxfId="944" priority="1166">
      <formula>LEN($A344)&gt;8</formula>
    </cfRule>
  </conditionalFormatting>
  <conditionalFormatting sqref="T344">
    <cfRule type="expression" dxfId="943" priority="1163">
      <formula>OR($B344="О",AND($B344="Р",#REF!&lt;&gt;"М",#REF!&lt;&gt;"О",#REF!&lt;&gt;"Х"))</formula>
    </cfRule>
    <cfRule type="expression" dxfId="942" priority="1164">
      <formula>OR($B344="Х",$B344="М")</formula>
    </cfRule>
  </conditionalFormatting>
  <conditionalFormatting sqref="U346:U348">
    <cfRule type="expression" dxfId="941" priority="1162">
      <formula>$B346="Х"</formula>
    </cfRule>
  </conditionalFormatting>
  <conditionalFormatting sqref="U346:U348">
    <cfRule type="expression" dxfId="940" priority="1160">
      <formula>$B346="Г"</formula>
    </cfRule>
    <cfRule type="expression" dxfId="939" priority="1161">
      <formula>LEN($A346)&gt;8</formula>
    </cfRule>
  </conditionalFormatting>
  <conditionalFormatting sqref="U346:U348">
    <cfRule type="expression" dxfId="938" priority="1157">
      <formula>$B346="Р"</formula>
    </cfRule>
  </conditionalFormatting>
  <conditionalFormatting sqref="U346">
    <cfRule type="expression" dxfId="937" priority="1158">
      <formula>OR($B346="О",AND($B346="Р",#REF!&lt;&gt;"М",#REF!&lt;&gt;"О",#REF!&lt;&gt;"Х"))</formula>
    </cfRule>
    <cfRule type="expression" dxfId="936" priority="1159">
      <formula>OR($B346="Х",$B346="М")</formula>
    </cfRule>
  </conditionalFormatting>
  <conditionalFormatting sqref="T347:T348">
    <cfRule type="expression" dxfId="935" priority="1156">
      <formula>$B347="Х"</formula>
    </cfRule>
  </conditionalFormatting>
  <conditionalFormatting sqref="T347:T348">
    <cfRule type="expression" dxfId="934" priority="1154">
      <formula>$B347="Г"</formula>
    </cfRule>
    <cfRule type="expression" dxfId="933" priority="1155">
      <formula>LEN($A347)&gt;8</formula>
    </cfRule>
  </conditionalFormatting>
  <conditionalFormatting sqref="T347:T348">
    <cfRule type="expression" dxfId="932" priority="1152">
      <formula>OR($B347="О",AND($B347="Р",#REF!&lt;&gt;"М",#REF!&lt;&gt;"О",#REF!&lt;&gt;"Х"))</formula>
    </cfRule>
    <cfRule type="expression" dxfId="931" priority="1153">
      <formula>OR($B347="Х",$B347="М")</formula>
    </cfRule>
  </conditionalFormatting>
  <conditionalFormatting sqref="T346">
    <cfRule type="expression" dxfId="930" priority="1151">
      <formula>$B346="Х"</formula>
    </cfRule>
  </conditionalFormatting>
  <conditionalFormatting sqref="T346">
    <cfRule type="expression" dxfId="929" priority="1149">
      <formula>$B346="Г"</formula>
    </cfRule>
    <cfRule type="expression" dxfId="928" priority="1150">
      <formula>LEN($A346)&gt;8</formula>
    </cfRule>
  </conditionalFormatting>
  <conditionalFormatting sqref="T346">
    <cfRule type="expression" dxfId="927" priority="1147">
      <formula>OR($B346="О",AND($B346="Р",#REF!&lt;&gt;"М",#REF!&lt;&gt;"О",#REF!&lt;&gt;"Х"))</formula>
    </cfRule>
    <cfRule type="expression" dxfId="926" priority="1148">
      <formula>OR($B346="Х",$B346="М")</formula>
    </cfRule>
  </conditionalFormatting>
  <conditionalFormatting sqref="U350 U352:U354">
    <cfRule type="expression" dxfId="925" priority="1146">
      <formula>$B350="Х"</formula>
    </cfRule>
  </conditionalFormatting>
  <conditionalFormatting sqref="U350 U352:U354">
    <cfRule type="expression" dxfId="924" priority="1144">
      <formula>$B350="Г"</formula>
    </cfRule>
    <cfRule type="expression" dxfId="923" priority="1145">
      <formula>LEN($A350)&gt;8</formula>
    </cfRule>
  </conditionalFormatting>
  <conditionalFormatting sqref="U350 U352:U354">
    <cfRule type="expression" dxfId="922" priority="1143">
      <formula>$B350="Р"</formula>
    </cfRule>
  </conditionalFormatting>
  <conditionalFormatting sqref="T350 T352:T354">
    <cfRule type="expression" dxfId="921" priority="1142">
      <formula>$B350="Х"</formula>
    </cfRule>
  </conditionalFormatting>
  <conditionalFormatting sqref="T350 T352:T354">
    <cfRule type="expression" dxfId="920" priority="1140">
      <formula>$B350="Г"</formula>
    </cfRule>
    <cfRule type="expression" dxfId="919" priority="1141">
      <formula>LEN($A350)&gt;8</formula>
    </cfRule>
  </conditionalFormatting>
  <conditionalFormatting sqref="T350 T352:T354">
    <cfRule type="expression" dxfId="918" priority="1138">
      <formula>OR($B350="О",AND($B350="Р",#REF!&lt;&gt;"М",#REF!&lt;&gt;"О",#REF!&lt;&gt;"Х"))</formula>
    </cfRule>
    <cfRule type="expression" dxfId="917" priority="1139">
      <formula>OR($B350="Х",$B350="М")</formula>
    </cfRule>
  </conditionalFormatting>
  <conditionalFormatting sqref="U349">
    <cfRule type="expression" dxfId="916" priority="1137">
      <formula>$B349="Х"</formula>
    </cfRule>
  </conditionalFormatting>
  <conditionalFormatting sqref="U349">
    <cfRule type="expression" dxfId="915" priority="1135">
      <formula>$B349="Г"</formula>
    </cfRule>
    <cfRule type="expression" dxfId="914" priority="1136">
      <formula>LEN($A349)&gt;8</formula>
    </cfRule>
  </conditionalFormatting>
  <conditionalFormatting sqref="U349">
    <cfRule type="expression" dxfId="913" priority="1132">
      <formula>$B349="Р"</formula>
    </cfRule>
  </conditionalFormatting>
  <conditionalFormatting sqref="U349">
    <cfRule type="expression" dxfId="912" priority="1133">
      <formula>OR($B349="О",AND($B349="Р",#REF!&lt;&gt;"М",#REF!&lt;&gt;"О",#REF!&lt;&gt;"Х"))</formula>
    </cfRule>
    <cfRule type="expression" dxfId="911" priority="1134">
      <formula>OR($B349="Х",$B349="М")</formula>
    </cfRule>
  </conditionalFormatting>
  <conditionalFormatting sqref="T349">
    <cfRule type="expression" dxfId="910" priority="1131">
      <formula>$B349="Х"</formula>
    </cfRule>
  </conditionalFormatting>
  <conditionalFormatting sqref="T349">
    <cfRule type="expression" dxfId="909" priority="1129">
      <formula>$B349="Г"</formula>
    </cfRule>
    <cfRule type="expression" dxfId="908" priority="1130">
      <formula>LEN($A349)&gt;8</formula>
    </cfRule>
  </conditionalFormatting>
  <conditionalFormatting sqref="T349">
    <cfRule type="expression" dxfId="907" priority="1127">
      <formula>OR($B349="О",AND($B349="Р",#REF!&lt;&gt;"М",#REF!&lt;&gt;"О",#REF!&lt;&gt;"Х"))</formula>
    </cfRule>
    <cfRule type="expression" dxfId="906" priority="1128">
      <formula>OR($B349="Х",$B349="М")</formula>
    </cfRule>
  </conditionalFormatting>
  <conditionalFormatting sqref="U351">
    <cfRule type="expression" dxfId="905" priority="1126">
      <formula>$B351="Х"</formula>
    </cfRule>
  </conditionalFormatting>
  <conditionalFormatting sqref="U351">
    <cfRule type="expression" dxfId="904" priority="1124">
      <formula>$B351="Г"</formula>
    </cfRule>
    <cfRule type="expression" dxfId="903" priority="1125">
      <formula>LEN($A351)&gt;8</formula>
    </cfRule>
  </conditionalFormatting>
  <conditionalFormatting sqref="U351">
    <cfRule type="expression" dxfId="902" priority="1121">
      <formula>$B351="Р"</formula>
    </cfRule>
  </conditionalFormatting>
  <conditionalFormatting sqref="U351">
    <cfRule type="expression" dxfId="901" priority="1122">
      <formula>OR($B351="О",AND($B351="Р",#REF!&lt;&gt;"М",#REF!&lt;&gt;"О",#REF!&lt;&gt;"Х"))</formula>
    </cfRule>
    <cfRule type="expression" dxfId="900" priority="1123">
      <formula>OR($B351="Х",$B351="М")</formula>
    </cfRule>
  </conditionalFormatting>
  <conditionalFormatting sqref="T351">
    <cfRule type="expression" dxfId="899" priority="1120">
      <formula>$B351="Х"</formula>
    </cfRule>
  </conditionalFormatting>
  <conditionalFormatting sqref="T351">
    <cfRule type="expression" dxfId="898" priority="1118">
      <formula>$B351="Г"</formula>
    </cfRule>
    <cfRule type="expression" dxfId="897" priority="1119">
      <formula>LEN($A351)&gt;8</formula>
    </cfRule>
  </conditionalFormatting>
  <conditionalFormatting sqref="T351">
    <cfRule type="expression" dxfId="896" priority="1116">
      <formula>OR($B351="О",AND($B351="Р",#REF!&lt;&gt;"М",#REF!&lt;&gt;"О",#REF!&lt;&gt;"Х"))</formula>
    </cfRule>
    <cfRule type="expression" dxfId="895" priority="1117">
      <formula>OR($B351="Х",$B351="М")</formula>
    </cfRule>
  </conditionalFormatting>
  <conditionalFormatting sqref="U156 U158:U159">
    <cfRule type="expression" dxfId="894" priority="1115">
      <formula>$B156="Х"</formula>
    </cfRule>
  </conditionalFormatting>
  <conditionalFormatting sqref="U156 U158:U159">
    <cfRule type="expression" dxfId="893" priority="1113">
      <formula>$B156="Г"</formula>
    </cfRule>
    <cfRule type="expression" dxfId="892" priority="1114">
      <formula>LEN($A156)&gt;8</formula>
    </cfRule>
  </conditionalFormatting>
  <conditionalFormatting sqref="U156 U158:U159">
    <cfRule type="expression" dxfId="891" priority="1112">
      <formula>$B156="Р"</formula>
    </cfRule>
  </conditionalFormatting>
  <conditionalFormatting sqref="T156 T158:T159">
    <cfRule type="expression" dxfId="890" priority="1111">
      <formula>$B156="Х"</formula>
    </cfRule>
  </conditionalFormatting>
  <conditionalFormatting sqref="T156 T158:T159">
    <cfRule type="expression" dxfId="889" priority="1109">
      <formula>$B156="Г"</formula>
    </cfRule>
    <cfRule type="expression" dxfId="888" priority="1110">
      <formula>LEN($A156)&gt;8</formula>
    </cfRule>
  </conditionalFormatting>
  <conditionalFormatting sqref="T156 T158:T159">
    <cfRule type="expression" dxfId="887" priority="1107">
      <formula>OR($B156="О",AND($B156="Р",#REF!&lt;&gt;"М",#REF!&lt;&gt;"О",#REF!&lt;&gt;"Х"))</formula>
    </cfRule>
    <cfRule type="expression" dxfId="886" priority="1108">
      <formula>OR($B156="Х",$B156="М")</formula>
    </cfRule>
  </conditionalFormatting>
  <conditionalFormatting sqref="T155">
    <cfRule type="expression" dxfId="885" priority="1100">
      <formula>$B155="Х"</formula>
    </cfRule>
  </conditionalFormatting>
  <conditionalFormatting sqref="T155">
    <cfRule type="expression" dxfId="884" priority="1098">
      <formula>$B155="Г"</formula>
    </cfRule>
    <cfRule type="expression" dxfId="883" priority="1099">
      <formula>LEN($A155)&gt;8</formula>
    </cfRule>
  </conditionalFormatting>
  <conditionalFormatting sqref="T155">
    <cfRule type="expression" dxfId="882" priority="1096">
      <formula>OR($B155="О",AND($B155="Р",#REF!&lt;&gt;"М",#REF!&lt;&gt;"О",#REF!&lt;&gt;"Х"))</formula>
    </cfRule>
    <cfRule type="expression" dxfId="881" priority="1097">
      <formula>OR($B155="Х",$B155="М")</formula>
    </cfRule>
  </conditionalFormatting>
  <conditionalFormatting sqref="U155">
    <cfRule type="expression" dxfId="880" priority="1106">
      <formula>$B155="Х"</formula>
    </cfRule>
  </conditionalFormatting>
  <conditionalFormatting sqref="U155">
    <cfRule type="expression" dxfId="879" priority="1104">
      <formula>$B155="Г"</formula>
    </cfRule>
    <cfRule type="expression" dxfId="878" priority="1105">
      <formula>LEN($A155)&gt;8</formula>
    </cfRule>
  </conditionalFormatting>
  <conditionalFormatting sqref="U155">
    <cfRule type="expression" dxfId="877" priority="1101">
      <formula>$B155="Р"</formula>
    </cfRule>
  </conditionalFormatting>
  <conditionalFormatting sqref="U155">
    <cfRule type="expression" dxfId="876" priority="1102">
      <formula>OR($B155="О",AND($B155="Р",#REF!&lt;&gt;"М",#REF!&lt;&gt;"О",#REF!&lt;&gt;"Х"))</formula>
    </cfRule>
    <cfRule type="expression" dxfId="875" priority="1103">
      <formula>OR($B155="Х",$B155="М")</formula>
    </cfRule>
  </conditionalFormatting>
  <conditionalFormatting sqref="U157">
    <cfRule type="expression" dxfId="874" priority="1095">
      <formula>$B157="Х"</formula>
    </cfRule>
  </conditionalFormatting>
  <conditionalFormatting sqref="U157">
    <cfRule type="expression" dxfId="873" priority="1093">
      <formula>$B157="Г"</formula>
    </cfRule>
    <cfRule type="expression" dxfId="872" priority="1094">
      <formula>LEN($A157)&gt;8</formula>
    </cfRule>
  </conditionalFormatting>
  <conditionalFormatting sqref="U157">
    <cfRule type="expression" dxfId="871" priority="1090">
      <formula>$B157="Р"</formula>
    </cfRule>
  </conditionalFormatting>
  <conditionalFormatting sqref="U157">
    <cfRule type="expression" dxfId="870" priority="1091">
      <formula>OR($B157="О",AND($B157="Р",#REF!&lt;&gt;"М",#REF!&lt;&gt;"О",#REF!&lt;&gt;"Х"))</formula>
    </cfRule>
    <cfRule type="expression" dxfId="869" priority="1092">
      <formula>OR($B157="Х",$B157="М")</formula>
    </cfRule>
  </conditionalFormatting>
  <conditionalFormatting sqref="T157">
    <cfRule type="expression" dxfId="868" priority="1089">
      <formula>$B157="Х"</formula>
    </cfRule>
  </conditionalFormatting>
  <conditionalFormatting sqref="T157">
    <cfRule type="expression" dxfId="867" priority="1087">
      <formula>$B157="Г"</formula>
    </cfRule>
    <cfRule type="expression" dxfId="866" priority="1088">
      <formula>LEN($A157)&gt;8</formula>
    </cfRule>
  </conditionalFormatting>
  <conditionalFormatting sqref="T157">
    <cfRule type="expression" dxfId="865" priority="1085">
      <formula>OR($B157="О",AND($B157="Р",#REF!&lt;&gt;"М",#REF!&lt;&gt;"О",#REF!&lt;&gt;"Х"))</formula>
    </cfRule>
    <cfRule type="expression" dxfId="864" priority="1086">
      <formula>OR($B157="Х",$B157="М")</formula>
    </cfRule>
  </conditionalFormatting>
  <conditionalFormatting sqref="U1144">
    <cfRule type="expression" dxfId="863" priority="1084">
      <formula>$B1144="Х"</formula>
    </cfRule>
  </conditionalFormatting>
  <conditionalFormatting sqref="U1144">
    <cfRule type="expression" dxfId="862" priority="1082">
      <formula>$B1144="Г"</formula>
    </cfRule>
    <cfRule type="expression" dxfId="861" priority="1083">
      <formula>LEN($A1144)&gt;8</formula>
    </cfRule>
  </conditionalFormatting>
  <conditionalFormatting sqref="U1144">
    <cfRule type="expression" dxfId="860" priority="1079">
      <formula>$B1144="Р"</formula>
    </cfRule>
  </conditionalFormatting>
  <conditionalFormatting sqref="U1144">
    <cfRule type="expression" dxfId="859" priority="1080">
      <formula>OR($B1144="О",AND($B1144="Р",#REF!&lt;&gt;"М",#REF!&lt;&gt;"О",#REF!&lt;&gt;"Х"))</formula>
    </cfRule>
    <cfRule type="expression" dxfId="858" priority="1081">
      <formula>OR($B1144="Х",$B1144="М")</formula>
    </cfRule>
  </conditionalFormatting>
  <conditionalFormatting sqref="T1144">
    <cfRule type="expression" dxfId="857" priority="1078">
      <formula>$B1144="Х"</formula>
    </cfRule>
  </conditionalFormatting>
  <conditionalFormatting sqref="T1144">
    <cfRule type="expression" dxfId="856" priority="1076">
      <formula>$B1144="Г"</formula>
    </cfRule>
    <cfRule type="expression" dxfId="855" priority="1077">
      <formula>LEN($A1144)&gt;8</formula>
    </cfRule>
  </conditionalFormatting>
  <conditionalFormatting sqref="T1144">
    <cfRule type="expression" dxfId="854" priority="1074">
      <formula>OR($B1144="О",AND($B1144="Р",#REF!&lt;&gt;"М",#REF!&lt;&gt;"О",#REF!&lt;&gt;"Х"))</formula>
    </cfRule>
    <cfRule type="expression" dxfId="853" priority="1075">
      <formula>OR($B1144="Х",$B1144="М")</formula>
    </cfRule>
  </conditionalFormatting>
  <conditionalFormatting sqref="U1146">
    <cfRule type="expression" dxfId="852" priority="1073">
      <formula>$B1146="Х"</formula>
    </cfRule>
  </conditionalFormatting>
  <conditionalFormatting sqref="U1146">
    <cfRule type="expression" dxfId="851" priority="1071">
      <formula>$B1146="Г"</formula>
    </cfRule>
    <cfRule type="expression" dxfId="850" priority="1072">
      <formula>LEN($A1146)&gt;8</formula>
    </cfRule>
  </conditionalFormatting>
  <conditionalFormatting sqref="U1146">
    <cfRule type="expression" dxfId="849" priority="1068">
      <formula>$B1146="Р"</formula>
    </cfRule>
  </conditionalFormatting>
  <conditionalFormatting sqref="U1146">
    <cfRule type="expression" dxfId="848" priority="1069">
      <formula>OR($B1146="О",AND($B1146="Р",#REF!&lt;&gt;"М",#REF!&lt;&gt;"О",#REF!&lt;&gt;"Х"))</formula>
    </cfRule>
    <cfRule type="expression" dxfId="847" priority="1070">
      <formula>OR($B1146="Х",$B1146="М")</formula>
    </cfRule>
  </conditionalFormatting>
  <conditionalFormatting sqref="T1146">
    <cfRule type="expression" dxfId="846" priority="1067">
      <formula>$B1146="Х"</formula>
    </cfRule>
  </conditionalFormatting>
  <conditionalFormatting sqref="T1146">
    <cfRule type="expression" dxfId="845" priority="1065">
      <formula>$B1146="Г"</formula>
    </cfRule>
    <cfRule type="expression" dxfId="844" priority="1066">
      <formula>LEN($A1146)&gt;8</formula>
    </cfRule>
  </conditionalFormatting>
  <conditionalFormatting sqref="T1146">
    <cfRule type="expression" dxfId="843" priority="1063">
      <formula>OR($B1146="О",AND($B1146="Р",#REF!&lt;&gt;"М",#REF!&lt;&gt;"О",#REF!&lt;&gt;"Х"))</formula>
    </cfRule>
    <cfRule type="expression" dxfId="842" priority="1064">
      <formula>OR($B1146="Х",$B1146="М")</formula>
    </cfRule>
  </conditionalFormatting>
  <conditionalFormatting sqref="U502 U504:U505">
    <cfRule type="expression" dxfId="841" priority="1062">
      <formula>$B502="Х"</formula>
    </cfRule>
  </conditionalFormatting>
  <conditionalFormatting sqref="U502 U504:U505">
    <cfRule type="expression" dxfId="840" priority="1060">
      <formula>$B502="Г"</formula>
    </cfRule>
    <cfRule type="expression" dxfId="839" priority="1061">
      <formula>LEN($A502)&gt;8</formula>
    </cfRule>
  </conditionalFormatting>
  <conditionalFormatting sqref="U502 U504:U505">
    <cfRule type="expression" dxfId="838" priority="1059">
      <formula>$B502="Р"</formula>
    </cfRule>
  </conditionalFormatting>
  <conditionalFormatting sqref="T502 T504:T505">
    <cfRule type="expression" dxfId="837" priority="1058">
      <formula>$B502="Х"</formula>
    </cfRule>
  </conditionalFormatting>
  <conditionalFormatting sqref="T502 T504:T505">
    <cfRule type="expression" dxfId="836" priority="1056">
      <formula>$B502="Г"</formula>
    </cfRule>
    <cfRule type="expression" dxfId="835" priority="1057">
      <formula>LEN($A502)&gt;8</formula>
    </cfRule>
  </conditionalFormatting>
  <conditionalFormatting sqref="T502 T504:T505">
    <cfRule type="expression" dxfId="834" priority="1054">
      <formula>OR($B502="О",AND($B502="Р",#REF!&lt;&gt;"М",#REF!&lt;&gt;"О",#REF!&lt;&gt;"Х"))</formula>
    </cfRule>
    <cfRule type="expression" dxfId="833" priority="1055">
      <formula>OR($B502="Х",$B502="М")</formula>
    </cfRule>
  </conditionalFormatting>
  <conditionalFormatting sqref="T501">
    <cfRule type="expression" dxfId="832" priority="1047">
      <formula>$B501="Х"</formula>
    </cfRule>
  </conditionalFormatting>
  <conditionalFormatting sqref="T501">
    <cfRule type="expression" dxfId="831" priority="1045">
      <formula>$B501="Г"</formula>
    </cfRule>
    <cfRule type="expression" dxfId="830" priority="1046">
      <formula>LEN($A501)&gt;8</formula>
    </cfRule>
  </conditionalFormatting>
  <conditionalFormatting sqref="T501">
    <cfRule type="expression" dxfId="829" priority="1043">
      <formula>OR($B501="О",AND($B501="Р",#REF!&lt;&gt;"М",#REF!&lt;&gt;"О",#REF!&lt;&gt;"Х"))</formula>
    </cfRule>
    <cfRule type="expression" dxfId="828" priority="1044">
      <formula>OR($B501="Х",$B501="М")</formula>
    </cfRule>
  </conditionalFormatting>
  <conditionalFormatting sqref="U501">
    <cfRule type="expression" dxfId="827" priority="1053">
      <formula>$B501="Х"</formula>
    </cfRule>
  </conditionalFormatting>
  <conditionalFormatting sqref="U501">
    <cfRule type="expression" dxfId="826" priority="1051">
      <formula>$B501="Г"</formula>
    </cfRule>
    <cfRule type="expression" dxfId="825" priority="1052">
      <formula>LEN($A501)&gt;8</formula>
    </cfRule>
  </conditionalFormatting>
  <conditionalFormatting sqref="U501">
    <cfRule type="expression" dxfId="824" priority="1048">
      <formula>$B501="Р"</formula>
    </cfRule>
  </conditionalFormatting>
  <conditionalFormatting sqref="U501">
    <cfRule type="expression" dxfId="823" priority="1049">
      <formula>OR($B501="О",AND($B501="Р",#REF!&lt;&gt;"М",#REF!&lt;&gt;"О",#REF!&lt;&gt;"Х"))</formula>
    </cfRule>
    <cfRule type="expression" dxfId="822" priority="1050">
      <formula>OR($B501="Х",$B501="М")</formula>
    </cfRule>
  </conditionalFormatting>
  <conditionalFormatting sqref="U503">
    <cfRule type="expression" dxfId="821" priority="1042">
      <formula>$B503="Х"</formula>
    </cfRule>
  </conditionalFormatting>
  <conditionalFormatting sqref="U503">
    <cfRule type="expression" dxfId="820" priority="1040">
      <formula>$B503="Г"</formula>
    </cfRule>
    <cfRule type="expression" dxfId="819" priority="1041">
      <formula>LEN($A503)&gt;8</formula>
    </cfRule>
  </conditionalFormatting>
  <conditionalFormatting sqref="U503">
    <cfRule type="expression" dxfId="818" priority="1037">
      <formula>$B503="Р"</formula>
    </cfRule>
  </conditionalFormatting>
  <conditionalFormatting sqref="U503">
    <cfRule type="expression" dxfId="817" priority="1038">
      <formula>OR($B503="О",AND($B503="Р",#REF!&lt;&gt;"М",#REF!&lt;&gt;"О",#REF!&lt;&gt;"Х"))</formula>
    </cfRule>
    <cfRule type="expression" dxfId="816" priority="1039">
      <formula>OR($B503="Х",$B503="М")</formula>
    </cfRule>
  </conditionalFormatting>
  <conditionalFormatting sqref="T503">
    <cfRule type="expression" dxfId="815" priority="1036">
      <formula>$B503="Х"</formula>
    </cfRule>
  </conditionalFormatting>
  <conditionalFormatting sqref="T503">
    <cfRule type="expression" dxfId="814" priority="1034">
      <formula>$B503="Г"</formula>
    </cfRule>
    <cfRule type="expression" dxfId="813" priority="1035">
      <formula>LEN($A503)&gt;8</formula>
    </cfRule>
  </conditionalFormatting>
  <conditionalFormatting sqref="T503">
    <cfRule type="expression" dxfId="812" priority="1032">
      <formula>OR($B503="О",AND($B503="Р",#REF!&lt;&gt;"М",#REF!&lt;&gt;"О",#REF!&lt;&gt;"Х"))</formula>
    </cfRule>
    <cfRule type="expression" dxfId="811" priority="1033">
      <formula>OR($B503="Х",$B503="М")</formula>
    </cfRule>
  </conditionalFormatting>
  <conditionalFormatting sqref="U832 U834:U835">
    <cfRule type="expression" dxfId="810" priority="1031">
      <formula>$B832="Х"</formula>
    </cfRule>
  </conditionalFormatting>
  <conditionalFormatting sqref="U832 U834:U835">
    <cfRule type="expression" dxfId="809" priority="1029">
      <formula>$B832="Г"</formula>
    </cfRule>
    <cfRule type="expression" dxfId="808" priority="1030">
      <formula>LEN($A832)&gt;8</formula>
    </cfRule>
  </conditionalFormatting>
  <conditionalFormatting sqref="U832 U834:U835">
    <cfRule type="expression" dxfId="807" priority="1028">
      <formula>$B832="Р"</formula>
    </cfRule>
  </conditionalFormatting>
  <conditionalFormatting sqref="T832 T834:T835">
    <cfRule type="expression" dxfId="806" priority="1027">
      <formula>$B832="Х"</formula>
    </cfRule>
  </conditionalFormatting>
  <conditionalFormatting sqref="T832 T834:T835">
    <cfRule type="expression" dxfId="805" priority="1025">
      <formula>$B832="Г"</formula>
    </cfRule>
    <cfRule type="expression" dxfId="804" priority="1026">
      <formula>LEN($A832)&gt;8</formula>
    </cfRule>
  </conditionalFormatting>
  <conditionalFormatting sqref="T832 T834:T835">
    <cfRule type="expression" dxfId="803" priority="1023">
      <formula>OR($B832="О",AND($B832="Р",#REF!&lt;&gt;"М",#REF!&lt;&gt;"О",#REF!&lt;&gt;"Х"))</formula>
    </cfRule>
    <cfRule type="expression" dxfId="802" priority="1024">
      <formula>OR($B832="Х",$B832="М")</formula>
    </cfRule>
  </conditionalFormatting>
  <conditionalFormatting sqref="T831">
    <cfRule type="expression" dxfId="801" priority="1016">
      <formula>$B831="Х"</formula>
    </cfRule>
  </conditionalFormatting>
  <conditionalFormatting sqref="T831">
    <cfRule type="expression" dxfId="800" priority="1014">
      <formula>$B831="Г"</formula>
    </cfRule>
    <cfRule type="expression" dxfId="799" priority="1015">
      <formula>LEN($A831)&gt;8</formula>
    </cfRule>
  </conditionalFormatting>
  <conditionalFormatting sqref="T831">
    <cfRule type="expression" dxfId="798" priority="1012">
      <formula>OR($B831="О",AND($B831="Р",#REF!&lt;&gt;"М",#REF!&lt;&gt;"О",#REF!&lt;&gt;"Х"))</formula>
    </cfRule>
    <cfRule type="expression" dxfId="797" priority="1013">
      <formula>OR($B831="Х",$B831="М")</formula>
    </cfRule>
  </conditionalFormatting>
  <conditionalFormatting sqref="U831">
    <cfRule type="expression" dxfId="796" priority="1022">
      <formula>$B831="Х"</formula>
    </cfRule>
  </conditionalFormatting>
  <conditionalFormatting sqref="U831">
    <cfRule type="expression" dxfId="795" priority="1020">
      <formula>$B831="Г"</formula>
    </cfRule>
    <cfRule type="expression" dxfId="794" priority="1021">
      <formula>LEN($A831)&gt;8</formula>
    </cfRule>
  </conditionalFormatting>
  <conditionalFormatting sqref="U831">
    <cfRule type="expression" dxfId="793" priority="1017">
      <formula>$B831="Р"</formula>
    </cfRule>
  </conditionalFormatting>
  <conditionalFormatting sqref="U831">
    <cfRule type="expression" dxfId="792" priority="1018">
      <formula>OR($B831="О",AND($B831="Р",#REF!&lt;&gt;"М",#REF!&lt;&gt;"О",#REF!&lt;&gt;"Х"))</formula>
    </cfRule>
    <cfRule type="expression" dxfId="791" priority="1019">
      <formula>OR($B831="Х",$B831="М")</formula>
    </cfRule>
  </conditionalFormatting>
  <conditionalFormatting sqref="U833">
    <cfRule type="expression" dxfId="790" priority="1011">
      <formula>$B833="Х"</formula>
    </cfRule>
  </conditionalFormatting>
  <conditionalFormatting sqref="U833">
    <cfRule type="expression" dxfId="789" priority="1009">
      <formula>$B833="Г"</formula>
    </cfRule>
    <cfRule type="expression" dxfId="788" priority="1010">
      <formula>LEN($A833)&gt;8</formula>
    </cfRule>
  </conditionalFormatting>
  <conditionalFormatting sqref="U833">
    <cfRule type="expression" dxfId="787" priority="1006">
      <formula>$B833="Р"</formula>
    </cfRule>
  </conditionalFormatting>
  <conditionalFormatting sqref="U833">
    <cfRule type="expression" dxfId="786" priority="1007">
      <formula>OR($B833="О",AND($B833="Р",#REF!&lt;&gt;"М",#REF!&lt;&gt;"О",#REF!&lt;&gt;"Х"))</formula>
    </cfRule>
    <cfRule type="expression" dxfId="785" priority="1008">
      <formula>OR($B833="Х",$B833="М")</formula>
    </cfRule>
  </conditionalFormatting>
  <conditionalFormatting sqref="T833">
    <cfRule type="expression" dxfId="784" priority="1005">
      <formula>$B833="Х"</formula>
    </cfRule>
  </conditionalFormatting>
  <conditionalFormatting sqref="T833">
    <cfRule type="expression" dxfId="783" priority="1003">
      <formula>$B833="Г"</formula>
    </cfRule>
    <cfRule type="expression" dxfId="782" priority="1004">
      <formula>LEN($A833)&gt;8</formula>
    </cfRule>
  </conditionalFormatting>
  <conditionalFormatting sqref="T833">
    <cfRule type="expression" dxfId="781" priority="1001">
      <formula>OR($B833="О",AND($B833="Р",#REF!&lt;&gt;"М",#REF!&lt;&gt;"О",#REF!&lt;&gt;"Х"))</formula>
    </cfRule>
    <cfRule type="expression" dxfId="780" priority="1002">
      <formula>OR($B833="Х",$B833="М")</formula>
    </cfRule>
  </conditionalFormatting>
  <conditionalFormatting sqref="U1393:U1395">
    <cfRule type="expression" dxfId="779" priority="1000">
      <formula>$B1393="Х"</formula>
    </cfRule>
  </conditionalFormatting>
  <conditionalFormatting sqref="U1393:U1395">
    <cfRule type="expression" dxfId="778" priority="998">
      <formula>$B1393="Г"</formula>
    </cfRule>
    <cfRule type="expression" dxfId="777" priority="999">
      <formula>LEN($A1393)&gt;8</formula>
    </cfRule>
  </conditionalFormatting>
  <conditionalFormatting sqref="U1393:U1395">
    <cfRule type="expression" dxfId="776" priority="997">
      <formula>$B1393="Р"</formula>
    </cfRule>
  </conditionalFormatting>
  <conditionalFormatting sqref="T1393:T1395">
    <cfRule type="expression" dxfId="775" priority="996">
      <formula>$B1393="Х"</formula>
    </cfRule>
  </conditionalFormatting>
  <conditionalFormatting sqref="T1393:T1395">
    <cfRule type="expression" dxfId="774" priority="994">
      <formula>$B1393="Г"</formula>
    </cfRule>
    <cfRule type="expression" dxfId="773" priority="995">
      <formula>LEN($A1393)&gt;8</formula>
    </cfRule>
  </conditionalFormatting>
  <conditionalFormatting sqref="T1393:T1395">
    <cfRule type="expression" dxfId="772" priority="992">
      <formula>OR($B1393="О",AND($B1393="Р",#REF!&lt;&gt;"М",#REF!&lt;&gt;"О",#REF!&lt;&gt;"Х"))</formula>
    </cfRule>
    <cfRule type="expression" dxfId="771" priority="993">
      <formula>OR($B1393="Х",$B1393="М")</formula>
    </cfRule>
  </conditionalFormatting>
  <conditionalFormatting sqref="T1392">
    <cfRule type="expression" dxfId="770" priority="985">
      <formula>$B1392="Х"</formula>
    </cfRule>
  </conditionalFormatting>
  <conditionalFormatting sqref="T1392">
    <cfRule type="expression" dxfId="769" priority="983">
      <formula>$B1392="Г"</formula>
    </cfRule>
    <cfRule type="expression" dxfId="768" priority="984">
      <formula>LEN($A1392)&gt;8</formula>
    </cfRule>
  </conditionalFormatting>
  <conditionalFormatting sqref="T1392">
    <cfRule type="expression" dxfId="767" priority="981">
      <formula>OR($B1392="О",AND($B1392="Р",#REF!&lt;&gt;"М",#REF!&lt;&gt;"О",#REF!&lt;&gt;"Х"))</formula>
    </cfRule>
    <cfRule type="expression" dxfId="766" priority="982">
      <formula>OR($B1392="Х",$B1392="М")</formula>
    </cfRule>
  </conditionalFormatting>
  <conditionalFormatting sqref="U1392">
    <cfRule type="expression" dxfId="765" priority="991">
      <formula>$B1392="Х"</formula>
    </cfRule>
  </conditionalFormatting>
  <conditionalFormatting sqref="U1392">
    <cfRule type="expression" dxfId="764" priority="989">
      <formula>$B1392="Г"</formula>
    </cfRule>
    <cfRule type="expression" dxfId="763" priority="990">
      <formula>LEN($A1392)&gt;8</formula>
    </cfRule>
  </conditionalFormatting>
  <conditionalFormatting sqref="U1392">
    <cfRule type="expression" dxfId="762" priority="986">
      <formula>$B1392="Р"</formula>
    </cfRule>
  </conditionalFormatting>
  <conditionalFormatting sqref="U1392">
    <cfRule type="expression" dxfId="761" priority="987">
      <formula>OR($B1392="О",AND($B1392="Р",#REF!&lt;&gt;"М",#REF!&lt;&gt;"О",#REF!&lt;&gt;"Х"))</formula>
    </cfRule>
    <cfRule type="expression" dxfId="760" priority="988">
      <formula>OR($B1392="Х",$B1392="М")</formula>
    </cfRule>
  </conditionalFormatting>
  <conditionalFormatting sqref="U1367">
    <cfRule type="expression" dxfId="759" priority="980">
      <formula>$B1367="Х"</formula>
    </cfRule>
  </conditionalFormatting>
  <conditionalFormatting sqref="U1367">
    <cfRule type="expression" dxfId="758" priority="978">
      <formula>$B1367="Г"</formula>
    </cfRule>
    <cfRule type="expression" dxfId="757" priority="979">
      <formula>LEN($A1367)&gt;8</formula>
    </cfRule>
  </conditionalFormatting>
  <conditionalFormatting sqref="U1367">
    <cfRule type="expression" dxfId="756" priority="975">
      <formula>$B1367="Р"</formula>
    </cfRule>
  </conditionalFormatting>
  <conditionalFormatting sqref="U1367">
    <cfRule type="expression" dxfId="755" priority="976">
      <formula>OR($B1367="О",AND($B1367="Р",#REF!&lt;&gt;"М",#REF!&lt;&gt;"О",#REF!&lt;&gt;"Х"))</formula>
    </cfRule>
    <cfRule type="expression" dxfId="754" priority="977">
      <formula>OR($B1367="Х",$B1367="М")</formula>
    </cfRule>
  </conditionalFormatting>
  <conditionalFormatting sqref="T1367">
    <cfRule type="expression" dxfId="753" priority="974">
      <formula>$B1367="Х"</formula>
    </cfRule>
  </conditionalFormatting>
  <conditionalFormatting sqref="T1367">
    <cfRule type="expression" dxfId="752" priority="972">
      <formula>$B1367="Г"</formula>
    </cfRule>
    <cfRule type="expression" dxfId="751" priority="973">
      <formula>LEN($A1367)&gt;8</formula>
    </cfRule>
  </conditionalFormatting>
  <conditionalFormatting sqref="T1367">
    <cfRule type="expression" dxfId="750" priority="970">
      <formula>OR($B1367="О",AND($B1367="Р",#REF!&lt;&gt;"М",#REF!&lt;&gt;"О",#REF!&lt;&gt;"Х"))</formula>
    </cfRule>
    <cfRule type="expression" dxfId="749" priority="971">
      <formula>OR($B1367="Х",$B1367="М")</formula>
    </cfRule>
  </conditionalFormatting>
  <conditionalFormatting sqref="U1402">
    <cfRule type="expression" dxfId="748" priority="969">
      <formula>$B1402="Х"</formula>
    </cfRule>
  </conditionalFormatting>
  <conditionalFormatting sqref="U1402">
    <cfRule type="expression" dxfId="747" priority="967">
      <formula>$B1402="Г"</formula>
    </cfRule>
    <cfRule type="expression" dxfId="746" priority="968">
      <formula>LEN($A1402)&gt;8</formula>
    </cfRule>
  </conditionalFormatting>
  <conditionalFormatting sqref="U1402">
    <cfRule type="expression" dxfId="745" priority="964">
      <formula>$B1402="Р"</formula>
    </cfRule>
  </conditionalFormatting>
  <conditionalFormatting sqref="U1402">
    <cfRule type="expression" dxfId="744" priority="965">
      <formula>OR($B1402="О",AND($B1402="Р",#REF!&lt;&gt;"М",#REF!&lt;&gt;"О",#REF!&lt;&gt;"Х"))</formula>
    </cfRule>
    <cfRule type="expression" dxfId="743" priority="966">
      <formula>OR($B1402="Х",$B1402="М")</formula>
    </cfRule>
  </conditionalFormatting>
  <conditionalFormatting sqref="T1402">
    <cfRule type="expression" dxfId="742" priority="963">
      <formula>$B1402="Х"</formula>
    </cfRule>
  </conditionalFormatting>
  <conditionalFormatting sqref="T1402">
    <cfRule type="expression" dxfId="741" priority="961">
      <formula>$B1402="Г"</formula>
    </cfRule>
    <cfRule type="expression" dxfId="740" priority="962">
      <formula>LEN($A1402)&gt;8</formula>
    </cfRule>
  </conditionalFormatting>
  <conditionalFormatting sqref="T1402">
    <cfRule type="expression" dxfId="739" priority="959">
      <formula>OR($B1402="О",AND($B1402="Р",#REF!&lt;&gt;"М",#REF!&lt;&gt;"О",#REF!&lt;&gt;"Х"))</formula>
    </cfRule>
    <cfRule type="expression" dxfId="738" priority="960">
      <formula>OR($B1402="Х",$B1402="М")</formula>
    </cfRule>
  </conditionalFormatting>
  <conditionalFormatting sqref="B165:H166 W165:X166">
    <cfRule type="expression" dxfId="737" priority="949">
      <formula>$B165="Х"</formula>
    </cfRule>
  </conditionalFormatting>
  <conditionalFormatting sqref="B165:B166">
    <cfRule type="expression" dxfId="736" priority="948">
      <formula>$B165="М"</formula>
    </cfRule>
  </conditionalFormatting>
  <conditionalFormatting sqref="W165:X166 B165:I166">
    <cfRule type="expression" dxfId="735" priority="946">
      <formula>$B165="Г"</formula>
    </cfRule>
    <cfRule type="expression" dxfId="734" priority="947">
      <formula>LEN($A165)&gt;8</formula>
    </cfRule>
  </conditionalFormatting>
  <conditionalFormatting sqref="F165:F166">
    <cfRule type="expression" dxfId="733" priority="945">
      <formula>$E165="По норме"</formula>
    </cfRule>
  </conditionalFormatting>
  <conditionalFormatting sqref="H165:H166 X165:X166">
    <cfRule type="expression" dxfId="732" priority="942">
      <formula>$B165="Р"</formula>
    </cfRule>
  </conditionalFormatting>
  <conditionalFormatting sqref="G165:H166">
    <cfRule type="expression" dxfId="731" priority="943">
      <formula>OR($B165="О",AND($B165="Р",#REF!&lt;&gt;"М",#REF!&lt;&gt;"О",#REF!&lt;&gt;"Х"))</formula>
    </cfRule>
    <cfRule type="expression" dxfId="730" priority="944">
      <formula>OR($B165="Х",$B165="М")</formula>
    </cfRule>
  </conditionalFormatting>
  <conditionalFormatting sqref="W165:W166">
    <cfRule type="expression" dxfId="729" priority="940">
      <formula>OR($B165="О",AND($B165="Р",#REF!&lt;&gt;"М",#REF!&lt;&gt;"О",#REF!&lt;&gt;"Х"))</formula>
    </cfRule>
    <cfRule type="expression" dxfId="728" priority="941">
      <formula>OR($B165="Х",$B165="М")</formula>
    </cfRule>
  </conditionalFormatting>
  <conditionalFormatting sqref="AA165:AA166">
    <cfRule type="expression" dxfId="727" priority="939">
      <formula>$B165="Х"</formula>
    </cfRule>
  </conditionalFormatting>
  <conditionalFormatting sqref="AA165:AA166">
    <cfRule type="expression" dxfId="726" priority="937">
      <formula>$B165="Г"</formula>
    </cfRule>
    <cfRule type="expression" dxfId="725" priority="938">
      <formula>LEN($A165)&gt;8</formula>
    </cfRule>
  </conditionalFormatting>
  <conditionalFormatting sqref="AA165:AA166">
    <cfRule type="expression" dxfId="724" priority="934">
      <formula>$B165="Р"</formula>
    </cfRule>
  </conditionalFormatting>
  <conditionalFormatting sqref="AA165">
    <cfRule type="expression" dxfId="723" priority="935">
      <formula>OR($B165="О",AND($B165="Р",#REF!&lt;&gt;"М",#REF!&lt;&gt;"О",#REF!&lt;&gt;"Х"))</formula>
    </cfRule>
    <cfRule type="expression" dxfId="722" priority="936">
      <formula>OR($B165="Х",$B165="М")</formula>
    </cfRule>
  </conditionalFormatting>
  <conditionalFormatting sqref="Z166">
    <cfRule type="expression" dxfId="721" priority="933">
      <formula>$B166="Х"</formula>
    </cfRule>
  </conditionalFormatting>
  <conditionalFormatting sqref="Z166">
    <cfRule type="expression" dxfId="720" priority="931">
      <formula>$B166="Г"</formula>
    </cfRule>
    <cfRule type="expression" dxfId="719" priority="932">
      <formula>LEN($A166)&gt;8</formula>
    </cfRule>
  </conditionalFormatting>
  <conditionalFormatting sqref="Z166">
    <cfRule type="expression" dxfId="718" priority="929">
      <formula>OR($B166="О",AND($B166="Р",#REF!&lt;&gt;"М",#REF!&lt;&gt;"О",#REF!&lt;&gt;"Х"))</formula>
    </cfRule>
    <cfRule type="expression" dxfId="717" priority="930">
      <formula>OR($B166="Х",$B166="М")</formula>
    </cfRule>
  </conditionalFormatting>
  <conditionalFormatting sqref="Z165">
    <cfRule type="expression" dxfId="716" priority="928">
      <formula>$B165="Х"</formula>
    </cfRule>
  </conditionalFormatting>
  <conditionalFormatting sqref="Z165">
    <cfRule type="expression" dxfId="715" priority="926">
      <formula>$B165="Г"</formula>
    </cfRule>
    <cfRule type="expression" dxfId="714" priority="927">
      <formula>LEN($A165)&gt;8</formula>
    </cfRule>
  </conditionalFormatting>
  <conditionalFormatting sqref="Z165">
    <cfRule type="expression" dxfId="713" priority="924">
      <formula>OR($B165="О",AND($B165="Р",#REF!&lt;&gt;"М",#REF!&lt;&gt;"О",#REF!&lt;&gt;"Х"))</formula>
    </cfRule>
    <cfRule type="expression" dxfId="712" priority="925">
      <formula>OR($B165="Х",$B165="М")</formula>
    </cfRule>
  </conditionalFormatting>
  <conditionalFormatting sqref="U166">
    <cfRule type="expression" dxfId="711" priority="923">
      <formula>$B166="Х"</formula>
    </cfRule>
  </conditionalFormatting>
  <conditionalFormatting sqref="U166">
    <cfRule type="expression" dxfId="710" priority="921">
      <formula>$B166="Г"</formula>
    </cfRule>
    <cfRule type="expression" dxfId="709" priority="922">
      <formula>LEN($A166)&gt;8</formula>
    </cfRule>
  </conditionalFormatting>
  <conditionalFormatting sqref="U166">
    <cfRule type="expression" dxfId="708" priority="918">
      <formula>$B166="Р"</formula>
    </cfRule>
  </conditionalFormatting>
  <conditionalFormatting sqref="T166">
    <cfRule type="expression" dxfId="707" priority="917">
      <formula>$B166="Х"</formula>
    </cfRule>
  </conditionalFormatting>
  <conditionalFormatting sqref="T166">
    <cfRule type="expression" dxfId="706" priority="915">
      <formula>$B166="Г"</formula>
    </cfRule>
    <cfRule type="expression" dxfId="705" priority="916">
      <formula>LEN($A166)&gt;8</formula>
    </cfRule>
  </conditionalFormatting>
  <conditionalFormatting sqref="T166">
    <cfRule type="expression" dxfId="704" priority="913">
      <formula>OR($B166="О",AND($B166="Р",#REF!&lt;&gt;"М",#REF!&lt;&gt;"О",#REF!&lt;&gt;"Х"))</formula>
    </cfRule>
    <cfRule type="expression" dxfId="703" priority="914">
      <formula>OR($B166="Х",$B166="М")</formula>
    </cfRule>
  </conditionalFormatting>
  <conditionalFormatting sqref="B511:H512 W511:X512">
    <cfRule type="expression" dxfId="702" priority="907">
      <formula>$B511="Х"</formula>
    </cfRule>
  </conditionalFormatting>
  <conditionalFormatting sqref="B511:B512">
    <cfRule type="expression" dxfId="701" priority="906">
      <formula>$B511="М"</formula>
    </cfRule>
  </conditionalFormatting>
  <conditionalFormatting sqref="W511:X512 B511:I512">
    <cfRule type="expression" dxfId="700" priority="904">
      <formula>$B511="Г"</formula>
    </cfRule>
    <cfRule type="expression" dxfId="699" priority="905">
      <formula>LEN($A511)&gt;8</formula>
    </cfRule>
  </conditionalFormatting>
  <conditionalFormatting sqref="F511:F512">
    <cfRule type="expression" dxfId="698" priority="903">
      <formula>$E511="По норме"</formula>
    </cfRule>
  </conditionalFormatting>
  <conditionalFormatting sqref="H511:H512 X511:X512">
    <cfRule type="expression" dxfId="697" priority="900">
      <formula>$B511="Р"</formula>
    </cfRule>
  </conditionalFormatting>
  <conditionalFormatting sqref="G511:H512">
    <cfRule type="expression" dxfId="696" priority="901">
      <formula>OR($B511="О",AND($B511="Р",#REF!&lt;&gt;"М",#REF!&lt;&gt;"О",#REF!&lt;&gt;"Х"))</formula>
    </cfRule>
    <cfRule type="expression" dxfId="695" priority="902">
      <formula>OR($B511="Х",$B511="М")</formula>
    </cfRule>
  </conditionalFormatting>
  <conditionalFormatting sqref="W511:W512">
    <cfRule type="expression" dxfId="694" priority="898">
      <formula>OR($B511="О",AND($B511="Р",#REF!&lt;&gt;"М",#REF!&lt;&gt;"О",#REF!&lt;&gt;"Х"))</formula>
    </cfRule>
    <cfRule type="expression" dxfId="693" priority="899">
      <formula>OR($B511="Х",$B511="М")</formula>
    </cfRule>
  </conditionalFormatting>
  <conditionalFormatting sqref="AA511:AA512">
    <cfRule type="expression" dxfId="692" priority="897">
      <formula>$B511="Х"</formula>
    </cfRule>
  </conditionalFormatting>
  <conditionalFormatting sqref="AA511:AA512">
    <cfRule type="expression" dxfId="691" priority="895">
      <formula>$B511="Г"</formula>
    </cfRule>
    <cfRule type="expression" dxfId="690" priority="896">
      <formula>LEN($A511)&gt;8</formula>
    </cfRule>
  </conditionalFormatting>
  <conditionalFormatting sqref="AA511:AA512">
    <cfRule type="expression" dxfId="689" priority="892">
      <formula>$B511="Р"</formula>
    </cfRule>
  </conditionalFormatting>
  <conditionalFormatting sqref="AA511">
    <cfRule type="expression" dxfId="688" priority="893">
      <formula>OR($B511="О",AND($B511="Р",#REF!&lt;&gt;"М",#REF!&lt;&gt;"О",#REF!&lt;&gt;"Х"))</formula>
    </cfRule>
    <cfRule type="expression" dxfId="687" priority="894">
      <formula>OR($B511="Х",$B511="М")</formula>
    </cfRule>
  </conditionalFormatting>
  <conditionalFormatting sqref="Z512">
    <cfRule type="expression" dxfId="686" priority="891">
      <formula>$B512="Х"</formula>
    </cfRule>
  </conditionalFormatting>
  <conditionalFormatting sqref="Z512">
    <cfRule type="expression" dxfId="685" priority="889">
      <formula>$B512="Г"</formula>
    </cfRule>
    <cfRule type="expression" dxfId="684" priority="890">
      <formula>LEN($A512)&gt;8</formula>
    </cfRule>
  </conditionalFormatting>
  <conditionalFormatting sqref="Z512">
    <cfRule type="expression" dxfId="683" priority="887">
      <formula>OR($B512="О",AND($B512="Р",#REF!&lt;&gt;"М",#REF!&lt;&gt;"О",#REF!&lt;&gt;"Х"))</formula>
    </cfRule>
    <cfRule type="expression" dxfId="682" priority="888">
      <formula>OR($B512="Х",$B512="М")</formula>
    </cfRule>
  </conditionalFormatting>
  <conditionalFormatting sqref="Z511">
    <cfRule type="expression" dxfId="681" priority="886">
      <formula>$B511="Х"</formula>
    </cfRule>
  </conditionalFormatting>
  <conditionalFormatting sqref="Z511">
    <cfRule type="expression" dxfId="680" priority="884">
      <formula>$B511="Г"</formula>
    </cfRule>
    <cfRule type="expression" dxfId="679" priority="885">
      <formula>LEN($A511)&gt;8</formula>
    </cfRule>
  </conditionalFormatting>
  <conditionalFormatting sqref="Z511">
    <cfRule type="expression" dxfId="678" priority="882">
      <formula>OR($B511="О",AND($B511="Р",#REF!&lt;&gt;"М",#REF!&lt;&gt;"О",#REF!&lt;&gt;"Х"))</formula>
    </cfRule>
    <cfRule type="expression" dxfId="677" priority="883">
      <formula>OR($B511="Х",$B511="М")</formula>
    </cfRule>
  </conditionalFormatting>
  <conditionalFormatting sqref="U512">
    <cfRule type="expression" dxfId="676" priority="881">
      <formula>$B512="Х"</formula>
    </cfRule>
  </conditionalFormatting>
  <conditionalFormatting sqref="U512">
    <cfRule type="expression" dxfId="675" priority="879">
      <formula>$B512="Г"</formula>
    </cfRule>
    <cfRule type="expression" dxfId="674" priority="880">
      <formula>LEN($A512)&gt;8</formula>
    </cfRule>
  </conditionalFormatting>
  <conditionalFormatting sqref="U512">
    <cfRule type="expression" dxfId="673" priority="876">
      <formula>$B512="Р"</formula>
    </cfRule>
  </conditionalFormatting>
  <conditionalFormatting sqref="T512">
    <cfRule type="expression" dxfId="672" priority="875">
      <formula>$B512="Х"</formula>
    </cfRule>
  </conditionalFormatting>
  <conditionalFormatting sqref="T512">
    <cfRule type="expression" dxfId="671" priority="873">
      <formula>$B512="Г"</formula>
    </cfRule>
    <cfRule type="expression" dxfId="670" priority="874">
      <formula>LEN($A512)&gt;8</formula>
    </cfRule>
  </conditionalFormatting>
  <conditionalFormatting sqref="T512">
    <cfRule type="expression" dxfId="669" priority="871">
      <formula>OR($B512="О",AND($B512="Р",#REF!&lt;&gt;"М",#REF!&lt;&gt;"О",#REF!&lt;&gt;"Х"))</formula>
    </cfRule>
    <cfRule type="expression" dxfId="668" priority="872">
      <formula>OR($B512="Х",$B512="М")</formula>
    </cfRule>
  </conditionalFormatting>
  <conditionalFormatting sqref="T511:U511">
    <cfRule type="expression" dxfId="667" priority="870">
      <formula>$B511="Х"</formula>
    </cfRule>
  </conditionalFormatting>
  <conditionalFormatting sqref="T511:U511">
    <cfRule type="expression" dxfId="666" priority="868">
      <formula>$B511="Г"</formula>
    </cfRule>
    <cfRule type="expression" dxfId="665" priority="869">
      <formula>LEN($A511)&gt;8</formula>
    </cfRule>
  </conditionalFormatting>
  <conditionalFormatting sqref="T511:U511">
    <cfRule type="expression" dxfId="664" priority="866">
      <formula>OR($B511="О",AND($B511="Р",#REF!&lt;&gt;"М",#REF!&lt;&gt;"О",#REF!&lt;&gt;"Х"))</formula>
    </cfRule>
    <cfRule type="expression" dxfId="663" priority="867">
      <formula>OR($B511="Х",$B511="М")</formula>
    </cfRule>
  </conditionalFormatting>
  <conditionalFormatting sqref="B841:H842 W841:X842">
    <cfRule type="expression" dxfId="662" priority="865">
      <formula>$B841="Х"</formula>
    </cfRule>
  </conditionalFormatting>
  <conditionalFormatting sqref="B841:B842">
    <cfRule type="expression" dxfId="661" priority="864">
      <formula>$B841="М"</formula>
    </cfRule>
  </conditionalFormatting>
  <conditionalFormatting sqref="W841:X842 B841:I842">
    <cfRule type="expression" dxfId="660" priority="862">
      <formula>$B841="Г"</formula>
    </cfRule>
    <cfRule type="expression" dxfId="659" priority="863">
      <formula>LEN($A841)&gt;8</formula>
    </cfRule>
  </conditionalFormatting>
  <conditionalFormatting sqref="F841:F842">
    <cfRule type="expression" dxfId="658" priority="861">
      <formula>$E841="По норме"</formula>
    </cfRule>
  </conditionalFormatting>
  <conditionalFormatting sqref="H841:H842 X841:X842">
    <cfRule type="expression" dxfId="657" priority="858">
      <formula>$B841="Р"</formula>
    </cfRule>
  </conditionalFormatting>
  <conditionalFormatting sqref="G841:H842">
    <cfRule type="expression" dxfId="656" priority="859">
      <formula>OR($B841="О",AND($B841="Р",#REF!&lt;&gt;"М",#REF!&lt;&gt;"О",#REF!&lt;&gt;"Х"))</formula>
    </cfRule>
    <cfRule type="expression" dxfId="655" priority="860">
      <formula>OR($B841="Х",$B841="М")</formula>
    </cfRule>
  </conditionalFormatting>
  <conditionalFormatting sqref="W841:W842">
    <cfRule type="expression" dxfId="654" priority="856">
      <formula>OR($B841="О",AND($B841="Р",#REF!&lt;&gt;"М",#REF!&lt;&gt;"О",#REF!&lt;&gt;"Х"))</formula>
    </cfRule>
    <cfRule type="expression" dxfId="653" priority="857">
      <formula>OR($B841="Х",$B841="М")</formula>
    </cfRule>
  </conditionalFormatting>
  <conditionalFormatting sqref="AA841:AA842">
    <cfRule type="expression" dxfId="652" priority="855">
      <formula>$B841="Х"</formula>
    </cfRule>
  </conditionalFormatting>
  <conditionalFormatting sqref="AA841:AA842">
    <cfRule type="expression" dxfId="651" priority="853">
      <formula>$B841="Г"</formula>
    </cfRule>
    <cfRule type="expression" dxfId="650" priority="854">
      <formula>LEN($A841)&gt;8</formula>
    </cfRule>
  </conditionalFormatting>
  <conditionalFormatting sqref="AA841:AA842">
    <cfRule type="expression" dxfId="649" priority="850">
      <formula>$B841="Р"</formula>
    </cfRule>
  </conditionalFormatting>
  <conditionalFormatting sqref="AA841">
    <cfRule type="expression" dxfId="648" priority="851">
      <formula>OR($B841="О",AND($B841="Р",#REF!&lt;&gt;"М",#REF!&lt;&gt;"О",#REF!&lt;&gt;"Х"))</formula>
    </cfRule>
    <cfRule type="expression" dxfId="647" priority="852">
      <formula>OR($B841="Х",$B841="М")</formula>
    </cfRule>
  </conditionalFormatting>
  <conditionalFormatting sqref="Z842">
    <cfRule type="expression" dxfId="646" priority="849">
      <formula>$B842="Х"</formula>
    </cfRule>
  </conditionalFormatting>
  <conditionalFormatting sqref="Z842">
    <cfRule type="expression" dxfId="645" priority="847">
      <formula>$B842="Г"</formula>
    </cfRule>
    <cfRule type="expression" dxfId="644" priority="848">
      <formula>LEN($A842)&gt;8</formula>
    </cfRule>
  </conditionalFormatting>
  <conditionalFormatting sqref="Z842">
    <cfRule type="expression" dxfId="643" priority="845">
      <formula>OR($B842="О",AND($B842="Р",#REF!&lt;&gt;"М",#REF!&lt;&gt;"О",#REF!&lt;&gt;"Х"))</formula>
    </cfRule>
    <cfRule type="expression" dxfId="642" priority="846">
      <formula>OR($B842="Х",$B842="М")</formula>
    </cfRule>
  </conditionalFormatting>
  <conditionalFormatting sqref="Z841">
    <cfRule type="expression" dxfId="641" priority="844">
      <formula>$B841="Х"</formula>
    </cfRule>
  </conditionalFormatting>
  <conditionalFormatting sqref="Z841">
    <cfRule type="expression" dxfId="640" priority="842">
      <formula>$B841="Г"</formula>
    </cfRule>
    <cfRule type="expression" dxfId="639" priority="843">
      <formula>LEN($A841)&gt;8</formula>
    </cfRule>
  </conditionalFormatting>
  <conditionalFormatting sqref="Z841">
    <cfRule type="expression" dxfId="638" priority="840">
      <formula>OR($B841="О",AND($B841="Р",#REF!&lt;&gt;"М",#REF!&lt;&gt;"О",#REF!&lt;&gt;"Х"))</formula>
    </cfRule>
    <cfRule type="expression" dxfId="637" priority="841">
      <formula>OR($B841="Х",$B841="М")</formula>
    </cfRule>
  </conditionalFormatting>
  <conditionalFormatting sqref="U842">
    <cfRule type="expression" dxfId="636" priority="839">
      <formula>$B842="Х"</formula>
    </cfRule>
  </conditionalFormatting>
  <conditionalFormatting sqref="U842">
    <cfRule type="expression" dxfId="635" priority="837">
      <formula>$B842="Г"</formula>
    </cfRule>
    <cfRule type="expression" dxfId="634" priority="838">
      <formula>LEN($A842)&gt;8</formula>
    </cfRule>
  </conditionalFormatting>
  <conditionalFormatting sqref="U842">
    <cfRule type="expression" dxfId="633" priority="834">
      <formula>$B842="Р"</formula>
    </cfRule>
  </conditionalFormatting>
  <conditionalFormatting sqref="T842">
    <cfRule type="expression" dxfId="632" priority="833">
      <formula>$B842="Х"</formula>
    </cfRule>
  </conditionalFormatting>
  <conditionalFormatting sqref="T842">
    <cfRule type="expression" dxfId="631" priority="831">
      <formula>$B842="Г"</formula>
    </cfRule>
    <cfRule type="expression" dxfId="630" priority="832">
      <formula>LEN($A842)&gt;8</formula>
    </cfRule>
  </conditionalFormatting>
  <conditionalFormatting sqref="T842">
    <cfRule type="expression" dxfId="629" priority="829">
      <formula>OR($B842="О",AND($B842="Р",#REF!&lt;&gt;"М",#REF!&lt;&gt;"О",#REF!&lt;&gt;"Х"))</formula>
    </cfRule>
    <cfRule type="expression" dxfId="628" priority="830">
      <formula>OR($B842="Х",$B842="М")</formula>
    </cfRule>
  </conditionalFormatting>
  <conditionalFormatting sqref="B1158:H1158 W1157:X1158 B1157:G1157">
    <cfRule type="expression" dxfId="627" priority="823">
      <formula>$B1157="Х"</formula>
    </cfRule>
  </conditionalFormatting>
  <conditionalFormatting sqref="B1157:B1158">
    <cfRule type="expression" dxfId="626" priority="822">
      <formula>$B1157="М"</formula>
    </cfRule>
  </conditionalFormatting>
  <conditionalFormatting sqref="B1158:I1158 W1157:X1158 B1157:G1157 I1157">
    <cfRule type="expression" dxfId="625" priority="820">
      <formula>$B1157="Г"</formula>
    </cfRule>
    <cfRule type="expression" dxfId="624" priority="821">
      <formula>LEN($A1157)&gt;8</formula>
    </cfRule>
  </conditionalFormatting>
  <conditionalFormatting sqref="F1157:F1158">
    <cfRule type="expression" dxfId="623" priority="819">
      <formula>$E1157="По норме"</formula>
    </cfRule>
  </conditionalFormatting>
  <conditionalFormatting sqref="H1158 X1157:X1158">
    <cfRule type="expression" dxfId="622" priority="816">
      <formula>$B1157="Р"</formula>
    </cfRule>
  </conditionalFormatting>
  <conditionalFormatting sqref="G1158:H1158 G1157">
    <cfRule type="expression" dxfId="621" priority="817">
      <formula>OR($B1157="О",AND($B1157="Р",#REF!&lt;&gt;"М",#REF!&lt;&gt;"О",#REF!&lt;&gt;"Х"))</formula>
    </cfRule>
    <cfRule type="expression" dxfId="620" priority="818">
      <formula>OR($B1157="Х",$B1157="М")</formula>
    </cfRule>
  </conditionalFormatting>
  <conditionalFormatting sqref="W1157:W1158">
    <cfRule type="expression" dxfId="619" priority="814">
      <formula>OR($B1157="О",AND($B1157="Р",#REF!&lt;&gt;"М",#REF!&lt;&gt;"О",#REF!&lt;&gt;"Х"))</formula>
    </cfRule>
    <cfRule type="expression" dxfId="618" priority="815">
      <formula>OR($B1157="Х",$B1157="М")</formula>
    </cfRule>
  </conditionalFormatting>
  <conditionalFormatting sqref="AA1157:AA1158">
    <cfRule type="expression" dxfId="617" priority="813">
      <formula>$B1157="Х"</formula>
    </cfRule>
  </conditionalFormatting>
  <conditionalFormatting sqref="AA1157:AA1158">
    <cfRule type="expression" dxfId="616" priority="811">
      <formula>$B1157="Г"</formula>
    </cfRule>
    <cfRule type="expression" dxfId="615" priority="812">
      <formula>LEN($A1157)&gt;8</formula>
    </cfRule>
  </conditionalFormatting>
  <conditionalFormatting sqref="AA1157:AA1158">
    <cfRule type="expression" dxfId="614" priority="808">
      <formula>$B1157="Р"</formula>
    </cfRule>
  </conditionalFormatting>
  <conditionalFormatting sqref="AA1157">
    <cfRule type="expression" dxfId="613" priority="809">
      <formula>OR($B1157="О",AND($B1157="Р",#REF!&lt;&gt;"М",#REF!&lt;&gt;"О",#REF!&lt;&gt;"Х"))</formula>
    </cfRule>
    <cfRule type="expression" dxfId="612" priority="810">
      <formula>OR($B1157="Х",$B1157="М")</formula>
    </cfRule>
  </conditionalFormatting>
  <conditionalFormatting sqref="Z1158">
    <cfRule type="expression" dxfId="611" priority="807">
      <formula>$B1158="Х"</formula>
    </cfRule>
  </conditionalFormatting>
  <conditionalFormatting sqref="Z1158">
    <cfRule type="expression" dxfId="610" priority="805">
      <formula>$B1158="Г"</formula>
    </cfRule>
    <cfRule type="expression" dxfId="609" priority="806">
      <formula>LEN($A1158)&gt;8</formula>
    </cfRule>
  </conditionalFormatting>
  <conditionalFormatting sqref="Z1158">
    <cfRule type="expression" dxfId="608" priority="803">
      <formula>OR($B1158="О",AND($B1158="Р",#REF!&lt;&gt;"М",#REF!&lt;&gt;"О",#REF!&lt;&gt;"Х"))</formula>
    </cfRule>
    <cfRule type="expression" dxfId="607" priority="804">
      <formula>OR($B1158="Х",$B1158="М")</formula>
    </cfRule>
  </conditionalFormatting>
  <conditionalFormatting sqref="Z1157">
    <cfRule type="expression" dxfId="606" priority="802">
      <formula>$B1157="Х"</formula>
    </cfRule>
  </conditionalFormatting>
  <conditionalFormatting sqref="Z1157">
    <cfRule type="expression" dxfId="605" priority="800">
      <formula>$B1157="Г"</formula>
    </cfRule>
    <cfRule type="expression" dxfId="604" priority="801">
      <formula>LEN($A1157)&gt;8</formula>
    </cfRule>
  </conditionalFormatting>
  <conditionalFormatting sqref="Z1157">
    <cfRule type="expression" dxfId="603" priority="798">
      <formula>OR($B1157="О",AND($B1157="Р",#REF!&lt;&gt;"М",#REF!&lt;&gt;"О",#REF!&lt;&gt;"Х"))</formula>
    </cfRule>
    <cfRule type="expression" dxfId="602" priority="799">
      <formula>OR($B1157="Х",$B1157="М")</formula>
    </cfRule>
  </conditionalFormatting>
  <conditionalFormatting sqref="U1158">
    <cfRule type="expression" dxfId="601" priority="797">
      <formula>$B1158="Х"</formula>
    </cfRule>
  </conditionalFormatting>
  <conditionalFormatting sqref="U1158">
    <cfRule type="expression" dxfId="600" priority="795">
      <formula>$B1158="Г"</formula>
    </cfRule>
    <cfRule type="expression" dxfId="599" priority="796">
      <formula>LEN($A1158)&gt;8</formula>
    </cfRule>
  </conditionalFormatting>
  <conditionalFormatting sqref="U1158">
    <cfRule type="expression" dxfId="598" priority="792">
      <formula>$B1158="Р"</formula>
    </cfRule>
  </conditionalFormatting>
  <conditionalFormatting sqref="T1158">
    <cfRule type="expression" dxfId="597" priority="791">
      <formula>$B1158="Х"</formula>
    </cfRule>
  </conditionalFormatting>
  <conditionalFormatting sqref="T1158">
    <cfRule type="expression" dxfId="596" priority="789">
      <formula>$B1158="Г"</formula>
    </cfRule>
    <cfRule type="expression" dxfId="595" priority="790">
      <formula>LEN($A1158)&gt;8</formula>
    </cfRule>
  </conditionalFormatting>
  <conditionalFormatting sqref="T1158">
    <cfRule type="expression" dxfId="594" priority="787">
      <formula>OR($B1158="О",AND($B1158="Р",#REF!&lt;&gt;"М",#REF!&lt;&gt;"О",#REF!&lt;&gt;"Х"))</formula>
    </cfRule>
    <cfRule type="expression" dxfId="593" priority="788">
      <formula>OR($B1158="Х",$B1158="М")</formula>
    </cfRule>
  </conditionalFormatting>
  <conditionalFormatting sqref="E697:G700">
    <cfRule type="expression" dxfId="592" priority="781">
      <formula>$B697="Х"</formula>
    </cfRule>
  </conditionalFormatting>
  <conditionalFormatting sqref="E697:G700 I697:I700">
    <cfRule type="expression" dxfId="591" priority="779">
      <formula>$B697="Г"</formula>
    </cfRule>
    <cfRule type="expression" dxfId="590" priority="780">
      <formula>LEN($A697)&gt;8</formula>
    </cfRule>
  </conditionalFormatting>
  <conditionalFormatting sqref="F697:F700">
    <cfRule type="expression" dxfId="589" priority="778">
      <formula>$E697="По норме"</formula>
    </cfRule>
  </conditionalFormatting>
  <conditionalFormatting sqref="G697:G700">
    <cfRule type="expression" dxfId="588" priority="776">
      <formula>OR($B697="О",AND($B697="Р",#REF!&lt;&gt;"М",#REF!&lt;&gt;"О",#REF!&lt;&gt;"Х"))</formula>
    </cfRule>
    <cfRule type="expression" dxfId="587" priority="777">
      <formula>OR($B697="Х",$B697="М")</formula>
    </cfRule>
  </conditionalFormatting>
  <conditionalFormatting sqref="B697:D698 C699:C700">
    <cfRule type="expression" dxfId="586" priority="775">
      <formula>$B697="Х"</formula>
    </cfRule>
  </conditionalFormatting>
  <conditionalFormatting sqref="B697:B698">
    <cfRule type="expression" dxfId="585" priority="774">
      <formula>$B697="М"</formula>
    </cfRule>
  </conditionalFormatting>
  <conditionalFormatting sqref="B697:D698 C699:C700">
    <cfRule type="expression" dxfId="584" priority="772">
      <formula>$B697="Г"</formula>
    </cfRule>
    <cfRule type="expression" dxfId="583" priority="773">
      <formula>LEN($A697)&gt;8</formula>
    </cfRule>
  </conditionalFormatting>
  <conditionalFormatting sqref="H697:H700">
    <cfRule type="expression" dxfId="582" priority="771">
      <formula>$B697="Х"</formula>
    </cfRule>
  </conditionalFormatting>
  <conditionalFormatting sqref="H697:H700">
    <cfRule type="expression" dxfId="581" priority="769">
      <formula>$B697="Г"</formula>
    </cfRule>
    <cfRule type="expression" dxfId="580" priority="770">
      <formula>LEN($A697)&gt;8</formula>
    </cfRule>
  </conditionalFormatting>
  <conditionalFormatting sqref="H697:H700">
    <cfRule type="expression" dxfId="579" priority="768">
      <formula>$B697="Р"</formula>
    </cfRule>
  </conditionalFormatting>
  <conditionalFormatting sqref="T165:U165">
    <cfRule type="expression" dxfId="578" priority="761">
      <formula>$B165="Х"</formula>
    </cfRule>
  </conditionalFormatting>
  <conditionalFormatting sqref="T165:U165">
    <cfRule type="expression" dxfId="577" priority="759">
      <formula>$B165="Г"</formula>
    </cfRule>
    <cfRule type="expression" dxfId="576" priority="760">
      <formula>LEN($A165)&gt;8</formula>
    </cfRule>
  </conditionalFormatting>
  <conditionalFormatting sqref="T165:U165">
    <cfRule type="expression" dxfId="575" priority="757">
      <formula>OR($B165="О",AND($B165="Р",#REF!&lt;&gt;"М",#REF!&lt;&gt;"О",#REF!&lt;&gt;"Х"))</formula>
    </cfRule>
    <cfRule type="expression" dxfId="574" priority="758">
      <formula>OR($B165="Х",$B165="М")</formula>
    </cfRule>
  </conditionalFormatting>
  <conditionalFormatting sqref="T841:U841">
    <cfRule type="expression" dxfId="573" priority="756">
      <formula>$B841="Х"</formula>
    </cfRule>
  </conditionalFormatting>
  <conditionalFormatting sqref="T841:U841">
    <cfRule type="expression" dxfId="572" priority="754">
      <formula>$B841="Г"</formula>
    </cfRule>
    <cfRule type="expression" dxfId="571" priority="755">
      <formula>LEN($A841)&gt;8</formula>
    </cfRule>
  </conditionalFormatting>
  <conditionalFormatting sqref="T841:U841">
    <cfRule type="expression" dxfId="570" priority="752">
      <formula>OR($B841="О",AND($B841="Р",#REF!&lt;&gt;"М",#REF!&lt;&gt;"О",#REF!&lt;&gt;"Х"))</formula>
    </cfRule>
    <cfRule type="expression" dxfId="569" priority="753">
      <formula>OR($B841="Х",$B841="М")</formula>
    </cfRule>
  </conditionalFormatting>
  <conditionalFormatting sqref="T1157:U1157">
    <cfRule type="expression" dxfId="568" priority="751">
      <formula>$B1157="Х"</formula>
    </cfRule>
  </conditionalFormatting>
  <conditionalFormatting sqref="T1157:U1157">
    <cfRule type="expression" dxfId="567" priority="749">
      <formula>$B1157="Г"</formula>
    </cfRule>
    <cfRule type="expression" dxfId="566" priority="750">
      <formula>LEN($A1157)&gt;8</formula>
    </cfRule>
  </conditionalFormatting>
  <conditionalFormatting sqref="T1157:U1157">
    <cfRule type="expression" dxfId="565" priority="747">
      <formula>OR($B1157="О",AND($B1157="Р",#REF!&lt;&gt;"М",#REF!&lt;&gt;"О",#REF!&lt;&gt;"Х"))</formula>
    </cfRule>
    <cfRule type="expression" dxfId="564" priority="748">
      <formula>OR($B1157="Х",$B1157="М")</formula>
    </cfRule>
  </conditionalFormatting>
  <conditionalFormatting sqref="N366:O366">
    <cfRule type="expression" dxfId="563" priority="577">
      <formula>$B366="Р"</formula>
    </cfRule>
  </conditionalFormatting>
  <conditionalFormatting sqref="N1526:O1528">
    <cfRule type="expression" dxfId="562" priority="670">
      <formula>$B1526="Х"</formula>
    </cfRule>
  </conditionalFormatting>
  <conditionalFormatting sqref="N1526:O1528">
    <cfRule type="expression" dxfId="561" priority="668">
      <formula>$B1526="Г"</formula>
    </cfRule>
    <cfRule type="expression" dxfId="560" priority="669">
      <formula>LEN($A1526)&gt;8</formula>
    </cfRule>
  </conditionalFormatting>
  <conditionalFormatting sqref="Q697:Q700">
    <cfRule type="expression" dxfId="559" priority="522">
      <formula>$B697="Х"</formula>
    </cfRule>
  </conditionalFormatting>
  <conditionalFormatting sqref="Q697:Q700">
    <cfRule type="expression" dxfId="558" priority="520">
      <formula>$B697="Г"</formula>
    </cfRule>
    <cfRule type="expression" dxfId="557" priority="521">
      <formula>LEN($A697)&gt;8</formula>
    </cfRule>
  </conditionalFormatting>
  <conditionalFormatting sqref="N356:O365 N367:O536 N702:O866 N870:O1005 N1451:O1452 N1529:O1744 N1746:O1753 N1245:O1449 N1454:O1525">
    <cfRule type="expression" dxfId="556" priority="704">
      <formula>$B356="Х"</formula>
    </cfRule>
  </conditionalFormatting>
  <conditionalFormatting sqref="N356:O365 N367:O536 N702:O866 N870:O1005 N1451:O1452 N1529:O1744 N1746:O1753 N1245:O1449 N1454:O1525">
    <cfRule type="expression" dxfId="555" priority="702">
      <formula>$B356="Г"</formula>
    </cfRule>
    <cfRule type="expression" dxfId="554" priority="703">
      <formula>LEN($A356)&gt;8</formula>
    </cfRule>
  </conditionalFormatting>
  <conditionalFormatting sqref="N356:O365 N367:O536 N702:O866 N870:O1005 N1451:O1452 N1529:O1744 N1746:O1753 N1245:O1449 N1454:O1525">
    <cfRule type="expression" dxfId="553" priority="699">
      <formula>$B356="Р"</formula>
    </cfRule>
  </conditionalFormatting>
  <conditionalFormatting sqref="N356:O365 N367:O536 N702:O866 N870:O1005 N1451:O1452 N1529:O1744 N1746:O1753 N1245:O1449 N1454:O1525 N194:O354 N538:O700 N1007:O1241">
    <cfRule type="expression" dxfId="552" priority="700">
      <formula>OR($B194="О",AND($B194="Р",#REF!&lt;&gt;"М",#REF!&lt;&gt;"О",#REF!&lt;&gt;"Х"))</formula>
    </cfRule>
    <cfRule type="expression" dxfId="551" priority="701">
      <formula>OR($B194="Х",$B194="М")</formula>
    </cfRule>
  </conditionalFormatting>
  <conditionalFormatting sqref="L9">
    <cfRule type="expression" dxfId="550" priority="550">
      <formula>OR($B9="О",AND($B9="Р",#REF!&lt;&gt;"М",#REF!&lt;&gt;"О",#REF!&lt;&gt;"Х"))</formula>
    </cfRule>
    <cfRule type="expression" dxfId="549" priority="551">
      <formula>OR($B9="Х",$B9="М")</formula>
    </cfRule>
  </conditionalFormatting>
  <conditionalFormatting sqref="N1450:O1450">
    <cfRule type="expression" dxfId="548" priority="692">
      <formula>$B1450="Х"</formula>
    </cfRule>
  </conditionalFormatting>
  <conditionalFormatting sqref="N1450:O1450">
    <cfRule type="expression" dxfId="547" priority="690">
      <formula>$B1450="Г"</formula>
    </cfRule>
    <cfRule type="expression" dxfId="546" priority="691">
      <formula>LEN($A1450)&gt;8</formula>
    </cfRule>
  </conditionalFormatting>
  <conditionalFormatting sqref="N1450:O1450">
    <cfRule type="expression" dxfId="545" priority="687">
      <formula>$B1450="Р"</formula>
    </cfRule>
  </conditionalFormatting>
  <conditionalFormatting sqref="N1450:O1450">
    <cfRule type="expression" dxfId="544" priority="688">
      <formula>OR($B1450="О",AND($B1450="Р",#REF!&lt;&gt;"М",#REF!&lt;&gt;"О",#REF!&lt;&gt;"Х"))</formula>
    </cfRule>
    <cfRule type="expression" dxfId="543" priority="689">
      <formula>OR($B1450="Х",$B1450="М")</formula>
    </cfRule>
  </conditionalFormatting>
  <conditionalFormatting sqref="N1453:O1453">
    <cfRule type="expression" dxfId="542" priority="681">
      <formula>$B1453="Х"</formula>
    </cfRule>
  </conditionalFormatting>
  <conditionalFormatting sqref="N1453:O1453">
    <cfRule type="expression" dxfId="541" priority="679">
      <formula>$B1453="Г"</formula>
    </cfRule>
    <cfRule type="expression" dxfId="540" priority="680">
      <formula>LEN($A1453)&gt;8</formula>
    </cfRule>
  </conditionalFormatting>
  <conditionalFormatting sqref="N1453:O1453">
    <cfRule type="expression" dxfId="539" priority="676">
      <formula>$B1453="Р"</formula>
    </cfRule>
  </conditionalFormatting>
  <conditionalFormatting sqref="N1453:O1453">
    <cfRule type="expression" dxfId="538" priority="677">
      <formula>OR($B1453="О",AND($B1453="Р",#REF!&lt;&gt;"М",#REF!&lt;&gt;"О",#REF!&lt;&gt;"Х"))</formula>
    </cfRule>
    <cfRule type="expression" dxfId="537" priority="678">
      <formula>OR($B1453="Х",$B1453="М")</formula>
    </cfRule>
  </conditionalFormatting>
  <conditionalFormatting sqref="N1526:O1528">
    <cfRule type="expression" dxfId="536" priority="665">
      <formula>$B1526="Р"</formula>
    </cfRule>
  </conditionalFormatting>
  <conditionalFormatting sqref="N1526:O1528">
    <cfRule type="expression" dxfId="535" priority="666">
      <formula>OR($B1526="О",AND($B1526="Р",#REF!&lt;&gt;"М",#REF!&lt;&gt;"О",#REF!&lt;&gt;"Х"))</formula>
    </cfRule>
    <cfRule type="expression" dxfId="534" priority="667">
      <formula>OR($B1526="Х",$B1526="М")</formula>
    </cfRule>
  </conditionalFormatting>
  <conditionalFormatting sqref="N1745:O1745">
    <cfRule type="expression" dxfId="533" priority="659">
      <formula>$B1745="Х"</formula>
    </cfRule>
  </conditionalFormatting>
  <conditionalFormatting sqref="N1745:O1745">
    <cfRule type="expression" dxfId="532" priority="657">
      <formula>$B1745="Г"</formula>
    </cfRule>
    <cfRule type="expression" dxfId="531" priority="658">
      <formula>LEN($A1745)&gt;8</formula>
    </cfRule>
  </conditionalFormatting>
  <conditionalFormatting sqref="N1745:O1745">
    <cfRule type="expression" dxfId="530" priority="654">
      <formula>$B1745="Р"</formula>
    </cfRule>
  </conditionalFormatting>
  <conditionalFormatting sqref="N1745:O1745">
    <cfRule type="expression" dxfId="529" priority="655">
      <formula>OR($B1745="О",AND($B1745="Р",#REF!&lt;&gt;"М",#REF!&lt;&gt;"О",#REF!&lt;&gt;"Х"))</formula>
    </cfRule>
    <cfRule type="expression" dxfId="528" priority="656">
      <formula>OR($B1745="Х",$B1745="М")</formula>
    </cfRule>
  </conditionalFormatting>
  <conditionalFormatting sqref="N1242:O1244">
    <cfRule type="expression" dxfId="527" priority="648">
      <formula>$B1242="Х"</formula>
    </cfRule>
  </conditionalFormatting>
  <conditionalFormatting sqref="N1242:O1244">
    <cfRule type="expression" dxfId="526" priority="646">
      <formula>$B1242="Г"</formula>
    </cfRule>
    <cfRule type="expression" dxfId="525" priority="647">
      <formula>LEN($A1242)&gt;8</formula>
    </cfRule>
  </conditionalFormatting>
  <conditionalFormatting sqref="N1242:O1244">
    <cfRule type="expression" dxfId="524" priority="643">
      <formula>$B1242="Р"</formula>
    </cfRule>
  </conditionalFormatting>
  <conditionalFormatting sqref="N1242:O1244">
    <cfRule type="expression" dxfId="523" priority="644">
      <formula>OR($B1242="О",AND($B1242="Р",#REF!&lt;&gt;"М",#REF!&lt;&gt;"О",#REF!&lt;&gt;"Х"))</formula>
    </cfRule>
    <cfRule type="expression" dxfId="522" priority="645">
      <formula>OR($B1242="Х",$B1242="М")</formula>
    </cfRule>
  </conditionalFormatting>
  <conditionalFormatting sqref="N1006:O1006">
    <cfRule type="expression" dxfId="521" priority="637">
      <formula>$B1006="Х"</formula>
    </cfRule>
  </conditionalFormatting>
  <conditionalFormatting sqref="N1006:O1006">
    <cfRule type="expression" dxfId="520" priority="635">
      <formula>$B1006="Г"</formula>
    </cfRule>
    <cfRule type="expression" dxfId="519" priority="636">
      <formula>LEN($A1006)&gt;8</formula>
    </cfRule>
  </conditionalFormatting>
  <conditionalFormatting sqref="N1006:O1006">
    <cfRule type="expression" dxfId="518" priority="632">
      <formula>$B1006="Р"</formula>
    </cfRule>
  </conditionalFormatting>
  <conditionalFormatting sqref="N1006:O1006">
    <cfRule type="expression" dxfId="517" priority="633">
      <formula>OR($B1006="О",AND($B1006="Р",#REF!&lt;&gt;"М",#REF!&lt;&gt;"О",#REF!&lt;&gt;"Х"))</formula>
    </cfRule>
    <cfRule type="expression" dxfId="516" priority="634">
      <formula>OR($B1006="Х",$B1006="М")</formula>
    </cfRule>
  </conditionalFormatting>
  <conditionalFormatting sqref="N867:O869">
    <cfRule type="expression" dxfId="515" priority="626">
      <formula>$B867="Х"</formula>
    </cfRule>
  </conditionalFormatting>
  <conditionalFormatting sqref="N867:O869">
    <cfRule type="expression" dxfId="514" priority="624">
      <formula>$B867="Г"</formula>
    </cfRule>
    <cfRule type="expression" dxfId="513" priority="625">
      <formula>LEN($A867)&gt;8</formula>
    </cfRule>
  </conditionalFormatting>
  <conditionalFormatting sqref="N867:O869">
    <cfRule type="expression" dxfId="512" priority="621">
      <formula>$B867="Р"</formula>
    </cfRule>
  </conditionalFormatting>
  <conditionalFormatting sqref="N867:O869">
    <cfRule type="expression" dxfId="511" priority="622">
      <formula>OR($B867="О",AND($B867="Р",#REF!&lt;&gt;"М",#REF!&lt;&gt;"О",#REF!&lt;&gt;"Х"))</formula>
    </cfRule>
    <cfRule type="expression" dxfId="510" priority="623">
      <formula>OR($B867="Х",$B867="М")</formula>
    </cfRule>
  </conditionalFormatting>
  <conditionalFormatting sqref="N701:O701">
    <cfRule type="expression" dxfId="509" priority="615">
      <formula>$B701="Х"</formula>
    </cfRule>
  </conditionalFormatting>
  <conditionalFormatting sqref="N701:O701">
    <cfRule type="expression" dxfId="508" priority="613">
      <formula>$B701="Г"</formula>
    </cfRule>
    <cfRule type="expression" dxfId="507" priority="614">
      <formula>LEN($A701)&gt;8</formula>
    </cfRule>
  </conditionalFormatting>
  <conditionalFormatting sqref="N701:O701">
    <cfRule type="expression" dxfId="506" priority="610">
      <formula>$B701="Р"</formula>
    </cfRule>
  </conditionalFormatting>
  <conditionalFormatting sqref="N701:O701">
    <cfRule type="expression" dxfId="505" priority="611">
      <formula>OR($B701="О",AND($B701="Р",#REF!&lt;&gt;"М",#REF!&lt;&gt;"О",#REF!&lt;&gt;"Х"))</formula>
    </cfRule>
    <cfRule type="expression" dxfId="504" priority="612">
      <formula>OR($B701="Х",$B701="М")</formula>
    </cfRule>
  </conditionalFormatting>
  <conditionalFormatting sqref="N537:O537">
    <cfRule type="expression" dxfId="503" priority="604">
      <formula>$B537="Х"</formula>
    </cfRule>
  </conditionalFormatting>
  <conditionalFormatting sqref="N537:O537">
    <cfRule type="expression" dxfId="502" priority="602">
      <formula>$B537="Г"</formula>
    </cfRule>
    <cfRule type="expression" dxfId="501" priority="603">
      <formula>LEN($A537)&gt;8</formula>
    </cfRule>
  </conditionalFormatting>
  <conditionalFormatting sqref="N537:O537">
    <cfRule type="expression" dxfId="500" priority="599">
      <formula>$B537="Р"</formula>
    </cfRule>
  </conditionalFormatting>
  <conditionalFormatting sqref="N537:O537">
    <cfRule type="expression" dxfId="499" priority="600">
      <formula>OR($B537="О",AND($B537="Р",#REF!&lt;&gt;"М",#REF!&lt;&gt;"О",#REF!&lt;&gt;"Х"))</formula>
    </cfRule>
    <cfRule type="expression" dxfId="498" priority="601">
      <formula>OR($B537="Х",$B537="М")</formula>
    </cfRule>
  </conditionalFormatting>
  <conditionalFormatting sqref="N355:O355">
    <cfRule type="expression" dxfId="497" priority="593">
      <formula>$B355="Х"</formula>
    </cfRule>
  </conditionalFormatting>
  <conditionalFormatting sqref="N355:O355">
    <cfRule type="expression" dxfId="496" priority="591">
      <formula>$B355="Г"</formula>
    </cfRule>
    <cfRule type="expression" dxfId="495" priority="592">
      <formula>LEN($A355)&gt;8</formula>
    </cfRule>
  </conditionalFormatting>
  <conditionalFormatting sqref="N355:O355">
    <cfRule type="expression" dxfId="494" priority="588">
      <formula>$B355="Р"</formula>
    </cfRule>
  </conditionalFormatting>
  <conditionalFormatting sqref="N355:O355">
    <cfRule type="expression" dxfId="493" priority="589">
      <formula>OR($B355="О",AND($B355="Р",#REF!&lt;&gt;"М",#REF!&lt;&gt;"О",#REF!&lt;&gt;"Х"))</formula>
    </cfRule>
    <cfRule type="expression" dxfId="492" priority="590">
      <formula>OR($B355="Х",$B355="М")</formula>
    </cfRule>
  </conditionalFormatting>
  <conditionalFormatting sqref="N366:O366">
    <cfRule type="expression" dxfId="491" priority="582">
      <formula>$B366="Х"</formula>
    </cfRule>
  </conditionalFormatting>
  <conditionalFormatting sqref="N366:O366">
    <cfRule type="expression" dxfId="490" priority="580">
      <formula>$B366="Г"</formula>
    </cfRule>
    <cfRule type="expression" dxfId="489" priority="581">
      <formula>LEN($A366)&gt;8</formula>
    </cfRule>
  </conditionalFormatting>
  <conditionalFormatting sqref="N366:O366">
    <cfRule type="expression" dxfId="488" priority="578">
      <formula>OR($B366="О",AND($B366="Р",#REF!&lt;&gt;"М",#REF!&lt;&gt;"О",#REF!&lt;&gt;"Х"))</formula>
    </cfRule>
    <cfRule type="expression" dxfId="487" priority="579">
      <formula>OR($B366="Х",$B366="М")</formula>
    </cfRule>
  </conditionalFormatting>
  <conditionalFormatting sqref="N191:O193">
    <cfRule type="expression" dxfId="486" priority="571">
      <formula>$B191="Х"</formula>
    </cfRule>
  </conditionalFormatting>
  <conditionalFormatting sqref="N191:O193">
    <cfRule type="expression" dxfId="485" priority="569">
      <formula>$B191="Г"</formula>
    </cfRule>
    <cfRule type="expression" dxfId="484" priority="570">
      <formula>LEN($A191)&gt;8</formula>
    </cfRule>
  </conditionalFormatting>
  <conditionalFormatting sqref="N191:O193">
    <cfRule type="expression" dxfId="483" priority="566">
      <formula>$B191="Р"</formula>
    </cfRule>
  </conditionalFormatting>
  <conditionalFormatting sqref="N191:O193">
    <cfRule type="expression" dxfId="482" priority="567">
      <formula>OR($B191="О",AND($B191="Р",#REF!&lt;&gt;"М",#REF!&lt;&gt;"О",#REF!&lt;&gt;"Х"))</formula>
    </cfRule>
    <cfRule type="expression" dxfId="481" priority="568">
      <formula>OR($B191="Х",$B191="М")</formula>
    </cfRule>
  </conditionalFormatting>
  <conditionalFormatting sqref="M9:O9">
    <cfRule type="expression" dxfId="480" priority="560">
      <formula>$B9="Х"</formula>
    </cfRule>
  </conditionalFormatting>
  <conditionalFormatting sqref="M9:O9">
    <cfRule type="expression" dxfId="479" priority="558">
      <formula>$B9="Г"</formula>
    </cfRule>
    <cfRule type="expression" dxfId="478" priority="559">
      <formula>LEN($A9)&gt;8</formula>
    </cfRule>
  </conditionalFormatting>
  <conditionalFormatting sqref="M9:O9">
    <cfRule type="expression" dxfId="477" priority="555">
      <formula>$B9="Р"</formula>
    </cfRule>
  </conditionalFormatting>
  <conditionalFormatting sqref="N9:O9">
    <cfRule type="expression" dxfId="476" priority="556">
      <formula>OR($B9="О",AND($B9="Р",#REF!&lt;&gt;"М",#REF!&lt;&gt;"О",#REF!&lt;&gt;"Х"))</formula>
    </cfRule>
    <cfRule type="expression" dxfId="475" priority="557">
      <formula>OR($B9="Х",$B9="М")</formula>
    </cfRule>
  </conditionalFormatting>
  <conditionalFormatting sqref="L9">
    <cfRule type="expression" dxfId="474" priority="554">
      <formula>$B9="Х"</formula>
    </cfRule>
  </conditionalFormatting>
  <conditionalFormatting sqref="L9">
    <cfRule type="expression" dxfId="473" priority="552">
      <formula>$B9="Г"</formula>
    </cfRule>
    <cfRule type="expression" dxfId="472" priority="553">
      <formula>LEN($A9)&gt;8</formula>
    </cfRule>
  </conditionalFormatting>
  <conditionalFormatting sqref="G1451">
    <cfRule type="expression" dxfId="471" priority="549">
      <formula>$B1451="Р"</formula>
    </cfRule>
  </conditionalFormatting>
  <conditionalFormatting sqref="Q10:R10 Q1746:Q1753 Q167:Q190 Q513:Q536 Q843:Q866 Q1159:Q1241 Q702:Q840 Q1451:Q1452 Q1454:Q1525 Q1529:Q1744 Q1245:Q1449 Q870:Q1005 Q356:Q365 Q367:Q510">
    <cfRule type="expression" dxfId="470" priority="548">
      <formula>$B10="Х"</formula>
    </cfRule>
  </conditionalFormatting>
  <conditionalFormatting sqref="Q10:R10 Q1746:Q1753 Q167:Q190 Q513:Q536 Q843:Q866 Q1159:Q1241 Q702:Q840 Q1451:Q1452 Q1454:Q1525 Q1529:Q1744 Q1245:Q1449 Q870:Q1005 Q356:Q365 Q367:Q510">
    <cfRule type="expression" dxfId="469" priority="546">
      <formula>$B10="Г"</formula>
    </cfRule>
    <cfRule type="expression" dxfId="468" priority="547">
      <formula>LEN($A10)&gt;8</formula>
    </cfRule>
  </conditionalFormatting>
  <conditionalFormatting sqref="R10">
    <cfRule type="expression" dxfId="467" priority="543">
      <formula>$B10="Р"</formula>
    </cfRule>
  </conditionalFormatting>
  <conditionalFormatting sqref="R10 Q1746:Q1753 Q167:Q190 Q513:Q536 Q843:Q866 Q1159:Q1241 Q702:Q840 Q1451:Q1452 Q1454:Q1525 Q1529:Q1744 Q1245:Q1449 Q870:Q1005 Q356:Q365 Q367:Q510 Q10:Q164 Q194:Q354 Q538:Q696 Q1007:Q1156">
    <cfRule type="expression" dxfId="466" priority="544">
      <formula>OR($B10="О",AND($B10="Р",#REF!&lt;&gt;"М",#REF!&lt;&gt;"О",#REF!&lt;&gt;"Х"))</formula>
    </cfRule>
    <cfRule type="expression" dxfId="465" priority="545">
      <formula>OR($B10="Х",$B10="М")</formula>
    </cfRule>
  </conditionalFormatting>
  <conditionalFormatting sqref="Q165:Q166">
    <cfRule type="expression" dxfId="464" priority="542">
      <formula>$B165="Х"</formula>
    </cfRule>
  </conditionalFormatting>
  <conditionalFormatting sqref="Q165:Q166">
    <cfRule type="expression" dxfId="463" priority="540">
      <formula>$B165="Г"</formula>
    </cfRule>
    <cfRule type="expression" dxfId="462" priority="541">
      <formula>LEN($A165)&gt;8</formula>
    </cfRule>
  </conditionalFormatting>
  <conditionalFormatting sqref="Q165:Q166">
    <cfRule type="expression" dxfId="461" priority="538">
      <formula>OR($B165="О",AND($B165="Р",#REF!&lt;&gt;"М",#REF!&lt;&gt;"О",#REF!&lt;&gt;"Х"))</formula>
    </cfRule>
    <cfRule type="expression" dxfId="460" priority="539">
      <formula>OR($B165="Х",$B165="М")</formula>
    </cfRule>
  </conditionalFormatting>
  <conditionalFormatting sqref="Q511:Q512">
    <cfRule type="expression" dxfId="459" priority="537">
      <formula>$B511="Х"</formula>
    </cfRule>
  </conditionalFormatting>
  <conditionalFormatting sqref="Q511:Q512">
    <cfRule type="expression" dxfId="458" priority="535">
      <formula>$B511="Г"</formula>
    </cfRule>
    <cfRule type="expression" dxfId="457" priority="536">
      <formula>LEN($A511)&gt;8</formula>
    </cfRule>
  </conditionalFormatting>
  <conditionalFormatting sqref="Q511:Q512">
    <cfRule type="expression" dxfId="456" priority="533">
      <formula>OR($B511="О",AND($B511="Р",#REF!&lt;&gt;"М",#REF!&lt;&gt;"О",#REF!&lt;&gt;"Х"))</formula>
    </cfRule>
    <cfRule type="expression" dxfId="455" priority="534">
      <formula>OR($B511="Х",$B511="М")</formula>
    </cfRule>
  </conditionalFormatting>
  <conditionalFormatting sqref="Q841:Q842">
    <cfRule type="expression" dxfId="454" priority="532">
      <formula>$B841="Х"</formula>
    </cfRule>
  </conditionalFormatting>
  <conditionalFormatting sqref="Q841:Q842">
    <cfRule type="expression" dxfId="453" priority="530">
      <formula>$B841="Г"</formula>
    </cfRule>
    <cfRule type="expression" dxfId="452" priority="531">
      <formula>LEN($A841)&gt;8</formula>
    </cfRule>
  </conditionalFormatting>
  <conditionalFormatting sqref="R366">
    <cfRule type="expression" dxfId="451" priority="424">
      <formula>$B366="Р"</formula>
    </cfRule>
  </conditionalFormatting>
  <conditionalFormatting sqref="Q841:Q842">
    <cfRule type="expression" dxfId="450" priority="528">
      <formula>OR($B841="О",AND($B841="Р",#REF!&lt;&gt;"М",#REF!&lt;&gt;"О",#REF!&lt;&gt;"Х"))</formula>
    </cfRule>
    <cfRule type="expression" dxfId="449" priority="529">
      <formula>OR($B841="Х",$B841="М")</formula>
    </cfRule>
  </conditionalFormatting>
  <conditionalFormatting sqref="Q1157:Q1158">
    <cfRule type="expression" dxfId="448" priority="527">
      <formula>$B1157="Х"</formula>
    </cfRule>
  </conditionalFormatting>
  <conditionalFormatting sqref="Q1157:Q1158">
    <cfRule type="expression" dxfId="447" priority="525">
      <formula>$B1157="Г"</formula>
    </cfRule>
    <cfRule type="expression" dxfId="446" priority="526">
      <formula>LEN($A1157)&gt;8</formula>
    </cfRule>
  </conditionalFormatting>
  <conditionalFormatting sqref="Q1157:Q1158">
    <cfRule type="expression" dxfId="445" priority="523">
      <formula>OR($B1157="О",AND($B1157="Р",#REF!&lt;&gt;"М",#REF!&lt;&gt;"О",#REF!&lt;&gt;"Х"))</formula>
    </cfRule>
    <cfRule type="expression" dxfId="444" priority="524">
      <formula>OR($B1157="Х",$B1157="М")</formula>
    </cfRule>
  </conditionalFormatting>
  <conditionalFormatting sqref="Q697:Q700">
    <cfRule type="expression" dxfId="443" priority="518">
      <formula>OR($B697="О",AND($B697="Р",#REF!&lt;&gt;"М",#REF!&lt;&gt;"О",#REF!&lt;&gt;"Х"))</formula>
    </cfRule>
    <cfRule type="expression" dxfId="442" priority="519">
      <formula>OR($B697="Х",$B697="М")</formula>
    </cfRule>
  </conditionalFormatting>
  <conditionalFormatting sqref="Q191:Q193">
    <cfRule type="expression" dxfId="441" priority="414">
      <formula>$B191="Х"</formula>
    </cfRule>
  </conditionalFormatting>
  <conditionalFormatting sqref="Q191:Q193">
    <cfRule type="expression" dxfId="440" priority="412">
      <formula>$B191="Г"</formula>
    </cfRule>
    <cfRule type="expression" dxfId="439" priority="413">
      <formula>LEN($A191)&gt;8</formula>
    </cfRule>
  </conditionalFormatting>
  <conditionalFormatting sqref="Q9">
    <cfRule type="expression" dxfId="438" priority="401">
      <formula>OR($B9="О",AND($B9="Р",#REF!&lt;&gt;"М",#REF!&lt;&gt;"О",#REF!&lt;&gt;"Х"))</formula>
    </cfRule>
    <cfRule type="expression" dxfId="437" priority="402">
      <formula>OR($B9="Х",$B9="М")</formula>
    </cfRule>
  </conditionalFormatting>
  <conditionalFormatting sqref="R1450">
    <cfRule type="expression" dxfId="436" priority="517">
      <formula>$B1450="Х"</formula>
    </cfRule>
  </conditionalFormatting>
  <conditionalFormatting sqref="R1450">
    <cfRule type="expression" dxfId="435" priority="515">
      <formula>$B1450="Г"</formula>
    </cfRule>
    <cfRule type="expression" dxfId="434" priority="516">
      <formula>LEN($A1450)&gt;8</formula>
    </cfRule>
  </conditionalFormatting>
  <conditionalFormatting sqref="R1450">
    <cfRule type="expression" dxfId="433" priority="514">
      <formula>$B1450="Р"</formula>
    </cfRule>
  </conditionalFormatting>
  <conditionalFormatting sqref="Q1450">
    <cfRule type="expression" dxfId="432" priority="513">
      <formula>$B1450="Х"</formula>
    </cfRule>
  </conditionalFormatting>
  <conditionalFormatting sqref="Q1450">
    <cfRule type="expression" dxfId="431" priority="511">
      <formula>$B1450="Г"</formula>
    </cfRule>
    <cfRule type="expression" dxfId="430" priority="512">
      <formula>LEN($A1450)&gt;8</formula>
    </cfRule>
  </conditionalFormatting>
  <conditionalFormatting sqref="Q1450">
    <cfRule type="expression" dxfId="429" priority="509">
      <formula>OR($B1450="О",AND($B1450="Р",#REF!&lt;&gt;"М",#REF!&lt;&gt;"О",#REF!&lt;&gt;"Х"))</formula>
    </cfRule>
    <cfRule type="expression" dxfId="428" priority="510">
      <formula>OR($B1450="Х",$B1450="М")</formula>
    </cfRule>
  </conditionalFormatting>
  <conditionalFormatting sqref="R1453">
    <cfRule type="expression" dxfId="427" priority="508">
      <formula>$B1453="Х"</formula>
    </cfRule>
  </conditionalFormatting>
  <conditionalFormatting sqref="R1453">
    <cfRule type="expression" dxfId="426" priority="506">
      <formula>$B1453="Г"</formula>
    </cfRule>
    <cfRule type="expression" dxfId="425" priority="507">
      <formula>LEN($A1453)&gt;8</formula>
    </cfRule>
  </conditionalFormatting>
  <conditionalFormatting sqref="R1453">
    <cfRule type="expression" dxfId="424" priority="505">
      <formula>$B1453="Р"</formula>
    </cfRule>
  </conditionalFormatting>
  <conditionalFormatting sqref="Q1453">
    <cfRule type="expression" dxfId="423" priority="504">
      <formula>$B1453="Х"</formula>
    </cfRule>
  </conditionalFormatting>
  <conditionalFormatting sqref="Q1453">
    <cfRule type="expression" dxfId="422" priority="502">
      <formula>$B1453="Г"</formula>
    </cfRule>
    <cfRule type="expression" dxfId="421" priority="503">
      <formula>LEN($A1453)&gt;8</formula>
    </cfRule>
  </conditionalFormatting>
  <conditionalFormatting sqref="Q1453">
    <cfRule type="expression" dxfId="420" priority="500">
      <formula>OR($B1453="О",AND($B1453="Р",#REF!&lt;&gt;"М",#REF!&lt;&gt;"О",#REF!&lt;&gt;"Х"))</formula>
    </cfRule>
    <cfRule type="expression" dxfId="419" priority="501">
      <formula>OR($B1453="Х",$B1453="М")</formula>
    </cfRule>
  </conditionalFormatting>
  <conditionalFormatting sqref="R1526:R1528">
    <cfRule type="expression" dxfId="418" priority="499">
      <formula>$B1526="Х"</formula>
    </cfRule>
  </conditionalFormatting>
  <conditionalFormatting sqref="R1526:R1528">
    <cfRule type="expression" dxfId="417" priority="497">
      <formula>$B1526="Г"</formula>
    </cfRule>
    <cfRule type="expression" dxfId="416" priority="498">
      <formula>LEN($A1526)&gt;8</formula>
    </cfRule>
  </conditionalFormatting>
  <conditionalFormatting sqref="R1526:R1528">
    <cfRule type="expression" dxfId="415" priority="496">
      <formula>$B1526="Р"</formula>
    </cfRule>
  </conditionalFormatting>
  <conditionalFormatting sqref="Q1526:Q1528">
    <cfRule type="expression" dxfId="414" priority="495">
      <formula>$B1526="Х"</formula>
    </cfRule>
  </conditionalFormatting>
  <conditionalFormatting sqref="Q1526:Q1528">
    <cfRule type="expression" dxfId="413" priority="493">
      <formula>$B1526="Г"</formula>
    </cfRule>
    <cfRule type="expression" dxfId="412" priority="494">
      <formula>LEN($A1526)&gt;8</formula>
    </cfRule>
  </conditionalFormatting>
  <conditionalFormatting sqref="Q1526:Q1528">
    <cfRule type="expression" dxfId="411" priority="491">
      <formula>OR($B1526="О",AND($B1526="Р",#REF!&lt;&gt;"М",#REF!&lt;&gt;"О",#REF!&lt;&gt;"Х"))</formula>
    </cfRule>
    <cfRule type="expression" dxfId="410" priority="492">
      <formula>OR($B1526="Х",$B1526="М")</formula>
    </cfRule>
  </conditionalFormatting>
  <conditionalFormatting sqref="R1745">
    <cfRule type="expression" dxfId="409" priority="490">
      <formula>$B1745="Х"</formula>
    </cfRule>
  </conditionalFormatting>
  <conditionalFormatting sqref="R1745">
    <cfRule type="expression" dxfId="408" priority="488">
      <formula>$B1745="Г"</formula>
    </cfRule>
    <cfRule type="expression" dxfId="407" priority="489">
      <formula>LEN($A1745)&gt;8</formula>
    </cfRule>
  </conditionalFormatting>
  <conditionalFormatting sqref="R1745">
    <cfRule type="expression" dxfId="406" priority="487">
      <formula>$B1745="Р"</formula>
    </cfRule>
  </conditionalFormatting>
  <conditionalFormatting sqref="Q1745">
    <cfRule type="expression" dxfId="405" priority="486">
      <formula>$B1745="Х"</formula>
    </cfRule>
  </conditionalFormatting>
  <conditionalFormatting sqref="Q1745">
    <cfRule type="expression" dxfId="404" priority="484">
      <formula>$B1745="Г"</formula>
    </cfRule>
    <cfRule type="expression" dxfId="403" priority="485">
      <formula>LEN($A1745)&gt;8</formula>
    </cfRule>
  </conditionalFormatting>
  <conditionalFormatting sqref="Q1745">
    <cfRule type="expression" dxfId="402" priority="482">
      <formula>OR($B1745="О",AND($B1745="Р",#REF!&lt;&gt;"М",#REF!&lt;&gt;"О",#REF!&lt;&gt;"Х"))</formula>
    </cfRule>
    <cfRule type="expression" dxfId="401" priority="483">
      <formula>OR($B1745="Х",$B1745="М")</formula>
    </cfRule>
  </conditionalFormatting>
  <conditionalFormatting sqref="R1242:R1244">
    <cfRule type="expression" dxfId="400" priority="481">
      <formula>$B1242="Х"</formula>
    </cfRule>
  </conditionalFormatting>
  <conditionalFormatting sqref="R1242:R1244">
    <cfRule type="expression" dxfId="399" priority="479">
      <formula>$B1242="Г"</formula>
    </cfRule>
    <cfRule type="expression" dxfId="398" priority="480">
      <formula>LEN($A1242)&gt;8</formula>
    </cfRule>
  </conditionalFormatting>
  <conditionalFormatting sqref="R1242:R1244">
    <cfRule type="expression" dxfId="397" priority="478">
      <formula>$B1242="Р"</formula>
    </cfRule>
  </conditionalFormatting>
  <conditionalFormatting sqref="Q1242:Q1244">
    <cfRule type="expression" dxfId="396" priority="477">
      <formula>$B1242="Х"</formula>
    </cfRule>
  </conditionalFormatting>
  <conditionalFormatting sqref="Q1242:Q1244">
    <cfRule type="expression" dxfId="395" priority="475">
      <formula>$B1242="Г"</formula>
    </cfRule>
    <cfRule type="expression" dxfId="394" priority="476">
      <formula>LEN($A1242)&gt;8</formula>
    </cfRule>
  </conditionalFormatting>
  <conditionalFormatting sqref="Q1242:Q1244">
    <cfRule type="expression" dxfId="393" priority="473">
      <formula>OR($B1242="О",AND($B1242="Р",#REF!&lt;&gt;"М",#REF!&lt;&gt;"О",#REF!&lt;&gt;"Х"))</formula>
    </cfRule>
    <cfRule type="expression" dxfId="392" priority="474">
      <formula>OR($B1242="Х",$B1242="М")</formula>
    </cfRule>
  </conditionalFormatting>
  <conditionalFormatting sqref="R1006">
    <cfRule type="expression" dxfId="391" priority="472">
      <formula>$B1006="Х"</formula>
    </cfRule>
  </conditionalFormatting>
  <conditionalFormatting sqref="R1006">
    <cfRule type="expression" dxfId="390" priority="470">
      <formula>$B1006="Г"</formula>
    </cfRule>
    <cfRule type="expression" dxfId="389" priority="471">
      <formula>LEN($A1006)&gt;8</formula>
    </cfRule>
  </conditionalFormatting>
  <conditionalFormatting sqref="R1006">
    <cfRule type="expression" dxfId="388" priority="469">
      <formula>$B1006="Р"</formula>
    </cfRule>
  </conditionalFormatting>
  <conditionalFormatting sqref="Q1006">
    <cfRule type="expression" dxfId="387" priority="468">
      <formula>$B1006="Х"</formula>
    </cfRule>
  </conditionalFormatting>
  <conditionalFormatting sqref="Q1006">
    <cfRule type="expression" dxfId="386" priority="466">
      <formula>$B1006="Г"</formula>
    </cfRule>
    <cfRule type="expression" dxfId="385" priority="467">
      <formula>LEN($A1006)&gt;8</formula>
    </cfRule>
  </conditionalFormatting>
  <conditionalFormatting sqref="Q1006">
    <cfRule type="expression" dxfId="384" priority="464">
      <formula>OR($B1006="О",AND($B1006="Р",#REF!&lt;&gt;"М",#REF!&lt;&gt;"О",#REF!&lt;&gt;"Х"))</formula>
    </cfRule>
    <cfRule type="expression" dxfId="383" priority="465">
      <formula>OR($B1006="Х",$B1006="М")</formula>
    </cfRule>
  </conditionalFormatting>
  <conditionalFormatting sqref="R867:R869">
    <cfRule type="expression" dxfId="382" priority="463">
      <formula>$B867="Х"</formula>
    </cfRule>
  </conditionalFormatting>
  <conditionalFormatting sqref="R867:R869">
    <cfRule type="expression" dxfId="381" priority="461">
      <formula>$B867="Г"</formula>
    </cfRule>
    <cfRule type="expression" dxfId="380" priority="462">
      <formula>LEN($A867)&gt;8</formula>
    </cfRule>
  </conditionalFormatting>
  <conditionalFormatting sqref="R867:R869">
    <cfRule type="expression" dxfId="379" priority="460">
      <formula>$B867="Р"</formula>
    </cfRule>
  </conditionalFormatting>
  <conditionalFormatting sqref="Q867:Q869">
    <cfRule type="expression" dxfId="378" priority="459">
      <formula>$B867="Х"</formula>
    </cfRule>
  </conditionalFormatting>
  <conditionalFormatting sqref="Q867:Q869">
    <cfRule type="expression" dxfId="377" priority="457">
      <formula>$B867="Г"</formula>
    </cfRule>
    <cfRule type="expression" dxfId="376" priority="458">
      <formula>LEN($A867)&gt;8</formula>
    </cfRule>
  </conditionalFormatting>
  <conditionalFormatting sqref="Q867:Q869">
    <cfRule type="expression" dxfId="375" priority="455">
      <formula>OR($B867="О",AND($B867="Р",#REF!&lt;&gt;"М",#REF!&lt;&gt;"О",#REF!&lt;&gt;"Х"))</formula>
    </cfRule>
    <cfRule type="expression" dxfId="374" priority="456">
      <formula>OR($B867="Х",$B867="М")</formula>
    </cfRule>
  </conditionalFormatting>
  <conditionalFormatting sqref="R701">
    <cfRule type="expression" dxfId="373" priority="454">
      <formula>$B701="Х"</formula>
    </cfRule>
  </conditionalFormatting>
  <conditionalFormatting sqref="R701">
    <cfRule type="expression" dxfId="372" priority="452">
      <formula>$B701="Г"</formula>
    </cfRule>
    <cfRule type="expression" dxfId="371" priority="453">
      <formula>LEN($A701)&gt;8</formula>
    </cfRule>
  </conditionalFormatting>
  <conditionalFormatting sqref="R701">
    <cfRule type="expression" dxfId="370" priority="451">
      <formula>$B701="Р"</formula>
    </cfRule>
  </conditionalFormatting>
  <conditionalFormatting sqref="Q701">
    <cfRule type="expression" dxfId="369" priority="450">
      <formula>$B701="Х"</formula>
    </cfRule>
  </conditionalFormatting>
  <conditionalFormatting sqref="Q701">
    <cfRule type="expression" dxfId="368" priority="448">
      <formula>$B701="Г"</formula>
    </cfRule>
    <cfRule type="expression" dxfId="367" priority="449">
      <formula>LEN($A701)&gt;8</formula>
    </cfRule>
  </conditionalFormatting>
  <conditionalFormatting sqref="Q701">
    <cfRule type="expression" dxfId="366" priority="446">
      <formula>OR($B701="О",AND($B701="Р",#REF!&lt;&gt;"М",#REF!&lt;&gt;"О",#REF!&lt;&gt;"Х"))</formula>
    </cfRule>
    <cfRule type="expression" dxfId="365" priority="447">
      <formula>OR($B701="Х",$B701="М")</formula>
    </cfRule>
  </conditionalFormatting>
  <conditionalFormatting sqref="R537">
    <cfRule type="expression" dxfId="364" priority="445">
      <formula>$B537="Х"</formula>
    </cfRule>
  </conditionalFormatting>
  <conditionalFormatting sqref="R537">
    <cfRule type="expression" dxfId="363" priority="443">
      <formula>$B537="Г"</formula>
    </cfRule>
    <cfRule type="expression" dxfId="362" priority="444">
      <formula>LEN($A537)&gt;8</formula>
    </cfRule>
  </conditionalFormatting>
  <conditionalFormatting sqref="R537">
    <cfRule type="expression" dxfId="361" priority="442">
      <formula>$B537="Р"</formula>
    </cfRule>
  </conditionalFormatting>
  <conditionalFormatting sqref="Q537">
    <cfRule type="expression" dxfId="360" priority="441">
      <formula>$B537="Х"</formula>
    </cfRule>
  </conditionalFormatting>
  <conditionalFormatting sqref="Q537">
    <cfRule type="expression" dxfId="359" priority="439">
      <formula>$B537="Г"</formula>
    </cfRule>
    <cfRule type="expression" dxfId="358" priority="440">
      <formula>LEN($A537)&gt;8</formula>
    </cfRule>
  </conditionalFormatting>
  <conditionalFormatting sqref="Q537">
    <cfRule type="expression" dxfId="357" priority="437">
      <formula>OR($B537="О",AND($B537="Р",#REF!&lt;&gt;"М",#REF!&lt;&gt;"О",#REF!&lt;&gt;"Х"))</formula>
    </cfRule>
    <cfRule type="expression" dxfId="356" priority="438">
      <formula>OR($B537="Х",$B537="М")</formula>
    </cfRule>
  </conditionalFormatting>
  <conditionalFormatting sqref="R355">
    <cfRule type="expression" dxfId="355" priority="436">
      <formula>$B355="Х"</formula>
    </cfRule>
  </conditionalFormatting>
  <conditionalFormatting sqref="R355">
    <cfRule type="expression" dxfId="354" priority="434">
      <formula>$B355="Г"</formula>
    </cfRule>
    <cfRule type="expression" dxfId="353" priority="435">
      <formula>LEN($A355)&gt;8</formula>
    </cfRule>
  </conditionalFormatting>
  <conditionalFormatting sqref="R355">
    <cfRule type="expression" dxfId="352" priority="433">
      <formula>$B355="Р"</formula>
    </cfRule>
  </conditionalFormatting>
  <conditionalFormatting sqref="Q355">
    <cfRule type="expression" dxfId="351" priority="432">
      <formula>$B355="Х"</formula>
    </cfRule>
  </conditionalFormatting>
  <conditionalFormatting sqref="Q355">
    <cfRule type="expression" dxfId="350" priority="430">
      <formula>$B355="Г"</formula>
    </cfRule>
    <cfRule type="expression" dxfId="349" priority="431">
      <formula>LEN($A355)&gt;8</formula>
    </cfRule>
  </conditionalFormatting>
  <conditionalFormatting sqref="Q355">
    <cfRule type="expression" dxfId="348" priority="428">
      <formula>OR($B355="О",AND($B355="Р",#REF!&lt;&gt;"М",#REF!&lt;&gt;"О",#REF!&lt;&gt;"Х"))</formula>
    </cfRule>
    <cfRule type="expression" dxfId="347" priority="429">
      <formula>OR($B355="Х",$B355="М")</formula>
    </cfRule>
  </conditionalFormatting>
  <conditionalFormatting sqref="R366">
    <cfRule type="expression" dxfId="346" priority="427">
      <formula>$B366="Х"</formula>
    </cfRule>
  </conditionalFormatting>
  <conditionalFormatting sqref="R366">
    <cfRule type="expression" dxfId="345" priority="425">
      <formula>$B366="Г"</formula>
    </cfRule>
    <cfRule type="expression" dxfId="344" priority="426">
      <formula>LEN($A366)&gt;8</formula>
    </cfRule>
  </conditionalFormatting>
  <conditionalFormatting sqref="Q366">
    <cfRule type="expression" dxfId="343" priority="423">
      <formula>$B366="Х"</formula>
    </cfRule>
  </conditionalFormatting>
  <conditionalFormatting sqref="Q366">
    <cfRule type="expression" dxfId="342" priority="421">
      <formula>$B366="Г"</formula>
    </cfRule>
    <cfRule type="expression" dxfId="341" priority="422">
      <formula>LEN($A366)&gt;8</formula>
    </cfRule>
  </conditionalFormatting>
  <conditionalFormatting sqref="Q366">
    <cfRule type="expression" dxfId="340" priority="419">
      <formula>OR($B366="О",AND($B366="Р",#REF!&lt;&gt;"М",#REF!&lt;&gt;"О",#REF!&lt;&gt;"Х"))</formula>
    </cfRule>
    <cfRule type="expression" dxfId="339" priority="420">
      <formula>OR($B366="Х",$B366="М")</formula>
    </cfRule>
  </conditionalFormatting>
  <conditionalFormatting sqref="R191:R193">
    <cfRule type="expression" dxfId="338" priority="418">
      <formula>$B191="Х"</formula>
    </cfRule>
  </conditionalFormatting>
  <conditionalFormatting sqref="R191:R193">
    <cfRule type="expression" dxfId="337" priority="416">
      <formula>$B191="Г"</formula>
    </cfRule>
    <cfRule type="expression" dxfId="336" priority="417">
      <formula>LEN($A191)&gt;8</formula>
    </cfRule>
  </conditionalFormatting>
  <conditionalFormatting sqref="R191:R193">
    <cfRule type="expression" dxfId="335" priority="415">
      <formula>$B191="Р"</formula>
    </cfRule>
  </conditionalFormatting>
  <conditionalFormatting sqref="Q191:Q193">
    <cfRule type="expression" dxfId="334" priority="410">
      <formula>OR($B191="О",AND($B191="Р",#REF!&lt;&gt;"М",#REF!&lt;&gt;"О",#REF!&lt;&gt;"Х"))</formula>
    </cfRule>
    <cfRule type="expression" dxfId="333" priority="411">
      <formula>OR($B191="Х",$B191="М")</formula>
    </cfRule>
  </conditionalFormatting>
  <conditionalFormatting sqref="R9">
    <cfRule type="expression" dxfId="332" priority="409">
      <formula>$B9="Х"</formula>
    </cfRule>
  </conditionalFormatting>
  <conditionalFormatting sqref="R9">
    <cfRule type="expression" dxfId="331" priority="407">
      <formula>$B9="Г"</formula>
    </cfRule>
    <cfRule type="expression" dxfId="330" priority="408">
      <formula>LEN($A9)&gt;8</formula>
    </cfRule>
  </conditionalFormatting>
  <conditionalFormatting sqref="R9">
    <cfRule type="expression" dxfId="329" priority="406">
      <formula>$B9="Р"</formula>
    </cfRule>
  </conditionalFormatting>
  <conditionalFormatting sqref="Q9">
    <cfRule type="expression" dxfId="328" priority="405">
      <formula>$B9="Х"</formula>
    </cfRule>
  </conditionalFormatting>
  <conditionalFormatting sqref="Q9">
    <cfRule type="expression" dxfId="327" priority="403">
      <formula>$B9="Г"</formula>
    </cfRule>
    <cfRule type="expression" dxfId="326" priority="404">
      <formula>LEN($A9)&gt;8</formula>
    </cfRule>
  </conditionalFormatting>
  <conditionalFormatting sqref="L1746:M1753 L701:M840 M1157 L1159:M1744">
    <cfRule type="expression" dxfId="325" priority="400">
      <formula>$B701="Х"</formula>
    </cfRule>
  </conditionalFormatting>
  <conditionalFormatting sqref="L1746:M1753 L701:M840 M1157 L1159:M1744">
    <cfRule type="expression" dxfId="324" priority="398">
      <formula>$B701="Г"</formula>
    </cfRule>
    <cfRule type="expression" dxfId="323" priority="399">
      <formula>LEN($A701)&gt;8</formula>
    </cfRule>
  </conditionalFormatting>
  <conditionalFormatting sqref="M1746:M1753 M701:M840 M1159:M1744">
    <cfRule type="expression" dxfId="322" priority="395">
      <formula>$B701="Р"</formula>
    </cfRule>
  </conditionalFormatting>
  <conditionalFormatting sqref="L1746:M1753 L701:M840 M1157 L1159:M1744 L10:M164 L167:M510 L513:M696 L843:M1156">
    <cfRule type="expression" dxfId="321" priority="396">
      <formula>OR($B10="О",AND($B10="Р",#REF!&lt;&gt;"М",#REF!&lt;&gt;"О",#REF!&lt;&gt;"Х"))</formula>
    </cfRule>
    <cfRule type="expression" dxfId="320" priority="397">
      <formula>OR($B10="Х",$B10="М")</formula>
    </cfRule>
  </conditionalFormatting>
  <conditionalFormatting sqref="L1745:M1745">
    <cfRule type="expression" dxfId="319" priority="394">
      <formula>$B1745="Х"</formula>
    </cfRule>
  </conditionalFormatting>
  <conditionalFormatting sqref="L1745:M1745">
    <cfRule type="expression" dxfId="318" priority="392">
      <formula>$B1745="Г"</formula>
    </cfRule>
    <cfRule type="expression" dxfId="317" priority="393">
      <formula>LEN($A1745)&gt;8</formula>
    </cfRule>
  </conditionalFormatting>
  <conditionalFormatting sqref="L165:M166">
    <cfRule type="expression" dxfId="316" priority="391">
      <formula>$B165="Х"</formula>
    </cfRule>
  </conditionalFormatting>
  <conditionalFormatting sqref="L165:M166">
    <cfRule type="expression" dxfId="315" priority="389">
      <formula>$B165="Г"</formula>
    </cfRule>
    <cfRule type="expression" dxfId="314" priority="390">
      <formula>LEN($A165)&gt;8</formula>
    </cfRule>
  </conditionalFormatting>
  <conditionalFormatting sqref="M165:M166">
    <cfRule type="expression" dxfId="313" priority="386">
      <formula>$B165="Р"</formula>
    </cfRule>
  </conditionalFormatting>
  <conditionalFormatting sqref="L165:M166">
    <cfRule type="expression" dxfId="312" priority="387">
      <formula>OR($B165="О",AND($B165="Р",#REF!&lt;&gt;"М",#REF!&lt;&gt;"О",#REF!&lt;&gt;"Х"))</formula>
    </cfRule>
    <cfRule type="expression" dxfId="311" priority="388">
      <formula>OR($B165="Х",$B165="М")</formula>
    </cfRule>
  </conditionalFormatting>
  <conditionalFormatting sqref="L511:M512">
    <cfRule type="expression" dxfId="310" priority="385">
      <formula>$B511="Х"</formula>
    </cfRule>
  </conditionalFormatting>
  <conditionalFormatting sqref="L511:M512">
    <cfRule type="expression" dxfId="309" priority="383">
      <formula>$B511="Г"</formula>
    </cfRule>
    <cfRule type="expression" dxfId="308" priority="384">
      <formula>LEN($A511)&gt;8</formula>
    </cfRule>
  </conditionalFormatting>
  <conditionalFormatting sqref="M511:M512">
    <cfRule type="expression" dxfId="307" priority="380">
      <formula>$B511="Р"</formula>
    </cfRule>
  </conditionalFormatting>
  <conditionalFormatting sqref="L511:M512">
    <cfRule type="expression" dxfId="306" priority="381">
      <formula>OR($B511="О",AND($B511="Р",#REF!&lt;&gt;"М",#REF!&lt;&gt;"О",#REF!&lt;&gt;"Х"))</formula>
    </cfRule>
    <cfRule type="expression" dxfId="305" priority="382">
      <formula>OR($B511="Х",$B511="М")</formula>
    </cfRule>
  </conditionalFormatting>
  <conditionalFormatting sqref="L841:M842">
    <cfRule type="expression" dxfId="304" priority="379">
      <formula>$B841="Х"</formula>
    </cfRule>
  </conditionalFormatting>
  <conditionalFormatting sqref="L841:M842">
    <cfRule type="expression" dxfId="303" priority="377">
      <formula>$B841="Г"</formula>
    </cfRule>
    <cfRule type="expression" dxfId="302" priority="378">
      <formula>LEN($A841)&gt;8</formula>
    </cfRule>
  </conditionalFormatting>
  <conditionalFormatting sqref="M841:M842">
    <cfRule type="expression" dxfId="301" priority="374">
      <formula>$B841="Р"</formula>
    </cfRule>
  </conditionalFormatting>
  <conditionalFormatting sqref="L841:M842">
    <cfRule type="expression" dxfId="300" priority="375">
      <formula>OR($B841="О",AND($B841="Р",#REF!&lt;&gt;"М",#REF!&lt;&gt;"О",#REF!&lt;&gt;"Х"))</formula>
    </cfRule>
    <cfRule type="expression" dxfId="299" priority="376">
      <formula>OR($B841="Х",$B841="М")</formula>
    </cfRule>
  </conditionalFormatting>
  <conditionalFormatting sqref="L1158:M1158 L1157">
    <cfRule type="expression" dxfId="298" priority="373">
      <formula>$B1157="Х"</formula>
    </cfRule>
  </conditionalFormatting>
  <conditionalFormatting sqref="L1158:M1158 L1157">
    <cfRule type="expression" dxfId="297" priority="371">
      <formula>$B1157="Г"</formula>
    </cfRule>
    <cfRule type="expression" dxfId="296" priority="372">
      <formula>LEN($A1157)&gt;8</formula>
    </cfRule>
  </conditionalFormatting>
  <conditionalFormatting sqref="M1158">
    <cfRule type="expression" dxfId="295" priority="368">
      <formula>$B1158="Р"</formula>
    </cfRule>
  </conditionalFormatting>
  <conditionalFormatting sqref="L1158:M1158 L1157">
    <cfRule type="expression" dxfId="294" priority="369">
      <formula>OR($B1157="О",AND($B1157="Р",#REF!&lt;&gt;"М",#REF!&lt;&gt;"О",#REF!&lt;&gt;"Х"))</formula>
    </cfRule>
    <cfRule type="expression" dxfId="293" priority="370">
      <formula>OR($B1157="Х",$B1157="М")</formula>
    </cfRule>
  </conditionalFormatting>
  <conditionalFormatting sqref="L697:L700">
    <cfRule type="expression" dxfId="292" priority="367">
      <formula>$B697="Х"</formula>
    </cfRule>
  </conditionalFormatting>
  <conditionalFormatting sqref="L697:L700">
    <cfRule type="expression" dxfId="291" priority="365">
      <formula>$B697="Г"</formula>
    </cfRule>
    <cfRule type="expression" dxfId="290" priority="366">
      <formula>LEN($A697)&gt;8</formula>
    </cfRule>
  </conditionalFormatting>
  <conditionalFormatting sqref="L697:L700">
    <cfRule type="expression" dxfId="289" priority="363">
      <formula>OR($B697="О",AND($B697="Р",#REF!&lt;&gt;"М",#REF!&lt;&gt;"О",#REF!&lt;&gt;"Х"))</formula>
    </cfRule>
    <cfRule type="expression" dxfId="288" priority="364">
      <formula>OR($B697="Х",$B697="М")</formula>
    </cfRule>
  </conditionalFormatting>
  <conditionalFormatting sqref="M697:M700">
    <cfRule type="expression" dxfId="287" priority="362">
      <formula>$B697="Х"</formula>
    </cfRule>
  </conditionalFormatting>
  <conditionalFormatting sqref="M697:M700">
    <cfRule type="expression" dxfId="286" priority="360">
      <formula>$B697="Г"</formula>
    </cfRule>
    <cfRule type="expression" dxfId="285" priority="361">
      <formula>LEN($A697)&gt;8</formula>
    </cfRule>
  </conditionalFormatting>
  <conditionalFormatting sqref="M697:M700">
    <cfRule type="expression" dxfId="284" priority="359">
      <formula>$B697="Р"</formula>
    </cfRule>
  </conditionalFormatting>
  <conditionalFormatting sqref="L1451">
    <cfRule type="expression" dxfId="283" priority="358">
      <formula>$B1451="Р"</formula>
    </cfRule>
  </conditionalFormatting>
  <conditionalFormatting sqref="K40">
    <cfRule type="expression" dxfId="282" priority="356">
      <formula>$B40="Г"</formula>
    </cfRule>
    <cfRule type="expression" dxfId="281" priority="357">
      <formula>LEN($A40)&gt;8</formula>
    </cfRule>
  </conditionalFormatting>
  <conditionalFormatting sqref="J44">
    <cfRule type="expression" dxfId="280" priority="354">
      <formula>$B44="Г"</formula>
    </cfRule>
    <cfRule type="expression" dxfId="279" priority="355">
      <formula>LEN($A44)&gt;8</formula>
    </cfRule>
  </conditionalFormatting>
  <conditionalFormatting sqref="K12">
    <cfRule type="expression" dxfId="278" priority="352">
      <formula>$B12="Г"</formula>
    </cfRule>
    <cfRule type="expression" dxfId="277" priority="353">
      <formula>LEN($A12)&gt;8</formula>
    </cfRule>
  </conditionalFormatting>
  <conditionalFormatting sqref="I1699:I1701">
    <cfRule type="expression" dxfId="276" priority="338">
      <formula>$B1699="Г"</formula>
    </cfRule>
    <cfRule type="expression" dxfId="275" priority="339">
      <formula>LEN($A1699)&gt;8</formula>
    </cfRule>
  </conditionalFormatting>
  <conditionalFormatting sqref="D353">
    <cfRule type="expression" dxfId="274" priority="333">
      <formula>$B353="Х"</formula>
    </cfRule>
  </conditionalFormatting>
  <conditionalFormatting sqref="D353">
    <cfRule type="expression" dxfId="273" priority="331">
      <formula>$B353="Г"</formula>
    </cfRule>
    <cfRule type="expression" dxfId="272" priority="332">
      <formula>LEN($A353)&gt;8</formula>
    </cfRule>
  </conditionalFormatting>
  <conditionalFormatting sqref="D354">
    <cfRule type="expression" dxfId="271" priority="330">
      <formula>$B354="Х"</formula>
    </cfRule>
  </conditionalFormatting>
  <conditionalFormatting sqref="D354">
    <cfRule type="expression" dxfId="270" priority="328">
      <formula>$B354="Г"</formula>
    </cfRule>
    <cfRule type="expression" dxfId="269" priority="329">
      <formula>LEN($A354)&gt;8</formula>
    </cfRule>
  </conditionalFormatting>
  <conditionalFormatting sqref="D699">
    <cfRule type="expression" dxfId="268" priority="327">
      <formula>$B699="Х"</formula>
    </cfRule>
  </conditionalFormatting>
  <conditionalFormatting sqref="D699">
    <cfRule type="expression" dxfId="267" priority="325">
      <formula>$B699="Г"</formula>
    </cfRule>
    <cfRule type="expression" dxfId="266" priority="326">
      <formula>LEN($A699)&gt;8</formula>
    </cfRule>
  </conditionalFormatting>
  <conditionalFormatting sqref="D700">
    <cfRule type="expression" dxfId="265" priority="324">
      <formula>$B700="Х"</formula>
    </cfRule>
  </conditionalFormatting>
  <conditionalFormatting sqref="D700">
    <cfRule type="expression" dxfId="264" priority="322">
      <formula>$B700="Г"</formula>
    </cfRule>
    <cfRule type="expression" dxfId="263" priority="323">
      <formula>LEN($A700)&gt;8</formula>
    </cfRule>
  </conditionalFormatting>
  <conditionalFormatting sqref="D1004">
    <cfRule type="expression" dxfId="262" priority="321">
      <formula>$B1004="Х"</formula>
    </cfRule>
  </conditionalFormatting>
  <conditionalFormatting sqref="D1004">
    <cfRule type="expression" dxfId="261" priority="319">
      <formula>$B1004="Г"</formula>
    </cfRule>
    <cfRule type="expression" dxfId="260" priority="320">
      <formula>LEN($A1004)&gt;8</formula>
    </cfRule>
  </conditionalFormatting>
  <conditionalFormatting sqref="D1005">
    <cfRule type="expression" dxfId="259" priority="318">
      <formula>$B1005="Х"</formula>
    </cfRule>
  </conditionalFormatting>
  <conditionalFormatting sqref="D1005">
    <cfRule type="expression" dxfId="258" priority="316">
      <formula>$B1005="Г"</formula>
    </cfRule>
    <cfRule type="expression" dxfId="257" priority="317">
      <formula>LEN($A1005)&gt;8</formula>
    </cfRule>
  </conditionalFormatting>
  <conditionalFormatting sqref="D1449">
    <cfRule type="expression" dxfId="256" priority="315">
      <formula>$B1449="Х"</formula>
    </cfRule>
  </conditionalFormatting>
  <conditionalFormatting sqref="D1449">
    <cfRule type="expression" dxfId="255" priority="313">
      <formula>$B1449="Г"</formula>
    </cfRule>
    <cfRule type="expression" dxfId="254" priority="314">
      <formula>LEN($A1449)&gt;8</formula>
    </cfRule>
  </conditionalFormatting>
  <conditionalFormatting sqref="D1744">
    <cfRule type="expression" dxfId="253" priority="312">
      <formula>$B1744="Х"</formula>
    </cfRule>
  </conditionalFormatting>
  <conditionalFormatting sqref="D1744">
    <cfRule type="expression" dxfId="252" priority="310">
      <formula>$B1744="Г"</formula>
    </cfRule>
    <cfRule type="expression" dxfId="251" priority="311">
      <formula>LEN($A1744)&gt;8</formula>
    </cfRule>
  </conditionalFormatting>
  <conditionalFormatting sqref="B353">
    <cfRule type="expression" dxfId="250" priority="309">
      <formula>$B353="Х"</formula>
    </cfRule>
  </conditionalFormatting>
  <conditionalFormatting sqref="B353">
    <cfRule type="expression" dxfId="249" priority="308">
      <formula>$B353="М"</formula>
    </cfRule>
  </conditionalFormatting>
  <conditionalFormatting sqref="B353">
    <cfRule type="expression" dxfId="248" priority="306">
      <formula>$B353="Г"</formula>
    </cfRule>
    <cfRule type="expression" dxfId="247" priority="307">
      <formula>LEN($A353)&gt;8</formula>
    </cfRule>
  </conditionalFormatting>
  <conditionalFormatting sqref="B354">
    <cfRule type="expression" dxfId="246" priority="305">
      <formula>$B354="Х"</formula>
    </cfRule>
  </conditionalFormatting>
  <conditionalFormatting sqref="B354">
    <cfRule type="expression" dxfId="245" priority="304">
      <formula>$B354="М"</formula>
    </cfRule>
  </conditionalFormatting>
  <conditionalFormatting sqref="B354">
    <cfRule type="expression" dxfId="244" priority="302">
      <formula>$B354="Г"</formula>
    </cfRule>
    <cfRule type="expression" dxfId="243" priority="303">
      <formula>LEN($A354)&gt;8</formula>
    </cfRule>
  </conditionalFormatting>
  <conditionalFormatting sqref="B699">
    <cfRule type="expression" dxfId="242" priority="301">
      <formula>$B699="Х"</formula>
    </cfRule>
  </conditionalFormatting>
  <conditionalFormatting sqref="B699">
    <cfRule type="expression" dxfId="241" priority="300">
      <formula>$B699="М"</formula>
    </cfRule>
  </conditionalFormatting>
  <conditionalFormatting sqref="B699">
    <cfRule type="expression" dxfId="240" priority="298">
      <formula>$B699="Г"</formula>
    </cfRule>
    <cfRule type="expression" dxfId="239" priority="299">
      <formula>LEN($A699)&gt;8</formula>
    </cfRule>
  </conditionalFormatting>
  <conditionalFormatting sqref="B700">
    <cfRule type="expression" dxfId="238" priority="297">
      <formula>$B700="Х"</formula>
    </cfRule>
  </conditionalFormatting>
  <conditionalFormatting sqref="B700">
    <cfRule type="expression" dxfId="237" priority="296">
      <formula>$B700="М"</formula>
    </cfRule>
  </conditionalFormatting>
  <conditionalFormatting sqref="B700">
    <cfRule type="expression" dxfId="236" priority="294">
      <formula>$B700="Г"</formula>
    </cfRule>
    <cfRule type="expression" dxfId="235" priority="295">
      <formula>LEN($A700)&gt;8</formula>
    </cfRule>
  </conditionalFormatting>
  <conditionalFormatting sqref="I868">
    <cfRule type="expression" dxfId="234" priority="286">
      <formula>$B868="Г"</formula>
    </cfRule>
    <cfRule type="expression" dxfId="233" priority="287">
      <formula>LEN($A868)&gt;8</formula>
    </cfRule>
  </conditionalFormatting>
  <conditionalFormatting sqref="I1243">
    <cfRule type="expression" dxfId="232" priority="282">
      <formula>$B1243="Г"</formula>
    </cfRule>
    <cfRule type="expression" dxfId="231" priority="283">
      <formula>LEN($A1243)&gt;8</formula>
    </cfRule>
  </conditionalFormatting>
  <conditionalFormatting sqref="K1078">
    <cfRule type="expression" dxfId="230" priority="270">
      <formula>$B1078="Г"</formula>
    </cfRule>
    <cfRule type="expression" dxfId="229" priority="271">
      <formula>LEN($A1078)&gt;8</formula>
    </cfRule>
  </conditionalFormatting>
  <conditionalFormatting sqref="K1073">
    <cfRule type="expression" dxfId="228" priority="268">
      <formula>$B1073="Г"</formula>
    </cfRule>
    <cfRule type="expression" dxfId="227" priority="269">
      <formula>LEN($A1073)&gt;8</formula>
    </cfRule>
  </conditionalFormatting>
  <conditionalFormatting sqref="E1394">
    <cfRule type="expression" dxfId="226" priority="263">
      <formula>$B1394="Х"</formula>
    </cfRule>
  </conditionalFormatting>
  <conditionalFormatting sqref="E1394">
    <cfRule type="expression" dxfId="225" priority="261">
      <formula>$B1394="Г"</formula>
    </cfRule>
    <cfRule type="expression" dxfId="224" priority="262">
      <formula>LEN($A1394)&gt;8</formula>
    </cfRule>
  </conditionalFormatting>
  <conditionalFormatting sqref="I18">
    <cfRule type="expression" dxfId="223" priority="257">
      <formula>$B18="Г"</formula>
    </cfRule>
    <cfRule type="expression" dxfId="222" priority="258">
      <formula>LEN($A18)&gt;8</formula>
    </cfRule>
  </conditionalFormatting>
  <conditionalFormatting sqref="K18">
    <cfRule type="expression" dxfId="221" priority="255">
      <formula>$B18="Г"</formula>
    </cfRule>
    <cfRule type="expression" dxfId="220" priority="256">
      <formula>LEN($A18)&gt;8</formula>
    </cfRule>
  </conditionalFormatting>
  <conditionalFormatting sqref="K21">
    <cfRule type="expression" dxfId="219" priority="253">
      <formula>$B21="Г"</formula>
    </cfRule>
    <cfRule type="expression" dxfId="218" priority="254">
      <formula>LEN($A21)&gt;8</formula>
    </cfRule>
  </conditionalFormatting>
  <conditionalFormatting sqref="K88">
    <cfRule type="expression" dxfId="217" priority="251">
      <formula>$B88="Г"</formula>
    </cfRule>
    <cfRule type="expression" dxfId="216" priority="252">
      <formula>LEN($A88)&gt;8</formula>
    </cfRule>
  </conditionalFormatting>
  <conditionalFormatting sqref="B869:H869">
    <cfRule type="expression" dxfId="215" priority="250">
      <formula>$B869="Х"</formula>
    </cfRule>
  </conditionalFormatting>
  <conditionalFormatting sqref="B869">
    <cfRule type="expression" dxfId="214" priority="249">
      <formula>$B869="М"</formula>
    </cfRule>
  </conditionalFormatting>
  <conditionalFormatting sqref="B869:I869">
    <cfRule type="expression" dxfId="213" priority="247">
      <formula>$B869="Г"</formula>
    </cfRule>
    <cfRule type="expression" dxfId="212" priority="248">
      <formula>LEN($A869)&gt;8</formula>
    </cfRule>
  </conditionalFormatting>
  <conditionalFormatting sqref="F869">
    <cfRule type="expression" dxfId="211" priority="246">
      <formula>$E869="По норме"</formula>
    </cfRule>
  </conditionalFormatting>
  <conditionalFormatting sqref="H869">
    <cfRule type="expression" dxfId="210" priority="243">
      <formula>$B869="Р"</formula>
    </cfRule>
  </conditionalFormatting>
  <conditionalFormatting sqref="G869:H869">
    <cfRule type="expression" dxfId="209" priority="244">
      <formula>OR($B869="О",AND($B869="Р",#REF!&lt;&gt;"М",#REF!&lt;&gt;"О",#REF!&lt;&gt;"Х"))</formula>
    </cfRule>
    <cfRule type="expression" dxfId="208" priority="245">
      <formula>OR($B869="Х",$B869="М")</formula>
    </cfRule>
  </conditionalFormatting>
  <conditionalFormatting sqref="B1244:E1244 G1244:H1244">
    <cfRule type="expression" dxfId="207" priority="242">
      <formula>$B1244="Х"</formula>
    </cfRule>
  </conditionalFormatting>
  <conditionalFormatting sqref="B1244">
    <cfRule type="expression" dxfId="206" priority="241">
      <formula>$B1244="М"</formula>
    </cfRule>
  </conditionalFormatting>
  <conditionalFormatting sqref="B1244:E1244 G1244:I1244">
    <cfRule type="expression" dxfId="205" priority="239">
      <formula>$B1244="Г"</formula>
    </cfRule>
    <cfRule type="expression" dxfId="204" priority="240">
      <formula>LEN($A1244)&gt;8</formula>
    </cfRule>
  </conditionalFormatting>
  <conditionalFormatting sqref="H1244">
    <cfRule type="expression" dxfId="203" priority="235">
      <formula>$B1244="Р"</formula>
    </cfRule>
  </conditionalFormatting>
  <conditionalFormatting sqref="G1244:H1244">
    <cfRule type="expression" dxfId="202" priority="236">
      <formula>OR($B1244="О",AND($B1244="Р",#REF!&lt;&gt;"М",#REF!&lt;&gt;"О",#REF!&lt;&gt;"Х"))</formula>
    </cfRule>
    <cfRule type="expression" dxfId="201" priority="237">
      <formula>OR($B1244="Х",$B1244="М")</formula>
    </cfRule>
  </conditionalFormatting>
  <conditionalFormatting sqref="B1528:E1528 G1528:H1528">
    <cfRule type="expression" dxfId="200" priority="234">
      <formula>$B1528="Х"</formula>
    </cfRule>
  </conditionalFormatting>
  <conditionalFormatting sqref="B1528">
    <cfRule type="expression" dxfId="199" priority="233">
      <formula>$B1528="М"</formula>
    </cfRule>
  </conditionalFormatting>
  <conditionalFormatting sqref="B1528:E1528 G1528:I1528">
    <cfRule type="expression" dxfId="198" priority="231">
      <formula>$B1528="Г"</formula>
    </cfRule>
    <cfRule type="expression" dxfId="197" priority="232">
      <formula>LEN($A1528)&gt;8</formula>
    </cfRule>
  </conditionalFormatting>
  <conditionalFormatting sqref="H1528">
    <cfRule type="expression" dxfId="196" priority="227">
      <formula>$B1528="Р"</formula>
    </cfRule>
  </conditionalFormatting>
  <conditionalFormatting sqref="G1528:H1528">
    <cfRule type="expression" dxfId="195" priority="228">
      <formula>OR($B1528="О",AND($B1528="Р",#REF!&lt;&gt;"М",#REF!&lt;&gt;"О",#REF!&lt;&gt;"Х"))</formula>
    </cfRule>
    <cfRule type="expression" dxfId="194" priority="229">
      <formula>OR($B1528="Х",$B1528="М")</formula>
    </cfRule>
  </conditionalFormatting>
  <conditionalFormatting sqref="I369">
    <cfRule type="expression" dxfId="193" priority="219">
      <formula>$B369="Г"</formula>
    </cfRule>
    <cfRule type="expression" dxfId="192" priority="220">
      <formula>LEN($A369)&gt;8</formula>
    </cfRule>
  </conditionalFormatting>
  <conditionalFormatting sqref="F1244">
    <cfRule type="expression" dxfId="191" priority="214">
      <formula>$B1244="Х"</formula>
    </cfRule>
  </conditionalFormatting>
  <conditionalFormatting sqref="F1244">
    <cfRule type="expression" dxfId="190" priority="212">
      <formula>$B1244="Г"</formula>
    </cfRule>
    <cfRule type="expression" dxfId="189" priority="213">
      <formula>LEN($A1244)&gt;8</formula>
    </cfRule>
  </conditionalFormatting>
  <conditionalFormatting sqref="F1244">
    <cfRule type="expression" dxfId="188" priority="211">
      <formula>$E1244="По норме"</formula>
    </cfRule>
  </conditionalFormatting>
  <conditionalFormatting sqref="F1528">
    <cfRule type="expression" dxfId="187" priority="210">
      <formula>$B1528="Х"</formula>
    </cfRule>
  </conditionalFormatting>
  <conditionalFormatting sqref="F1528">
    <cfRule type="expression" dxfId="186" priority="208">
      <formula>$B1528="Г"</formula>
    </cfRule>
    <cfRule type="expression" dxfId="185" priority="209">
      <formula>LEN($A1528)&gt;8</formula>
    </cfRule>
  </conditionalFormatting>
  <conditionalFormatting sqref="F1528">
    <cfRule type="expression" dxfId="184" priority="207">
      <formula>$E1528="По норме"</formula>
    </cfRule>
  </conditionalFormatting>
  <conditionalFormatting sqref="G30:G31">
    <cfRule type="expression" dxfId="183" priority="206">
      <formula>$B30="Х"</formula>
    </cfRule>
  </conditionalFormatting>
  <conditionalFormatting sqref="G30:G31">
    <cfRule type="expression" dxfId="182" priority="204">
      <formula>$B30="Г"</formula>
    </cfRule>
    <cfRule type="expression" dxfId="181" priority="205">
      <formula>LEN($A30)&gt;8</formula>
    </cfRule>
  </conditionalFormatting>
  <conditionalFormatting sqref="G30:G31">
    <cfRule type="expression" dxfId="180" priority="202">
      <formula>OR($B30="О",AND($B30="Р",#REF!&lt;&gt;"М",#REF!&lt;&gt;"О",#REF!&lt;&gt;"Х"))</formula>
    </cfRule>
    <cfRule type="expression" dxfId="179" priority="203">
      <formula>OR($B30="Х",$B30="М")</formula>
    </cfRule>
  </conditionalFormatting>
  <conditionalFormatting sqref="G34:G35">
    <cfRule type="expression" dxfId="178" priority="201">
      <formula>$B34="Х"</formula>
    </cfRule>
  </conditionalFormatting>
  <conditionalFormatting sqref="G34:G35">
    <cfRule type="expression" dxfId="177" priority="199">
      <formula>$B34="Г"</formula>
    </cfRule>
    <cfRule type="expression" dxfId="176" priority="200">
      <formula>LEN($A34)&gt;8</formula>
    </cfRule>
  </conditionalFormatting>
  <conditionalFormatting sqref="G34:G35">
    <cfRule type="expression" dxfId="175" priority="197">
      <formula>OR($B34="О",AND($B34="Р",#REF!&lt;&gt;"М",#REF!&lt;&gt;"О",#REF!&lt;&gt;"Х"))</formula>
    </cfRule>
    <cfRule type="expression" dxfId="174" priority="198">
      <formula>OR($B34="Х",$B34="М")</formula>
    </cfRule>
  </conditionalFormatting>
  <conditionalFormatting sqref="G38:G39">
    <cfRule type="expression" dxfId="173" priority="196">
      <formula>$B38="Х"</formula>
    </cfRule>
  </conditionalFormatting>
  <conditionalFormatting sqref="G38:G39">
    <cfRule type="expression" dxfId="172" priority="194">
      <formula>$B38="Г"</formula>
    </cfRule>
    <cfRule type="expression" dxfId="171" priority="195">
      <formula>LEN($A38)&gt;8</formula>
    </cfRule>
  </conditionalFormatting>
  <conditionalFormatting sqref="G38:G39">
    <cfRule type="expression" dxfId="170" priority="192">
      <formula>OR($B38="О",AND($B38="Р",#REF!&lt;&gt;"М",#REF!&lt;&gt;"О",#REF!&lt;&gt;"Х"))</formula>
    </cfRule>
    <cfRule type="expression" dxfId="169" priority="193">
      <formula>OR($B38="Х",$B38="М")</formula>
    </cfRule>
  </conditionalFormatting>
  <conditionalFormatting sqref="B46:H47">
    <cfRule type="expression" dxfId="168" priority="191">
      <formula>$B46="Х"</formula>
    </cfRule>
  </conditionalFormatting>
  <conditionalFormatting sqref="B46:B47">
    <cfRule type="expression" dxfId="167" priority="190">
      <formula>$B46="М"</formula>
    </cfRule>
  </conditionalFormatting>
  <conditionalFormatting sqref="B46:H47">
    <cfRule type="expression" dxfId="166" priority="188">
      <formula>$B46="Г"</formula>
    </cfRule>
    <cfRule type="expression" dxfId="165" priority="189">
      <formula>LEN($A46)&gt;8</formula>
    </cfRule>
  </conditionalFormatting>
  <conditionalFormatting sqref="F46:F47">
    <cfRule type="expression" dxfId="164" priority="187">
      <formula>$E46="По норме"</formula>
    </cfRule>
  </conditionalFormatting>
  <conditionalFormatting sqref="H46:H47">
    <cfRule type="expression" dxfId="163" priority="184">
      <formula>$B46="Р"</formula>
    </cfRule>
  </conditionalFormatting>
  <conditionalFormatting sqref="G46:H47">
    <cfRule type="expression" dxfId="162" priority="185">
      <formula>OR($B46="О",AND($B46="Р",#REF!&lt;&gt;"М",#REF!&lt;&gt;"О",#REF!&lt;&gt;"Х"))</formula>
    </cfRule>
    <cfRule type="expression" dxfId="161" priority="186">
      <formula>OR($B46="Х",$B46="М")</formula>
    </cfRule>
  </conditionalFormatting>
  <conditionalFormatting sqref="B62:H63">
    <cfRule type="expression" dxfId="160" priority="183">
      <formula>$B62="Х"</formula>
    </cfRule>
  </conditionalFormatting>
  <conditionalFormatting sqref="B62:B63">
    <cfRule type="expression" dxfId="159" priority="182">
      <formula>$B62="М"</formula>
    </cfRule>
  </conditionalFormatting>
  <conditionalFormatting sqref="B62:H63">
    <cfRule type="expression" dxfId="158" priority="180">
      <formula>$B62="Г"</formula>
    </cfRule>
    <cfRule type="expression" dxfId="157" priority="181">
      <formula>LEN($A62)&gt;8</formula>
    </cfRule>
  </conditionalFormatting>
  <conditionalFormatting sqref="F62:F63">
    <cfRule type="expression" dxfId="156" priority="179">
      <formula>$E62="По норме"</formula>
    </cfRule>
  </conditionalFormatting>
  <conditionalFormatting sqref="H62:H63">
    <cfRule type="expression" dxfId="155" priority="176">
      <formula>$B62="Р"</formula>
    </cfRule>
  </conditionalFormatting>
  <conditionalFormatting sqref="G62:H63">
    <cfRule type="expression" dxfId="154" priority="177">
      <formula>OR($B62="О",AND($B62="Р",#REF!&lt;&gt;"М",#REF!&lt;&gt;"О",#REF!&lt;&gt;"Х"))</formula>
    </cfRule>
    <cfRule type="expression" dxfId="153" priority="178">
      <formula>OR($B62="Х",$B62="М")</formula>
    </cfRule>
  </conditionalFormatting>
  <conditionalFormatting sqref="B66:H67">
    <cfRule type="expression" dxfId="152" priority="175">
      <formula>$B66="Х"</formula>
    </cfRule>
  </conditionalFormatting>
  <conditionalFormatting sqref="B66:B67">
    <cfRule type="expression" dxfId="151" priority="174">
      <formula>$B66="М"</formula>
    </cfRule>
  </conditionalFormatting>
  <conditionalFormatting sqref="B66:H67">
    <cfRule type="expression" dxfId="150" priority="172">
      <formula>$B66="Г"</formula>
    </cfRule>
    <cfRule type="expression" dxfId="149" priority="173">
      <formula>LEN($A66)&gt;8</formula>
    </cfRule>
  </conditionalFormatting>
  <conditionalFormatting sqref="F66:F67">
    <cfRule type="expression" dxfId="148" priority="171">
      <formula>$E66="По норме"</formula>
    </cfRule>
  </conditionalFormatting>
  <conditionalFormatting sqref="H66:H67">
    <cfRule type="expression" dxfId="147" priority="168">
      <formula>$B66="Р"</formula>
    </cfRule>
  </conditionalFormatting>
  <conditionalFormatting sqref="G66:H67">
    <cfRule type="expression" dxfId="146" priority="169">
      <formula>OR($B66="О",AND($B66="Р",#REF!&lt;&gt;"М",#REF!&lt;&gt;"О",#REF!&lt;&gt;"Х"))</formula>
    </cfRule>
    <cfRule type="expression" dxfId="145" priority="170">
      <formula>OR($B66="Х",$B66="М")</formula>
    </cfRule>
  </conditionalFormatting>
  <conditionalFormatting sqref="B75:H76">
    <cfRule type="expression" dxfId="144" priority="167">
      <formula>$B75="Х"</formula>
    </cfRule>
  </conditionalFormatting>
  <conditionalFormatting sqref="B75:B76">
    <cfRule type="expression" dxfId="143" priority="166">
      <formula>$B75="М"</formula>
    </cfRule>
  </conditionalFormatting>
  <conditionalFormatting sqref="B75:J76">
    <cfRule type="expression" dxfId="142" priority="164">
      <formula>$B75="Г"</formula>
    </cfRule>
    <cfRule type="expression" dxfId="141" priority="165">
      <formula>LEN($A75)&gt;8</formula>
    </cfRule>
  </conditionalFormatting>
  <conditionalFormatting sqref="F75:F76">
    <cfRule type="expression" dxfId="140" priority="163">
      <formula>$E75="По норме"</formula>
    </cfRule>
  </conditionalFormatting>
  <conditionalFormatting sqref="H75:H76">
    <cfRule type="expression" dxfId="139" priority="160">
      <formula>$B75="Р"</formula>
    </cfRule>
  </conditionalFormatting>
  <conditionalFormatting sqref="G75:H76">
    <cfRule type="expression" dxfId="138" priority="161">
      <formula>OR($B75="О",AND($B75="Р",#REF!&lt;&gt;"М",#REF!&lt;&gt;"О",#REF!&lt;&gt;"Х"))</formula>
    </cfRule>
    <cfRule type="expression" dxfId="137" priority="162">
      <formula>OR($B75="Х",$B75="М")</formula>
    </cfRule>
  </conditionalFormatting>
  <conditionalFormatting sqref="B80:H81">
    <cfRule type="expression" dxfId="136" priority="159">
      <formula>$B80="Х"</formula>
    </cfRule>
  </conditionalFormatting>
  <conditionalFormatting sqref="B80:B81">
    <cfRule type="expression" dxfId="135" priority="158">
      <formula>$B80="М"</formula>
    </cfRule>
  </conditionalFormatting>
  <conditionalFormatting sqref="B80:J81">
    <cfRule type="expression" dxfId="134" priority="156">
      <formula>$B80="Г"</formula>
    </cfRule>
    <cfRule type="expression" dxfId="133" priority="157">
      <formula>LEN($A80)&gt;8</formula>
    </cfRule>
  </conditionalFormatting>
  <conditionalFormatting sqref="F80:F81">
    <cfRule type="expression" dxfId="132" priority="155">
      <formula>$E80="По норме"</formula>
    </cfRule>
  </conditionalFormatting>
  <conditionalFormatting sqref="H80:H81">
    <cfRule type="expression" dxfId="131" priority="152">
      <formula>$B80="Р"</formula>
    </cfRule>
  </conditionalFormatting>
  <conditionalFormatting sqref="G80:H81">
    <cfRule type="expression" dxfId="130" priority="153">
      <formula>OR($B80="О",AND($B80="Р",#REF!&lt;&gt;"М",#REF!&lt;&gt;"О",#REF!&lt;&gt;"Х"))</formula>
    </cfRule>
    <cfRule type="expression" dxfId="129" priority="154">
      <formula>OR($B80="Х",$B80="М")</formula>
    </cfRule>
  </conditionalFormatting>
  <conditionalFormatting sqref="B85:H86">
    <cfRule type="expression" dxfId="128" priority="151">
      <formula>$B85="Х"</formula>
    </cfRule>
  </conditionalFormatting>
  <conditionalFormatting sqref="B85:B86">
    <cfRule type="expression" dxfId="127" priority="150">
      <formula>$B85="М"</formula>
    </cfRule>
  </conditionalFormatting>
  <conditionalFormatting sqref="B85:I86">
    <cfRule type="expression" dxfId="126" priority="148">
      <formula>$B85="Г"</formula>
    </cfRule>
    <cfRule type="expression" dxfId="125" priority="149">
      <formula>LEN($A85)&gt;8</formula>
    </cfRule>
  </conditionalFormatting>
  <conditionalFormatting sqref="F85:F86">
    <cfRule type="expression" dxfId="124" priority="147">
      <formula>$E85="По норме"</formula>
    </cfRule>
  </conditionalFormatting>
  <conditionalFormatting sqref="H85:H86">
    <cfRule type="expression" dxfId="123" priority="144">
      <formula>$B85="Р"</formula>
    </cfRule>
  </conditionalFormatting>
  <conditionalFormatting sqref="G85:H86">
    <cfRule type="expression" dxfId="122" priority="145">
      <formula>OR($B85="О",AND($B85="Р",#REF!&lt;&gt;"М",#REF!&lt;&gt;"О",#REF!&lt;&gt;"Х"))</formula>
    </cfRule>
    <cfRule type="expression" dxfId="121" priority="146">
      <formula>OR($B85="Х",$B85="М")</formula>
    </cfRule>
  </conditionalFormatting>
  <conditionalFormatting sqref="I379">
    <cfRule type="expression" dxfId="120" priority="142">
      <formula>$B379="Г"</formula>
    </cfRule>
    <cfRule type="expression" dxfId="119" priority="143">
      <formula>LEN($A379)&gt;8</formula>
    </cfRule>
  </conditionalFormatting>
  <conditionalFormatting sqref="B381:F382 H381:H382">
    <cfRule type="expression" dxfId="118" priority="141">
      <formula>$B381="Х"</formula>
    </cfRule>
  </conditionalFormatting>
  <conditionalFormatting sqref="B381:B382">
    <cfRule type="expression" dxfId="117" priority="140">
      <formula>$B381="М"</formula>
    </cfRule>
  </conditionalFormatting>
  <conditionalFormatting sqref="H381:H382 B381:F382">
    <cfRule type="expression" dxfId="116" priority="138">
      <formula>$B381="Г"</formula>
    </cfRule>
    <cfRule type="expression" dxfId="115" priority="139">
      <formula>LEN($A381)&gt;8</formula>
    </cfRule>
  </conditionalFormatting>
  <conditionalFormatting sqref="F381:F382">
    <cfRule type="expression" dxfId="114" priority="137">
      <formula>$E381="По норме"</formula>
    </cfRule>
  </conditionalFormatting>
  <conditionalFormatting sqref="H381:H382">
    <cfRule type="expression" dxfId="113" priority="134">
      <formula>$B381="Р"</formula>
    </cfRule>
  </conditionalFormatting>
  <conditionalFormatting sqref="H381:H382">
    <cfRule type="expression" dxfId="112" priority="135">
      <formula>OR($B381="О",AND($B381="Р",#REF!&lt;&gt;"М",#REF!&lt;&gt;"О",#REF!&lt;&gt;"Х"))</formula>
    </cfRule>
    <cfRule type="expression" dxfId="111" priority="136">
      <formula>OR($B381="Х",$B381="М")</formula>
    </cfRule>
  </conditionalFormatting>
  <conditionalFormatting sqref="G381:G382">
    <cfRule type="expression" dxfId="110" priority="133">
      <formula>$B381="Х"</formula>
    </cfRule>
  </conditionalFormatting>
  <conditionalFormatting sqref="G381:G382">
    <cfRule type="expression" dxfId="109" priority="131">
      <formula>$B381="Г"</formula>
    </cfRule>
    <cfRule type="expression" dxfId="108" priority="132">
      <formula>LEN($A381)&gt;8</formula>
    </cfRule>
  </conditionalFormatting>
  <conditionalFormatting sqref="G381:G382">
    <cfRule type="expression" dxfId="107" priority="129">
      <formula>OR($B381="О",AND($B381="Р",#REF!&lt;&gt;"М",#REF!&lt;&gt;"О",#REF!&lt;&gt;"Х"))</formula>
    </cfRule>
    <cfRule type="expression" dxfId="106" priority="130">
      <formula>OR($B381="Х",$B381="М")</formula>
    </cfRule>
  </conditionalFormatting>
  <conditionalFormatting sqref="I383">
    <cfRule type="expression" dxfId="105" priority="127">
      <formula>$B383="Г"</formula>
    </cfRule>
    <cfRule type="expression" dxfId="104" priority="128">
      <formula>LEN($A383)&gt;8</formula>
    </cfRule>
  </conditionalFormatting>
  <conditionalFormatting sqref="I387">
    <cfRule type="expression" dxfId="103" priority="125">
      <formula>$B387="Г"</formula>
    </cfRule>
    <cfRule type="expression" dxfId="102" priority="126">
      <formula>LEN($A387)&gt;8</formula>
    </cfRule>
  </conditionalFormatting>
  <conditionalFormatting sqref="I391">
    <cfRule type="expression" dxfId="101" priority="123">
      <formula>$B391="Г"</formula>
    </cfRule>
    <cfRule type="expression" dxfId="100" priority="124">
      <formula>LEN($A391)&gt;8</formula>
    </cfRule>
  </conditionalFormatting>
  <conditionalFormatting sqref="B434:H435">
    <cfRule type="expression" dxfId="99" priority="122">
      <formula>$B434="Х"</formula>
    </cfRule>
  </conditionalFormatting>
  <conditionalFormatting sqref="B434:B435">
    <cfRule type="expression" dxfId="98" priority="121">
      <formula>$B434="М"</formula>
    </cfRule>
  </conditionalFormatting>
  <conditionalFormatting sqref="B434:I435">
    <cfRule type="expression" dxfId="97" priority="119">
      <formula>$B434="Г"</formula>
    </cfRule>
    <cfRule type="expression" dxfId="96" priority="120">
      <formula>LEN($A434)&gt;8</formula>
    </cfRule>
  </conditionalFormatting>
  <conditionalFormatting sqref="F434:F435">
    <cfRule type="expression" dxfId="95" priority="118">
      <formula>$E434="По норме"</formula>
    </cfRule>
  </conditionalFormatting>
  <conditionalFormatting sqref="H434:H435">
    <cfRule type="expression" dxfId="94" priority="115">
      <formula>$B434="Р"</formula>
    </cfRule>
  </conditionalFormatting>
  <conditionalFormatting sqref="G434:H435">
    <cfRule type="expression" dxfId="93" priority="116">
      <formula>OR($B434="О",AND($B434="Р",#REF!&lt;&gt;"М",#REF!&lt;&gt;"О",#REF!&lt;&gt;"Х"))</formula>
    </cfRule>
    <cfRule type="expression" dxfId="92" priority="117">
      <formula>OR($B434="Х",$B434="М")</formula>
    </cfRule>
  </conditionalFormatting>
  <conditionalFormatting sqref="I711">
    <cfRule type="expression" dxfId="91" priority="113">
      <formula>$B711="Г"</formula>
    </cfRule>
    <cfRule type="expression" dxfId="90" priority="114">
      <formula>LEN($A711)&gt;8</formula>
    </cfRule>
  </conditionalFormatting>
  <conditionalFormatting sqref="I715">
    <cfRule type="expression" dxfId="89" priority="111">
      <formula>$B715="Г"</formula>
    </cfRule>
    <cfRule type="expression" dxfId="88" priority="112">
      <formula>LEN($A715)&gt;8</formula>
    </cfRule>
  </conditionalFormatting>
  <conditionalFormatting sqref="I719">
    <cfRule type="expression" dxfId="87" priority="109">
      <formula>$B719="Г"</formula>
    </cfRule>
    <cfRule type="expression" dxfId="86" priority="110">
      <formula>LEN($A719)&gt;8</formula>
    </cfRule>
  </conditionalFormatting>
  <conditionalFormatting sqref="I723">
    <cfRule type="expression" dxfId="85" priority="107">
      <formula>$B723="Г"</formula>
    </cfRule>
    <cfRule type="expression" dxfId="84" priority="108">
      <formula>LEN($A723)&gt;8</formula>
    </cfRule>
  </conditionalFormatting>
  <conditionalFormatting sqref="B725:H726">
    <cfRule type="expression" dxfId="83" priority="106">
      <formula>$B725="Х"</formula>
    </cfRule>
  </conditionalFormatting>
  <conditionalFormatting sqref="B725:B726">
    <cfRule type="expression" dxfId="82" priority="105">
      <formula>$B725="М"</formula>
    </cfRule>
  </conditionalFormatting>
  <conditionalFormatting sqref="B725:I726">
    <cfRule type="expression" dxfId="81" priority="103">
      <formula>$B725="Г"</formula>
    </cfRule>
    <cfRule type="expression" dxfId="80" priority="104">
      <formula>LEN($A725)&gt;8</formula>
    </cfRule>
  </conditionalFormatting>
  <conditionalFormatting sqref="F725:F726">
    <cfRule type="expression" dxfId="79" priority="102">
      <formula>$E725="По норме"</formula>
    </cfRule>
  </conditionalFormatting>
  <conditionalFormatting sqref="H725:H726">
    <cfRule type="expression" dxfId="78" priority="99">
      <formula>$B725="Р"</formula>
    </cfRule>
  </conditionalFormatting>
  <conditionalFormatting sqref="G725:H726">
    <cfRule type="expression" dxfId="77" priority="100">
      <formula>OR($B725="О",AND($B725="Р",#REF!&lt;&gt;"М",#REF!&lt;&gt;"О",#REF!&lt;&gt;"Х"))</formula>
    </cfRule>
    <cfRule type="expression" dxfId="76" priority="101">
      <formula>OR($B725="Х",$B725="М")</formula>
    </cfRule>
  </conditionalFormatting>
  <conditionalFormatting sqref="I739">
    <cfRule type="expression" dxfId="75" priority="97">
      <formula>$B739="Г"</formula>
    </cfRule>
    <cfRule type="expression" dxfId="74" priority="98">
      <formula>LEN($A739)&gt;8</formula>
    </cfRule>
  </conditionalFormatting>
  <conditionalFormatting sqref="I743">
    <cfRule type="expression" dxfId="73" priority="95">
      <formula>$B743="Г"</formula>
    </cfRule>
    <cfRule type="expression" dxfId="72" priority="96">
      <formula>LEN($A743)&gt;8</formula>
    </cfRule>
  </conditionalFormatting>
  <conditionalFormatting sqref="I747">
    <cfRule type="expression" dxfId="71" priority="93">
      <formula>$B747="Г"</formula>
    </cfRule>
    <cfRule type="expression" dxfId="70" priority="94">
      <formula>LEN($A747)&gt;8</formula>
    </cfRule>
  </conditionalFormatting>
  <conditionalFormatting sqref="I752">
    <cfRule type="expression" dxfId="69" priority="91">
      <formula>$B752="Г"</formula>
    </cfRule>
    <cfRule type="expression" dxfId="68" priority="92">
      <formula>LEN($A752)&gt;8</formula>
    </cfRule>
  </conditionalFormatting>
  <conditionalFormatting sqref="I757">
    <cfRule type="expression" dxfId="67" priority="89">
      <formula>$B757="Г"</formula>
    </cfRule>
    <cfRule type="expression" dxfId="66" priority="90">
      <formula>LEN($A757)&gt;8</formula>
    </cfRule>
  </conditionalFormatting>
  <conditionalFormatting sqref="I762">
    <cfRule type="expression" dxfId="65" priority="87">
      <formula>$B762="Г"</formula>
    </cfRule>
    <cfRule type="expression" dxfId="64" priority="88">
      <formula>LEN($A762)&gt;8</formula>
    </cfRule>
  </conditionalFormatting>
  <conditionalFormatting sqref="B1036:H1037">
    <cfRule type="expression" dxfId="63" priority="86">
      <formula>$B1036="Х"</formula>
    </cfRule>
  </conditionalFormatting>
  <conditionalFormatting sqref="B1036:B1037">
    <cfRule type="expression" dxfId="62" priority="85">
      <formula>$B1036="М"</formula>
    </cfRule>
  </conditionalFormatting>
  <conditionalFormatting sqref="B1036:I1037">
    <cfRule type="expression" dxfId="61" priority="83">
      <formula>$B1036="Г"</formula>
    </cfRule>
    <cfRule type="expression" dxfId="60" priority="84">
      <formula>LEN($A1036)&gt;8</formula>
    </cfRule>
  </conditionalFormatting>
  <conditionalFormatting sqref="F1036:F1037">
    <cfRule type="expression" dxfId="59" priority="82">
      <formula>$E1036="По норме"</formula>
    </cfRule>
  </conditionalFormatting>
  <conditionalFormatting sqref="H1036:H1037">
    <cfRule type="expression" dxfId="58" priority="79">
      <formula>$B1036="Р"</formula>
    </cfRule>
  </conditionalFormatting>
  <conditionalFormatting sqref="G1036:H1037">
    <cfRule type="expression" dxfId="57" priority="80">
      <formula>OR($B1036="О",AND($B1036="Р",#REF!&lt;&gt;"М",#REF!&lt;&gt;"О",#REF!&lt;&gt;"Х"))</formula>
    </cfRule>
    <cfRule type="expression" dxfId="56" priority="81">
      <formula>OR($B1036="Х",$B1036="М")</formula>
    </cfRule>
  </conditionalFormatting>
  <conditionalFormatting sqref="I1050">
    <cfRule type="expression" dxfId="55" priority="77">
      <formula>$B1050="Г"</formula>
    </cfRule>
    <cfRule type="expression" dxfId="54" priority="78">
      <formula>LEN($A1050)&gt;8</formula>
    </cfRule>
  </conditionalFormatting>
  <conditionalFormatting sqref="I1054">
    <cfRule type="expression" dxfId="53" priority="75">
      <formula>$B1054="Г"</formula>
    </cfRule>
    <cfRule type="expression" dxfId="52" priority="76">
      <formula>LEN($A1054)&gt;8</formula>
    </cfRule>
  </conditionalFormatting>
  <conditionalFormatting sqref="I1058">
    <cfRule type="expression" dxfId="51" priority="73">
      <formula>$B1058="Г"</formula>
    </cfRule>
    <cfRule type="expression" dxfId="50" priority="74">
      <formula>LEN($A1058)&gt;8</formula>
    </cfRule>
  </conditionalFormatting>
  <conditionalFormatting sqref="I1063">
    <cfRule type="expression" dxfId="49" priority="71">
      <formula>$B1063="Г"</formula>
    </cfRule>
    <cfRule type="expression" dxfId="48" priority="72">
      <formula>LEN($A1063)&gt;8</formula>
    </cfRule>
  </conditionalFormatting>
  <conditionalFormatting sqref="I1068">
    <cfRule type="expression" dxfId="47" priority="69">
      <formula>$B1068="Г"</formula>
    </cfRule>
    <cfRule type="expression" dxfId="46" priority="70">
      <formula>LEN($A1068)&gt;8</formula>
    </cfRule>
  </conditionalFormatting>
  <conditionalFormatting sqref="I1073">
    <cfRule type="expression" dxfId="45" priority="67">
      <formula>$B1073="Г"</formula>
    </cfRule>
    <cfRule type="expression" dxfId="44" priority="68">
      <formula>LEN($A1073)&gt;8</formula>
    </cfRule>
  </conditionalFormatting>
  <conditionalFormatting sqref="I1529">
    <cfRule type="expression" dxfId="43" priority="65">
      <formula>$B1529="Г"</formula>
    </cfRule>
    <cfRule type="expression" dxfId="42" priority="66">
      <formula>LEN($A1529)&gt;8</formula>
    </cfRule>
  </conditionalFormatting>
  <conditionalFormatting sqref="I1533">
    <cfRule type="expression" dxfId="41" priority="63">
      <formula>$B1533="Г"</formula>
    </cfRule>
    <cfRule type="expression" dxfId="40" priority="64">
      <formula>LEN($A1533)&gt;8</formula>
    </cfRule>
  </conditionalFormatting>
  <conditionalFormatting sqref="I1537">
    <cfRule type="expression" dxfId="39" priority="61">
      <formula>$B1537="Г"</formula>
    </cfRule>
    <cfRule type="expression" dxfId="38" priority="62">
      <formula>LEN($A1537)&gt;8</formula>
    </cfRule>
  </conditionalFormatting>
  <conditionalFormatting sqref="I1541">
    <cfRule type="expression" dxfId="37" priority="59">
      <formula>$B1541="Г"</formula>
    </cfRule>
    <cfRule type="expression" dxfId="36" priority="60">
      <formula>LEN($A1541)&gt;8</formula>
    </cfRule>
  </conditionalFormatting>
  <conditionalFormatting sqref="B1543:H1544">
    <cfRule type="expression" dxfId="35" priority="58">
      <formula>$B1543="Х"</formula>
    </cfRule>
  </conditionalFormatting>
  <conditionalFormatting sqref="B1543:B1544">
    <cfRule type="expression" dxfId="34" priority="57">
      <formula>$B1543="М"</formula>
    </cfRule>
  </conditionalFormatting>
  <conditionalFormatting sqref="B1543:I1544">
    <cfRule type="expression" dxfId="33" priority="55">
      <formula>$B1543="Г"</formula>
    </cfRule>
    <cfRule type="expression" dxfId="32" priority="56">
      <formula>LEN($A1543)&gt;8</formula>
    </cfRule>
  </conditionalFormatting>
  <conditionalFormatting sqref="F1543:F1544">
    <cfRule type="expression" dxfId="31" priority="54">
      <formula>$E1543="По норме"</formula>
    </cfRule>
  </conditionalFormatting>
  <conditionalFormatting sqref="H1543:H1544">
    <cfRule type="expression" dxfId="30" priority="51">
      <formula>$B1543="Р"</formula>
    </cfRule>
  </conditionalFormatting>
  <conditionalFormatting sqref="G1543:H1544">
    <cfRule type="expression" dxfId="29" priority="52">
      <formula>OR($B1543="О",AND($B1543="Р",#REF!&lt;&gt;"М",#REF!&lt;&gt;"О",#REF!&lt;&gt;"Х"))</formula>
    </cfRule>
    <cfRule type="expression" dxfId="28" priority="53">
      <formula>OR($B1543="Х",$B1543="М")</formula>
    </cfRule>
  </conditionalFormatting>
  <conditionalFormatting sqref="I1545">
    <cfRule type="expression" dxfId="27" priority="49">
      <formula>$B1545="Г"</formula>
    </cfRule>
    <cfRule type="expression" dxfId="26" priority="50">
      <formula>LEN($A1545)&gt;8</formula>
    </cfRule>
  </conditionalFormatting>
  <conditionalFormatting sqref="I1549">
    <cfRule type="expression" dxfId="25" priority="47">
      <formula>$B1549="Г"</formula>
    </cfRule>
    <cfRule type="expression" dxfId="24" priority="48">
      <formula>LEN($A1549)&gt;8</formula>
    </cfRule>
  </conditionalFormatting>
  <conditionalFormatting sqref="I1553">
    <cfRule type="expression" dxfId="23" priority="45">
      <formula>$B1553="Г"</formula>
    </cfRule>
    <cfRule type="expression" dxfId="22" priority="46">
      <formula>LEN($A1553)&gt;8</formula>
    </cfRule>
  </conditionalFormatting>
  <conditionalFormatting sqref="I1558">
    <cfRule type="expression" dxfId="21" priority="43">
      <formula>$B1558="Г"</formula>
    </cfRule>
    <cfRule type="expression" dxfId="20" priority="44">
      <formula>LEN($A1558)&gt;8</formula>
    </cfRule>
  </conditionalFormatting>
  <conditionalFormatting sqref="I1563">
    <cfRule type="expression" dxfId="19" priority="41">
      <formula>$B1563="Г"</formula>
    </cfRule>
    <cfRule type="expression" dxfId="18" priority="42">
      <formula>LEN($A1563)&gt;8</formula>
    </cfRule>
  </conditionalFormatting>
  <conditionalFormatting sqref="I1568">
    <cfRule type="expression" dxfId="17" priority="39">
      <formula>$B1568="Г"</formula>
    </cfRule>
    <cfRule type="expression" dxfId="16" priority="40">
      <formula>LEN($A1568)&gt;8</formula>
    </cfRule>
  </conditionalFormatting>
  <conditionalFormatting sqref="B1570:H1571">
    <cfRule type="expression" dxfId="15" priority="38">
      <formula>$B1570="Х"</formula>
    </cfRule>
  </conditionalFormatting>
  <conditionalFormatting sqref="B1570:B1571">
    <cfRule type="expression" dxfId="14" priority="37">
      <formula>$B1570="М"</formula>
    </cfRule>
  </conditionalFormatting>
  <conditionalFormatting sqref="B1570:I1571">
    <cfRule type="expression" dxfId="13" priority="35">
      <formula>$B1570="Г"</formula>
    </cfRule>
    <cfRule type="expression" dxfId="12" priority="36">
      <formula>LEN($A1570)&gt;8</formula>
    </cfRule>
  </conditionalFormatting>
  <conditionalFormatting sqref="F1570:F1571">
    <cfRule type="expression" dxfId="11" priority="34">
      <formula>$E1570="По норме"</formula>
    </cfRule>
  </conditionalFormatting>
  <conditionalFormatting sqref="H1570:H1571">
    <cfRule type="expression" dxfId="10" priority="31">
      <formula>$B1570="Р"</formula>
    </cfRule>
  </conditionalFormatting>
  <conditionalFormatting sqref="G1570:H1571">
    <cfRule type="expression" dxfId="9" priority="32">
      <formula>OR($B1570="О",AND($B1570="Р",#REF!&lt;&gt;"М",#REF!&lt;&gt;"О",#REF!&lt;&gt;"Х"))</formula>
    </cfRule>
    <cfRule type="expression" dxfId="8" priority="33">
      <formula>OR($B1570="Х",$B1570="М")</formula>
    </cfRule>
  </conditionalFormatting>
  <conditionalFormatting sqref="J12">
    <cfRule type="expression" dxfId="7" priority="15">
      <formula>$B12="Г"</formula>
    </cfRule>
    <cfRule type="expression" dxfId="6" priority="16">
      <formula>LEN($A12)&gt;8</formula>
    </cfRule>
  </conditionalFormatting>
  <conditionalFormatting sqref="J18">
    <cfRule type="expression" dxfId="5" priority="13">
      <formula>$B18="Г"</formula>
    </cfRule>
    <cfRule type="expression" dxfId="4" priority="14">
      <formula>LEN($A18)&gt;8</formula>
    </cfRule>
  </conditionalFormatting>
  <conditionalFormatting sqref="J21">
    <cfRule type="expression" dxfId="3" priority="11">
      <formula>$B21="Г"</formula>
    </cfRule>
    <cfRule type="expression" dxfId="2" priority="12">
      <formula>LEN($A21)&gt;8</formula>
    </cfRule>
  </conditionalFormatting>
  <conditionalFormatting sqref="J40">
    <cfRule type="expression" dxfId="1" priority="9">
      <formula>$B40="Г"</formula>
    </cfRule>
    <cfRule type="expression" dxfId="0" priority="10">
      <formula>LEN($A40)&gt;8</formula>
    </cfRule>
  </conditionalFormatting>
  <dataValidations count="4">
    <dataValidation type="list" allowBlank="1" showInputMessage="1" showErrorMessage="1" sqref="C9:C697 C701:C1753">
      <formula1>Работа</formula1>
    </dataValidation>
    <dataValidation type="list" allowBlank="1" showInputMessage="1" showErrorMessage="1" sqref="E9:E1753 L1745:M1745 T1745:AA1745 F1745:J1745">
      <formula1>Способ_учета</formula1>
    </dataValidation>
    <dataValidation type="list" allowBlank="1" showInputMessage="1" showErrorMessage="1" sqref="B9:B1753">
      <formula1>код</formula1>
    </dataValidation>
    <dataValidation type="list" allowBlank="1" showInputMessage="1" showErrorMessage="1" sqref="D9:D1753">
      <formula1>ЕдИзм</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ЕР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Воробьева Вера</dc:creator>
  <cp:lastModifiedBy>Бочтарева Алина</cp:lastModifiedBy>
  <dcterms:created xsi:type="dcterms:W3CDTF">2020-03-22T16:28:27Z</dcterms:created>
  <dcterms:modified xsi:type="dcterms:W3CDTF">2024-04-10T19:01:16Z</dcterms:modified>
</cp:coreProperties>
</file>