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НКnew\Проектный офис\Направление по проектным закупкам\Тимганов ОР\ТКП ЭКСПЕДИРОВАНИЕ\Документы КП  Лот7 Помещение для лебедки_части промежуточного конвейера)\"/>
    </mc:Choice>
  </mc:AlternateContent>
  <bookViews>
    <workbookView xWindow="0" yWindow="0" windowWidth="28800" windowHeight="11505"/>
  </bookViews>
  <sheets>
    <sheet name="лот 7" sheetId="16" r:id="rId1"/>
  </sheets>
  <externalReferences>
    <externalReference r:id="rId2"/>
  </externalReferences>
  <definedNames>
    <definedName name="_xlnm._FilterDatabase" localSheetId="0" hidden="1">'лот 7'!$A$3:$S$12</definedName>
    <definedName name="Curr" localSheetId="0">#REF!</definedName>
    <definedName name="Curr">#REF!</definedName>
    <definedName name="CurrOther" localSheetId="0">#REF!</definedName>
    <definedName name="CurrOther">#REF!</definedName>
    <definedName name="EUR" localSheetId="0">#REF!</definedName>
    <definedName name="EUR">#REF!</definedName>
    <definedName name="Packdate" localSheetId="0">#REF!</definedName>
    <definedName name="Packdate">#REF!</definedName>
    <definedName name="Packer" localSheetId="0">#REF!</definedName>
    <definedName name="Packer">#REF!</definedName>
    <definedName name="Proj" localSheetId="0">#REF!</definedName>
    <definedName name="Proj">#REF!</definedName>
    <definedName name="SO" localSheetId="0">#REF!</definedName>
    <definedName name="SO">#REF!</definedName>
    <definedName name="Start" localSheetId="0">#REF!</definedName>
    <definedName name="Start">#REF!</definedName>
    <definedName name="tab">[1]Tabell!$A$1:$C$65536</definedName>
    <definedName name="TotalA" localSheetId="0">#REF!</definedName>
    <definedName name="TotalA">#REF!</definedName>
    <definedName name="USD" localSheetId="0">#REF!</definedName>
    <definedName name="USD">#REF!</definedName>
  </definedNames>
  <calcPr calcId="191029" calcMode="manual"/>
</workbook>
</file>

<file path=xl/calcChain.xml><?xml version="1.0" encoding="utf-8"?>
<calcChain xmlns="http://schemas.openxmlformats.org/spreadsheetml/2006/main">
  <c r="M4" i="16" l="1"/>
  <c r="M21" i="16" l="1"/>
  <c r="M20" i="16"/>
  <c r="M18" i="16"/>
  <c r="M5" i="16" l="1"/>
  <c r="M6" i="16"/>
  <c r="M7" i="16"/>
  <c r="M8" i="16"/>
  <c r="M9" i="16"/>
  <c r="M10" i="16"/>
  <c r="M11" i="16"/>
  <c r="M12" i="16"/>
  <c r="M19" i="16" l="1"/>
</calcChain>
</file>

<file path=xl/sharedStrings.xml><?xml version="1.0" encoding="utf-8"?>
<sst xmlns="http://schemas.openxmlformats.org/spreadsheetml/2006/main" count="111" uniqueCount="58">
  <si>
    <t>Pre Collilist of Remaining packages for ETU lot4 delivery</t>
  </si>
  <si>
    <r>
      <rPr>
        <b/>
        <sz val="10"/>
        <rFont val="Calibri"/>
        <family val="2"/>
      </rPr>
      <t>NO</t>
    </r>
    <r>
      <rPr>
        <b/>
        <sz val="10"/>
        <rFont val="宋体"/>
        <family val="3"/>
        <charset val="134"/>
      </rPr>
      <t>序号</t>
    </r>
  </si>
  <si>
    <t>RHM  Project</t>
  </si>
  <si>
    <r>
      <rPr>
        <b/>
        <sz val="10"/>
        <rFont val="宋体"/>
        <family val="3"/>
        <charset val="134"/>
      </rPr>
      <t>线路</t>
    </r>
    <r>
      <rPr>
        <b/>
        <sz val="10"/>
        <rFont val="Calibri"/>
        <family val="2"/>
      </rPr>
      <t xml:space="preserve">  Lot</t>
    </r>
  </si>
  <si>
    <r>
      <rPr>
        <b/>
        <sz val="10"/>
        <rFont val="Calibri"/>
        <family val="2"/>
      </rPr>
      <t xml:space="preserve">Equipment
    </t>
    </r>
    <r>
      <rPr>
        <b/>
        <sz val="10"/>
        <rFont val="宋体"/>
        <family val="3"/>
        <charset val="134"/>
      </rPr>
      <t>设备</t>
    </r>
  </si>
  <si>
    <t>Pack Num</t>
  </si>
  <si>
    <t>Description  (English)</t>
  </si>
  <si>
    <t>Description (Russian)</t>
  </si>
  <si>
    <t>ID</t>
  </si>
  <si>
    <t>Pack Type</t>
  </si>
  <si>
    <t>Dimension (cm)</t>
  </si>
  <si>
    <t>Volume</t>
  </si>
  <si>
    <t>Weight (kg)</t>
  </si>
  <si>
    <t>Storage Code</t>
  </si>
  <si>
    <t>Length</t>
  </si>
  <si>
    <t>Width</t>
  </si>
  <si>
    <t>Height</t>
  </si>
  <si>
    <t>(m3)</t>
  </si>
  <si>
    <t>Net</t>
  </si>
  <si>
    <t>Gross</t>
  </si>
  <si>
    <t>H15034</t>
  </si>
  <si>
    <t>Lot 4</t>
  </si>
  <si>
    <t>SHL1</t>
  </si>
  <si>
    <t>OU</t>
  </si>
  <si>
    <t>ETU-CN4-SHL1-3</t>
  </si>
  <si>
    <t>SHL1-17 WINCH HOUSE</t>
  </si>
  <si>
    <t>Шл -1 -17 винч-хаус</t>
  </si>
  <si>
    <t>Steel pallet</t>
  </si>
  <si>
    <t>SHL2</t>
  </si>
  <si>
    <t>Wooden pallet</t>
  </si>
  <si>
    <t>H15035</t>
  </si>
  <si>
    <t>ETU-CN4-SHL2-3</t>
  </si>
  <si>
    <t>SHL2-17 WINCH HOUSE</t>
  </si>
  <si>
    <t>Шл -2 -17 винч-хаус</t>
  </si>
  <si>
    <t>H15036</t>
  </si>
  <si>
    <t>SHL3</t>
  </si>
  <si>
    <t>SHL3-28 Intermediate Conveyor</t>
  </si>
  <si>
    <t>Линейный конвейер SHL3-28</t>
  </si>
  <si>
    <t>ETU-CN4-SHL3-4</t>
  </si>
  <si>
    <t>ETU-CN4-SHL3-5</t>
  </si>
  <si>
    <t>ETU-CN4-SHL3-6</t>
  </si>
  <si>
    <t>ETU-CN4-SHL3-7</t>
  </si>
  <si>
    <t>WoodenBox</t>
  </si>
  <si>
    <t>ETU-CN4-SHL3-8</t>
  </si>
  <si>
    <t>ETU-CN4-SHL3-9</t>
  </si>
  <si>
    <t>ETU-CN4-SHL3-11</t>
  </si>
  <si>
    <t>SHL3-17 WINCH HOUSE</t>
  </si>
  <si>
    <t>Шл -3 -17 винч-хаус</t>
  </si>
  <si>
    <t>Total number of cases:</t>
  </si>
  <si>
    <t>cases</t>
  </si>
  <si>
    <t>Total volume:</t>
  </si>
  <si>
    <t>cbm</t>
  </si>
  <si>
    <t>Total net weight:</t>
  </si>
  <si>
    <t>kg</t>
  </si>
  <si>
    <t>Total gross:</t>
  </si>
  <si>
    <t>remark</t>
    <phoneticPr fontId="0" type="noConversion"/>
  </si>
  <si>
    <t>лот7</t>
  </si>
  <si>
    <t>судно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</si>
</sst>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_);[Red]\(0.000\)"/>
    <numFmt numFmtId="168" formatCode="0.00_);[Red]\(0.00\)"/>
  </numFmts>
  <fonts count="8">
    <font>
      <sz val="10"/>
      <name val="Arial"/>
      <family val="2"/>
    </font>
    <font>
      <b/>
      <sz val="10"/>
      <name val="Calibri"/>
      <family val="2"/>
    </font>
    <font>
      <sz val="10"/>
      <name val="黑体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2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4" fillId="0" borderId="0">
      <alignment vertical="center"/>
    </xf>
    <xf numFmtId="0" fontId="5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3" fillId="0" borderId="0" xfId="1" applyFont="1" applyFill="1" applyBorder="1"/>
    <xf numFmtId="0" fontId="3" fillId="0" borderId="3" xfId="1" applyFont="1" applyFill="1" applyBorder="1"/>
    <xf numFmtId="166" fontId="3" fillId="0" borderId="0" xfId="1" applyNumberFormat="1" applyFont="1" applyFill="1" applyBorder="1"/>
    <xf numFmtId="0" fontId="2" fillId="0" borderId="1" xfId="0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wrapText="1" shrinkToFit="1"/>
    </xf>
    <xf numFmtId="0" fontId="0" fillId="0" borderId="0" xfId="0" applyFill="1"/>
    <xf numFmtId="0" fontId="3" fillId="0" borderId="0" xfId="1" applyFont="1" applyFill="1" applyBorder="1" applyAlignment="1">
      <alignment horizontal="center"/>
    </xf>
    <xf numFmtId="0" fontId="0" fillId="0" borderId="0" xfId="1" applyFont="1" applyFill="1" applyBorder="1"/>
    <xf numFmtId="0" fontId="3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/>
    </xf>
    <xf numFmtId="0" fontId="0" fillId="0" borderId="0" xfId="1" applyFont="1" applyFill="1"/>
    <xf numFmtId="0" fontId="0" fillId="0" borderId="3" xfId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 vertical="center" shrinkToFit="1"/>
    </xf>
    <xf numFmtId="168" fontId="2" fillId="0" borderId="1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168" fontId="2" fillId="0" borderId="1" xfId="0" applyNumberFormat="1" applyFont="1" applyFill="1" applyBorder="1" applyAlignment="1">
      <alignment horizontal="center" vertical="center" shrinkToFit="1"/>
    </xf>
    <xf numFmtId="168" fontId="1" fillId="0" borderId="1" xfId="1" applyNumberFormat="1" applyFont="1" applyFill="1" applyBorder="1" applyAlignment="1">
      <alignment horizontal="center" vertical="center" wrapText="1" shrinkToFit="1"/>
    </xf>
    <xf numFmtId="168" fontId="1" fillId="0" borderId="0" xfId="1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shrinkToFit="1"/>
    </xf>
    <xf numFmtId="2" fontId="3" fillId="0" borderId="0" xfId="1" applyNumberFormat="1" applyFont="1" applyFill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68" fontId="7" fillId="0" borderId="0" xfId="0" applyNumberFormat="1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 shrinkToFit="1"/>
    </xf>
    <xf numFmtId="168" fontId="1" fillId="0" borderId="1" xfId="1" applyNumberFormat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left" vertical="center" wrapText="1" shrinkToFit="1"/>
    </xf>
    <xf numFmtId="0" fontId="1" fillId="0" borderId="1" xfId="1" applyFont="1" applyFill="1" applyBorder="1" applyAlignment="1">
      <alignment horizontal="left" vertical="center" wrapText="1" shrinkToFit="1"/>
    </xf>
    <xf numFmtId="0" fontId="1" fillId="0" borderId="5" xfId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</cellXfs>
  <cellStyles count="4">
    <cellStyle name="Normal 2" xfId="1"/>
    <cellStyle name="Обычный" xfId="0" builtinId="0"/>
    <cellStyle name="常规 3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0</xdr:row>
      <xdr:rowOff>69850</xdr:rowOff>
    </xdr:from>
    <xdr:ext cx="933087" cy="629920"/>
    <xdr:pic>
      <xdr:nvPicPr>
        <xdr:cNvPr id="2" name="图片 1" descr="JPG（120×80）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6680" y="69850"/>
          <a:ext cx="933087" cy="629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BJV1FS002\20_INT_PROJECTS\SAPR3\Stickers\FLAGGA_SAP3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AP ETIKETT UTLEV"/>
      <sheetName val="ETIKETT"/>
      <sheetName val="ETIKETT TOM"/>
      <sheetName val="ETIKETT P-NR"/>
      <sheetName val="FLAGGA"/>
      <sheetName val="FLAGGA 4 ST"/>
      <sheetName val="Tabell"/>
      <sheetName val="FLAGGA_SAP3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Artikelnr</v>
          </cell>
          <cell r="B1" t="str">
            <v>Artikelbeskrivning</v>
          </cell>
          <cell r="C1" t="str">
            <v>Lagerplats</v>
          </cell>
        </row>
        <row r="2">
          <cell r="A2">
            <v>11094</v>
          </cell>
          <cell r="B2" t="str">
            <v>SEAL/NEOPRENE D25 406063/1</v>
          </cell>
          <cell r="C2" t="str">
            <v>C 5 5</v>
          </cell>
        </row>
        <row r="3">
          <cell r="A3">
            <v>11114</v>
          </cell>
          <cell r="B3" t="str">
            <v>COVER/CHAIN CONV NL 4816</v>
          </cell>
          <cell r="C3" t="str">
            <v>D 5 6</v>
          </cell>
        </row>
        <row r="4">
          <cell r="A4">
            <v>11117</v>
          </cell>
          <cell r="B4" t="str">
            <v>HOUSE/BEAR CHAIN CONV./NL4906</v>
          </cell>
          <cell r="C4" t="str">
            <v>D 5 4</v>
          </cell>
        </row>
        <row r="5">
          <cell r="A5">
            <v>11134</v>
          </cell>
          <cell r="B5" t="str">
            <v>HOUSE/BEAR AXL100/85/NL6264</v>
          </cell>
          <cell r="C5" t="str">
            <v>D 5 5</v>
          </cell>
        </row>
        <row r="6">
          <cell r="A6">
            <v>11135</v>
          </cell>
          <cell r="B6" t="str">
            <v>COVER/BEARING AXL 100/85/NL6266</v>
          </cell>
          <cell r="C6" t="str">
            <v>D 5 5</v>
          </cell>
        </row>
        <row r="7">
          <cell r="A7">
            <v>11165</v>
          </cell>
          <cell r="B7" t="str">
            <v>BEARING/HOUSE HALF SEC-150  NL 6757</v>
          </cell>
          <cell r="C7" t="str">
            <v>D 5 5</v>
          </cell>
        </row>
        <row r="8">
          <cell r="A8">
            <v>11166</v>
          </cell>
          <cell r="B8" t="str">
            <v>BEARING/HOUSE HALF SEC-150 NL 6758</v>
          </cell>
          <cell r="C8" t="str">
            <v>D 5 5</v>
          </cell>
        </row>
        <row r="9">
          <cell r="A9">
            <v>11167</v>
          </cell>
          <cell r="B9" t="str">
            <v>COVER/INSP SEC-150 NL 6759</v>
          </cell>
          <cell r="C9" t="str">
            <v>D 5 5</v>
          </cell>
        </row>
        <row r="10">
          <cell r="A10">
            <v>11225</v>
          </cell>
          <cell r="B10" t="str">
            <v>SEAL/AXL 100/85 NL7085</v>
          </cell>
          <cell r="C10" t="str">
            <v>D 6 5</v>
          </cell>
        </row>
        <row r="11">
          <cell r="A11">
            <v>11237</v>
          </cell>
          <cell r="B11" t="str">
            <v>COVER/CAST NL7162</v>
          </cell>
          <cell r="C11" t="str">
            <v>D 6 3</v>
          </cell>
        </row>
        <row r="12">
          <cell r="A12">
            <v>11238</v>
          </cell>
          <cell r="B12" t="str">
            <v>BEARING/HALF  SEC-300 NL7163</v>
          </cell>
          <cell r="C12" t="str">
            <v>D 6 4</v>
          </cell>
        </row>
        <row r="13">
          <cell r="A13">
            <v>11243</v>
          </cell>
          <cell r="B13" t="str">
            <v>HOLDER/BEARING CAST NL7185</v>
          </cell>
          <cell r="C13" t="str">
            <v>D 6 6</v>
          </cell>
        </row>
        <row r="14">
          <cell r="A14">
            <v>11266</v>
          </cell>
          <cell r="B14" t="str">
            <v>HOLDER/BEARING SEC-250 NL 7343</v>
          </cell>
          <cell r="C14" t="str">
            <v>D 6 6</v>
          </cell>
        </row>
        <row r="15">
          <cell r="A15">
            <v>11268</v>
          </cell>
          <cell r="B15" t="str">
            <v>HOLDER/BEARING CAST NL 7350</v>
          </cell>
          <cell r="C15" t="str">
            <v>D 5 4</v>
          </cell>
        </row>
        <row r="16">
          <cell r="A16">
            <v>11271</v>
          </cell>
          <cell r="B16" t="str">
            <v>BEARING/TOP HOUSE SEC-150 NL7389</v>
          </cell>
          <cell r="C16" t="str">
            <v>D 6 6</v>
          </cell>
        </row>
        <row r="17">
          <cell r="A17">
            <v>11272</v>
          </cell>
          <cell r="B17" t="str">
            <v>COVER/SEC-150 NL 7390</v>
          </cell>
          <cell r="C17" t="str">
            <v>D 6 6</v>
          </cell>
        </row>
        <row r="18">
          <cell r="A18">
            <v>11286</v>
          </cell>
          <cell r="B18" t="str">
            <v>BEARING/BEARING HOUSE NL 7510</v>
          </cell>
          <cell r="C18" t="str">
            <v>D 6 4</v>
          </cell>
        </row>
        <row r="19">
          <cell r="A19">
            <v>11287</v>
          </cell>
          <cell r="B19" t="str">
            <v>COVER/NL 7511</v>
          </cell>
          <cell r="C19" t="str">
            <v>D 6 4</v>
          </cell>
        </row>
        <row r="20">
          <cell r="A20">
            <v>11288</v>
          </cell>
          <cell r="B20" t="str">
            <v>BEARING/TB HOUSE SEC401-501/NL7512</v>
          </cell>
          <cell r="C20" t="str">
            <v>F 6 1</v>
          </cell>
        </row>
        <row r="21">
          <cell r="A21">
            <v>11291</v>
          </cell>
          <cell r="B21" t="str">
            <v>BEARING/TB HOUSE SEC301 NL7545</v>
          </cell>
          <cell r="C21" t="str">
            <v>F 5 1</v>
          </cell>
        </row>
        <row r="22">
          <cell r="A22">
            <v>11292</v>
          </cell>
          <cell r="B22" t="str">
            <v>COVER/TOP BEARING SEC-301 NL 7550</v>
          </cell>
          <cell r="C22" t="str">
            <v>D 6 3</v>
          </cell>
        </row>
        <row r="23">
          <cell r="A23">
            <v>11304</v>
          </cell>
          <cell r="B23" t="str">
            <v>CARRIER/ELAST K NL7474</v>
          </cell>
          <cell r="C23" t="str">
            <v>P 5 5</v>
          </cell>
        </row>
        <row r="24">
          <cell r="A24">
            <v>11305</v>
          </cell>
          <cell r="B24" t="str">
            <v>COVER/CAST STEEL NL 7475</v>
          </cell>
          <cell r="C24" t="str">
            <v>P 5 5</v>
          </cell>
        </row>
        <row r="25">
          <cell r="A25">
            <v>11307</v>
          </cell>
          <cell r="B25" t="str">
            <v>BEARING/HOUSE CAST STEEL NL 7508</v>
          </cell>
          <cell r="C25" t="str">
            <v>P 5 4</v>
          </cell>
        </row>
        <row r="26">
          <cell r="A26">
            <v>11308</v>
          </cell>
          <cell r="B26" t="str">
            <v>COVER/CAST STEEL NL 7509</v>
          </cell>
          <cell r="C26" t="str">
            <v>P 5 6</v>
          </cell>
        </row>
        <row r="27">
          <cell r="A27">
            <v>11343</v>
          </cell>
          <cell r="B27" t="str">
            <v>CLOTH/JUTE W=2000</v>
          </cell>
          <cell r="C27" t="str">
            <v xml:space="preserve">            F/G</v>
          </cell>
        </row>
        <row r="28">
          <cell r="A28">
            <v>11350</v>
          </cell>
          <cell r="B28" t="str">
            <v>FABRIC/POLYESTER W=1450</v>
          </cell>
          <cell r="C28" t="str">
            <v xml:space="preserve">              B</v>
          </cell>
        </row>
        <row r="29">
          <cell r="A29">
            <v>11356</v>
          </cell>
          <cell r="B29" t="str">
            <v>BEARING/HOUSE CAST 440 NL7394</v>
          </cell>
          <cell r="C29" t="str">
            <v>P 6 2</v>
          </cell>
        </row>
        <row r="30">
          <cell r="A30">
            <v>11358</v>
          </cell>
          <cell r="B30" t="str">
            <v>SHAFT/CAST STEEL NL7396</v>
          </cell>
          <cell r="C30" t="str">
            <v>P 6 3</v>
          </cell>
        </row>
        <row r="31">
          <cell r="A31">
            <v>11374</v>
          </cell>
          <cell r="B31" t="str">
            <v>CLAMP/CAST NL7613</v>
          </cell>
          <cell r="C31" t="str">
            <v>D 6 5</v>
          </cell>
        </row>
        <row r="32">
          <cell r="A32">
            <v>11375</v>
          </cell>
          <cell r="B32" t="str">
            <v>HOLDER/BEARING CAST NL7612</v>
          </cell>
          <cell r="C32" t="str">
            <v>D 6 5</v>
          </cell>
        </row>
        <row r="33">
          <cell r="A33">
            <v>11394</v>
          </cell>
          <cell r="B33" t="str">
            <v>HOLDER/BEARING SEC-250 NL 7349</v>
          </cell>
          <cell r="C33" t="str">
            <v>P 5 5</v>
          </cell>
        </row>
        <row r="34">
          <cell r="A34">
            <v>11395</v>
          </cell>
          <cell r="B34" t="str">
            <v>BEARING/TB HOUSE SEC300 NL 7161</v>
          </cell>
          <cell r="C34" t="str">
            <v>D 6 3</v>
          </cell>
        </row>
        <row r="35">
          <cell r="A35">
            <v>11427</v>
          </cell>
          <cell r="B35" t="str">
            <v>BEARING/HOUSE LOWER SEC-601 NL7546</v>
          </cell>
          <cell r="C35" t="str">
            <v>F 6 2</v>
          </cell>
        </row>
        <row r="36">
          <cell r="A36">
            <v>11428</v>
          </cell>
          <cell r="B36" t="str">
            <v>BEARING/HOUSE UPPER SEC-601 NL7547</v>
          </cell>
          <cell r="C36" t="str">
            <v>F 6 2</v>
          </cell>
        </row>
        <row r="37">
          <cell r="A37">
            <v>11445</v>
          </cell>
          <cell r="B37" t="str">
            <v>BEARING/HOUSE CAST AL-65 NL7587</v>
          </cell>
          <cell r="C37" t="str">
            <v>P 6 6</v>
          </cell>
        </row>
        <row r="38">
          <cell r="A38">
            <v>29559</v>
          </cell>
          <cell r="B38" t="str">
            <v>PINION/INLET GEAR VST-940</v>
          </cell>
          <cell r="C38" t="str">
            <v>G 2 4</v>
          </cell>
        </row>
        <row r="39">
          <cell r="A39">
            <v>30488</v>
          </cell>
          <cell r="B39" t="str">
            <v>COUPLING/RUBBER VP 20/4540</v>
          </cell>
          <cell r="C39" t="str">
            <v>V 4 3</v>
          </cell>
        </row>
        <row r="40">
          <cell r="A40">
            <v>30698</v>
          </cell>
          <cell r="B40" t="str">
            <v>HOOK/OPEN L=6 D=6 STEEL</v>
          </cell>
          <cell r="C40" t="str">
            <v>V 9 6</v>
          </cell>
        </row>
        <row r="41">
          <cell r="A41">
            <v>30759</v>
          </cell>
          <cell r="B41" t="str">
            <v>CUP/SUCTION SHEET PICKER/400333-1,2</v>
          </cell>
          <cell r="C41" t="str">
            <v>V 6 1</v>
          </cell>
        </row>
        <row r="42">
          <cell r="A42">
            <v>31171</v>
          </cell>
          <cell r="B42" t="str">
            <v>SHAFT/BOTTOM BEAR.SEC-150/304433</v>
          </cell>
          <cell r="C42" t="str">
            <v>V 6 5</v>
          </cell>
        </row>
        <row r="43">
          <cell r="A43">
            <v>31176</v>
          </cell>
          <cell r="B43" t="str">
            <v>SLEEVE/DIVEDED WEAR SEC-301/304117</v>
          </cell>
          <cell r="C43" t="str">
            <v>V 8 5</v>
          </cell>
        </row>
        <row r="44">
          <cell r="A44">
            <v>31177</v>
          </cell>
          <cell r="B44" t="str">
            <v>SLEEVE/BRNG/SEC401-501/304131</v>
          </cell>
          <cell r="C44" t="str">
            <v>V 8 4</v>
          </cell>
        </row>
        <row r="45">
          <cell r="A45">
            <v>31179</v>
          </cell>
          <cell r="B45" t="str">
            <v>SEAL/RUBBER 250-300</v>
          </cell>
          <cell r="C45" t="str">
            <v>V 4 3</v>
          </cell>
        </row>
        <row r="46">
          <cell r="A46">
            <v>31187</v>
          </cell>
          <cell r="B46" t="str">
            <v>BOLT/FITTING SEC-150 NA 6253</v>
          </cell>
          <cell r="C46" t="str">
            <v>D 5 2</v>
          </cell>
        </row>
        <row r="47">
          <cell r="A47">
            <v>31199</v>
          </cell>
          <cell r="B47" t="str">
            <v>RING/WEAR DIVIDED/304119</v>
          </cell>
          <cell r="C47" t="str">
            <v>V 8 6</v>
          </cell>
        </row>
        <row r="48">
          <cell r="A48">
            <v>31210</v>
          </cell>
          <cell r="B48" t="str">
            <v>DIAGRAM/SHELLTEST</v>
          </cell>
          <cell r="C48" t="str">
            <v>P 6 7</v>
          </cell>
        </row>
        <row r="49">
          <cell r="A49">
            <v>31224</v>
          </cell>
          <cell r="B49" t="str">
            <v>BAG/FILTER L=1320/202342 Utg.vid 0</v>
          </cell>
          <cell r="C49" t="str">
            <v xml:space="preserve">              D        70</v>
          </cell>
        </row>
        <row r="50">
          <cell r="A50">
            <v>31249</v>
          </cell>
          <cell r="B50" t="str">
            <v>NOZZEL/HARD METAL INSERT/A576960</v>
          </cell>
          <cell r="C50" t="str">
            <v>D 2 2</v>
          </cell>
        </row>
        <row r="51">
          <cell r="A51">
            <v>31271</v>
          </cell>
          <cell r="B51" t="str">
            <v>SEAT/VALVE/303727</v>
          </cell>
          <cell r="C51" t="str">
            <v>C 4 5</v>
          </cell>
        </row>
        <row r="52">
          <cell r="A52">
            <v>31272</v>
          </cell>
          <cell r="B52" t="str">
            <v>SEAT/VALVE/B518246</v>
          </cell>
          <cell r="C52" t="str">
            <v>C 5 3</v>
          </cell>
        </row>
        <row r="53">
          <cell r="A53">
            <v>31292</v>
          </cell>
          <cell r="B53" t="str">
            <v>GEAR/DOUBLE INTERNAL D /303047</v>
          </cell>
          <cell r="C53" t="str">
            <v>V 6 3</v>
          </cell>
        </row>
        <row r="54">
          <cell r="A54">
            <v>31293</v>
          </cell>
          <cell r="B54" t="str">
            <v>GEAR/DOUBLE INTERNAL G/304175-2,3</v>
          </cell>
          <cell r="C54" t="str">
            <v>P 6 3</v>
          </cell>
        </row>
        <row r="55">
          <cell r="A55">
            <v>31317</v>
          </cell>
          <cell r="B55" t="str">
            <v>SEAL/RUBBER/143x97x28/A542356</v>
          </cell>
          <cell r="C55" t="str">
            <v>D 1 5</v>
          </cell>
        </row>
        <row r="56">
          <cell r="A56">
            <v>31323</v>
          </cell>
          <cell r="B56" t="str">
            <v>RING/DIVIDED WEAR SEC-301/304404</v>
          </cell>
          <cell r="C56" t="str">
            <v>V 8 5</v>
          </cell>
        </row>
        <row r="57">
          <cell r="A57">
            <v>31325</v>
          </cell>
          <cell r="B57" t="str">
            <v>SLEEVE/WEAR SEC-601-701/304140</v>
          </cell>
          <cell r="C57" t="str">
            <v>V 8 3</v>
          </cell>
        </row>
        <row r="58">
          <cell r="A58">
            <v>31326</v>
          </cell>
          <cell r="B58" t="str">
            <v>RING/DIVE.WEAR SEC601-701/304409</v>
          </cell>
          <cell r="C58" t="str">
            <v>V 8 3</v>
          </cell>
        </row>
        <row r="59">
          <cell r="A59">
            <v>31331</v>
          </cell>
          <cell r="B59" t="str">
            <v>RING/WEAR SEC-401-501/304406</v>
          </cell>
          <cell r="C59" t="str">
            <v>V 8 4</v>
          </cell>
        </row>
        <row r="60">
          <cell r="A60">
            <v>31345</v>
          </cell>
          <cell r="B60" t="str">
            <v>CONNECTION/FLEXIBLE SEC-400/300884</v>
          </cell>
          <cell r="C60" t="str">
            <v>C 6 3</v>
          </cell>
        </row>
        <row r="61">
          <cell r="A61">
            <v>31346</v>
          </cell>
          <cell r="B61" t="str">
            <v>CONNECTION/FLEXIBLE D300</v>
          </cell>
          <cell r="C61" t="str">
            <v>C 6 4</v>
          </cell>
        </row>
        <row r="62">
          <cell r="A62">
            <v>31347</v>
          </cell>
          <cell r="B62" t="str">
            <v>CONNECTION/FLEXIBLE D500/300885</v>
          </cell>
          <cell r="C62" t="str">
            <v>C 6 4</v>
          </cell>
        </row>
        <row r="63">
          <cell r="A63">
            <v>31348</v>
          </cell>
          <cell r="B63" t="str">
            <v>BOLT/BRNG/SEC250-300/403402</v>
          </cell>
          <cell r="C63" t="str">
            <v>D 5 2</v>
          </cell>
        </row>
        <row r="64">
          <cell r="A64">
            <v>31349</v>
          </cell>
          <cell r="B64" t="str">
            <v>CONNECTION/FLEXIBLE D600/300886</v>
          </cell>
          <cell r="C64" t="str">
            <v>C 6 5</v>
          </cell>
        </row>
        <row r="65">
          <cell r="A65">
            <v>31359</v>
          </cell>
          <cell r="B65" t="str">
            <v>BEARING/HALF/300852</v>
          </cell>
          <cell r="C65" t="str">
            <v>V 6 3</v>
          </cell>
        </row>
        <row r="66">
          <cell r="A66">
            <v>31360</v>
          </cell>
          <cell r="B66" t="str">
            <v>BEARING/HALF HML-61/300853</v>
          </cell>
          <cell r="C66" t="str">
            <v>V 6 2</v>
          </cell>
        </row>
        <row r="67">
          <cell r="A67">
            <v>31361</v>
          </cell>
          <cell r="B67" t="str">
            <v>SHAFT/HML-61/304325</v>
          </cell>
          <cell r="C67" t="str">
            <v>V 6 5</v>
          </cell>
        </row>
        <row r="68">
          <cell r="A68">
            <v>31362</v>
          </cell>
          <cell r="B68" t="str">
            <v>BEARING/HALF UPPER HML-81</v>
          </cell>
          <cell r="C68" t="str">
            <v>D 2 4</v>
          </cell>
        </row>
        <row r="69">
          <cell r="A69">
            <v>31363</v>
          </cell>
          <cell r="B69" t="str">
            <v>BEARING/HALF LOWER HML-81</v>
          </cell>
          <cell r="C69" t="str">
            <v>D 2 4</v>
          </cell>
        </row>
        <row r="70">
          <cell r="A70">
            <v>31364</v>
          </cell>
          <cell r="B70" t="str">
            <v>SHAFT/HML-81</v>
          </cell>
          <cell r="C70" t="str">
            <v>D 2 3</v>
          </cell>
        </row>
        <row r="71">
          <cell r="A71">
            <v>31365</v>
          </cell>
          <cell r="B71" t="str">
            <v>BEARING/HALF UPPER/300860</v>
          </cell>
          <cell r="C71" t="str">
            <v>D 6 2</v>
          </cell>
        </row>
        <row r="72">
          <cell r="A72">
            <v>31366</v>
          </cell>
          <cell r="B72" t="str">
            <v>BEARING/HALF LOWER HML-101/300861</v>
          </cell>
          <cell r="C72" t="str">
            <v>D 6 2</v>
          </cell>
        </row>
        <row r="73">
          <cell r="A73">
            <v>31367</v>
          </cell>
          <cell r="B73" t="str">
            <v>SHAFT/HML-101/304329</v>
          </cell>
          <cell r="C73" t="str">
            <v>D 1 3</v>
          </cell>
        </row>
        <row r="74">
          <cell r="A74">
            <v>31368</v>
          </cell>
          <cell r="B74" t="str">
            <v>BEARING/HALF HML-121/300862</v>
          </cell>
          <cell r="C74" t="str">
            <v>D 6 2</v>
          </cell>
        </row>
        <row r="75">
          <cell r="A75">
            <v>31369</v>
          </cell>
          <cell r="B75" t="str">
            <v>BEARING/HALF HML-121/300863</v>
          </cell>
          <cell r="C75" t="str">
            <v>D 6 2</v>
          </cell>
        </row>
        <row r="76">
          <cell r="A76">
            <v>31370</v>
          </cell>
          <cell r="B76" t="str">
            <v>SHAFT/HML-121/304331</v>
          </cell>
          <cell r="C76" t="str">
            <v>D 2 3</v>
          </cell>
        </row>
        <row r="77">
          <cell r="A77">
            <v>31371</v>
          </cell>
          <cell r="B77" t="str">
            <v>BEARING/HALF HML-151/300864</v>
          </cell>
          <cell r="C77" t="str">
            <v>D 2 4</v>
          </cell>
        </row>
        <row r="78">
          <cell r="A78">
            <v>31372</v>
          </cell>
          <cell r="B78" t="str">
            <v>BEARING/HALF HML-151/300865</v>
          </cell>
          <cell r="C78" t="str">
            <v>D 2 4</v>
          </cell>
        </row>
        <row r="79">
          <cell r="A79">
            <v>31373</v>
          </cell>
          <cell r="B79" t="str">
            <v>SHAFT/HML-151/202545</v>
          </cell>
          <cell r="C79" t="str">
            <v>D 3 3</v>
          </cell>
        </row>
        <row r="80">
          <cell r="A80">
            <v>31374</v>
          </cell>
          <cell r="B80" t="str">
            <v>BUSHING/HML-61 A17,5X16</v>
          </cell>
          <cell r="C80" t="str">
            <v>D 5 2</v>
          </cell>
        </row>
        <row r="81">
          <cell r="A81">
            <v>31375</v>
          </cell>
          <cell r="B81" t="str">
            <v>BUSHING/HML-81/100/121</v>
          </cell>
          <cell r="C81" t="str">
            <v>D 5 2</v>
          </cell>
        </row>
        <row r="82">
          <cell r="A82">
            <v>31376</v>
          </cell>
          <cell r="B82" t="str">
            <v>BUSHING/HML-151 A25X20</v>
          </cell>
          <cell r="C82" t="str">
            <v>D 5 2</v>
          </cell>
        </row>
        <row r="83">
          <cell r="A83">
            <v>31377</v>
          </cell>
          <cell r="B83" t="str">
            <v>SHAFT/SEC-150/304432/1-2</v>
          </cell>
          <cell r="C83" t="str">
            <v>D 1 5</v>
          </cell>
        </row>
        <row r="84">
          <cell r="A84">
            <v>31378</v>
          </cell>
          <cell r="B84" t="str">
            <v>BEARING/SEC-150/202373</v>
          </cell>
          <cell r="C84" t="str">
            <v>D 1 5</v>
          </cell>
        </row>
        <row r="85">
          <cell r="A85">
            <v>31380</v>
          </cell>
          <cell r="B85" t="str">
            <v>SHAFT/HML-121/B565621/304840</v>
          </cell>
          <cell r="C85" t="str">
            <v>D 3 4</v>
          </cell>
        </row>
        <row r="86">
          <cell r="A86">
            <v>31387</v>
          </cell>
          <cell r="B86" t="str">
            <v>GEAR/NO.1 D=440/201978</v>
          </cell>
          <cell r="C86" t="str">
            <v>P 6 4</v>
          </cell>
        </row>
        <row r="87">
          <cell r="A87">
            <v>31392</v>
          </cell>
          <cell r="B87" t="str">
            <v>SHAFT/SEC-601/300877</v>
          </cell>
          <cell r="C87" t="str">
            <v>D 4 3</v>
          </cell>
        </row>
        <row r="88">
          <cell r="A88">
            <v>31393</v>
          </cell>
          <cell r="B88" t="str">
            <v>CLAMP/RING SEC-601-701/300878</v>
          </cell>
          <cell r="C88" t="str">
            <v>D 4 2</v>
          </cell>
        </row>
        <row r="89">
          <cell r="A89">
            <v>48826</v>
          </cell>
          <cell r="B89" t="str">
            <v>BEARING HOLDER / VST-490</v>
          </cell>
          <cell r="C89" t="str">
            <v>G 1 1</v>
          </cell>
        </row>
        <row r="90">
          <cell r="A90">
            <v>50088</v>
          </cell>
          <cell r="B90" t="str">
            <v>SHAFT/IB SEC-401/304130</v>
          </cell>
          <cell r="C90" t="str">
            <v>D 1 2</v>
          </cell>
        </row>
        <row r="91">
          <cell r="A91">
            <v>50113</v>
          </cell>
          <cell r="B91" t="str">
            <v>SLEEVE/CLAMP RING SEC-301/304118</v>
          </cell>
          <cell r="C91" t="str">
            <v>D 5 2</v>
          </cell>
        </row>
        <row r="92">
          <cell r="A92">
            <v>50114</v>
          </cell>
          <cell r="B92" t="str">
            <v>RING/CLAMP SEC-401/501/304132</v>
          </cell>
          <cell r="C92" t="str">
            <v>D 4 2</v>
          </cell>
        </row>
        <row r="93">
          <cell r="A93">
            <v>50118</v>
          </cell>
          <cell r="B93" t="str">
            <v>HOLDER/IB SEC250A-300A/202370</v>
          </cell>
          <cell r="C93" t="str">
            <v>D 1 2</v>
          </cell>
        </row>
        <row r="94">
          <cell r="A94">
            <v>50153</v>
          </cell>
          <cell r="B94" t="str">
            <v>HOLDER/IB SEC-150 NA3238</v>
          </cell>
          <cell r="C94" t="str">
            <v>D 1 5</v>
          </cell>
        </row>
        <row r="95">
          <cell r="A95">
            <v>50157</v>
          </cell>
          <cell r="B95" t="str">
            <v>HOLDER/IB NL7185/404588</v>
          </cell>
          <cell r="C95" t="str">
            <v>P 5 6</v>
          </cell>
        </row>
        <row r="96">
          <cell r="A96">
            <v>50158</v>
          </cell>
          <cell r="B96" t="str">
            <v>HOLDER/IB NL7343/404589</v>
          </cell>
          <cell r="C96" t="str">
            <v>P 5 6</v>
          </cell>
        </row>
        <row r="97">
          <cell r="A97">
            <v>50161</v>
          </cell>
          <cell r="B97" t="str">
            <v>HOLDER/BB SEC-300/302242</v>
          </cell>
          <cell r="C97" t="str">
            <v>D 5 4</v>
          </cell>
        </row>
        <row r="98">
          <cell r="A98">
            <v>50165</v>
          </cell>
          <cell r="B98" t="str">
            <v>BEARINGBOX/TOP SEC-301/202591</v>
          </cell>
          <cell r="C98" t="str">
            <v>D 6 1</v>
          </cell>
        </row>
        <row r="99">
          <cell r="A99">
            <v>50190</v>
          </cell>
          <cell r="B99" t="str">
            <v>SHELLTEST/W. PRINTER 100086</v>
          </cell>
          <cell r="C99" t="str">
            <v>P 6 7</v>
          </cell>
        </row>
        <row r="100">
          <cell r="A100">
            <v>50192</v>
          </cell>
          <cell r="B100" t="str">
            <v>CONE/VALVE BACELITE 3"</v>
          </cell>
          <cell r="C100" t="str">
            <v>P 6 4</v>
          </cell>
        </row>
        <row r="101">
          <cell r="A101">
            <v>50243</v>
          </cell>
          <cell r="B101" t="str">
            <v>WAGON/SILUMIN NL7345/</v>
          </cell>
          <cell r="C101" t="str">
            <v>P 6 6</v>
          </cell>
        </row>
        <row r="102">
          <cell r="A102">
            <v>50490</v>
          </cell>
          <cell r="B102" t="str">
            <v>SHAFT/BB SEC-300/304572</v>
          </cell>
          <cell r="C102" t="str">
            <v>D 3 2</v>
          </cell>
        </row>
        <row r="103">
          <cell r="A103">
            <v>50491</v>
          </cell>
          <cell r="B103" t="str">
            <v>SHAFT/IB/304571</v>
          </cell>
          <cell r="C103" t="str">
            <v>D 2 2</v>
          </cell>
        </row>
        <row r="104">
          <cell r="A104">
            <v>50493</v>
          </cell>
          <cell r="B104" t="str">
            <v>COVER/BB/406144</v>
          </cell>
          <cell r="C104" t="str">
            <v>D 2 2</v>
          </cell>
        </row>
        <row r="105">
          <cell r="A105">
            <v>50503</v>
          </cell>
          <cell r="B105" t="str">
            <v>HOLDER/BEARING SEC-400-500/202592</v>
          </cell>
          <cell r="C105" t="str">
            <v>D 3 5</v>
          </cell>
        </row>
        <row r="106">
          <cell r="A106">
            <v>50505</v>
          </cell>
          <cell r="B106" t="str">
            <v>SHAFT/IB SEC-301/304411</v>
          </cell>
          <cell r="C106" t="str">
            <v>D 4 3</v>
          </cell>
        </row>
        <row r="107">
          <cell r="A107">
            <v>50509</v>
          </cell>
          <cell r="B107" t="str">
            <v>SHAFT/SEC-501/304428</v>
          </cell>
          <cell r="C107" t="str">
            <v>D 5 3</v>
          </cell>
        </row>
        <row r="108">
          <cell r="A108">
            <v>56400</v>
          </cell>
          <cell r="B108" t="str">
            <v>NIPPLE/GREASE R1/4" STRAIGHT</v>
          </cell>
          <cell r="C108" t="str">
            <v>V 6 6</v>
          </cell>
        </row>
        <row r="109">
          <cell r="A109">
            <v>59003</v>
          </cell>
          <cell r="B109" t="str">
            <v>580 x 380 x 380</v>
          </cell>
          <cell r="C109" t="str">
            <v>VIKEX</v>
          </cell>
        </row>
        <row r="110">
          <cell r="A110">
            <v>59004</v>
          </cell>
          <cell r="B110" t="str">
            <v>380 x 380 x 375</v>
          </cell>
          <cell r="C110" t="str">
            <v>VIKEX</v>
          </cell>
        </row>
        <row r="111">
          <cell r="A111">
            <v>59005</v>
          </cell>
          <cell r="B111" t="str">
            <v>350 x 350 x 300</v>
          </cell>
          <cell r="C111" t="str">
            <v>VIKEX</v>
          </cell>
        </row>
        <row r="112">
          <cell r="A112">
            <v>59006</v>
          </cell>
          <cell r="B112" t="str">
            <v>300 x 300 x 250</v>
          </cell>
          <cell r="C112" t="str">
            <v>VIKEX</v>
          </cell>
        </row>
        <row r="113">
          <cell r="A113">
            <v>61374</v>
          </cell>
          <cell r="B113" t="str">
            <v>SEAL/CHEMP.2003 D=8 MM</v>
          </cell>
          <cell r="C113" t="str">
            <v>V 9 1</v>
          </cell>
        </row>
        <row r="114">
          <cell r="A114">
            <v>61375</v>
          </cell>
          <cell r="B114" t="str">
            <v>SEAL/CHEMP.2003 D=10MM</v>
          </cell>
          <cell r="C114" t="str">
            <v>V 9 1</v>
          </cell>
        </row>
        <row r="115">
          <cell r="A115">
            <v>61376</v>
          </cell>
          <cell r="B115" t="str">
            <v>SEAL/CHEMP.2003 D=12,5</v>
          </cell>
          <cell r="C115" t="str">
            <v>V 9 1</v>
          </cell>
        </row>
        <row r="116">
          <cell r="A116">
            <v>61544</v>
          </cell>
          <cell r="B116" t="str">
            <v>TUBE/SHEAR 8020508</v>
          </cell>
          <cell r="C116" t="str">
            <v>V 6 6</v>
          </cell>
        </row>
        <row r="117">
          <cell r="A117">
            <v>63210</v>
          </cell>
          <cell r="B117" t="str">
            <v>BEARING/SLEW191.20.0691.000.41.1502</v>
          </cell>
          <cell r="C117" t="str">
            <v>G 3 0</v>
          </cell>
        </row>
        <row r="118">
          <cell r="A118">
            <v>63211</v>
          </cell>
          <cell r="B118" t="str">
            <v>BEARING/SLEW061.20.0550.000.41.1503</v>
          </cell>
          <cell r="C118" t="str">
            <v>O 6 1</v>
          </cell>
        </row>
        <row r="119">
          <cell r="A119">
            <v>63214</v>
          </cell>
          <cell r="B119" t="str">
            <v>BEARING/SLEW061.30.1055.101.44.1503</v>
          </cell>
          <cell r="C119" t="str">
            <v>G 3 0</v>
          </cell>
        </row>
        <row r="120">
          <cell r="A120">
            <v>63215</v>
          </cell>
          <cell r="B120" t="str">
            <v>BEARING/SLEW191.20.0583.001.41.1502</v>
          </cell>
          <cell r="C120" t="str">
            <v>G 3 0</v>
          </cell>
        </row>
        <row r="121">
          <cell r="A121">
            <v>63216</v>
          </cell>
          <cell r="B121" t="str">
            <v>BEARING/SLEW061.40.0740.000.21.1503</v>
          </cell>
          <cell r="C121" t="str">
            <v>G 3 0</v>
          </cell>
        </row>
        <row r="122">
          <cell r="A122">
            <v>63228</v>
          </cell>
          <cell r="B122" t="str">
            <v>BEARING/SLEW060.20.0644.500.01.1503</v>
          </cell>
          <cell r="C122" t="str">
            <v>N 3 1</v>
          </cell>
        </row>
        <row r="123">
          <cell r="A123">
            <v>63229</v>
          </cell>
          <cell r="B123" t="str">
            <v>BEARING/SLEW060.20.0544.500.01.1503</v>
          </cell>
          <cell r="C123" t="str">
            <v>N 3 1</v>
          </cell>
        </row>
        <row r="124">
          <cell r="A124">
            <v>63237</v>
          </cell>
          <cell r="B124" t="str">
            <v>BEARING/SLEW191.20.0691.001.41.1502</v>
          </cell>
          <cell r="C124" t="str">
            <v>G 3 0</v>
          </cell>
        </row>
        <row r="125">
          <cell r="A125">
            <v>63246</v>
          </cell>
          <cell r="B125" t="str">
            <v>BEARING/SLEW062.35.1128.000.29.1523</v>
          </cell>
          <cell r="C125" t="str">
            <v>MOB GOLV</v>
          </cell>
        </row>
        <row r="126">
          <cell r="A126">
            <v>63247</v>
          </cell>
          <cell r="B126" t="str">
            <v>BEARING/SLEW062.30.1081.006.21.1523</v>
          </cell>
          <cell r="C126" t="str">
            <v>MOB GOLV</v>
          </cell>
        </row>
        <row r="127">
          <cell r="A127">
            <v>63249</v>
          </cell>
          <cell r="B127" t="str">
            <v>BEARING/SLEW061.60.3110.000.41.1502</v>
          </cell>
          <cell r="C127" t="str">
            <v xml:space="preserve">           GOLV</v>
          </cell>
        </row>
        <row r="128">
          <cell r="A128">
            <v>63252</v>
          </cell>
          <cell r="B128" t="str">
            <v>BEARING/SLEW060.25.0855.507.11.1503</v>
          </cell>
          <cell r="C128" t="str">
            <v xml:space="preserve">           GOLV</v>
          </cell>
        </row>
        <row r="129">
          <cell r="A129">
            <v>63253</v>
          </cell>
          <cell r="B129" t="str">
            <v>BEARING/SLEW062.40.1321.000.19.1523</v>
          </cell>
          <cell r="C129" t="str">
            <v xml:space="preserve">           GOLV</v>
          </cell>
        </row>
        <row r="130">
          <cell r="A130">
            <v>63254</v>
          </cell>
          <cell r="B130" t="str">
            <v>BEARING/SLEW060.20.0544.528.01.1503</v>
          </cell>
          <cell r="C130" t="str">
            <v>O 3 1</v>
          </cell>
        </row>
        <row r="131">
          <cell r="A131">
            <v>63255</v>
          </cell>
          <cell r="B131" t="str">
            <v>BEARING/SLEW061.20.0638.001.21.1503</v>
          </cell>
          <cell r="C131" t="str">
            <v>O 3 1</v>
          </cell>
        </row>
        <row r="132">
          <cell r="A132">
            <v>64055</v>
          </cell>
          <cell r="B132" t="str">
            <v>SEAL/V-RING/450VL</v>
          </cell>
          <cell r="C132" t="str">
            <v>N 4 4 H</v>
          </cell>
        </row>
        <row r="133">
          <cell r="A133">
            <v>64057</v>
          </cell>
          <cell r="B133" t="str">
            <v>SEAL/V-RING/325VL</v>
          </cell>
          <cell r="C133" t="str">
            <v>N 4 4 H</v>
          </cell>
        </row>
        <row r="134">
          <cell r="A134">
            <v>64059</v>
          </cell>
          <cell r="B134" t="str">
            <v>SEAL/V-RING/275VL</v>
          </cell>
          <cell r="C134" t="str">
            <v>N 4 4 H</v>
          </cell>
        </row>
        <row r="135">
          <cell r="A135">
            <v>64060</v>
          </cell>
          <cell r="B135" t="str">
            <v>SEAL/V-RING/400VA</v>
          </cell>
          <cell r="C135" t="str">
            <v>C 3 6</v>
          </cell>
        </row>
        <row r="136">
          <cell r="A136">
            <v>64061</v>
          </cell>
          <cell r="B136" t="str">
            <v>SEAL/V-RING/375VL</v>
          </cell>
          <cell r="C136" t="str">
            <v>C 3 6</v>
          </cell>
        </row>
        <row r="137">
          <cell r="A137">
            <v>68011</v>
          </cell>
          <cell r="B137" t="str">
            <v>GEAR / PLANETARY 500 F/70/68011</v>
          </cell>
          <cell r="C137" t="str">
            <v>P 5 2</v>
          </cell>
        </row>
        <row r="138">
          <cell r="A138">
            <v>68053</v>
          </cell>
          <cell r="B138" t="str">
            <v>FILTER/TEDECO M-812</v>
          </cell>
          <cell r="C138" t="str">
            <v>V 6 2</v>
          </cell>
        </row>
        <row r="139">
          <cell r="A139">
            <v>68054</v>
          </cell>
          <cell r="B139" t="str">
            <v>FILTER/TEDECO M-833</v>
          </cell>
          <cell r="C139" t="str">
            <v>V 6 2</v>
          </cell>
        </row>
        <row r="140">
          <cell r="A140">
            <v>68141</v>
          </cell>
          <cell r="B140" t="str">
            <v>ROLLER/SUPPORT 520310</v>
          </cell>
          <cell r="C140" t="str">
            <v>P 6 4</v>
          </cell>
        </row>
        <row r="141">
          <cell r="A141">
            <v>77510</v>
          </cell>
          <cell r="B141" t="str">
            <v>CLIPS/T-CLIPS FORGED</v>
          </cell>
          <cell r="C141" t="str">
            <v>E 3 6</v>
          </cell>
        </row>
        <row r="142">
          <cell r="A142">
            <v>77515</v>
          </cell>
          <cell r="B142" t="str">
            <v>KEY/SMS2306 8X7X20 H7</v>
          </cell>
          <cell r="C142" t="str">
            <v>V 9 6</v>
          </cell>
        </row>
        <row r="143">
          <cell r="A143">
            <v>77536</v>
          </cell>
          <cell r="B143" t="str">
            <v>NIPPLE/GREASE R1/8" STRAIGHT</v>
          </cell>
          <cell r="C143" t="str">
            <v>V 10 0</v>
          </cell>
        </row>
        <row r="144">
          <cell r="A144">
            <v>77540</v>
          </cell>
          <cell r="B144" t="str">
            <v>PLUGG/VSTI-R1"-ED</v>
          </cell>
          <cell r="C144" t="str">
            <v>V 10 0</v>
          </cell>
        </row>
        <row r="145">
          <cell r="A145">
            <v>77541</v>
          </cell>
          <cell r="B145" t="str">
            <v>PLUGG/RSK 132 01 67 R1/8"</v>
          </cell>
          <cell r="C145" t="str">
            <v>V 10 0</v>
          </cell>
        </row>
        <row r="146">
          <cell r="A146">
            <v>77542</v>
          </cell>
          <cell r="B146" t="str">
            <v>BOLT/MC6S 8X35 8.8 fzv</v>
          </cell>
          <cell r="C146" t="str">
            <v>V 10 0</v>
          </cell>
        </row>
        <row r="147">
          <cell r="A147">
            <v>77543</v>
          </cell>
          <cell r="B147" t="str">
            <v>BOLT/MC6S 10X55 8.8 fzb</v>
          </cell>
          <cell r="C147" t="str">
            <v>V 10 0</v>
          </cell>
        </row>
        <row r="148">
          <cell r="A148">
            <v>77544</v>
          </cell>
          <cell r="B148" t="str">
            <v>BOLT/MC6S 16X25 12.9</v>
          </cell>
          <cell r="C148" t="str">
            <v>V 10 0</v>
          </cell>
        </row>
        <row r="149">
          <cell r="A149">
            <v>77545</v>
          </cell>
          <cell r="B149" t="str">
            <v>BOLT/M6S 8X70 8.8 fzv</v>
          </cell>
          <cell r="C149" t="str">
            <v>V 10 0</v>
          </cell>
        </row>
        <row r="150">
          <cell r="A150">
            <v>77546</v>
          </cell>
          <cell r="B150" t="str">
            <v>BOLT/MC6S 12X65 8.8 fzb</v>
          </cell>
          <cell r="C150" t="str">
            <v>V 10 0</v>
          </cell>
        </row>
        <row r="151">
          <cell r="A151">
            <v>77547</v>
          </cell>
          <cell r="B151" t="str">
            <v>BOLT/MC6S 16X45 12.9</v>
          </cell>
          <cell r="C151" t="str">
            <v>V 10 0</v>
          </cell>
        </row>
        <row r="152">
          <cell r="A152">
            <v>77548</v>
          </cell>
          <cell r="B152" t="str">
            <v>BOLT/M6S 16X20 8.8 fzv</v>
          </cell>
          <cell r="C152" t="str">
            <v>V 10 0</v>
          </cell>
        </row>
        <row r="153">
          <cell r="A153">
            <v>77549</v>
          </cell>
          <cell r="B153" t="str">
            <v>BOLT/M6S 20X40 8.8 fzv</v>
          </cell>
          <cell r="C153" t="str">
            <v>V 10 0</v>
          </cell>
        </row>
        <row r="154">
          <cell r="A154">
            <v>77550</v>
          </cell>
          <cell r="B154" t="str">
            <v>BOLT/M6S 20X50 8.8 fzv</v>
          </cell>
          <cell r="C154" t="str">
            <v>V 10 0</v>
          </cell>
        </row>
        <row r="155">
          <cell r="A155">
            <v>77552</v>
          </cell>
          <cell r="B155" t="str">
            <v>BOLT/M6S 20X60 8.8 fzv</v>
          </cell>
          <cell r="C155" t="str">
            <v>V 10 0</v>
          </cell>
        </row>
        <row r="156">
          <cell r="A156">
            <v>77553</v>
          </cell>
          <cell r="B156" t="str">
            <v>BOLT/M6S 24X40 8.8 fzv</v>
          </cell>
          <cell r="C156" t="str">
            <v>V 10 0</v>
          </cell>
        </row>
        <row r="157">
          <cell r="A157">
            <v>77554</v>
          </cell>
          <cell r="B157" t="str">
            <v>BOLT/M6S 24X50 8.8 fzv</v>
          </cell>
          <cell r="C157" t="str">
            <v>V 10 0</v>
          </cell>
        </row>
        <row r="158">
          <cell r="A158">
            <v>77555</v>
          </cell>
          <cell r="B158" t="str">
            <v>WASHER/TBRSB 21X52X8 fzb</v>
          </cell>
          <cell r="C158" t="str">
            <v>V 10 0</v>
          </cell>
        </row>
        <row r="159">
          <cell r="A159">
            <v>77556</v>
          </cell>
          <cell r="B159" t="str">
            <v>WASHER/BRB 17X30X3 fzv</v>
          </cell>
          <cell r="C159" t="str">
            <v>V 10 0</v>
          </cell>
        </row>
        <row r="160">
          <cell r="A160">
            <v>77558</v>
          </cell>
          <cell r="B160" t="str">
            <v>SCREW/BRASS MFS 8X12</v>
          </cell>
          <cell r="C160" t="str">
            <v>V 10 0</v>
          </cell>
        </row>
        <row r="161">
          <cell r="A161">
            <v>77601</v>
          </cell>
          <cell r="B161" t="str">
            <v>NUT/FS M12 8 fzv</v>
          </cell>
          <cell r="C161" t="str">
            <v>V 10 0</v>
          </cell>
        </row>
        <row r="162">
          <cell r="A162">
            <v>77602</v>
          </cell>
          <cell r="B162" t="str">
            <v>NUT/FS M16 8 fzv</v>
          </cell>
          <cell r="C162" t="str">
            <v>V 10 0</v>
          </cell>
        </row>
        <row r="163">
          <cell r="A163">
            <v>77603</v>
          </cell>
          <cell r="B163" t="str">
            <v>NUT/FS M20 8 fzv</v>
          </cell>
          <cell r="C163" t="str">
            <v>V 10 0</v>
          </cell>
        </row>
        <row r="164">
          <cell r="A164">
            <v>77604</v>
          </cell>
          <cell r="B164" t="str">
            <v>NUT/FS M24 8 fzv</v>
          </cell>
          <cell r="C164" t="str">
            <v>V 10 0</v>
          </cell>
        </row>
        <row r="165">
          <cell r="A165">
            <v>77611</v>
          </cell>
          <cell r="B165" t="str">
            <v>BOLT/SKSS 6x10</v>
          </cell>
          <cell r="C165" t="str">
            <v>V 10 0</v>
          </cell>
        </row>
        <row r="166">
          <cell r="A166">
            <v>77612</v>
          </cell>
          <cell r="B166" t="str">
            <v>BOLT/SKSS 8x10</v>
          </cell>
          <cell r="C166" t="str">
            <v>V 10 0</v>
          </cell>
        </row>
        <row r="167">
          <cell r="A167">
            <v>77613</v>
          </cell>
          <cell r="B167" t="str">
            <v>BOLT/SKSS 10x14</v>
          </cell>
          <cell r="C167" t="str">
            <v>V 10 0</v>
          </cell>
        </row>
        <row r="168">
          <cell r="A168">
            <v>77614</v>
          </cell>
          <cell r="B168" t="str">
            <v>BOLT/M6S 10X25 8.8 fzv</v>
          </cell>
          <cell r="C168" t="str">
            <v>V 10 0</v>
          </cell>
        </row>
        <row r="169">
          <cell r="A169">
            <v>77615</v>
          </cell>
          <cell r="B169" t="str">
            <v>BOLT/M6S 12X25 8.8 fzv</v>
          </cell>
          <cell r="C169" t="str">
            <v>V 10 0</v>
          </cell>
        </row>
        <row r="170">
          <cell r="A170">
            <v>77616</v>
          </cell>
          <cell r="B170" t="str">
            <v>BOLT/M6S 12X35 8.8 fzv</v>
          </cell>
          <cell r="C170" t="str">
            <v>V 10 0</v>
          </cell>
        </row>
        <row r="171">
          <cell r="A171">
            <v>77617</v>
          </cell>
          <cell r="B171" t="str">
            <v>BOLT/M6S 12X40 8.8 fzv</v>
          </cell>
          <cell r="C171" t="str">
            <v>V 10 0</v>
          </cell>
        </row>
        <row r="172">
          <cell r="A172">
            <v>77618</v>
          </cell>
          <cell r="B172" t="str">
            <v>BOLT/M6S 12X45 8.8 fzv</v>
          </cell>
          <cell r="C172" t="str">
            <v>V 10 0</v>
          </cell>
        </row>
        <row r="173">
          <cell r="A173">
            <v>77619</v>
          </cell>
          <cell r="B173" t="str">
            <v>BOLT/M6S 12X50 8.8 fzv</v>
          </cell>
          <cell r="C173" t="str">
            <v>V 10 0</v>
          </cell>
        </row>
        <row r="174">
          <cell r="A174">
            <v>77620</v>
          </cell>
          <cell r="B174" t="str">
            <v>BOLT/M6S 12X55 8.8 fzv</v>
          </cell>
          <cell r="C174" t="str">
            <v>V 10 0</v>
          </cell>
        </row>
        <row r="175">
          <cell r="A175">
            <v>77621</v>
          </cell>
          <cell r="B175" t="str">
            <v>BOLT/M6S 12X60 8.8 fzv</v>
          </cell>
          <cell r="C175" t="str">
            <v>V 10 0</v>
          </cell>
        </row>
        <row r="176">
          <cell r="A176">
            <v>77622</v>
          </cell>
          <cell r="B176" t="str">
            <v>BOLT/M6S 12X70 8.8 fzv</v>
          </cell>
          <cell r="C176" t="str">
            <v>V 10 0</v>
          </cell>
        </row>
        <row r="177">
          <cell r="A177">
            <v>77623</v>
          </cell>
          <cell r="B177" t="str">
            <v>BOLT/M6S 12X120 8.8 fzv</v>
          </cell>
          <cell r="C177" t="str">
            <v>V 10 0</v>
          </cell>
        </row>
        <row r="178">
          <cell r="A178">
            <v>77624</v>
          </cell>
          <cell r="B178" t="str">
            <v>BOLT/M6S 16X55 8.8 fzv</v>
          </cell>
          <cell r="C178" t="str">
            <v>V 10 0</v>
          </cell>
        </row>
        <row r="179">
          <cell r="A179">
            <v>77625</v>
          </cell>
          <cell r="B179" t="str">
            <v>BOLT/M6S 16X60 8.8 fzv</v>
          </cell>
          <cell r="C179" t="str">
            <v>V 10 0</v>
          </cell>
        </row>
        <row r="180">
          <cell r="A180">
            <v>77626</v>
          </cell>
          <cell r="B180" t="str">
            <v>BOLT/M6S 16X65 8.8 fzv</v>
          </cell>
          <cell r="C180" t="str">
            <v>V 10 0</v>
          </cell>
        </row>
        <row r="181">
          <cell r="A181">
            <v>77627</v>
          </cell>
          <cell r="B181" t="str">
            <v>BOLT/M6S 16X70 8.8 fzv</v>
          </cell>
          <cell r="C181" t="str">
            <v>V 10 0</v>
          </cell>
        </row>
        <row r="182">
          <cell r="A182">
            <v>77628</v>
          </cell>
          <cell r="B182" t="str">
            <v>BOLT/M6S 16X75 8.8 fzv</v>
          </cell>
          <cell r="C182" t="str">
            <v>V 10 0</v>
          </cell>
        </row>
        <row r="183">
          <cell r="A183">
            <v>77629</v>
          </cell>
          <cell r="B183" t="str">
            <v>BOLT/M6S 16X80 8.8 fzv</v>
          </cell>
          <cell r="C183" t="str">
            <v>V 10 0</v>
          </cell>
        </row>
        <row r="184">
          <cell r="A184">
            <v>77630</v>
          </cell>
          <cell r="B184" t="str">
            <v>BOLT/M6S 20X90 8.8 fzv</v>
          </cell>
          <cell r="C184" t="str">
            <v>V 10 0</v>
          </cell>
        </row>
        <row r="185">
          <cell r="A185">
            <v>77631</v>
          </cell>
          <cell r="B185" t="str">
            <v>BOLT/M6S 20X100 8.8 fzv</v>
          </cell>
          <cell r="C185" t="str">
            <v>V 10 0</v>
          </cell>
        </row>
        <row r="186">
          <cell r="A186">
            <v>77632</v>
          </cell>
          <cell r="B186" t="str">
            <v>BOLT/M6S 20X110 8.8 fzv</v>
          </cell>
          <cell r="C186" t="str">
            <v>V 10 0</v>
          </cell>
        </row>
        <row r="187">
          <cell r="A187">
            <v>77633</v>
          </cell>
          <cell r="B187" t="str">
            <v>BOLT/M6S 24X130 8.8 fzv</v>
          </cell>
          <cell r="C187" t="str">
            <v>V 10 0</v>
          </cell>
        </row>
        <row r="188">
          <cell r="A188">
            <v>77634</v>
          </cell>
          <cell r="B188" t="str">
            <v>BOLT/MC6S 12X80 12.9</v>
          </cell>
          <cell r="C188" t="str">
            <v>V 10 0</v>
          </cell>
        </row>
        <row r="189">
          <cell r="A189">
            <v>77635</v>
          </cell>
          <cell r="B189" t="str">
            <v>BOLT/MC6S 10X60 12.9</v>
          </cell>
          <cell r="C189" t="str">
            <v>V 10 0</v>
          </cell>
        </row>
        <row r="190">
          <cell r="A190">
            <v>77636</v>
          </cell>
          <cell r="B190" t="str">
            <v>BOLT/MC6S 12X75 12.9</v>
          </cell>
          <cell r="C190" t="str">
            <v>V 10 0</v>
          </cell>
        </row>
        <row r="191">
          <cell r="A191">
            <v>77651</v>
          </cell>
          <cell r="B191" t="str">
            <v>WASHER/BRB 10,5X22X2 fzv</v>
          </cell>
          <cell r="C191" t="str">
            <v>V 10 0</v>
          </cell>
        </row>
        <row r="192">
          <cell r="A192">
            <v>77652</v>
          </cell>
          <cell r="B192" t="str">
            <v>WASHER/BRB 13X24X2 fzv</v>
          </cell>
          <cell r="C192" t="str">
            <v>V 10 0</v>
          </cell>
        </row>
        <row r="193">
          <cell r="A193">
            <v>77653</v>
          </cell>
          <cell r="B193" t="str">
            <v>WASHER/BRB 21X36X3 fzv</v>
          </cell>
          <cell r="C193" t="str">
            <v>V 10 0</v>
          </cell>
        </row>
        <row r="194">
          <cell r="A194">
            <v>77654</v>
          </cell>
          <cell r="B194" t="str">
            <v>WASHER/BRB 25X45X4 fzv</v>
          </cell>
          <cell r="C194" t="str">
            <v>V 10 0</v>
          </cell>
        </row>
        <row r="195">
          <cell r="A195">
            <v>101343</v>
          </cell>
          <cell r="B195" t="str">
            <v>BEARING/TOP SEC 601-701/101343</v>
          </cell>
          <cell r="C195" t="str">
            <v>D 1 1</v>
          </cell>
        </row>
        <row r="196">
          <cell r="A196">
            <v>202617</v>
          </cell>
          <cell r="B196" t="str">
            <v>HOLDER/BEAR SEC-501</v>
          </cell>
          <cell r="C196" t="str">
            <v>D 3 2</v>
          </cell>
        </row>
        <row r="197">
          <cell r="A197">
            <v>202618</v>
          </cell>
          <cell r="B197" t="str">
            <v>HOLDER/BRNG/SEC-401</v>
          </cell>
          <cell r="C197" t="str">
            <v>D 3 3</v>
          </cell>
        </row>
        <row r="198">
          <cell r="A198">
            <v>202621</v>
          </cell>
          <cell r="B198" t="str">
            <v>HOLDER/BEAR SEC-701</v>
          </cell>
          <cell r="C198" t="str">
            <v>D 4 5</v>
          </cell>
        </row>
        <row r="199">
          <cell r="A199">
            <v>202622</v>
          </cell>
          <cell r="B199" t="str">
            <v>HOLDER/BEAR SEC-601</v>
          </cell>
          <cell r="C199" t="str">
            <v>D 3 5</v>
          </cell>
        </row>
        <row r="200">
          <cell r="A200">
            <v>202696</v>
          </cell>
          <cell r="B200" t="str">
            <v>BEARING/TOP SEC 501/202696</v>
          </cell>
          <cell r="C200" t="str">
            <v>D 0 1</v>
          </cell>
        </row>
        <row r="201">
          <cell r="A201">
            <v>202702</v>
          </cell>
          <cell r="B201" t="str">
            <v>BEARING/TOP SEC 401/202702</v>
          </cell>
          <cell r="C201" t="str">
            <v>D 0 1</v>
          </cell>
        </row>
        <row r="202">
          <cell r="A202">
            <v>202708</v>
          </cell>
          <cell r="B202" t="str">
            <v>HOLDER/BEARING SEC-301/202708</v>
          </cell>
          <cell r="C202" t="str">
            <v>D 4 5</v>
          </cell>
        </row>
        <row r="203">
          <cell r="A203">
            <v>230117</v>
          </cell>
          <cell r="B203" t="str">
            <v>GEARWHEEL/INLET VST-790</v>
          </cell>
          <cell r="C203" t="str">
            <v>G 0 1</v>
          </cell>
        </row>
        <row r="204">
          <cell r="A204">
            <v>230118</v>
          </cell>
          <cell r="B204" t="str">
            <v>PINION/INLET GEAR VST-790</v>
          </cell>
          <cell r="C204" t="str">
            <v>G 2 4</v>
          </cell>
        </row>
        <row r="205">
          <cell r="A205">
            <v>290242</v>
          </cell>
          <cell r="B205" t="str">
            <v>FLANGE/BEARING/290242</v>
          </cell>
          <cell r="C205" t="str">
            <v>O 5 3 H</v>
          </cell>
        </row>
        <row r="206">
          <cell r="A206">
            <v>290250</v>
          </cell>
          <cell r="B206" t="str">
            <v>INLET SUPPORT/OUT CONV 15S/290250</v>
          </cell>
          <cell r="C206" t="str">
            <v>UTE</v>
          </cell>
        </row>
        <row r="207">
          <cell r="A207">
            <v>290251</v>
          </cell>
          <cell r="B207" t="str">
            <v>CASING/I-R BEAR HOUSE 15S/290251</v>
          </cell>
          <cell r="C207" t="str">
            <v>UTE</v>
          </cell>
        </row>
        <row r="208">
          <cell r="A208">
            <v>290256</v>
          </cell>
          <cell r="B208" t="str">
            <v>FLANGE/BEARING HOUSING 15S/290256-1</v>
          </cell>
          <cell r="C208" t="str">
            <v>C 2 6</v>
          </cell>
        </row>
        <row r="209">
          <cell r="A209">
            <v>304708</v>
          </cell>
          <cell r="B209" t="str">
            <v>SHAFT/HML 81 FLEX</v>
          </cell>
          <cell r="C209" t="str">
            <v>D 2 6</v>
          </cell>
        </row>
        <row r="210">
          <cell r="A210">
            <v>304812</v>
          </cell>
          <cell r="B210" t="str">
            <v>CONNECTION/FLEXIBLE FLOW CON/304812</v>
          </cell>
          <cell r="C210" t="str">
            <v>G 5 6</v>
          </cell>
        </row>
        <row r="211">
          <cell r="A211">
            <v>304813</v>
          </cell>
          <cell r="B211" t="str">
            <v>CONNECTION/FLEXIBLE 630x630/304813</v>
          </cell>
          <cell r="C211" t="str">
            <v>G 5 0</v>
          </cell>
        </row>
        <row r="212">
          <cell r="A212">
            <v>304834</v>
          </cell>
          <cell r="B212" t="str">
            <v>SHAFT/HML 101 FLEX</v>
          </cell>
          <cell r="C212" t="str">
            <v>D 2 6</v>
          </cell>
        </row>
        <row r="213">
          <cell r="A213">
            <v>324621</v>
          </cell>
          <cell r="B213" t="str">
            <v>SHAFT/BOTTOMBRNG/VST490/100</v>
          </cell>
          <cell r="C213" t="str">
            <v>G 1 1</v>
          </cell>
        </row>
        <row r="214">
          <cell r="A214">
            <v>390054</v>
          </cell>
          <cell r="B214" t="str">
            <v>GABLE/MOTOR/MIDDLE CONV/5S/390054</v>
          </cell>
          <cell r="C214" t="str">
            <v>O 1 5</v>
          </cell>
        </row>
        <row r="215">
          <cell r="A215">
            <v>390147</v>
          </cell>
          <cell r="B215" t="str">
            <v>SCREW/MIDDLE CONV 5S/390147-B</v>
          </cell>
          <cell r="C215" t="str">
            <v>MOB UTE</v>
          </cell>
        </row>
        <row r="216">
          <cell r="A216">
            <v>390165</v>
          </cell>
          <cell r="B216" t="str">
            <v>COVER/LOAD DUST FILTER INLET/390165</v>
          </cell>
          <cell r="C216" t="str">
            <v>MOB GOLV</v>
          </cell>
        </row>
        <row r="217">
          <cell r="A217">
            <v>390628</v>
          </cell>
          <cell r="B217" t="str">
            <v>FLANGE/SCREW UNIVERSAL JOINT/390628</v>
          </cell>
          <cell r="C217" t="str">
            <v>N 5 3 H</v>
          </cell>
        </row>
        <row r="218">
          <cell r="A218">
            <v>390629</v>
          </cell>
          <cell r="B218" t="str">
            <v>FLANGE/SCREW UNIVERSAL JOINT/390629</v>
          </cell>
          <cell r="C218" t="str">
            <v>N 5 3 H</v>
          </cell>
        </row>
        <row r="219">
          <cell r="A219">
            <v>390642</v>
          </cell>
          <cell r="B219" t="str">
            <v>BLOCK SHEAVE/10000S/PA6G</v>
          </cell>
          <cell r="C219" t="str">
            <v>N 3 7 H</v>
          </cell>
        </row>
        <row r="220">
          <cell r="A220">
            <v>390643</v>
          </cell>
          <cell r="B220" t="str">
            <v>BLOCK SHEAVE/5000S-GT/PA6G</v>
          </cell>
          <cell r="C220" t="str">
            <v>N 3 7 V</v>
          </cell>
        </row>
        <row r="221">
          <cell r="A221">
            <v>390653</v>
          </cell>
          <cell r="B221" t="str">
            <v>SHAFT/END BEARING MIDDLE/390653</v>
          </cell>
          <cell r="C221" t="str">
            <v>N 4 5 H</v>
          </cell>
        </row>
        <row r="222">
          <cell r="A222">
            <v>390654</v>
          </cell>
          <cell r="B222" t="str">
            <v>EJECTOR DISC/ENDBEAR MIDDLE/390654</v>
          </cell>
          <cell r="C222" t="str">
            <v>N 4 5 H</v>
          </cell>
        </row>
        <row r="223">
          <cell r="A223">
            <v>390655</v>
          </cell>
          <cell r="B223" t="str">
            <v>SEALING FLANGE/ENDBEA MIDDLE/390655</v>
          </cell>
          <cell r="C223" t="str">
            <v>N 4 5 H</v>
          </cell>
        </row>
        <row r="224">
          <cell r="A224">
            <v>390656</v>
          </cell>
          <cell r="B224" t="str">
            <v>HOUSE/BOTTOM BEAR 15S/390656</v>
          </cell>
          <cell r="C224" t="str">
            <v>C 2 6</v>
          </cell>
        </row>
        <row r="225">
          <cell r="A225">
            <v>390666</v>
          </cell>
          <cell r="B225" t="str">
            <v>BEARING HOUSE/MIDDLE/722511 DA</v>
          </cell>
          <cell r="C225" t="str">
            <v>N 4 5 H</v>
          </cell>
        </row>
        <row r="226">
          <cell r="A226">
            <v>390742</v>
          </cell>
          <cell r="B226" t="str">
            <v>PINION/RA 810 M=8  Z=22/390742</v>
          </cell>
          <cell r="C226" t="str">
            <v>O 4 6</v>
          </cell>
        </row>
        <row r="227">
          <cell r="A227">
            <v>390751</v>
          </cell>
          <cell r="B227" t="str">
            <v>FLANGE SUPPORT/DR SHAFT 15S/390751</v>
          </cell>
          <cell r="C227" t="str">
            <v>C 2 2</v>
          </cell>
        </row>
        <row r="228">
          <cell r="A228">
            <v>390756</v>
          </cell>
          <cell r="B228" t="str">
            <v>GABLE/DRIVE BEARING 15S/390756</v>
          </cell>
          <cell r="C228" t="str">
            <v>C 2 3</v>
          </cell>
        </row>
        <row r="229">
          <cell r="A229">
            <v>390757</v>
          </cell>
          <cell r="B229" t="str">
            <v>BRACKET/TORQUE OUT CON 15S/390757</v>
          </cell>
          <cell r="C229" t="str">
            <v>C 2 6</v>
          </cell>
        </row>
        <row r="230">
          <cell r="A230">
            <v>390758</v>
          </cell>
          <cell r="B230" t="str">
            <v>SPROCKET/LARGE 15S/390758</v>
          </cell>
          <cell r="C230" t="str">
            <v>C 1 3</v>
          </cell>
        </row>
        <row r="231">
          <cell r="A231">
            <v>390759</v>
          </cell>
          <cell r="B231" t="str">
            <v>FLANGE/BEARING HOUSING 15S/390759-1</v>
          </cell>
          <cell r="C231" t="str">
            <v>C 2 6</v>
          </cell>
        </row>
        <row r="232">
          <cell r="A232">
            <v>390760</v>
          </cell>
          <cell r="B232" t="str">
            <v>FLANGE/BEARING HOUSING 15S/390760-1</v>
          </cell>
          <cell r="C232" t="str">
            <v>C 2 6</v>
          </cell>
        </row>
        <row r="233">
          <cell r="A233">
            <v>390761</v>
          </cell>
          <cell r="B233" t="str">
            <v>FLANGE/DISTANCE OUTER 15S/390761-1</v>
          </cell>
          <cell r="C233" t="str">
            <v>V 11 3</v>
          </cell>
        </row>
        <row r="234">
          <cell r="A234">
            <v>390762</v>
          </cell>
          <cell r="B234" t="str">
            <v>FLANGE/SEALING OUTER 15S/390762-1</v>
          </cell>
          <cell r="C234" t="str">
            <v>C 2 2</v>
          </cell>
        </row>
        <row r="235">
          <cell r="A235">
            <v>390767</v>
          </cell>
          <cell r="B235" t="str">
            <v>GABLE/FOR MACHINERY 15S/390767</v>
          </cell>
          <cell r="C235" t="str">
            <v>C 2 3</v>
          </cell>
        </row>
        <row r="236">
          <cell r="A236">
            <v>390768</v>
          </cell>
          <cell r="B236" t="str">
            <v>SHAFT/WIRE WHEEL 15S/390768</v>
          </cell>
          <cell r="C236" t="str">
            <v>C 2 2</v>
          </cell>
        </row>
        <row r="237">
          <cell r="A237">
            <v>390809</v>
          </cell>
          <cell r="B237" t="str">
            <v>GLIDE PLATE/TOWER 15S 390809</v>
          </cell>
          <cell r="C237" t="str">
            <v>C 1 3</v>
          </cell>
        </row>
        <row r="238">
          <cell r="A238">
            <v>390810</v>
          </cell>
          <cell r="B238" t="str">
            <v>GLIDE PLATE/TOWER 15S 390810</v>
          </cell>
          <cell r="C238" t="str">
            <v>C 1 3</v>
          </cell>
        </row>
        <row r="239">
          <cell r="A239">
            <v>390911</v>
          </cell>
          <cell r="B239" t="str">
            <v>SPROCKET/LARGE/390911</v>
          </cell>
          <cell r="C239" t="str">
            <v>N 3 4</v>
          </cell>
        </row>
        <row r="240">
          <cell r="A240">
            <v>391016</v>
          </cell>
          <cell r="B240" t="str">
            <v>GUIDE PLATE/WIRE I-R CON 15S/391016</v>
          </cell>
          <cell r="C240" t="str">
            <v>V 11 4</v>
          </cell>
        </row>
        <row r="241">
          <cell r="A241">
            <v>392095</v>
          </cell>
          <cell r="B241" t="str">
            <v>SPROCKET/LARGE DOCKMASTER/392095</v>
          </cell>
          <cell r="C241" t="str">
            <v>C 3 6</v>
          </cell>
        </row>
        <row r="242">
          <cell r="A242">
            <v>401536</v>
          </cell>
          <cell r="B242" t="str">
            <v>NOZZLE/IB SEC</v>
          </cell>
          <cell r="C242" t="str">
            <v>V 6 6</v>
          </cell>
        </row>
        <row r="243">
          <cell r="A243">
            <v>404292</v>
          </cell>
          <cell r="B243" t="str">
            <v>LOCK/INSP COVER OPEN</v>
          </cell>
          <cell r="C243" t="str">
            <v>D 1 4</v>
          </cell>
        </row>
        <row r="244">
          <cell r="A244">
            <v>404293</v>
          </cell>
          <cell r="B244" t="str">
            <v>LOCK/INSP COVER CLOSED</v>
          </cell>
          <cell r="C244" t="str">
            <v>D 1 4</v>
          </cell>
        </row>
        <row r="245">
          <cell r="A245">
            <v>490315</v>
          </cell>
          <cell r="B245" t="str">
            <v>RING/DISTANCE OUT CONV 15S/490315</v>
          </cell>
          <cell r="C245" t="str">
            <v>V 11 4</v>
          </cell>
        </row>
        <row r="246">
          <cell r="A246">
            <v>406334</v>
          </cell>
          <cell r="B246" t="str">
            <v>NOZZLE/ BEAR HOLD SEC</v>
          </cell>
          <cell r="C246" t="str">
            <v>V 6 6</v>
          </cell>
        </row>
        <row r="247">
          <cell r="A247">
            <v>406356</v>
          </cell>
          <cell r="B247" t="str">
            <v>SCREW/EYE INSP.</v>
          </cell>
          <cell r="C247" t="str">
            <v>D 1 6</v>
          </cell>
        </row>
        <row r="248">
          <cell r="A248">
            <v>406411</v>
          </cell>
          <cell r="B248" t="str">
            <v>NUT/SHAFT / KM 24 LH</v>
          </cell>
          <cell r="C248" t="str">
            <v>G 4 2</v>
          </cell>
        </row>
        <row r="249">
          <cell r="A249">
            <v>406412</v>
          </cell>
          <cell r="B249" t="str">
            <v>NUT/SHAFT / KM 26 LH</v>
          </cell>
          <cell r="C249" t="str">
            <v>G 4 2</v>
          </cell>
        </row>
        <row r="250">
          <cell r="A250">
            <v>406493</v>
          </cell>
          <cell r="B250" t="str">
            <v>CAP NUT</v>
          </cell>
          <cell r="C250" t="str">
            <v>D 1 6</v>
          </cell>
        </row>
        <row r="251">
          <cell r="A251">
            <v>490135</v>
          </cell>
          <cell r="B251" t="str">
            <v>BUSH/SPLINES INLET DRIVE/490135</v>
          </cell>
          <cell r="C251" t="str">
            <v>O 1 2</v>
          </cell>
        </row>
        <row r="252">
          <cell r="A252">
            <v>490278</v>
          </cell>
          <cell r="B252" t="str">
            <v>SEAL SUPPORT/SCREW UNIVJOINT/490278</v>
          </cell>
          <cell r="C252" t="str">
            <v>N 5 3 H</v>
          </cell>
        </row>
        <row r="253">
          <cell r="A253">
            <v>490279</v>
          </cell>
          <cell r="B253" t="str">
            <v>SEALING/SCREW UNIVERSALJOINT/490279</v>
          </cell>
          <cell r="C253" t="str">
            <v>N 5 3 H</v>
          </cell>
        </row>
        <row r="254">
          <cell r="A254">
            <v>490283</v>
          </cell>
          <cell r="B254" t="str">
            <v>FLANGE SUPPORT/DR SHAFT 10S/490283</v>
          </cell>
          <cell r="C254" t="str">
            <v>N 2 5 V</v>
          </cell>
        </row>
        <row r="255">
          <cell r="A255">
            <v>490284</v>
          </cell>
          <cell r="B255" t="str">
            <v>FLANGE SUPPORT/DRIVE UNIT 5S/490284</v>
          </cell>
          <cell r="C255" t="str">
            <v>N 2 2</v>
          </cell>
        </row>
        <row r="256">
          <cell r="A256">
            <v>490297</v>
          </cell>
          <cell r="B256" t="str">
            <v>MOTOR COUPLING/DRIVE SHAFT/490297</v>
          </cell>
          <cell r="C256" t="str">
            <v>O 3 3</v>
          </cell>
        </row>
        <row r="257">
          <cell r="A257">
            <v>490299</v>
          </cell>
          <cell r="B257" t="str">
            <v>SEALING/DRIVE UNIT OUTER CON/490299</v>
          </cell>
          <cell r="C257" t="str">
            <v>V 4 1</v>
          </cell>
        </row>
        <row r="258">
          <cell r="A258">
            <v>490300</v>
          </cell>
          <cell r="B258" t="str">
            <v>BUSH/SPLINES INLET DRIVE 15S/490300</v>
          </cell>
          <cell r="C258" t="str">
            <v>V 6 7</v>
          </cell>
        </row>
        <row r="259">
          <cell r="A259">
            <v>490301</v>
          </cell>
          <cell r="B259" t="str">
            <v>FLANGE/FIXING FLANGE 15S/490301</v>
          </cell>
          <cell r="C259" t="str">
            <v>V 11 6</v>
          </cell>
        </row>
        <row r="260">
          <cell r="A260">
            <v>490309</v>
          </cell>
          <cell r="B260" t="str">
            <v>WASHER/END 15S/490309</v>
          </cell>
          <cell r="C260" t="str">
            <v>C 2 2</v>
          </cell>
        </row>
        <row r="261">
          <cell r="A261">
            <v>490310</v>
          </cell>
          <cell r="B261" t="str">
            <v>PLATE/SECURING 15S/490310</v>
          </cell>
          <cell r="C261" t="str">
            <v>V 11 4</v>
          </cell>
        </row>
        <row r="262">
          <cell r="A262">
            <v>490313</v>
          </cell>
          <cell r="B262" t="str">
            <v>SPROCKET/SMALL 15S/490313</v>
          </cell>
          <cell r="C262" t="str">
            <v>C 1 3</v>
          </cell>
        </row>
        <row r="263">
          <cell r="A263">
            <v>490314</v>
          </cell>
          <cell r="B263" t="str">
            <v>SEALING/DRIVE UNIT OUTER 15S/490314</v>
          </cell>
          <cell r="C263" t="str">
            <v>V 11 3</v>
          </cell>
        </row>
        <row r="264">
          <cell r="A264">
            <v>490319</v>
          </cell>
          <cell r="B264" t="str">
            <v>SHAFT/FOR HYDR CYL 15S/490319</v>
          </cell>
          <cell r="C264" t="str">
            <v>C 2 2</v>
          </cell>
        </row>
        <row r="265">
          <cell r="A265">
            <v>490322</v>
          </cell>
          <cell r="B265" t="str">
            <v>COVER/LOADING CONVEYOR 15S/490322</v>
          </cell>
          <cell r="C265" t="str">
            <v>C 1 2</v>
          </cell>
        </row>
        <row r="266">
          <cell r="A266">
            <v>490331</v>
          </cell>
          <cell r="B266" t="str">
            <v>GLIDE PLATE/TOWER 15S/490331</v>
          </cell>
          <cell r="C266" t="str">
            <v>C 1 3</v>
          </cell>
        </row>
        <row r="267">
          <cell r="A267">
            <v>490332</v>
          </cell>
          <cell r="B267" t="str">
            <v>GLIDE PLATE/TOWER 15S/490332</v>
          </cell>
          <cell r="C267" t="str">
            <v>C 1 3</v>
          </cell>
        </row>
        <row r="268">
          <cell r="A268">
            <v>490333</v>
          </cell>
          <cell r="B268" t="str">
            <v>GLIDE PLATE/TOWER 15S/490333</v>
          </cell>
          <cell r="C268" t="str">
            <v>C 1 3</v>
          </cell>
        </row>
        <row r="269">
          <cell r="A269">
            <v>490354</v>
          </cell>
          <cell r="B269" t="str">
            <v>SHAFT/COUNT WEIGHT CHAIN 15S/490354</v>
          </cell>
          <cell r="C269" t="str">
            <v>V 11 5</v>
          </cell>
        </row>
        <row r="270">
          <cell r="A270">
            <v>490400</v>
          </cell>
          <cell r="B270" t="str">
            <v>BEARING RING/SLIDE BAR/490400</v>
          </cell>
          <cell r="C270" t="str">
            <v>V 1 1</v>
          </cell>
        </row>
        <row r="271">
          <cell r="A271">
            <v>490401</v>
          </cell>
          <cell r="B271" t="str">
            <v>SECURING PLATE/SLIDE BAR/490401</v>
          </cell>
          <cell r="C271" t="str">
            <v>V 1 1</v>
          </cell>
        </row>
        <row r="272">
          <cell r="A272">
            <v>490418</v>
          </cell>
          <cell r="B272" t="str">
            <v>FLANGE/ADAPTER/F11-F12/490418</v>
          </cell>
          <cell r="C272" t="str">
            <v>V 8 1</v>
          </cell>
        </row>
        <row r="273">
          <cell r="A273">
            <v>490479</v>
          </cell>
          <cell r="B273" t="str">
            <v>GUIDE PLATE/WIRE I-R CON 15S/490479</v>
          </cell>
          <cell r="C273" t="str">
            <v>V 11 4</v>
          </cell>
        </row>
        <row r="274">
          <cell r="A274">
            <v>490491</v>
          </cell>
          <cell r="B274" t="str">
            <v>BEARING/TRAILER SUPP LEG 15S/490491</v>
          </cell>
          <cell r="C274" t="str">
            <v>V 7 7</v>
          </cell>
        </row>
        <row r="275">
          <cell r="A275">
            <v>490504</v>
          </cell>
          <cell r="B275" t="str">
            <v>PLATE/SECURING/490504-1</v>
          </cell>
          <cell r="C275" t="str">
            <v>V 3 7</v>
          </cell>
        </row>
        <row r="276">
          <cell r="A276">
            <v>490505</v>
          </cell>
          <cell r="B276" t="str">
            <v>WASHER/END/490505-1</v>
          </cell>
          <cell r="C276" t="str">
            <v>V 3 7</v>
          </cell>
        </row>
        <row r="277">
          <cell r="A277">
            <v>492045</v>
          </cell>
          <cell r="B277" t="str">
            <v>SPROCKET/SMALL DOCKMASTER/492045</v>
          </cell>
          <cell r="C277" t="str">
            <v>C 3 6</v>
          </cell>
        </row>
        <row r="278">
          <cell r="A278">
            <v>542825</v>
          </cell>
          <cell r="B278" t="str">
            <v>RING/WEAR PARTED SEC-4-500</v>
          </cell>
          <cell r="C278" t="str">
            <v>V 8 6</v>
          </cell>
        </row>
        <row r="279">
          <cell r="A279">
            <v>549994</v>
          </cell>
          <cell r="B279" t="str">
            <v>RING/WEAR/B 549994</v>
          </cell>
          <cell r="C279" t="str">
            <v>V 8 6</v>
          </cell>
        </row>
        <row r="280">
          <cell r="A280">
            <v>565648</v>
          </cell>
          <cell r="B280" t="str">
            <v>CHANNEL/SQ FLEXIBLE 800</v>
          </cell>
          <cell r="C280" t="str">
            <v>D 2 6</v>
          </cell>
        </row>
        <row r="281">
          <cell r="A281">
            <v>568045</v>
          </cell>
          <cell r="B281" t="str">
            <v>CHANNEL/FLEX 630X630</v>
          </cell>
          <cell r="C281" t="str">
            <v>C 6 3</v>
          </cell>
        </row>
        <row r="282">
          <cell r="A282">
            <v>569176</v>
          </cell>
          <cell r="B282" t="str">
            <v>CHANNEL/SQ FLEX 500</v>
          </cell>
          <cell r="C282" t="str">
            <v>C 5 5</v>
          </cell>
        </row>
        <row r="283">
          <cell r="A283">
            <v>569646</v>
          </cell>
          <cell r="B283" t="str">
            <v>VALVE/SEAT/C 569646</v>
          </cell>
          <cell r="C283" t="str">
            <v>C 5 3</v>
          </cell>
        </row>
        <row r="284">
          <cell r="A284">
            <v>571412</v>
          </cell>
          <cell r="B284" t="str">
            <v>VALVE/SEAT DN 250</v>
          </cell>
          <cell r="C284" t="str">
            <v>C 5 4</v>
          </cell>
        </row>
        <row r="285">
          <cell r="A285">
            <v>571542</v>
          </cell>
          <cell r="B285" t="str">
            <v>CHANNEL/FLEX 600X320</v>
          </cell>
          <cell r="C285" t="str">
            <v>D 6 6</v>
          </cell>
        </row>
        <row r="286">
          <cell r="A286">
            <v>573015</v>
          </cell>
          <cell r="B286" t="str">
            <v>NOZZEL/HARD METAL INSERT/A573015</v>
          </cell>
          <cell r="C286" t="str">
            <v>D 2 5</v>
          </cell>
        </row>
        <row r="287">
          <cell r="A287">
            <v>574662</v>
          </cell>
          <cell r="B287" t="str">
            <v>VALVE/SEAT/B 574662</v>
          </cell>
          <cell r="C287" t="str">
            <v>C 5 3</v>
          </cell>
        </row>
        <row r="288">
          <cell r="A288">
            <v>576467</v>
          </cell>
          <cell r="B288" t="str">
            <v>RING/DIVE.WEAR/SEAL SEC601-701</v>
          </cell>
          <cell r="C288" t="str">
            <v>D 2 6</v>
          </cell>
        </row>
        <row r="289">
          <cell r="A289">
            <v>576581</v>
          </cell>
          <cell r="B289" t="str">
            <v>CLAMP/RING/SEAL SEC 601-701</v>
          </cell>
          <cell r="C289" t="str">
            <v>D 2 6</v>
          </cell>
        </row>
        <row r="290">
          <cell r="A290">
            <v>990666</v>
          </cell>
          <cell r="B290" t="str">
            <v>SHAFT/INLET DRIVE 15S/990666</v>
          </cell>
          <cell r="C290" t="str">
            <v>UTE</v>
          </cell>
        </row>
        <row r="291">
          <cell r="A291">
            <v>990755</v>
          </cell>
          <cell r="B291" t="str">
            <v>CONSOLE/LIM SWITCH M-E HINGE/990755</v>
          </cell>
          <cell r="C291" t="str">
            <v>0 1 2</v>
          </cell>
        </row>
        <row r="292">
          <cell r="A292">
            <v>990757</v>
          </cell>
          <cell r="B292" t="str">
            <v>GABLE/END BEARING 5+10S/990757</v>
          </cell>
          <cell r="C292" t="str">
            <v>O 2 5</v>
          </cell>
        </row>
        <row r="293">
          <cell r="A293">
            <v>990777</v>
          </cell>
          <cell r="B293" t="str">
            <v>COVER/DRIVE UNIT OUT CONV/990777</v>
          </cell>
          <cell r="C293" t="str">
            <v>N 2 2</v>
          </cell>
        </row>
        <row r="294">
          <cell r="A294">
            <v>990779</v>
          </cell>
          <cell r="B294" t="str">
            <v>RETAINER/OUT CONV/990779</v>
          </cell>
          <cell r="C294" t="str">
            <v>V 5 1</v>
          </cell>
        </row>
        <row r="295">
          <cell r="A295">
            <v>990786</v>
          </cell>
          <cell r="B295" t="str">
            <v>GABLE/ENDBEARING MIDDLE15S/990786</v>
          </cell>
          <cell r="C295" t="str">
            <v>C 2 2</v>
          </cell>
        </row>
        <row r="296">
          <cell r="A296">
            <v>990788</v>
          </cell>
          <cell r="B296" t="str">
            <v>WHEEL/FAN M CONV 15S/990788</v>
          </cell>
          <cell r="C296" t="str">
            <v>C 2 2</v>
          </cell>
        </row>
        <row r="297">
          <cell r="A297">
            <v>990789</v>
          </cell>
          <cell r="B297" t="str">
            <v>COVER/MIDDLE CONVEYOR 15S/990789</v>
          </cell>
          <cell r="C297" t="str">
            <v>C 2 2</v>
          </cell>
        </row>
        <row r="298">
          <cell r="A298">
            <v>990792</v>
          </cell>
          <cell r="B298" t="str">
            <v>SCREW/MIDDLE CONV 15S/990792</v>
          </cell>
          <cell r="C298" t="str">
            <v>UTE</v>
          </cell>
        </row>
        <row r="299">
          <cell r="A299">
            <v>990793</v>
          </cell>
          <cell r="B299" t="str">
            <v>SCREW/OUTER CONV 15S/990793</v>
          </cell>
          <cell r="C299" t="str">
            <v>UTE</v>
          </cell>
        </row>
        <row r="300">
          <cell r="A300">
            <v>990801</v>
          </cell>
          <cell r="B300" t="str">
            <v>SUPPORT/DRIVEUNIT OUTCON 15S/990801</v>
          </cell>
          <cell r="C300" t="str">
            <v>C 1 7</v>
          </cell>
        </row>
        <row r="301">
          <cell r="A301">
            <v>990802</v>
          </cell>
          <cell r="B301" t="str">
            <v>BRACKET/OUT CONV 15S/990802</v>
          </cell>
          <cell r="C301" t="str">
            <v>V 11 6</v>
          </cell>
        </row>
        <row r="302">
          <cell r="A302">
            <v>990803</v>
          </cell>
          <cell r="B302" t="str">
            <v>COVER/DRIVE UNIT OUT CON 15S/990803</v>
          </cell>
          <cell r="C302" t="str">
            <v>V 11 6</v>
          </cell>
        </row>
        <row r="303">
          <cell r="A303">
            <v>990805</v>
          </cell>
          <cell r="B303" t="str">
            <v>COVER/FOR GEAR MIDDLE 15S/990805</v>
          </cell>
          <cell r="C303" t="str">
            <v>C 1 5</v>
          </cell>
        </row>
        <row r="304">
          <cell r="A304">
            <v>990807</v>
          </cell>
          <cell r="B304" t="str">
            <v>SUPPORT/I-M BEARING 15S/990807</v>
          </cell>
          <cell r="C304" t="str">
            <v>C 2 2</v>
          </cell>
        </row>
        <row r="305">
          <cell r="A305">
            <v>990810</v>
          </cell>
          <cell r="B305" t="str">
            <v>SCREW/I-R+LOAD CO 15S L=5235/990810</v>
          </cell>
          <cell r="C305" t="str">
            <v>MOB UTE</v>
          </cell>
        </row>
        <row r="306">
          <cell r="A306">
            <v>990811</v>
          </cell>
          <cell r="B306" t="str">
            <v>SCREW/I-R+LOAD CO 15S L=5332/990811</v>
          </cell>
          <cell r="C306" t="str">
            <v>MOB UTE</v>
          </cell>
        </row>
        <row r="307">
          <cell r="A307">
            <v>990812</v>
          </cell>
          <cell r="B307" t="str">
            <v>COVER/INSPECTION 15S/990812</v>
          </cell>
          <cell r="C307" t="str">
            <v>C 2 3</v>
          </cell>
        </row>
        <row r="308">
          <cell r="A308">
            <v>990813</v>
          </cell>
          <cell r="B308" t="str">
            <v>GABLE/END BEARING 15S/990813</v>
          </cell>
          <cell r="C308" t="str">
            <v>C 2 4</v>
          </cell>
        </row>
        <row r="309">
          <cell r="A309">
            <v>990814</v>
          </cell>
          <cell r="B309" t="str">
            <v>SUPPORT/HYDR CYL INNER 15S/990814</v>
          </cell>
          <cell r="C309" t="str">
            <v>C 2 1</v>
          </cell>
        </row>
        <row r="310">
          <cell r="A310">
            <v>990840</v>
          </cell>
          <cell r="B310" t="str">
            <v>SUPPORT/LEG LOAD CONV 15S/990840</v>
          </cell>
          <cell r="C310" t="str">
            <v>MOB UTE</v>
          </cell>
        </row>
        <row r="311">
          <cell r="A311">
            <v>990849</v>
          </cell>
          <cell r="B311" t="str">
            <v>BLOCK SHEAVE/INNER+TOWER 15S/990849</v>
          </cell>
          <cell r="C311" t="str">
            <v>C 1 7</v>
          </cell>
        </row>
        <row r="312">
          <cell r="A312">
            <v>990933</v>
          </cell>
          <cell r="B312" t="str">
            <v>COUNTERW CHAIN ATT/P U 15S/990933</v>
          </cell>
          <cell r="C312" t="str">
            <v>C 2 1</v>
          </cell>
        </row>
        <row r="313">
          <cell r="A313">
            <v>991092</v>
          </cell>
          <cell r="B313" t="str">
            <v>SCREW/INNER CONV 15S L=5543/991092</v>
          </cell>
          <cell r="C313" t="str">
            <v>UTE</v>
          </cell>
        </row>
        <row r="314">
          <cell r="A314">
            <v>991101</v>
          </cell>
          <cell r="B314" t="str">
            <v>SCREW/LOAD CONV 15S L=3015/991101</v>
          </cell>
          <cell r="C314" t="str">
            <v>UTE</v>
          </cell>
        </row>
        <row r="315">
          <cell r="A315">
            <v>991126</v>
          </cell>
          <cell r="B315" t="str">
            <v>MOUNTING BAND/AIR TANK 15S/991126</v>
          </cell>
          <cell r="C315" t="str">
            <v>C 1 2</v>
          </cell>
        </row>
        <row r="316">
          <cell r="A316">
            <v>991127</v>
          </cell>
          <cell r="B316" t="str">
            <v>GABLE/END BEARING LOAD 15S/991127</v>
          </cell>
          <cell r="C316" t="str">
            <v>C 2 4</v>
          </cell>
        </row>
        <row r="317">
          <cell r="A317">
            <v>991144</v>
          </cell>
          <cell r="B317" t="str">
            <v>SUPPORT/LOAD CONV-TRAILE 15S/991144</v>
          </cell>
          <cell r="C317" t="str">
            <v>UTE+C</v>
          </cell>
        </row>
        <row r="318">
          <cell r="A318">
            <v>991145</v>
          </cell>
          <cell r="B318" t="str">
            <v>SUPPORT/OUT CONV-TRAILER 15S/991145</v>
          </cell>
          <cell r="C318" t="str">
            <v>UTE+C</v>
          </cell>
        </row>
        <row r="319">
          <cell r="A319">
            <v>991160</v>
          </cell>
          <cell r="B319" t="str">
            <v>TANK/DIESEL 15 000 S/991160</v>
          </cell>
          <cell r="C319" t="str">
            <v>UTE</v>
          </cell>
        </row>
        <row r="320">
          <cell r="A320">
            <v>991196</v>
          </cell>
          <cell r="B320" t="str">
            <v>TENSION ROD ARR/LOAD CON 15S/991196</v>
          </cell>
          <cell r="C320" t="str">
            <v>MOB UTE HUNDGÅRD</v>
          </cell>
        </row>
        <row r="321">
          <cell r="A321">
            <v>991218</v>
          </cell>
          <cell r="B321" t="str">
            <v>COOLER SUPPORT/EL CABINET/991218</v>
          </cell>
          <cell r="C321" t="str">
            <v>O 3 3</v>
          </cell>
        </row>
        <row r="322">
          <cell r="A322">
            <v>991231</v>
          </cell>
          <cell r="B322" t="str">
            <v>SUPPORT/INNER-MID CONV 15S/991231</v>
          </cell>
          <cell r="C322" t="str">
            <v>V 11 1</v>
          </cell>
        </row>
        <row r="323">
          <cell r="A323">
            <v>7001577</v>
          </cell>
          <cell r="B323" t="str">
            <v>CONSOLE/BATTERY CHARGER/7001577</v>
          </cell>
          <cell r="C323" t="str">
            <v>V 9 7</v>
          </cell>
        </row>
        <row r="324">
          <cell r="A324">
            <v>7001917</v>
          </cell>
          <cell r="B324" t="str">
            <v>SEALING/DIESEL COOLER/7001917</v>
          </cell>
          <cell r="C324" t="str">
            <v>0 6 6</v>
          </cell>
        </row>
        <row r="325">
          <cell r="A325">
            <v>7002327</v>
          </cell>
          <cell r="B325" t="str">
            <v>BOX/TOP BEARING VST-940</v>
          </cell>
          <cell r="C325" t="str">
            <v>F 1 1</v>
          </cell>
        </row>
        <row r="326">
          <cell r="A326">
            <v>7003011</v>
          </cell>
          <cell r="B326" t="str">
            <v>SIGN/WMI-SIGN TRAILER/7003011</v>
          </cell>
          <cell r="C326" t="str">
            <v>V 2 4</v>
          </cell>
        </row>
        <row r="327">
          <cell r="A327" t="str">
            <v>100064-A</v>
          </cell>
          <cell r="B327" t="str">
            <v>SCREW/BRNG/VST640-ODL/100064-A</v>
          </cell>
          <cell r="C327" t="str">
            <v>A 3 0</v>
          </cell>
        </row>
        <row r="328">
          <cell r="A328" t="str">
            <v>100213-A</v>
          </cell>
          <cell r="B328" t="str">
            <v>SCREW/BRNG/VST390-OD/100213-A</v>
          </cell>
          <cell r="C328" t="str">
            <v>A 4 0</v>
          </cell>
        </row>
        <row r="329">
          <cell r="A329" t="str">
            <v>121243-B</v>
          </cell>
          <cell r="B329" t="str">
            <v>SCREW/BRNG/VST790-OD/121243-B</v>
          </cell>
          <cell r="C329" t="str">
            <v>A 1 0</v>
          </cell>
        </row>
        <row r="330">
          <cell r="A330" t="str">
            <v>121493-A</v>
          </cell>
          <cell r="B330" t="str">
            <v>SCREW/VST-790N L=4900 REV1</v>
          </cell>
          <cell r="C330" t="str">
            <v xml:space="preserve">         GÅRDEN</v>
          </cell>
        </row>
        <row r="331">
          <cell r="A331" t="str">
            <v>121494-A</v>
          </cell>
          <cell r="B331" t="str">
            <v>SCREW/VST-790N L=4950 REV1</v>
          </cell>
          <cell r="C331" t="str">
            <v xml:space="preserve">         GÅRDEN</v>
          </cell>
        </row>
        <row r="332">
          <cell r="A332" t="str">
            <v>121495-A</v>
          </cell>
          <cell r="B332" t="str">
            <v>SCEW/VST-790N L 3200 REV1</v>
          </cell>
          <cell r="C332" t="str">
            <v xml:space="preserve">         GÅRDEN</v>
          </cell>
        </row>
        <row r="333">
          <cell r="A333" t="str">
            <v>1262-NB</v>
          </cell>
          <cell r="B333" t="str">
            <v>BEARING/IB HOUSE SEC-150</v>
          </cell>
          <cell r="C333" t="str">
            <v>P 5 4</v>
          </cell>
        </row>
        <row r="334">
          <cell r="A334" t="str">
            <v>12838-01</v>
          </cell>
          <cell r="B334" t="str">
            <v>HOUSING/BRNG/VST490/600/12838-01</v>
          </cell>
          <cell r="C334" t="str">
            <v>F 4 0</v>
          </cell>
        </row>
        <row r="335">
          <cell r="A335" t="str">
            <v>12839-A</v>
          </cell>
          <cell r="B335" t="str">
            <v>HOLDER/BRNG/VST490/100</v>
          </cell>
          <cell r="C335" t="str">
            <v>E 4 0</v>
          </cell>
        </row>
        <row r="336">
          <cell r="A336" t="str">
            <v>13376-01</v>
          </cell>
          <cell r="B336" t="str">
            <v>HOUSING/BRNG/VST490/500/13376-01</v>
          </cell>
          <cell r="C336" t="str">
            <v xml:space="preserve">F 6 4 </v>
          </cell>
        </row>
        <row r="337">
          <cell r="A337" t="str">
            <v>13847-A</v>
          </cell>
          <cell r="B337" t="str">
            <v>HOLDER/BRNG/VST490/150/13847-A</v>
          </cell>
          <cell r="C337" t="str">
            <v>E 4 3</v>
          </cell>
        </row>
        <row r="338">
          <cell r="A338" t="str">
            <v>13888-01</v>
          </cell>
          <cell r="B338" t="str">
            <v>HOUSING/BRNG/VST640/500/13888-01</v>
          </cell>
          <cell r="C338" t="str">
            <v>F 6 5</v>
          </cell>
        </row>
        <row r="339">
          <cell r="A339" t="str">
            <v>14627-A</v>
          </cell>
          <cell r="B339" t="str">
            <v>HOLDER/BRNG/VST440/14627-A</v>
          </cell>
          <cell r="C339" t="str">
            <v>E 3 5</v>
          </cell>
        </row>
        <row r="340">
          <cell r="A340" t="str">
            <v>14628-01</v>
          </cell>
          <cell r="B340" t="str">
            <v>HOUSING/BRNG/VST440/14628-01</v>
          </cell>
          <cell r="C340" t="str">
            <v>F 1 0</v>
          </cell>
        </row>
        <row r="341">
          <cell r="A341" t="str">
            <v>14797-A</v>
          </cell>
          <cell r="B341" t="str">
            <v>COVER/BRNG/VST490-OD/14797-A</v>
          </cell>
          <cell r="C341" t="str">
            <v>A 4 0</v>
          </cell>
        </row>
        <row r="342">
          <cell r="A342" t="str">
            <v>14813-03</v>
          </cell>
          <cell r="B342" t="str">
            <v>HANDLE</v>
          </cell>
          <cell r="C342" t="str">
            <v>A 1 0</v>
          </cell>
        </row>
        <row r="343">
          <cell r="A343" t="str">
            <v>14943-A</v>
          </cell>
          <cell r="B343" t="str">
            <v>COVER/BRNG/VST640-OD/14943-A</v>
          </cell>
          <cell r="C343" t="str">
            <v>A 3 0</v>
          </cell>
        </row>
        <row r="344">
          <cell r="A344" t="str">
            <v>14952-A</v>
          </cell>
          <cell r="B344" t="str">
            <v>COVER/BRNG/VST390-OD/14952-A</v>
          </cell>
          <cell r="C344" t="str">
            <v>A 4 0</v>
          </cell>
        </row>
        <row r="345">
          <cell r="A345" t="str">
            <v>15105-A</v>
          </cell>
          <cell r="B345" t="str">
            <v>SCREW/FLIGHT VST-790 2172</v>
          </cell>
          <cell r="C345" t="str">
            <v>G 6 0</v>
          </cell>
        </row>
        <row r="346">
          <cell r="A346" t="str">
            <v>15359-A</v>
          </cell>
          <cell r="B346" t="str">
            <v>COVER/BRNG/VST790-OD/15359-A</v>
          </cell>
          <cell r="C346" t="str">
            <v>A 1 0</v>
          </cell>
        </row>
        <row r="347">
          <cell r="A347" t="str">
            <v>15362-03</v>
          </cell>
          <cell r="B347" t="str">
            <v>HANDLE</v>
          </cell>
          <cell r="C347" t="str">
            <v>A 1 0</v>
          </cell>
        </row>
        <row r="348">
          <cell r="A348" t="str">
            <v>15563-B</v>
          </cell>
          <cell r="B348" t="str">
            <v>SCREW/FLIGHT VST-490 CNM</v>
          </cell>
          <cell r="C348" t="str">
            <v>G 6 3</v>
          </cell>
        </row>
        <row r="349">
          <cell r="A349" t="str">
            <v>15826-A</v>
          </cell>
          <cell r="B349" t="str">
            <v>SCREW/BRNG/VST640-/15826-A</v>
          </cell>
          <cell r="C349" t="str">
            <v>G 6 4</v>
          </cell>
        </row>
        <row r="350">
          <cell r="A350" t="str">
            <v>15834-03</v>
          </cell>
          <cell r="B350" t="str">
            <v>HANDLE</v>
          </cell>
          <cell r="C350" t="str">
            <v>A 1 0</v>
          </cell>
        </row>
        <row r="351">
          <cell r="A351" t="str">
            <v>16050-A</v>
          </cell>
          <cell r="B351" t="str">
            <v>HOUSE/END BEARING AL-150</v>
          </cell>
          <cell r="C351" t="str">
            <v>C 0 1</v>
          </cell>
        </row>
        <row r="352">
          <cell r="A352" t="str">
            <v>16062-X</v>
          </cell>
          <cell r="B352" t="str">
            <v>SCREW/BRNG/VST490-OD/16062-X</v>
          </cell>
          <cell r="C352" t="str">
            <v>G 6 3</v>
          </cell>
        </row>
        <row r="353">
          <cell r="A353" t="str">
            <v>16620-A</v>
          </cell>
          <cell r="B353" t="str">
            <v>SCREW/BRNG/VST390-OD/16620-A</v>
          </cell>
          <cell r="C353" t="str">
            <v>G 6 2</v>
          </cell>
        </row>
        <row r="354">
          <cell r="A354" t="str">
            <v>17666-A</v>
          </cell>
          <cell r="B354" t="str">
            <v>SCREW/BRNG/VST790-OD/17666-A</v>
          </cell>
          <cell r="C354" t="str">
            <v>A 1 0</v>
          </cell>
        </row>
        <row r="355">
          <cell r="A355" t="str">
            <v>18110-01</v>
          </cell>
          <cell r="B355" t="str">
            <v>HOUSING/BRNG/VST390/18110-01</v>
          </cell>
          <cell r="C355" t="str">
            <v>F 2 0</v>
          </cell>
        </row>
        <row r="356">
          <cell r="A356" t="str">
            <v>18111-A</v>
          </cell>
          <cell r="B356" t="str">
            <v>HOLDER/BRNG/VST390/100</v>
          </cell>
          <cell r="C356" t="str">
            <v>E 4 4</v>
          </cell>
        </row>
        <row r="357">
          <cell r="A357" t="str">
            <v>18124-A</v>
          </cell>
          <cell r="B357" t="str">
            <v>HOUSING/BRNG/VST790/18124-A</v>
          </cell>
          <cell r="C357" t="str">
            <v>F 5 0</v>
          </cell>
        </row>
        <row r="358">
          <cell r="A358" t="str">
            <v>18125-A</v>
          </cell>
          <cell r="B358" t="str">
            <v>HOLDER/BRNG/VST790/18125-A</v>
          </cell>
          <cell r="C358" t="str">
            <v xml:space="preserve">E 3 1 </v>
          </cell>
        </row>
        <row r="359">
          <cell r="A359" t="str">
            <v>18129-A</v>
          </cell>
          <cell r="B359" t="str">
            <v>HOLDER/BRNG/VST640/18129-A</v>
          </cell>
          <cell r="C359" t="str">
            <v>E 3 2</v>
          </cell>
        </row>
        <row r="360">
          <cell r="A360" t="str">
            <v>18130-01</v>
          </cell>
          <cell r="B360" t="str">
            <v>HOUSING/BRNG/VST640/600/18030-01</v>
          </cell>
          <cell r="C360" t="str">
            <v>F 3 0</v>
          </cell>
        </row>
        <row r="361">
          <cell r="A361" t="str">
            <v>18200-08</v>
          </cell>
          <cell r="B361" t="str">
            <v>SHAFT/UNIV. JOINT VST-640</v>
          </cell>
          <cell r="C361" t="str">
            <v>P 5 3</v>
          </cell>
        </row>
        <row r="362">
          <cell r="A362" t="str">
            <v>18200-09</v>
          </cell>
          <cell r="B362" t="str">
            <v>SHAFT/UNIV. JOINT</v>
          </cell>
          <cell r="C362" t="str">
            <v>P 5 3</v>
          </cell>
        </row>
        <row r="363">
          <cell r="A363" t="str">
            <v>18200-11</v>
          </cell>
          <cell r="B363" t="str">
            <v>SHAFT/UNIV. JOINT VST-790</v>
          </cell>
          <cell r="C363" t="str">
            <v>P 5 3</v>
          </cell>
        </row>
        <row r="364">
          <cell r="A364" t="str">
            <v>18201-03</v>
          </cell>
          <cell r="B364" t="str">
            <v>SHAFT/UNIV. JOINT</v>
          </cell>
          <cell r="C364" t="str">
            <v>P 6 5</v>
          </cell>
        </row>
        <row r="365">
          <cell r="A365" t="str">
            <v>18229-A</v>
          </cell>
          <cell r="B365" t="str">
            <v>HOLDER/BRNG/HST600/700</v>
          </cell>
          <cell r="C365" t="str">
            <v>E 6 0</v>
          </cell>
        </row>
        <row r="366">
          <cell r="A366" t="str">
            <v>190116-A</v>
          </cell>
          <cell r="B366" t="str">
            <v>CASING/I-R BEAR HOUSE/190116-A</v>
          </cell>
          <cell r="C366" t="str">
            <v>N 6 1 V</v>
          </cell>
        </row>
        <row r="367">
          <cell r="A367" t="str">
            <v>190174-A</v>
          </cell>
          <cell r="B367" t="str">
            <v>SUPPORT/DRIVE UNIT/190174-A</v>
          </cell>
          <cell r="C367" t="str">
            <v>O 6 4 H</v>
          </cell>
        </row>
        <row r="368">
          <cell r="A368" t="str">
            <v>190186-A</v>
          </cell>
          <cell r="B368" t="str">
            <v>FEEDER/INLET ASS/190186-A</v>
          </cell>
          <cell r="C368" t="str">
            <v>N 6 1 H</v>
          </cell>
        </row>
        <row r="369">
          <cell r="A369" t="str">
            <v>19404-A</v>
          </cell>
          <cell r="B369" t="str">
            <v>HOLDER/BOTTOM BEAR VST-940</v>
          </cell>
          <cell r="C369" t="str">
            <v>G 2 3</v>
          </cell>
        </row>
        <row r="370">
          <cell r="A370" t="str">
            <v>21696-A</v>
          </cell>
          <cell r="B370" t="str">
            <v>HOLDER/BRNG/VST390/21696-A</v>
          </cell>
          <cell r="C370" t="str">
            <v>E 4 4</v>
          </cell>
        </row>
        <row r="371">
          <cell r="A371" t="str">
            <v>22005-A</v>
          </cell>
          <cell r="B371" t="str">
            <v>SHAFT/BEAR VST 590/640</v>
          </cell>
          <cell r="C371" t="str">
            <v>E 1 3</v>
          </cell>
        </row>
        <row r="372">
          <cell r="A372" t="str">
            <v>22017-01</v>
          </cell>
          <cell r="B372" t="str">
            <v>PINION/INLET GEAR VST-590-640</v>
          </cell>
          <cell r="C372" t="str">
            <v>G 2 4</v>
          </cell>
        </row>
        <row r="373">
          <cell r="A373" t="str">
            <v>22052-A</v>
          </cell>
          <cell r="B373" t="str">
            <v>SHAFT/BB VST-590-640-790</v>
          </cell>
          <cell r="C373" t="str">
            <v>E 1 4</v>
          </cell>
        </row>
        <row r="374">
          <cell r="A374" t="str">
            <v>22248-A</v>
          </cell>
          <cell r="B374" t="str">
            <v>SHAFT/IB VST 490 D=150</v>
          </cell>
          <cell r="C374" t="str">
            <v>E 1 2</v>
          </cell>
        </row>
        <row r="375">
          <cell r="A375" t="str">
            <v>22703-A</v>
          </cell>
          <cell r="B375" t="str">
            <v>COVER/IB VST-490 CAST</v>
          </cell>
          <cell r="C375" t="str">
            <v>E 3 6</v>
          </cell>
        </row>
        <row r="376">
          <cell r="A376" t="str">
            <v>23029-A</v>
          </cell>
          <cell r="B376" t="str">
            <v>SHAFT/IB VST-790 D=180</v>
          </cell>
          <cell r="C376" t="str">
            <v>G 1 5</v>
          </cell>
        </row>
        <row r="377">
          <cell r="A377" t="str">
            <v>23075-01</v>
          </cell>
          <cell r="B377" t="str">
            <v>PINION/INLET GEAR VST-790</v>
          </cell>
          <cell r="C377" t="str">
            <v>G 2 4</v>
          </cell>
        </row>
        <row r="378">
          <cell r="A378" t="str">
            <v>23577-A</v>
          </cell>
          <cell r="B378" t="str">
            <v>SHAFT/CUU VST-490</v>
          </cell>
          <cell r="C378" t="str">
            <v>V 4 3</v>
          </cell>
        </row>
        <row r="379">
          <cell r="A379" t="str">
            <v>2363-070</v>
          </cell>
          <cell r="B379" t="str">
            <v>BEARING/SLIDE BEAR ADB-70 F10</v>
          </cell>
          <cell r="C379" t="str">
            <v>P 6 4</v>
          </cell>
        </row>
        <row r="380">
          <cell r="A380" t="str">
            <v>2374-100</v>
          </cell>
          <cell r="B380" t="str">
            <v>BEARING/SLIDE BEAR ADB-100 F10</v>
          </cell>
          <cell r="C380" t="str">
            <v>P 6 4</v>
          </cell>
        </row>
        <row r="381">
          <cell r="A381" t="str">
            <v>2377-060</v>
          </cell>
          <cell r="B381" t="str">
            <v>BEARING/SLIDE BEAR ADB-60 F10</v>
          </cell>
          <cell r="C381" t="str">
            <v>P 6 4</v>
          </cell>
        </row>
        <row r="382">
          <cell r="A382" t="str">
            <v>24032-A</v>
          </cell>
          <cell r="B382" t="str">
            <v>COVER/IB VST-440 CAST</v>
          </cell>
          <cell r="C382" t="str">
            <v>E 3 3</v>
          </cell>
        </row>
        <row r="383">
          <cell r="A383" t="str">
            <v>24494-01</v>
          </cell>
          <cell r="B383" t="str">
            <v>SHAFT/BRNG/VST790-OD/24494-01</v>
          </cell>
          <cell r="C383" t="str">
            <v>E 1 1</v>
          </cell>
        </row>
        <row r="384">
          <cell r="A384" t="str">
            <v>24714-A</v>
          </cell>
          <cell r="B384" t="str">
            <v>HOUSE/END BEARING AL-105</v>
          </cell>
          <cell r="C384" t="str">
            <v>C 5 2</v>
          </cell>
        </row>
        <row r="385">
          <cell r="A385" t="str">
            <v>24898-A</v>
          </cell>
          <cell r="B385" t="str">
            <v>HOUSE/END BEARING AL-85</v>
          </cell>
          <cell r="C385" t="str">
            <v>C 4 2</v>
          </cell>
        </row>
        <row r="386">
          <cell r="A386" t="str">
            <v>24900-A</v>
          </cell>
          <cell r="B386" t="str">
            <v>HOUSE/END BEARING AL-125</v>
          </cell>
          <cell r="C386" t="str">
            <v>C 3 1</v>
          </cell>
        </row>
        <row r="387">
          <cell r="A387" t="str">
            <v>24903-A</v>
          </cell>
          <cell r="B387" t="str">
            <v>HOUSE/END BEARING AXL-125-105</v>
          </cell>
          <cell r="C387" t="str">
            <v>C 1 1</v>
          </cell>
        </row>
        <row r="388">
          <cell r="A388" t="str">
            <v>25740-A</v>
          </cell>
          <cell r="B388" t="str">
            <v>HOLDER/BOTTOM BEAR VST-790</v>
          </cell>
          <cell r="C388" t="str">
            <v>G 2 2</v>
          </cell>
        </row>
        <row r="389">
          <cell r="A389" t="str">
            <v>26015-A</v>
          </cell>
          <cell r="B389" t="str">
            <v>GEARWHEEL/INLET VST-940</v>
          </cell>
          <cell r="C389" t="str">
            <v>G 0 1</v>
          </cell>
        </row>
        <row r="390">
          <cell r="A390" t="str">
            <v>26858-A</v>
          </cell>
          <cell r="B390" t="str">
            <v>SCREW/VST-790N L=5214 REV1</v>
          </cell>
          <cell r="C390" t="str">
            <v xml:space="preserve">         GÅRDEN</v>
          </cell>
        </row>
        <row r="391">
          <cell r="A391" t="str">
            <v>27536-A</v>
          </cell>
          <cell r="B391" t="str">
            <v>HOLDER/IB HST-1000</v>
          </cell>
          <cell r="C391" t="str">
            <v>E 5 6</v>
          </cell>
        </row>
        <row r="392">
          <cell r="A392" t="str">
            <v>28061-A</v>
          </cell>
          <cell r="B392" t="str">
            <v>COVER/ IB VST-640 CAST</v>
          </cell>
          <cell r="C392" t="str">
            <v>E 3 4</v>
          </cell>
        </row>
        <row r="393">
          <cell r="A393" t="str">
            <v>28063-A</v>
          </cell>
          <cell r="B393" t="str">
            <v>COVER/ IB VST-390 CAST</v>
          </cell>
          <cell r="C393" t="str">
            <v>E 3 3</v>
          </cell>
        </row>
        <row r="394">
          <cell r="A394" t="str">
            <v>28107-01</v>
          </cell>
          <cell r="B394" t="str">
            <v>WASHER/SEALING VST-490</v>
          </cell>
          <cell r="C394" t="str">
            <v>G 1 6</v>
          </cell>
        </row>
        <row r="395">
          <cell r="A395" t="str">
            <v>28191-01</v>
          </cell>
          <cell r="B395" t="str">
            <v>GEARWHEEL/INLET VST-490</v>
          </cell>
          <cell r="C395" t="str">
            <v>G 0 1</v>
          </cell>
        </row>
        <row r="396">
          <cell r="A396" t="str">
            <v>28198-01</v>
          </cell>
          <cell r="B396" t="str">
            <v>GEARWHEEL/INLET VST-790</v>
          </cell>
          <cell r="C396" t="str">
            <v>G 0 1</v>
          </cell>
        </row>
        <row r="397">
          <cell r="A397" t="str">
            <v>28203-01</v>
          </cell>
          <cell r="B397" t="str">
            <v>GEARWHEEL/INLET VST-640</v>
          </cell>
          <cell r="C397" t="str">
            <v>G 0 1</v>
          </cell>
        </row>
        <row r="398">
          <cell r="A398" t="str">
            <v>290002-1</v>
          </cell>
          <cell r="B398" t="str">
            <v>HOUSE/OUTER BEAR/290002-A</v>
          </cell>
          <cell r="C398" t="str">
            <v>N 5 4 V</v>
          </cell>
        </row>
        <row r="399">
          <cell r="A399" t="str">
            <v>290004-1</v>
          </cell>
          <cell r="B399" t="str">
            <v>FLANGE/290004-1</v>
          </cell>
          <cell r="C399" t="str">
            <v>N 5 4 H</v>
          </cell>
        </row>
        <row r="400">
          <cell r="A400" t="str">
            <v>290008-A</v>
          </cell>
          <cell r="B400" t="str">
            <v>BRACKET/TORQUE/5000S/290008-A</v>
          </cell>
          <cell r="C400" t="str">
            <v>V 4 1</v>
          </cell>
        </row>
        <row r="401">
          <cell r="A401" t="str">
            <v>290025-A</v>
          </cell>
          <cell r="B401" t="str">
            <v>FLANGE/BEAR HOUSE/290025-A</v>
          </cell>
          <cell r="C401" t="str">
            <v>N 2 3 H</v>
          </cell>
        </row>
        <row r="402">
          <cell r="A402" t="str">
            <v>290025-B</v>
          </cell>
          <cell r="B402" t="str">
            <v>FLANGE/BEAR HOUSE/290025-B</v>
          </cell>
          <cell r="C402" t="str">
            <v>N 2 3 V</v>
          </cell>
        </row>
        <row r="403">
          <cell r="A403" t="str">
            <v>290026-1</v>
          </cell>
          <cell r="B403" t="str">
            <v>FLANGE/BEAR HOUSE/290026-1</v>
          </cell>
          <cell r="C403" t="str">
            <v>N 2 2 V</v>
          </cell>
        </row>
        <row r="404">
          <cell r="A404" t="str">
            <v>290039-A</v>
          </cell>
          <cell r="B404" t="str">
            <v>HUB/I-M BEARING/290039-A</v>
          </cell>
          <cell r="C404" t="str">
            <v>V 4 4</v>
          </cell>
        </row>
        <row r="405">
          <cell r="A405" t="str">
            <v>290040-A</v>
          </cell>
          <cell r="B405" t="str">
            <v>SUPPORT/I-M BEARING/290040-A</v>
          </cell>
          <cell r="C405" t="str">
            <v>N 4 3 H</v>
          </cell>
        </row>
        <row r="406">
          <cell r="A406" t="str">
            <v>290041-A</v>
          </cell>
          <cell r="B406" t="str">
            <v>COVER/INSPECTION/290041-A</v>
          </cell>
          <cell r="C406" t="str">
            <v>N 5 3 V</v>
          </cell>
        </row>
        <row r="407">
          <cell r="A407" t="str">
            <v>290043-A</v>
          </cell>
          <cell r="B407" t="str">
            <v>GABLE/END BEARING/290043-A</v>
          </cell>
          <cell r="C407" t="str">
            <v>N 5 5 H</v>
          </cell>
        </row>
        <row r="408">
          <cell r="A408" t="str">
            <v>290068-1</v>
          </cell>
          <cell r="B408" t="str">
            <v>COVER/OUTER CONV/290068-1</v>
          </cell>
          <cell r="C408" t="str">
            <v>N 5 3 V</v>
          </cell>
        </row>
        <row r="409">
          <cell r="A409" t="str">
            <v>31884-01</v>
          </cell>
          <cell r="B409" t="str">
            <v>PINION/GEAR FOR SLEWING</v>
          </cell>
          <cell r="C409" t="str">
            <v>G 2 5</v>
          </cell>
        </row>
        <row r="410">
          <cell r="A410" t="str">
            <v>320203-01</v>
          </cell>
          <cell r="B410" t="str">
            <v>WASHER/SEAL/BOTTOM/BRNG/VST640</v>
          </cell>
          <cell r="C410" t="str">
            <v>G 2 2</v>
          </cell>
        </row>
        <row r="411">
          <cell r="A411" t="str">
            <v>320206-A</v>
          </cell>
          <cell r="B411" t="str">
            <v>HOLDER/BOTTOM/BRNG/VST640</v>
          </cell>
          <cell r="C411" t="str">
            <v>G 2 2</v>
          </cell>
        </row>
        <row r="412">
          <cell r="A412" t="str">
            <v>320680-01</v>
          </cell>
          <cell r="B412" t="str">
            <v>WASHER/SEAL BOTTOM BEAR VST-790</v>
          </cell>
          <cell r="C412" t="str">
            <v>G 2 2</v>
          </cell>
        </row>
        <row r="413">
          <cell r="A413" t="str">
            <v>321744-A</v>
          </cell>
          <cell r="B413" t="str">
            <v>BUSHING/BEAR FINGER VST-490</v>
          </cell>
          <cell r="C413" t="str">
            <v>V 9 4</v>
          </cell>
        </row>
        <row r="414">
          <cell r="A414" t="str">
            <v>322045-A</v>
          </cell>
          <cell r="B414" t="str">
            <v>SHAFT/BOTTOM/BRNG/VST640/490</v>
          </cell>
          <cell r="C414" t="str">
            <v>G 1 3</v>
          </cell>
        </row>
        <row r="415">
          <cell r="A415" t="str">
            <v>322111-A</v>
          </cell>
          <cell r="B415" t="str">
            <v>SHAFT/BOTTOM BEAR VST-790/940</v>
          </cell>
          <cell r="C415" t="str">
            <v>G 1 2</v>
          </cell>
        </row>
        <row r="416">
          <cell r="A416" t="str">
            <v>32917-A</v>
          </cell>
          <cell r="B416" t="str">
            <v>SHAFT/BRNG/VST490/100</v>
          </cell>
          <cell r="C416" t="str">
            <v>E 2 5</v>
          </cell>
        </row>
        <row r="417">
          <cell r="A417" t="str">
            <v>32921-A</v>
          </cell>
          <cell r="B417" t="str">
            <v>SHAFT/BRNG/ HST-700/120</v>
          </cell>
          <cell r="C417" t="str">
            <v>E 2 3</v>
          </cell>
        </row>
        <row r="418">
          <cell r="A418" t="str">
            <v>32941-01</v>
          </cell>
          <cell r="B418" t="str">
            <v>SHAFT/IB HST-700-800</v>
          </cell>
          <cell r="C418" t="str">
            <v>P 6 7</v>
          </cell>
        </row>
        <row r="419">
          <cell r="A419" t="str">
            <v>33276-A</v>
          </cell>
          <cell r="B419" t="str">
            <v>SHAFT/BRNG/ VST-440</v>
          </cell>
          <cell r="C419" t="str">
            <v>E 2 6</v>
          </cell>
        </row>
        <row r="420">
          <cell r="A420" t="str">
            <v>33413-01</v>
          </cell>
          <cell r="B420" t="str">
            <v>PINION/INLET GEAR VST-390</v>
          </cell>
          <cell r="C420" t="str">
            <v>G 2 6</v>
          </cell>
        </row>
        <row r="421">
          <cell r="A421" t="str">
            <v>33441-A</v>
          </cell>
          <cell r="B421" t="str">
            <v>HOLDER/BEARING VST-340/33441-A</v>
          </cell>
          <cell r="C421" t="str">
            <v>E 4 5</v>
          </cell>
        </row>
        <row r="422">
          <cell r="A422" t="str">
            <v>34063-A</v>
          </cell>
          <cell r="B422" t="str">
            <v>BEARING/HALF VST-590-640</v>
          </cell>
          <cell r="C422" t="str">
            <v>V 9 2</v>
          </cell>
        </row>
        <row r="423">
          <cell r="A423" t="str">
            <v>34075-A</v>
          </cell>
          <cell r="B423" t="str">
            <v>SHAFT/IB VST-390</v>
          </cell>
          <cell r="C423" t="str">
            <v>E 2 4</v>
          </cell>
        </row>
        <row r="424">
          <cell r="A424" t="str">
            <v>34240-01</v>
          </cell>
          <cell r="B424" t="str">
            <v>SHAFT/IB HST-1000</v>
          </cell>
          <cell r="C424" t="str">
            <v>P 6 5</v>
          </cell>
        </row>
        <row r="425">
          <cell r="A425" t="str">
            <v>34253-A</v>
          </cell>
          <cell r="B425" t="str">
            <v>SHAFT/BOTTOM/BRNG/VST490/82</v>
          </cell>
          <cell r="C425" t="str">
            <v>G 1 4</v>
          </cell>
        </row>
        <row r="426">
          <cell r="A426" t="str">
            <v>34254-A</v>
          </cell>
          <cell r="B426" t="str">
            <v>BUSH/BOTTOM/BRNG/VST490/82</v>
          </cell>
          <cell r="C426" t="str">
            <v>V 9 4</v>
          </cell>
        </row>
        <row r="427">
          <cell r="A427" t="str">
            <v>34341-A</v>
          </cell>
          <cell r="B427" t="str">
            <v>SHAFT/BOTTOM/BRNG/VST440/76</v>
          </cell>
          <cell r="C427" t="str">
            <v>G 1 4</v>
          </cell>
        </row>
        <row r="428">
          <cell r="A428" t="str">
            <v>34343-A</v>
          </cell>
          <cell r="B428" t="str">
            <v>RING/BB VST-340</v>
          </cell>
          <cell r="C428" t="str">
            <v>V 9 4</v>
          </cell>
        </row>
        <row r="429">
          <cell r="A429" t="str">
            <v>34350-A</v>
          </cell>
          <cell r="B429" t="str">
            <v>SHAFT/BB VST-340</v>
          </cell>
          <cell r="C429" t="str">
            <v>G 1 4</v>
          </cell>
        </row>
        <row r="430">
          <cell r="A430" t="str">
            <v>34668-01</v>
          </cell>
          <cell r="B430" t="str">
            <v>GLAND/IB HST840-1000</v>
          </cell>
          <cell r="C430" t="str">
            <v>E 5 6</v>
          </cell>
        </row>
        <row r="431">
          <cell r="A431" t="str">
            <v>34669-01</v>
          </cell>
          <cell r="B431" t="str">
            <v>BUSH/IB HST-840-1000</v>
          </cell>
          <cell r="C431" t="str">
            <v>E 5 5</v>
          </cell>
        </row>
        <row r="432">
          <cell r="A432" t="str">
            <v>34672-01</v>
          </cell>
          <cell r="B432" t="str">
            <v>SHAFT/IB HST-1000</v>
          </cell>
          <cell r="C432" t="str">
            <v>E 2 1</v>
          </cell>
        </row>
        <row r="433">
          <cell r="A433" t="str">
            <v>34924-A</v>
          </cell>
          <cell r="B433" t="str">
            <v>SHAFT/BB VST-640-790</v>
          </cell>
          <cell r="C433" t="str">
            <v>G 1 3</v>
          </cell>
        </row>
        <row r="434">
          <cell r="A434" t="str">
            <v>35595-01</v>
          </cell>
          <cell r="B434" t="str">
            <v>SHAFT/ IB HST-840</v>
          </cell>
          <cell r="C434" t="str">
            <v>E 1 4</v>
          </cell>
        </row>
        <row r="435">
          <cell r="A435" t="str">
            <v>35647-A</v>
          </cell>
          <cell r="B435" t="str">
            <v>BEARING/HALF VST-790</v>
          </cell>
          <cell r="C435" t="str">
            <v>V 9 6</v>
          </cell>
        </row>
        <row r="436">
          <cell r="A436" t="str">
            <v>36754-01</v>
          </cell>
          <cell r="B436" t="str">
            <v>LOCK/CUU HEAD VST-490-640</v>
          </cell>
          <cell r="C436" t="str">
            <v>V 4 3</v>
          </cell>
        </row>
        <row r="437">
          <cell r="A437" t="str">
            <v>37023-01</v>
          </cell>
          <cell r="B437" t="str">
            <v>PINION/GEAR CUU VST-490</v>
          </cell>
          <cell r="C437" t="str">
            <v>G 2 6</v>
          </cell>
        </row>
        <row r="438">
          <cell r="A438" t="str">
            <v>37676-A</v>
          </cell>
          <cell r="B438" t="str">
            <v>SHAFT/BB VST-640-790</v>
          </cell>
          <cell r="C438" t="str">
            <v>G 1 1</v>
          </cell>
        </row>
        <row r="439">
          <cell r="A439" t="str">
            <v>38055-01</v>
          </cell>
          <cell r="B439" t="str">
            <v>PINION/INLET GEAR 490</v>
          </cell>
          <cell r="C439" t="str">
            <v>G 2 4</v>
          </cell>
        </row>
        <row r="440">
          <cell r="A440" t="str">
            <v>38131-A</v>
          </cell>
          <cell r="B440" t="str">
            <v>SHAFT/BOTTOM/BRNG/VST490/100</v>
          </cell>
          <cell r="C440" t="str">
            <v>G 1 4</v>
          </cell>
        </row>
        <row r="441">
          <cell r="A441" t="str">
            <v>38133-01</v>
          </cell>
          <cell r="B441" t="str">
            <v>GLAND/IB HST-600-700</v>
          </cell>
          <cell r="C441" t="str">
            <v>V 9 3</v>
          </cell>
        </row>
        <row r="442">
          <cell r="A442" t="str">
            <v>38135-01</v>
          </cell>
          <cell r="B442" t="str">
            <v>SHAFT/IB HST-700</v>
          </cell>
          <cell r="C442" t="str">
            <v>E 1 2</v>
          </cell>
        </row>
        <row r="443">
          <cell r="A443" t="str">
            <v>38137-01</v>
          </cell>
          <cell r="B443" t="str">
            <v>BUSHING/SPLIT HST-600-700 BRONZE</v>
          </cell>
          <cell r="C443" t="str">
            <v>V 9 1</v>
          </cell>
        </row>
        <row r="444">
          <cell r="A444" t="str">
            <v>38139-01</v>
          </cell>
          <cell r="B444" t="str">
            <v>SHAFT/IB HST-600</v>
          </cell>
          <cell r="C444" t="str">
            <v>E 2 2</v>
          </cell>
        </row>
        <row r="445">
          <cell r="A445" t="str">
            <v>38230-01</v>
          </cell>
          <cell r="B445" t="str">
            <v>DISTANCE/PLATE HST-700</v>
          </cell>
          <cell r="C445" t="str">
            <v>E 6 6</v>
          </cell>
        </row>
        <row r="446">
          <cell r="A446" t="str">
            <v>38633-A</v>
          </cell>
          <cell r="B446" t="str">
            <v>BUSHING/BEAR FINGER VST-490</v>
          </cell>
          <cell r="C446" t="str">
            <v>V 9 3</v>
          </cell>
        </row>
        <row r="447">
          <cell r="A447" t="str">
            <v>38636-01</v>
          </cell>
          <cell r="B447" t="str">
            <v>HOLDER/BEAR FINGER VST-490</v>
          </cell>
          <cell r="C447" t="str">
            <v>E 2 6</v>
          </cell>
        </row>
        <row r="448">
          <cell r="A448" t="str">
            <v>38922-01</v>
          </cell>
          <cell r="B448" t="str">
            <v>HOLDER/BRNG/BOTTOM</v>
          </cell>
          <cell r="C448" t="str">
            <v>G 2 3</v>
          </cell>
        </row>
        <row r="449">
          <cell r="A449" t="str">
            <v>38988-A</v>
          </cell>
          <cell r="B449" t="str">
            <v>SHAFT/IB HST-700W</v>
          </cell>
          <cell r="C449" t="str">
            <v>E 1 5</v>
          </cell>
        </row>
        <row r="450">
          <cell r="A450" t="str">
            <v>390032-01</v>
          </cell>
          <cell r="B450" t="str">
            <v>BEARING/OUT BOTT B HOUSE/390032-01</v>
          </cell>
          <cell r="C450" t="str">
            <v>N 2 2 H</v>
          </cell>
        </row>
        <row r="451">
          <cell r="A451" t="str">
            <v>390036-1</v>
          </cell>
          <cell r="B451" t="str">
            <v>SHAFT/SPLINES OUTER-5000S/MOB</v>
          </cell>
          <cell r="C451" t="str">
            <v>V 1 6</v>
          </cell>
        </row>
        <row r="452">
          <cell r="A452" t="str">
            <v>390041-01</v>
          </cell>
          <cell r="B452" t="str">
            <v>RING/DISTANCE/390041-01</v>
          </cell>
          <cell r="C452" t="str">
            <v>N 5 7 V</v>
          </cell>
        </row>
        <row r="453">
          <cell r="A453" t="str">
            <v>390042-01</v>
          </cell>
          <cell r="B453" t="str">
            <v>RING/DISTANCE/390042-01</v>
          </cell>
          <cell r="C453" t="str">
            <v>N 5 8 H</v>
          </cell>
        </row>
        <row r="454">
          <cell r="A454" t="str">
            <v>390042-WILM</v>
          </cell>
          <cell r="B454" t="str">
            <v>RING/WILMINGTONSPECIAL/FLANGE390042</v>
          </cell>
          <cell r="C454" t="str">
            <v>C 3 6</v>
          </cell>
        </row>
        <row r="455">
          <cell r="A455" t="str">
            <v>390043-01</v>
          </cell>
          <cell r="B455" t="str">
            <v>RING/BEARING/390043-01</v>
          </cell>
          <cell r="C455" t="str">
            <v>N 5 7</v>
          </cell>
        </row>
        <row r="456">
          <cell r="A456" t="str">
            <v>390045-A</v>
          </cell>
          <cell r="B456" t="str">
            <v>BRACKET/CHUTE 5S/390045-A REV. 02</v>
          </cell>
          <cell r="C456" t="str">
            <v>N 2 6 H</v>
          </cell>
        </row>
        <row r="457">
          <cell r="A457" t="str">
            <v>390047-03</v>
          </cell>
          <cell r="B457" t="str">
            <v>SEAL/PLASTIC/D526/488/T5</v>
          </cell>
          <cell r="C457" t="str">
            <v>N 4 4 V</v>
          </cell>
        </row>
        <row r="458">
          <cell r="A458" t="str">
            <v>390047-04</v>
          </cell>
          <cell r="B458" t="str">
            <v>SEAL/PLASTIC/L2075/22/T5</v>
          </cell>
          <cell r="C458" t="str">
            <v>V 1 7</v>
          </cell>
        </row>
        <row r="459">
          <cell r="A459" t="str">
            <v>390047-05</v>
          </cell>
          <cell r="B459" t="str">
            <v>SEAL/PLASTIC/L1670/25/T5</v>
          </cell>
          <cell r="C459" t="str">
            <v>V 1 7</v>
          </cell>
        </row>
        <row r="460">
          <cell r="A460" t="str">
            <v>390053-A</v>
          </cell>
          <cell r="B460" t="str">
            <v>GABLE/END BEARING/390053-A</v>
          </cell>
          <cell r="C460" t="str">
            <v>N 5 6 H</v>
          </cell>
        </row>
        <row r="461">
          <cell r="A461" t="str">
            <v>390059-1</v>
          </cell>
          <cell r="B461" t="str">
            <v>SHAFT/WIRE WHEEL/390059-1</v>
          </cell>
          <cell r="C461" t="str">
            <v>V 2 1</v>
          </cell>
        </row>
        <row r="462">
          <cell r="A462" t="str">
            <v>390071-A</v>
          </cell>
          <cell r="B462" t="str">
            <v>PIN/LOCKING/TOWER/5S/390071-A REV.0</v>
          </cell>
          <cell r="C462" t="str">
            <v>N 6 6</v>
          </cell>
        </row>
        <row r="463">
          <cell r="A463" t="str">
            <v>390099-1</v>
          </cell>
          <cell r="B463" t="str">
            <v>FLANGE/BEAR HOUSE/390099-1</v>
          </cell>
          <cell r="C463" t="str">
            <v>N 2 2 H</v>
          </cell>
        </row>
        <row r="464">
          <cell r="A464" t="str">
            <v>390101-1</v>
          </cell>
          <cell r="B464" t="str">
            <v>SHAFT/SPLINE/INLET/390101-1 REV1</v>
          </cell>
          <cell r="C464" t="str">
            <v>V 1 6</v>
          </cell>
        </row>
        <row r="465">
          <cell r="A465" t="str">
            <v>390118-01</v>
          </cell>
          <cell r="B465" t="str">
            <v>SEAL/PLASTIC/D685/654/T5</v>
          </cell>
          <cell r="C465" t="str">
            <v>N 4 4 V</v>
          </cell>
        </row>
        <row r="466">
          <cell r="A466" t="str">
            <v>390118-02</v>
          </cell>
          <cell r="B466" t="str">
            <v>SEAL/PLASTIC/L2145/15/T3</v>
          </cell>
          <cell r="C466" t="str">
            <v>N 4 4 V</v>
          </cell>
        </row>
        <row r="467">
          <cell r="A467" t="str">
            <v>390120-1</v>
          </cell>
          <cell r="B467" t="str">
            <v>GABLE/FOR MACHINERY/390120-1</v>
          </cell>
          <cell r="C467" t="str">
            <v>N 5 6 V</v>
          </cell>
        </row>
        <row r="468">
          <cell r="A468" t="str">
            <v>390138-A</v>
          </cell>
          <cell r="B468" t="str">
            <v>FAN/SCREW OUTER</v>
          </cell>
          <cell r="C468" t="str">
            <v>N 4 3 V</v>
          </cell>
        </row>
        <row r="469">
          <cell r="A469" t="str">
            <v>390139-A</v>
          </cell>
          <cell r="B469" t="str">
            <v>SHAFT/I-M BEARING HST</v>
          </cell>
          <cell r="C469" t="str">
            <v>N 2 4 H</v>
          </cell>
        </row>
        <row r="470">
          <cell r="A470" t="str">
            <v>390144-1</v>
          </cell>
          <cell r="B470" t="str">
            <v>SHAFT/END BEARING/390144-1</v>
          </cell>
          <cell r="C470" t="str">
            <v>N 2 2 H</v>
          </cell>
        </row>
        <row r="471">
          <cell r="A471" t="str">
            <v>390155-A</v>
          </cell>
          <cell r="B471" t="str">
            <v>WHEEL/FAN M CONV 5S/390155-A</v>
          </cell>
          <cell r="C471" t="str">
            <v>N 4 3 V</v>
          </cell>
        </row>
        <row r="472">
          <cell r="A472" t="str">
            <v>390162-01</v>
          </cell>
          <cell r="B472" t="str">
            <v>PINION RA 750S M=12 Z=14</v>
          </cell>
          <cell r="C472" t="str">
            <v>N 3 2 H</v>
          </cell>
        </row>
        <row r="473">
          <cell r="A473" t="str">
            <v>390215-1</v>
          </cell>
          <cell r="B473" t="str">
            <v>BRACKET/TORQUE/390215-1</v>
          </cell>
          <cell r="C473" t="str">
            <v>N 5 3 V</v>
          </cell>
        </row>
        <row r="474">
          <cell r="A474" t="str">
            <v>390217-1</v>
          </cell>
          <cell r="B474" t="str">
            <v>HOUSE/BOTTOM BEAR/390217-1</v>
          </cell>
          <cell r="C474" t="str">
            <v>N 2 2 H</v>
          </cell>
        </row>
        <row r="475">
          <cell r="A475" t="str">
            <v>390218-A</v>
          </cell>
          <cell r="B475" t="str">
            <v>SHAFT/INLET DRIVE/990754</v>
          </cell>
          <cell r="C475" t="str">
            <v>O 1 0</v>
          </cell>
        </row>
        <row r="476">
          <cell r="A476" t="str">
            <v>390220-1</v>
          </cell>
          <cell r="B476" t="str">
            <v>SHAFT/SPLINED/INLET /390220-1</v>
          </cell>
          <cell r="C476" t="str">
            <v>V 1 6</v>
          </cell>
        </row>
        <row r="477">
          <cell r="A477" t="str">
            <v>390241-A</v>
          </cell>
          <cell r="B477" t="str">
            <v>COVER/390241-A</v>
          </cell>
          <cell r="C477" t="str">
            <v>V 2 1</v>
          </cell>
        </row>
        <row r="478">
          <cell r="A478" t="str">
            <v>390247-A</v>
          </cell>
          <cell r="B478" t="str">
            <v>GABLE/DRIVE BEARING/390247-A</v>
          </cell>
          <cell r="C478" t="str">
            <v>N 6 3 H</v>
          </cell>
        </row>
        <row r="479">
          <cell r="A479" t="str">
            <v>390289-A</v>
          </cell>
          <cell r="B479" t="str">
            <v>BRACKET/CHUTE 10S/390289-A</v>
          </cell>
          <cell r="C479" t="str">
            <v>N 2 6 H</v>
          </cell>
        </row>
        <row r="480">
          <cell r="A480" t="str">
            <v>390308-1</v>
          </cell>
          <cell r="B480" t="str">
            <v>SHAFT/WIRE WHEEL/BOX GIR/390308-1</v>
          </cell>
          <cell r="C480" t="str">
            <v>V 2 1</v>
          </cell>
        </row>
        <row r="481">
          <cell r="A481" t="str">
            <v>390312-1</v>
          </cell>
          <cell r="B481" t="str">
            <v>SHAFT/WIRE WHEEL/390312-1</v>
          </cell>
          <cell r="C481" t="str">
            <v>V 2 1</v>
          </cell>
        </row>
        <row r="482">
          <cell r="A482" t="str">
            <v>390320-1</v>
          </cell>
          <cell r="B482" t="str">
            <v>PINION/RR500S M=10 Z=15/390320-1 R1</v>
          </cell>
          <cell r="C482" t="str">
            <v>N 3 2 H</v>
          </cell>
        </row>
        <row r="483">
          <cell r="A483" t="str">
            <v>390344-A</v>
          </cell>
          <cell r="B483" t="str">
            <v>GABLE/DRIVE BEARING/390344-A R0</v>
          </cell>
          <cell r="C483" t="str">
            <v>N 6 3 V</v>
          </cell>
        </row>
        <row r="484">
          <cell r="A484" t="str">
            <v>390345-A</v>
          </cell>
          <cell r="B484" t="str">
            <v>GABLE/END BEARING 10S/390345-A</v>
          </cell>
          <cell r="C484" t="str">
            <v>N 5 6 H</v>
          </cell>
        </row>
        <row r="485">
          <cell r="A485" t="str">
            <v>390348-1</v>
          </cell>
          <cell r="B485" t="str">
            <v>COVER/END/FOR SCREW/390348-1 R0</v>
          </cell>
          <cell r="C485" t="str">
            <v>N 4 3 V</v>
          </cell>
        </row>
        <row r="486">
          <cell r="A486" t="str">
            <v>390349-A</v>
          </cell>
          <cell r="B486" t="str">
            <v>WHEEL/FAN M CONV 10S/390349-A</v>
          </cell>
          <cell r="C486" t="str">
            <v>N 4 3 V</v>
          </cell>
        </row>
        <row r="487">
          <cell r="A487" t="str">
            <v>390407-A</v>
          </cell>
          <cell r="B487" t="str">
            <v>STRAP/FOR AIR TANK/390407-A</v>
          </cell>
          <cell r="C487" t="str">
            <v>N 4 3 V</v>
          </cell>
        </row>
        <row r="488">
          <cell r="A488" t="str">
            <v>390420-1</v>
          </cell>
          <cell r="B488" t="str">
            <v>COVER/MIDDLE CONV 5S+GT/390420-A</v>
          </cell>
          <cell r="C488" t="str">
            <v>N 3 3 V</v>
          </cell>
        </row>
        <row r="489">
          <cell r="A489" t="str">
            <v>390519-1</v>
          </cell>
          <cell r="B489" t="str">
            <v>CASING/L CONV DUO 5S S-GT/390519-1</v>
          </cell>
          <cell r="C489" t="str">
            <v>MOB UTE</v>
          </cell>
        </row>
        <row r="490">
          <cell r="A490" t="str">
            <v>390524-A</v>
          </cell>
          <cell r="B490" t="str">
            <v>GABLE/END BEARING/990673-A</v>
          </cell>
          <cell r="C490" t="str">
            <v>N 5 5 V</v>
          </cell>
        </row>
        <row r="491">
          <cell r="A491" t="str">
            <v>390554-1</v>
          </cell>
          <cell r="B491" t="str">
            <v>COVER/OUTLET LOAD CONV/390554-1</v>
          </cell>
          <cell r="C491" t="str">
            <v>N 3 6 V</v>
          </cell>
        </row>
        <row r="492">
          <cell r="A492" t="str">
            <v>390568-1</v>
          </cell>
          <cell r="B492" t="str">
            <v>FLANGE/DISTANCE OUTER/390568-1</v>
          </cell>
          <cell r="C492" t="str">
            <v>N 3 2 V</v>
          </cell>
        </row>
        <row r="493">
          <cell r="A493" t="str">
            <v>390569-1</v>
          </cell>
          <cell r="B493" t="str">
            <v>FLANGE/SEALING OUTER/390569-1</v>
          </cell>
          <cell r="C493" t="str">
            <v>N 2 2 V</v>
          </cell>
        </row>
        <row r="494">
          <cell r="A494" t="str">
            <v>390612-1</v>
          </cell>
          <cell r="B494" t="str">
            <v>PINION/RR 810DS M=10 Z=15/390612-1</v>
          </cell>
          <cell r="C494" t="str">
            <v>N 3 2 H</v>
          </cell>
        </row>
        <row r="495">
          <cell r="A495" t="str">
            <v>390613-1</v>
          </cell>
          <cell r="B495" t="str">
            <v>CONSOLE/HYDR TUBE/390613-1</v>
          </cell>
          <cell r="C495" t="str">
            <v>N 3 5 V</v>
          </cell>
        </row>
        <row r="496">
          <cell r="A496" t="str">
            <v>390619-1</v>
          </cell>
          <cell r="B496" t="str">
            <v>FLANGE/CHUTE MOD 10S/390619-1</v>
          </cell>
          <cell r="C496" t="str">
            <v>N 4 6 V</v>
          </cell>
        </row>
        <row r="497">
          <cell r="A497" t="str">
            <v>390620-1</v>
          </cell>
          <cell r="B497" t="str">
            <v>FLANGE/CHUTE MOD 5S GT 10S/390620-1</v>
          </cell>
          <cell r="C497" t="str">
            <v>N 4 6 H</v>
          </cell>
        </row>
        <row r="498">
          <cell r="A498" t="str">
            <v>390621-1</v>
          </cell>
          <cell r="B498" t="str">
            <v>FLANGE/CHUTE MOD 5S GT/390621-1</v>
          </cell>
          <cell r="C498" t="str">
            <v>N 3 6 H</v>
          </cell>
        </row>
        <row r="499">
          <cell r="A499" t="str">
            <v>39613-01</v>
          </cell>
          <cell r="B499" t="str">
            <v>COVER/END BEARING AL-105</v>
          </cell>
          <cell r="C499" t="str">
            <v>C 5 2</v>
          </cell>
        </row>
        <row r="500">
          <cell r="A500" t="str">
            <v>39933-A</v>
          </cell>
          <cell r="B500" t="str">
            <v>HOUSE/END BEARING EL-65</v>
          </cell>
          <cell r="C500" t="str">
            <v>C 6 1</v>
          </cell>
        </row>
        <row r="501">
          <cell r="A501" t="str">
            <v>39934-A</v>
          </cell>
          <cell r="B501" t="str">
            <v>SEAL/RING END BEARING EL-65</v>
          </cell>
          <cell r="C501" t="str">
            <v>C 6 1</v>
          </cell>
        </row>
        <row r="502">
          <cell r="A502" t="str">
            <v>39936-01</v>
          </cell>
          <cell r="B502" t="str">
            <v>HOUSE/END BEARING EL-85</v>
          </cell>
          <cell r="C502" t="str">
            <v>C 6 2</v>
          </cell>
        </row>
        <row r="503">
          <cell r="A503" t="str">
            <v>39937-A</v>
          </cell>
          <cell r="B503" t="str">
            <v>SEAL/RING END BEARING EL-85</v>
          </cell>
          <cell r="C503" t="str">
            <v>C 6 2</v>
          </cell>
        </row>
        <row r="504">
          <cell r="A504" t="str">
            <v>39938-A</v>
          </cell>
          <cell r="B504" t="str">
            <v>COVER/END BEARING EL-85</v>
          </cell>
          <cell r="C504" t="str">
            <v>C 6 2</v>
          </cell>
        </row>
        <row r="505">
          <cell r="A505" t="str">
            <v>39939-01</v>
          </cell>
          <cell r="B505" t="str">
            <v>COVER/END BEARING EL-85</v>
          </cell>
          <cell r="C505" t="str">
            <v>C 6 2</v>
          </cell>
        </row>
        <row r="506">
          <cell r="A506" t="str">
            <v>39941-01</v>
          </cell>
          <cell r="B506" t="str">
            <v>COVER/END BEARING AL-85</v>
          </cell>
          <cell r="C506" t="str">
            <v>C 3 2</v>
          </cell>
        </row>
        <row r="507">
          <cell r="A507" t="str">
            <v>39942-01</v>
          </cell>
          <cell r="B507" t="str">
            <v>COVER/END BEARING AL-125</v>
          </cell>
          <cell r="C507" t="str">
            <v>C 4 2</v>
          </cell>
        </row>
        <row r="508">
          <cell r="A508" t="str">
            <v>39943-01</v>
          </cell>
          <cell r="B508" t="str">
            <v>COVER/END BEARING AL-150</v>
          </cell>
          <cell r="C508" t="str">
            <v>C 5 1</v>
          </cell>
        </row>
        <row r="509">
          <cell r="A509" t="str">
            <v>39944-01</v>
          </cell>
          <cell r="B509" t="str">
            <v>COVER/END BEARING AXL-125-105</v>
          </cell>
          <cell r="C509" t="str">
            <v>C 1 1</v>
          </cell>
        </row>
        <row r="510">
          <cell r="A510" t="str">
            <v>39945-A</v>
          </cell>
          <cell r="B510" t="str">
            <v>SEAL/RING AXL-125-105</v>
          </cell>
          <cell r="C510" t="str">
            <v>C 1 1</v>
          </cell>
        </row>
        <row r="511">
          <cell r="A511" t="str">
            <v>41161-01</v>
          </cell>
          <cell r="B511" t="str">
            <v>SLEEVE/BB</v>
          </cell>
          <cell r="C511" t="str">
            <v>P 6 5</v>
          </cell>
        </row>
        <row r="512">
          <cell r="A512" t="str">
            <v>42715-A</v>
          </cell>
          <cell r="B512" t="str">
            <v>BEARING/HALF VST-440-390</v>
          </cell>
          <cell r="C512" t="str">
            <v>V 9 4</v>
          </cell>
        </row>
        <row r="513">
          <cell r="A513" t="str">
            <v>42798-A</v>
          </cell>
          <cell r="B513" t="str">
            <v>BUSH/HALF/BRNG/VST490/100</v>
          </cell>
          <cell r="C513" t="str">
            <v>V 9 5</v>
          </cell>
        </row>
        <row r="514">
          <cell r="A514" t="str">
            <v>42804-A</v>
          </cell>
          <cell r="B514" t="str">
            <v>BUSH/HALF/BRNG/HST600/700</v>
          </cell>
          <cell r="C514" t="str">
            <v>V 9 2</v>
          </cell>
        </row>
        <row r="515">
          <cell r="A515" t="str">
            <v>43178-01</v>
          </cell>
          <cell r="B515" t="str">
            <v>CUFF/LEATHER D710-610</v>
          </cell>
          <cell r="C515" t="str">
            <v>G 5 3</v>
          </cell>
        </row>
        <row r="516">
          <cell r="A516" t="str">
            <v>43712-01</v>
          </cell>
          <cell r="B516" t="str">
            <v>SLEEVE/BB VST340-440</v>
          </cell>
          <cell r="C516" t="str">
            <v>V 3 2</v>
          </cell>
        </row>
        <row r="517">
          <cell r="A517" t="str">
            <v>45111-01</v>
          </cell>
          <cell r="B517" t="str">
            <v>BEARING/GLY PLG.200.500</v>
          </cell>
          <cell r="C517" t="str">
            <v>V 9 6</v>
          </cell>
        </row>
        <row r="518">
          <cell r="A518" t="str">
            <v>45243-01</v>
          </cell>
          <cell r="B518" t="str">
            <v>PINION/INLET GEAR VST-390</v>
          </cell>
          <cell r="C518" t="str">
            <v>G 2 6</v>
          </cell>
        </row>
        <row r="519">
          <cell r="A519" t="str">
            <v>45707-01</v>
          </cell>
          <cell r="B519" t="str">
            <v>DISTANCE PLATE</v>
          </cell>
          <cell r="C519" t="str">
            <v>A 1 0</v>
          </cell>
        </row>
        <row r="520">
          <cell r="A520" t="str">
            <v>45707-02</v>
          </cell>
          <cell r="B520" t="str">
            <v>DISTANCE PLATE</v>
          </cell>
          <cell r="C520" t="str">
            <v>A 1 0</v>
          </cell>
        </row>
        <row r="521">
          <cell r="A521" t="str">
            <v>46007-01</v>
          </cell>
          <cell r="B521" t="str">
            <v>DISTANCE PLATE</v>
          </cell>
          <cell r="C521" t="str">
            <v>A 1 0</v>
          </cell>
        </row>
        <row r="522">
          <cell r="A522" t="str">
            <v>46007-02</v>
          </cell>
          <cell r="B522" t="str">
            <v>DISTANCE PLATE</v>
          </cell>
          <cell r="C522" t="str">
            <v>A 1 0</v>
          </cell>
        </row>
        <row r="523">
          <cell r="A523" t="str">
            <v>46178-01</v>
          </cell>
          <cell r="B523" t="str">
            <v>COVER/END BEARING AL-105</v>
          </cell>
          <cell r="C523" t="str">
            <v>C 5 2</v>
          </cell>
        </row>
        <row r="524">
          <cell r="A524" t="str">
            <v>46179-01</v>
          </cell>
          <cell r="B524" t="str">
            <v>COLLAR/END BEARING AL-105</v>
          </cell>
          <cell r="C524" t="str">
            <v>C 5 2</v>
          </cell>
        </row>
        <row r="525">
          <cell r="A525" t="str">
            <v>46180-01</v>
          </cell>
          <cell r="B525" t="str">
            <v>RING/END BEARING AL-105</v>
          </cell>
          <cell r="C525" t="str">
            <v>C 5 2</v>
          </cell>
        </row>
        <row r="526">
          <cell r="A526" t="str">
            <v>46250-01</v>
          </cell>
          <cell r="B526" t="str">
            <v>DISTANCE PLATE</v>
          </cell>
          <cell r="C526" t="str">
            <v>A 1 0</v>
          </cell>
        </row>
        <row r="527">
          <cell r="A527" t="str">
            <v>46250-02</v>
          </cell>
          <cell r="B527" t="str">
            <v>DISTANCE PLATE</v>
          </cell>
          <cell r="C527" t="str">
            <v>A 1 0</v>
          </cell>
        </row>
        <row r="528">
          <cell r="A528" t="str">
            <v>46337-A</v>
          </cell>
          <cell r="B528" t="str">
            <v>COVER/END BEARING EL-65</v>
          </cell>
          <cell r="C528" t="str">
            <v>C 6 1</v>
          </cell>
        </row>
        <row r="529">
          <cell r="A529" t="str">
            <v>46338-01</v>
          </cell>
          <cell r="B529" t="str">
            <v>RING/END BEARING EL-65</v>
          </cell>
          <cell r="C529" t="str">
            <v>C 6 1</v>
          </cell>
        </row>
        <row r="530">
          <cell r="A530" t="str">
            <v>46339-01</v>
          </cell>
          <cell r="B530" t="str">
            <v>RING/END BEARING EL-85</v>
          </cell>
          <cell r="C530" t="str">
            <v>C 6 2</v>
          </cell>
        </row>
        <row r="531">
          <cell r="A531" t="str">
            <v>46340-01</v>
          </cell>
          <cell r="B531" t="str">
            <v>COVER/END BEARING AL-85</v>
          </cell>
          <cell r="C531" t="str">
            <v>C 3 2</v>
          </cell>
        </row>
        <row r="532">
          <cell r="A532" t="str">
            <v>46341-01</v>
          </cell>
          <cell r="B532" t="str">
            <v>COLLAR/END BEARING AL-85</v>
          </cell>
          <cell r="C532" t="str">
            <v>C 3 2</v>
          </cell>
        </row>
        <row r="533">
          <cell r="A533" t="str">
            <v>46342-01</v>
          </cell>
          <cell r="B533" t="str">
            <v>RING/END BEARING AL-85</v>
          </cell>
          <cell r="C533" t="str">
            <v>C 3 2</v>
          </cell>
        </row>
        <row r="534">
          <cell r="A534" t="str">
            <v>46343-01</v>
          </cell>
          <cell r="B534" t="str">
            <v>COVER/END BEARING AL-125</v>
          </cell>
          <cell r="C534" t="str">
            <v>C 4 2</v>
          </cell>
        </row>
        <row r="535">
          <cell r="A535" t="str">
            <v>46344-01</v>
          </cell>
          <cell r="B535" t="str">
            <v>COLLAR/END BEARING AL-125</v>
          </cell>
          <cell r="C535" t="str">
            <v>C 4 2</v>
          </cell>
        </row>
        <row r="536">
          <cell r="A536" t="str">
            <v>46345-01</v>
          </cell>
          <cell r="B536" t="str">
            <v>RING/END BEARING AL-125</v>
          </cell>
          <cell r="C536" t="str">
            <v>C 4 2</v>
          </cell>
        </row>
        <row r="537">
          <cell r="A537" t="str">
            <v>46346-01</v>
          </cell>
          <cell r="B537" t="str">
            <v>COVER/END BEARING AL-150</v>
          </cell>
          <cell r="C537" t="str">
            <v>C 5 1</v>
          </cell>
        </row>
        <row r="538">
          <cell r="A538" t="str">
            <v>46347-01</v>
          </cell>
          <cell r="B538" t="str">
            <v>COLLAR/END BEARING AL-150</v>
          </cell>
          <cell r="C538" t="str">
            <v>C 5 1</v>
          </cell>
        </row>
        <row r="539">
          <cell r="A539" t="str">
            <v>46348-01</v>
          </cell>
          <cell r="B539" t="str">
            <v>RING/END BEARING AL-150</v>
          </cell>
          <cell r="C539" t="str">
            <v>C 5 1</v>
          </cell>
        </row>
        <row r="540">
          <cell r="A540" t="str">
            <v>46349-01</v>
          </cell>
          <cell r="B540" t="str">
            <v>RING/END BEARING AXL-125-105</v>
          </cell>
          <cell r="C540" t="str">
            <v>C 1 1</v>
          </cell>
        </row>
        <row r="541">
          <cell r="A541" t="str">
            <v>46419-01</v>
          </cell>
          <cell r="B541" t="str">
            <v>LOCKING PLATE</v>
          </cell>
          <cell r="C541" t="str">
            <v>A 1 0</v>
          </cell>
        </row>
        <row r="542">
          <cell r="A542" t="str">
            <v>46419-02</v>
          </cell>
          <cell r="B542" t="str">
            <v>LOCKING PLATE</v>
          </cell>
          <cell r="C542" t="str">
            <v>A 1 0</v>
          </cell>
        </row>
        <row r="543">
          <cell r="A543" t="str">
            <v>46419-03</v>
          </cell>
          <cell r="B543" t="str">
            <v>LOCKING PLATE</v>
          </cell>
          <cell r="C543" t="str">
            <v>A 1 0</v>
          </cell>
        </row>
        <row r="544">
          <cell r="A544" t="str">
            <v>46521-01</v>
          </cell>
          <cell r="B544" t="str">
            <v>Pinion/Gear RR 750/46521-01</v>
          </cell>
          <cell r="C544" t="str">
            <v>G 2 6</v>
          </cell>
        </row>
        <row r="545">
          <cell r="A545" t="str">
            <v>46745-01</v>
          </cell>
          <cell r="B545" t="str">
            <v>BUSHING/SLEWING MACH M20</v>
          </cell>
          <cell r="C545" t="str">
            <v xml:space="preserve">G 1 6 </v>
          </cell>
        </row>
        <row r="546">
          <cell r="A546" t="str">
            <v>48186-01</v>
          </cell>
          <cell r="B546" t="str">
            <v>BUSH/HALF/BRNG/HST600/700</v>
          </cell>
          <cell r="C546" t="str">
            <v>V 9 3</v>
          </cell>
        </row>
        <row r="547">
          <cell r="A547" t="str">
            <v>490009-01</v>
          </cell>
          <cell r="B547" t="str">
            <v>WASHER/DISTANCE/490009-01</v>
          </cell>
          <cell r="C547" t="str">
            <v>V 3 6</v>
          </cell>
        </row>
        <row r="548">
          <cell r="A548" t="str">
            <v>490011-01</v>
          </cell>
          <cell r="B548" t="str">
            <v>SPROCKET/LARGER/490011-01</v>
          </cell>
          <cell r="C548" t="str">
            <v>N 3 4 H</v>
          </cell>
        </row>
        <row r="549">
          <cell r="A549" t="str">
            <v>490012-A</v>
          </cell>
          <cell r="B549" t="str">
            <v>SPROCKET/SMALLER INCL BUSH/490012-A</v>
          </cell>
          <cell r="C549" t="str">
            <v>N 3 4 H</v>
          </cell>
        </row>
        <row r="550">
          <cell r="A550" t="str">
            <v>490016-A</v>
          </cell>
          <cell r="B550" t="str">
            <v>COVER/490016-A</v>
          </cell>
          <cell r="C550" t="str">
            <v>N 3 3 H</v>
          </cell>
        </row>
        <row r="551">
          <cell r="A551" t="str">
            <v>490017-1</v>
          </cell>
          <cell r="B551" t="str">
            <v>PLATE/ADJUSTING/490017-1</v>
          </cell>
          <cell r="C551" t="str">
            <v>V 3 4</v>
          </cell>
        </row>
        <row r="552">
          <cell r="A552" t="str">
            <v>490018-01</v>
          </cell>
          <cell r="B552" t="str">
            <v>WASHER/490018-01</v>
          </cell>
          <cell r="C552" t="str">
            <v>V 3 5</v>
          </cell>
        </row>
        <row r="553">
          <cell r="A553" t="str">
            <v>490021-01</v>
          </cell>
          <cell r="B553" t="str">
            <v>COVER/FOR NIPPLE/490021-01</v>
          </cell>
          <cell r="C553" t="str">
            <v>V 3 6</v>
          </cell>
        </row>
        <row r="554">
          <cell r="A554" t="str">
            <v>490023-1</v>
          </cell>
          <cell r="B554" t="str">
            <v>SHAFT/FOR HYDR CYL/490023-1</v>
          </cell>
          <cell r="C554" t="str">
            <v>V 4 5</v>
          </cell>
        </row>
        <row r="555">
          <cell r="A555" t="str">
            <v>490023-2</v>
          </cell>
          <cell r="B555" t="str">
            <v>SHAFT/FOR HYDR CYL/490023-2</v>
          </cell>
          <cell r="C555" t="str">
            <v>V 4 5</v>
          </cell>
        </row>
        <row r="556">
          <cell r="A556" t="str">
            <v>490023-3</v>
          </cell>
          <cell r="B556" t="str">
            <v>SHAFT/FOR HYDR CYL/490023-3</v>
          </cell>
          <cell r="C556" t="str">
            <v>V 4 5</v>
          </cell>
        </row>
        <row r="557">
          <cell r="A557" t="str">
            <v>490024-1</v>
          </cell>
          <cell r="B557" t="str">
            <v>LOCKING/FOR SHAFT/490024-1</v>
          </cell>
          <cell r="C557" t="str">
            <v>V 3 6</v>
          </cell>
        </row>
        <row r="558">
          <cell r="A558" t="str">
            <v>490026-1</v>
          </cell>
          <cell r="B558" t="str">
            <v>WASHER/END/490026-1</v>
          </cell>
          <cell r="C558" t="str">
            <v>V 3 4</v>
          </cell>
        </row>
        <row r="559">
          <cell r="A559" t="str">
            <v>490061-A</v>
          </cell>
          <cell r="B559" t="str">
            <v>PLATE/LIMIT SWITCH/5S/490061-A R2</v>
          </cell>
          <cell r="C559" t="str">
            <v>V 1 2</v>
          </cell>
        </row>
        <row r="560">
          <cell r="A560" t="str">
            <v>490065-A</v>
          </cell>
          <cell r="B560" t="str">
            <v>PLATE/LIMIT SWITCH /5S/490065-A R0</v>
          </cell>
          <cell r="C560" t="str">
            <v>V 1 2</v>
          </cell>
        </row>
        <row r="561">
          <cell r="A561" t="str">
            <v>490069-01</v>
          </cell>
          <cell r="B561" t="str">
            <v>RING/DISTANCE/490069-01</v>
          </cell>
          <cell r="C561" t="str">
            <v>V 4 5</v>
          </cell>
        </row>
        <row r="562">
          <cell r="A562" t="str">
            <v>490079-01</v>
          </cell>
          <cell r="B562" t="str">
            <v>SEAL/PLASTIC/D655/525/T5</v>
          </cell>
          <cell r="C562" t="str">
            <v>N 4 4 V</v>
          </cell>
        </row>
        <row r="563">
          <cell r="A563" t="str">
            <v>490079-02</v>
          </cell>
          <cell r="B563" t="str">
            <v>SEAL/PLASTIC/D655/585/T5</v>
          </cell>
          <cell r="C563" t="str">
            <v>N 4 4 V</v>
          </cell>
        </row>
        <row r="564">
          <cell r="A564" t="str">
            <v>490099-01</v>
          </cell>
          <cell r="B564" t="str">
            <v>DESIGNATION PLATE/490099-1</v>
          </cell>
          <cell r="C564" t="str">
            <v>V 2 4</v>
          </cell>
        </row>
        <row r="565">
          <cell r="A565" t="str">
            <v>490103-01</v>
          </cell>
          <cell r="B565" t="str">
            <v>SUPPORT/DRIVE SHAFT/490103-1</v>
          </cell>
          <cell r="C565" t="str">
            <v>N 2 2 V</v>
          </cell>
        </row>
        <row r="566">
          <cell r="A566" t="str">
            <v>490110-01</v>
          </cell>
          <cell r="B566" t="str">
            <v>SEAL/STRIP/NYLATRON GS L=1332</v>
          </cell>
          <cell r="C566" t="str">
            <v>N 4 4 H</v>
          </cell>
        </row>
        <row r="567">
          <cell r="A567" t="str">
            <v>490110-02</v>
          </cell>
          <cell r="B567" t="str">
            <v>SEAL/STRIP/NYLATRON GS L=1408</v>
          </cell>
          <cell r="C567" t="str">
            <v>N 4 4 H</v>
          </cell>
        </row>
        <row r="568">
          <cell r="A568" t="str">
            <v>490119-01</v>
          </cell>
          <cell r="B568" t="str">
            <v>WASHER/DISTANCE/490119-01</v>
          </cell>
          <cell r="C568" t="str">
            <v>V 3 6</v>
          </cell>
        </row>
        <row r="569">
          <cell r="A569" t="str">
            <v>490121-01</v>
          </cell>
          <cell r="B569" t="str">
            <v>BRACKET/490121-01</v>
          </cell>
          <cell r="C569" t="str">
            <v>V 3 4</v>
          </cell>
        </row>
        <row r="570">
          <cell r="A570" t="str">
            <v>490123-1</v>
          </cell>
          <cell r="B570" t="str">
            <v>SPROCKET/SMALL/490123-1</v>
          </cell>
          <cell r="C570" t="str">
            <v>N 3 4 V</v>
          </cell>
        </row>
        <row r="571">
          <cell r="A571" t="str">
            <v>490136-1</v>
          </cell>
          <cell r="B571" t="str">
            <v>FLANGE/FIXING FLANGE/490136-1</v>
          </cell>
          <cell r="C571" t="str">
            <v>V 3 5</v>
          </cell>
        </row>
        <row r="572">
          <cell r="A572" t="str">
            <v>490140-01</v>
          </cell>
          <cell r="B572" t="str">
            <v>SEAL/RING D=244/240 L=60</v>
          </cell>
          <cell r="C572" t="str">
            <v>N 4 3 V</v>
          </cell>
        </row>
        <row r="573">
          <cell r="A573" t="str">
            <v>490142-1</v>
          </cell>
          <cell r="B573" t="str">
            <v>FLANGE SUPPORT/DRIVE UNIT/49284</v>
          </cell>
          <cell r="C573" t="str">
            <v>N 2 2 V</v>
          </cell>
        </row>
        <row r="574">
          <cell r="A574" t="str">
            <v>490143-1</v>
          </cell>
          <cell r="B574" t="str">
            <v>WASHER/END/490143-A</v>
          </cell>
          <cell r="C574" t="str">
            <v>V 3 4</v>
          </cell>
        </row>
        <row r="575">
          <cell r="A575" t="str">
            <v>490186-1</v>
          </cell>
          <cell r="B575" t="str">
            <v>COVER/LOADING CONVEYOR/490186-1</v>
          </cell>
          <cell r="C575" t="str">
            <v>N 5 3 V</v>
          </cell>
        </row>
        <row r="576">
          <cell r="A576" t="str">
            <v>490190-A</v>
          </cell>
          <cell r="B576" t="str">
            <v>PLATE/LIMIT SWITCH/10S/490190-A R0</v>
          </cell>
          <cell r="C576" t="str">
            <v>V 1 2</v>
          </cell>
        </row>
        <row r="577">
          <cell r="A577" t="str">
            <v>490191-A</v>
          </cell>
          <cell r="B577" t="str">
            <v>PLATE/LIMIT SWITCH/10S/490191-A R0</v>
          </cell>
          <cell r="C577" t="str">
            <v>V 1 2</v>
          </cell>
        </row>
        <row r="578">
          <cell r="A578" t="str">
            <v>490200-A</v>
          </cell>
          <cell r="B578" t="str">
            <v>COVER/MIDDLE CONVEYOR/490200-A R0</v>
          </cell>
          <cell r="C578" t="str">
            <v>N 3 3 V</v>
          </cell>
        </row>
        <row r="579">
          <cell r="A579" t="str">
            <v>490236-1</v>
          </cell>
          <cell r="B579" t="str">
            <v>TANK/FOR PRESS. AIR/490236-1</v>
          </cell>
          <cell r="C579" t="str">
            <v>N 6 7</v>
          </cell>
        </row>
        <row r="580">
          <cell r="A580" t="str">
            <v>490241-1</v>
          </cell>
          <cell r="B580" t="str">
            <v>PLATE/SECURING/490241-1</v>
          </cell>
          <cell r="C580" t="str">
            <v>V 3 6</v>
          </cell>
        </row>
        <row r="581">
          <cell r="A581" t="str">
            <v>490242-1</v>
          </cell>
          <cell r="B581" t="str">
            <v>PLATE/SECURING/490242-1</v>
          </cell>
          <cell r="C581" t="str">
            <v>V 3 6</v>
          </cell>
        </row>
        <row r="582">
          <cell r="A582" t="str">
            <v>490259-1</v>
          </cell>
          <cell r="B582" t="str">
            <v>SCREW/W LUBRICATIO CHANNEL/490259-1</v>
          </cell>
          <cell r="C582" t="str">
            <v>V 2 5</v>
          </cell>
        </row>
        <row r="583">
          <cell r="A583" t="str">
            <v>490260-1</v>
          </cell>
          <cell r="B583" t="str">
            <v>SLEEVE/INLET BUSH/490260-1</v>
          </cell>
          <cell r="C583" t="str">
            <v>V 1 6</v>
          </cell>
        </row>
        <row r="584">
          <cell r="A584" t="str">
            <v>49140-32</v>
          </cell>
          <cell r="B584" t="str">
            <v>SAFETY COUPLING / 403-RR6 / 3200Nm</v>
          </cell>
          <cell r="C584" t="str">
            <v>F 1 2</v>
          </cell>
        </row>
        <row r="585">
          <cell r="A585" t="str">
            <v>49140-45</v>
          </cell>
          <cell r="B585" t="str">
            <v>SAFETY COUPLING / 403-RR6 / 4500Nm</v>
          </cell>
          <cell r="C585" t="str">
            <v>F 1 2</v>
          </cell>
        </row>
        <row r="586">
          <cell r="A586" t="str">
            <v>4927-NA</v>
          </cell>
          <cell r="B586" t="str">
            <v>COVER/INSP SEC-150</v>
          </cell>
          <cell r="C586" t="str">
            <v>D 6 6</v>
          </cell>
        </row>
        <row r="587">
          <cell r="A587" t="str">
            <v>570908-35</v>
          </cell>
          <cell r="B587" t="str">
            <v>RAISED PLATE SCREW / A M8 x 35 4.6</v>
          </cell>
          <cell r="C587" t="str">
            <v>G 4 2</v>
          </cell>
        </row>
        <row r="588">
          <cell r="A588" t="str">
            <v>6050-001</v>
          </cell>
          <cell r="B588" t="str">
            <v>PULLEY BLOCK/10000S/KII-20</v>
          </cell>
          <cell r="C588" t="str">
            <v>N 6 5 H</v>
          </cell>
        </row>
        <row r="589">
          <cell r="A589" t="str">
            <v>6050-002</v>
          </cell>
          <cell r="B589" t="str">
            <v>TAPER/RMAD DIAM=125/RMAD-125</v>
          </cell>
          <cell r="C589" t="str">
            <v>N 6 2 H</v>
          </cell>
        </row>
        <row r="590">
          <cell r="A590" t="str">
            <v>6050-003</v>
          </cell>
          <cell r="B590" t="str">
            <v>PULL RING/DIAM=125/FSDB-125</v>
          </cell>
          <cell r="C590" t="str">
            <v>N 6 2 H</v>
          </cell>
        </row>
        <row r="591">
          <cell r="A591" t="str">
            <v>6050-004</v>
          </cell>
          <cell r="B591" t="str">
            <v>BEND/DIAM=125 45 DEGR/BSAD-125-45</v>
          </cell>
          <cell r="C591" t="str">
            <v>N 6 2 H</v>
          </cell>
        </row>
        <row r="592">
          <cell r="A592" t="str">
            <v>6050-005</v>
          </cell>
          <cell r="B592" t="str">
            <v>BEND/DIAM=125 90 DEGR/BSAD-125-90</v>
          </cell>
          <cell r="C592" t="str">
            <v>N 6 2 H</v>
          </cell>
        </row>
        <row r="593">
          <cell r="A593" t="str">
            <v>6050-007</v>
          </cell>
          <cell r="B593" t="str">
            <v>DIVERTER/DIAM=125 24V DC/RGBM-125</v>
          </cell>
          <cell r="C593" t="str">
            <v>N 6 2 V</v>
          </cell>
        </row>
        <row r="594">
          <cell r="A594" t="str">
            <v>6050-009</v>
          </cell>
          <cell r="B594" t="str">
            <v>TOOL BOX/PLUG &amp; O-RING/990432</v>
          </cell>
          <cell r="C594" t="str">
            <v>N 6 5 H</v>
          </cell>
        </row>
        <row r="595">
          <cell r="A595" t="str">
            <v>6050-010</v>
          </cell>
          <cell r="B595" t="str">
            <v>WIRE/216-PARTS 22MM/01.G20216220E</v>
          </cell>
          <cell r="C595" t="str">
            <v>N 5 1 H</v>
          </cell>
        </row>
        <row r="596">
          <cell r="A596" t="str">
            <v>6050-011</v>
          </cell>
          <cell r="B596" t="str">
            <v>WIRE/216-PARTS 20MM/01.G20216200E</v>
          </cell>
          <cell r="C596" t="str">
            <v>N 5 1 V</v>
          </cell>
        </row>
        <row r="597">
          <cell r="A597" t="str">
            <v>6050-012</v>
          </cell>
          <cell r="B597" t="str">
            <v>NIPPLE/DIAM=125/RMAA-125 GALV</v>
          </cell>
          <cell r="C597" t="str">
            <v>N 6 2 H</v>
          </cell>
        </row>
        <row r="598">
          <cell r="A598" t="str">
            <v>6050-013</v>
          </cell>
          <cell r="B598" t="str">
            <v>WIRE/216-PARTS 28MM/01.G20216280E</v>
          </cell>
          <cell r="C598" t="str">
            <v>TÄLT</v>
          </cell>
        </row>
        <row r="599">
          <cell r="A599" t="str">
            <v>6101-001</v>
          </cell>
          <cell r="B599" t="str">
            <v>BUSH/CLAMPING/CONEX F 45X75</v>
          </cell>
          <cell r="C599" t="str">
            <v>N 3 4 V</v>
          </cell>
        </row>
        <row r="600">
          <cell r="A600" t="str">
            <v>6102-001</v>
          </cell>
          <cell r="B600" t="str">
            <v>NIPPLE/TEST POINT R1/4"/MINMESS1620</v>
          </cell>
          <cell r="C600" t="str">
            <v>V 2 4</v>
          </cell>
        </row>
        <row r="601">
          <cell r="A601" t="str">
            <v>6102-002</v>
          </cell>
          <cell r="B601" t="str">
            <v>PLUG/R1 1-1/4"/504-20</v>
          </cell>
          <cell r="C601" t="str">
            <v>V 2 4</v>
          </cell>
        </row>
        <row r="602">
          <cell r="A602" t="str">
            <v>6102-006</v>
          </cell>
          <cell r="B602" t="str">
            <v>HYDR/EQUIP OUTER CONV/990983</v>
          </cell>
          <cell r="C602" t="str">
            <v>O 3 2</v>
          </cell>
        </row>
        <row r="603">
          <cell r="A603" t="str">
            <v>6102-007</v>
          </cell>
          <cell r="B603" t="str">
            <v>SEAL/RUBBER/CLIPPROFIL/10015</v>
          </cell>
          <cell r="C603" t="str">
            <v>V 5 7</v>
          </cell>
        </row>
        <row r="604">
          <cell r="A604" t="str">
            <v>6102-008</v>
          </cell>
          <cell r="B604" t="str">
            <v>BUSH/CLAMPING/POWERGRIP4061-050-080</v>
          </cell>
          <cell r="C604" t="str">
            <v>O 4 3</v>
          </cell>
        </row>
        <row r="605">
          <cell r="A605" t="str">
            <v>6102-009</v>
          </cell>
          <cell r="B605" t="str">
            <v>HYDR/EQUIP OUTER CONV 15S/990799</v>
          </cell>
          <cell r="C605" t="str">
            <v>C 1 7</v>
          </cell>
        </row>
        <row r="606">
          <cell r="A606" t="str">
            <v>6103-001</v>
          </cell>
          <cell r="B606" t="str">
            <v>CASING/MIDDLE CONV 5S-GT/990756</v>
          </cell>
          <cell r="C606" t="str">
            <v>MOB UTE</v>
          </cell>
        </row>
        <row r="607">
          <cell r="A607" t="str">
            <v>6104-002</v>
          </cell>
          <cell r="B607" t="str">
            <v>PLUG/DN50 2"/RSK 1320233</v>
          </cell>
          <cell r="C607" t="str">
            <v>V 2 4</v>
          </cell>
        </row>
        <row r="608">
          <cell r="A608" t="str">
            <v>6104-004</v>
          </cell>
          <cell r="B608" t="str">
            <v>HYDR/MIDDLE CONV 5S-GT/990381-A R4</v>
          </cell>
          <cell r="C608" t="str">
            <v>O 6 5 H</v>
          </cell>
        </row>
        <row r="609">
          <cell r="A609" t="str">
            <v>6104-010</v>
          </cell>
          <cell r="B609" t="str">
            <v>HYDR/EQUIP MIDDLE CONV 10S/990770</v>
          </cell>
          <cell r="C609" t="str">
            <v>O 3 1</v>
          </cell>
        </row>
        <row r="610">
          <cell r="A610" t="str">
            <v>6104-011</v>
          </cell>
          <cell r="B610" t="str">
            <v>HYDR/EQUIP MIDDLE CONV 5SGT/990758</v>
          </cell>
          <cell r="C610" t="str">
            <v>O 3 4</v>
          </cell>
        </row>
        <row r="611">
          <cell r="A611" t="str">
            <v>6104-012</v>
          </cell>
          <cell r="B611" t="str">
            <v>HYDR/EQUIP MIDDLE CONV 15S/990797</v>
          </cell>
          <cell r="C611" t="str">
            <v>C 2 5</v>
          </cell>
        </row>
        <row r="612">
          <cell r="A612" t="str">
            <v>61100-002</v>
          </cell>
          <cell r="B612" t="str">
            <v>BEARING/618/500 TN9</v>
          </cell>
          <cell r="C612" t="str">
            <v>G 4 0</v>
          </cell>
        </row>
        <row r="613">
          <cell r="A613" t="str">
            <v>61100-003</v>
          </cell>
          <cell r="B613" t="str">
            <v>BEARING/618/560 MA</v>
          </cell>
          <cell r="C613" t="str">
            <v>G 4 0</v>
          </cell>
        </row>
        <row r="614">
          <cell r="A614" t="str">
            <v>61100-004</v>
          </cell>
          <cell r="B614" t="str">
            <v>BEARING/618/600 MA</v>
          </cell>
          <cell r="C614" t="str">
            <v>G 4 0</v>
          </cell>
        </row>
        <row r="615">
          <cell r="A615" t="str">
            <v>61100-005</v>
          </cell>
          <cell r="B615" t="str">
            <v>BEARING/618/750 MA</v>
          </cell>
          <cell r="C615" t="str">
            <v>G 4 0</v>
          </cell>
        </row>
        <row r="616">
          <cell r="A616" t="str">
            <v>61100-006</v>
          </cell>
          <cell r="B616" t="str">
            <v>BEARING/618/900 MA</v>
          </cell>
          <cell r="C616" t="str">
            <v>G 4 0</v>
          </cell>
        </row>
        <row r="617">
          <cell r="A617" t="str">
            <v>61100-010</v>
          </cell>
          <cell r="B617" t="str">
            <v>BEARING/61948M</v>
          </cell>
          <cell r="C617" t="str">
            <v>N 4 2 H</v>
          </cell>
        </row>
        <row r="618">
          <cell r="A618" t="str">
            <v>61100-012</v>
          </cell>
          <cell r="B618" t="str">
            <v>BEARING/618/1060 MA</v>
          </cell>
          <cell r="C618" t="str">
            <v>G 4 0</v>
          </cell>
        </row>
        <row r="619">
          <cell r="A619" t="str">
            <v>61100-020</v>
          </cell>
          <cell r="B619" t="str">
            <v>BEARING/23952 CC/W33</v>
          </cell>
          <cell r="C619" t="str">
            <v>C 1 2</v>
          </cell>
        </row>
        <row r="620">
          <cell r="A620" t="str">
            <v>61201-006</v>
          </cell>
          <cell r="B620" t="str">
            <v>BEARING/23040 CC/W33</v>
          </cell>
          <cell r="C620" t="str">
            <v>G 4 3</v>
          </cell>
        </row>
        <row r="621">
          <cell r="A621" t="str">
            <v>61201-007</v>
          </cell>
          <cell r="B621" t="str">
            <v>BEARING/23044 CCK/W33</v>
          </cell>
          <cell r="C621" t="str">
            <v>G 4 3</v>
          </cell>
        </row>
        <row r="622">
          <cell r="A622" t="str">
            <v>61206-004</v>
          </cell>
          <cell r="B622" t="str">
            <v>BEARING/23228 CCK/W33</v>
          </cell>
          <cell r="C622" t="str">
            <v>G 4 2</v>
          </cell>
        </row>
        <row r="623">
          <cell r="A623" t="str">
            <v>61330-004</v>
          </cell>
          <cell r="B623" t="str">
            <v>BEARING/KG 180 XPO</v>
          </cell>
          <cell r="C623" t="str">
            <v>N 4 2 V</v>
          </cell>
        </row>
        <row r="624">
          <cell r="A624" t="str">
            <v>62001-001</v>
          </cell>
          <cell r="B624" t="str">
            <v>BELT/DRIVE/P.C.GT-14M-1400-68</v>
          </cell>
          <cell r="C624" t="str">
            <v>N 3 4 H</v>
          </cell>
        </row>
        <row r="625">
          <cell r="A625" t="str">
            <v>62001-002</v>
          </cell>
          <cell r="B625" t="str">
            <v>VALVE/AIR/REGULATOR/VP/8,5/85104782</v>
          </cell>
          <cell r="C625" t="str">
            <v>V 8 2</v>
          </cell>
        </row>
        <row r="626">
          <cell r="A626" t="str">
            <v>62001-003</v>
          </cell>
          <cell r="B626" t="str">
            <v>RETANING RING/SGA 65</v>
          </cell>
          <cell r="C626" t="str">
            <v>V 3 7</v>
          </cell>
        </row>
        <row r="627">
          <cell r="A627" t="str">
            <v>62001-004</v>
          </cell>
          <cell r="B627" t="str">
            <v>WIRE/STAINLESS/6MM FOR BELLOW</v>
          </cell>
          <cell r="C627" t="str">
            <v>V 9 7</v>
          </cell>
        </row>
        <row r="628">
          <cell r="A628" t="str">
            <v>62001-005</v>
          </cell>
          <cell r="B628" t="str">
            <v>VALVE/2 WAY 20 MM/3189-9010/DUSTC.</v>
          </cell>
          <cell r="C628" t="str">
            <v>O 4 7</v>
          </cell>
        </row>
        <row r="629">
          <cell r="A629" t="str">
            <v>62001-006</v>
          </cell>
          <cell r="B629" t="str">
            <v>BEARING/6213.2RS1.C3</v>
          </cell>
          <cell r="C629" t="str">
            <v>V 3 1</v>
          </cell>
        </row>
        <row r="630">
          <cell r="A630" t="str">
            <v>62001-009</v>
          </cell>
          <cell r="B630" t="str">
            <v>BELT/DRIVE/75ATS10/1400-SFX</v>
          </cell>
          <cell r="C630" t="str">
            <v>N 3 4 V</v>
          </cell>
        </row>
        <row r="631">
          <cell r="A631" t="str">
            <v>62001-010</v>
          </cell>
          <cell r="B631" t="str">
            <v>BELT/DRIVE/110ATP15/1650-BFX-12/18</v>
          </cell>
          <cell r="C631" t="str">
            <v>V 1 5</v>
          </cell>
        </row>
        <row r="632">
          <cell r="A632" t="str">
            <v>62001-011</v>
          </cell>
          <cell r="B632" t="str">
            <v>BELT/DRIVE/75ATP10/1650- 12/15</v>
          </cell>
          <cell r="C632" t="str">
            <v>C 3 6</v>
          </cell>
        </row>
        <row r="633">
          <cell r="A633" t="str">
            <v>62001-041</v>
          </cell>
          <cell r="B633" t="str">
            <v>BEARING/6213-2Z/C3</v>
          </cell>
          <cell r="C633" t="str">
            <v>V 3 2</v>
          </cell>
        </row>
        <row r="634">
          <cell r="A634" t="str">
            <v>62001-042</v>
          </cell>
          <cell r="B634" t="str">
            <v>SEAL/NILOSRING/NIL.6213 AV</v>
          </cell>
          <cell r="C634" t="str">
            <v>V 3 5</v>
          </cell>
        </row>
        <row r="635">
          <cell r="A635" t="str">
            <v>62001-043</v>
          </cell>
          <cell r="B635" t="str">
            <v>STRAP/LOAD/LOCK-CON/4T0N/5579-08829</v>
          </cell>
          <cell r="C635" t="str">
            <v>V 7 4</v>
          </cell>
        </row>
        <row r="636">
          <cell r="A636" t="str">
            <v>62001-044</v>
          </cell>
          <cell r="B636" t="str">
            <v>FILTER/BAG/3139-2047/1,5M RN487 UCF</v>
          </cell>
          <cell r="C636" t="str">
            <v>O 6 6 H</v>
          </cell>
        </row>
        <row r="637">
          <cell r="A637" t="str">
            <v>62001-045</v>
          </cell>
          <cell r="B637" t="str">
            <v>BEARING/361206R</v>
          </cell>
          <cell r="C637" t="str">
            <v>V 2 4</v>
          </cell>
        </row>
        <row r="638">
          <cell r="A638" t="str">
            <v>62001-046</v>
          </cell>
          <cell r="B638" t="str">
            <v>SEAL/RUBBER/SLEWING BEARING/D70</v>
          </cell>
          <cell r="C638" t="str">
            <v>V 4 6</v>
          </cell>
        </row>
        <row r="639">
          <cell r="A639" t="str">
            <v>62001-047</v>
          </cell>
          <cell r="B639" t="str">
            <v>SEAL/RUBBER/SLEWING BEARING/S10</v>
          </cell>
          <cell r="C639" t="str">
            <v>V 4 6</v>
          </cell>
        </row>
        <row r="640">
          <cell r="A640" t="str">
            <v>62001-049</v>
          </cell>
          <cell r="B640" t="str">
            <v>CLAMP/HOUSE/D251-D282/ABA</v>
          </cell>
          <cell r="C640" t="str">
            <v>V 7 1</v>
          </cell>
        </row>
        <row r="641">
          <cell r="A641" t="str">
            <v>62001-050</v>
          </cell>
          <cell r="B641" t="str">
            <v>CLAMP/HOUSE/175-205/ABA</v>
          </cell>
          <cell r="C641" t="str">
            <v>V 7 1</v>
          </cell>
        </row>
        <row r="642">
          <cell r="A642" t="str">
            <v>62001-052</v>
          </cell>
          <cell r="B642" t="str">
            <v>TUBE/RUBBER/D=23/L=45/TRELLB.</v>
          </cell>
          <cell r="C642" t="str">
            <v>V 4 4</v>
          </cell>
        </row>
        <row r="643">
          <cell r="A643" t="str">
            <v>62001-054</v>
          </cell>
          <cell r="B643" t="str">
            <v>WASHER/D.UNIT/F11F12/S235JRG2:45X30</v>
          </cell>
          <cell r="C643" t="str">
            <v>V 8 1</v>
          </cell>
        </row>
        <row r="644">
          <cell r="A644" t="str">
            <v>62001-055</v>
          </cell>
          <cell r="B644" t="str">
            <v>ADAPTER/F11-F12/F8BXS20M22</v>
          </cell>
          <cell r="C644" t="str">
            <v>V 8 1</v>
          </cell>
        </row>
        <row r="645">
          <cell r="A645" t="str">
            <v>62001-056</v>
          </cell>
          <cell r="B645" t="str">
            <v>FITTING/L/F11-F12/R6BXS20</v>
          </cell>
          <cell r="C645" t="str">
            <v>V 8 1</v>
          </cell>
        </row>
        <row r="646">
          <cell r="A646" t="str">
            <v>62001-057</v>
          </cell>
          <cell r="B646" t="str">
            <v>FILTER/BAG/3139-2319/Duralife/1,5m2</v>
          </cell>
          <cell r="C646" t="str">
            <v>O 5 6</v>
          </cell>
        </row>
        <row r="647">
          <cell r="A647" t="str">
            <v>62001-058</v>
          </cell>
          <cell r="B647" t="str">
            <v>BEARING/6216-2Z/C3</v>
          </cell>
          <cell r="C647" t="str">
            <v>V 1 6</v>
          </cell>
        </row>
        <row r="648">
          <cell r="A648" t="str">
            <v>62001-059</v>
          </cell>
          <cell r="B648" t="str">
            <v>SEAL/NILOSRING/NIL.6216 AV</v>
          </cell>
          <cell r="C648" t="str">
            <v>V 3 5</v>
          </cell>
        </row>
        <row r="649">
          <cell r="A649" t="str">
            <v>62011-004</v>
          </cell>
          <cell r="B649" t="str">
            <v>SCREW/M6S M20X150 10.9 FOS</v>
          </cell>
          <cell r="C649" t="str">
            <v>O 5 2 H</v>
          </cell>
        </row>
        <row r="650">
          <cell r="A650" t="str">
            <v>62011-005</v>
          </cell>
          <cell r="B650" t="str">
            <v>NUT/M6M M20 BH10 FOS.</v>
          </cell>
          <cell r="C650" t="str">
            <v>O 5 2 H</v>
          </cell>
        </row>
        <row r="651">
          <cell r="A651" t="str">
            <v>62011-006</v>
          </cell>
          <cell r="B651" t="str">
            <v>WASHER/DIN 6916-21 (21X37 T=4)</v>
          </cell>
          <cell r="C651" t="str">
            <v>O 5 2 H</v>
          </cell>
        </row>
        <row r="652">
          <cell r="A652" t="str">
            <v>62011-007</v>
          </cell>
          <cell r="B652" t="str">
            <v>BEARING/6315-2RS1</v>
          </cell>
          <cell r="C652" t="str">
            <v>V 1 5</v>
          </cell>
        </row>
        <row r="653">
          <cell r="A653" t="str">
            <v>62011-008</v>
          </cell>
          <cell r="B653" t="str">
            <v>BEARING/6313-2RS1</v>
          </cell>
          <cell r="C653" t="str">
            <v>V 1 4</v>
          </cell>
        </row>
        <row r="654">
          <cell r="A654" t="str">
            <v>62011-009</v>
          </cell>
          <cell r="B654" t="str">
            <v>SCREW/M6S M24X160 10.9 OBEH DIN 931</v>
          </cell>
          <cell r="C654" t="str">
            <v>O 2 2</v>
          </cell>
        </row>
        <row r="655">
          <cell r="A655" t="str">
            <v>62011-010</v>
          </cell>
          <cell r="B655" t="str">
            <v>NUT/M6M M24 GB 10 OBEH</v>
          </cell>
          <cell r="C655" t="str">
            <v>O 2 2</v>
          </cell>
        </row>
        <row r="656">
          <cell r="A656" t="str">
            <v>62011-011</v>
          </cell>
          <cell r="B656" t="str">
            <v>WASHER/DIN 6916-25(25X44T=4)OBEH</v>
          </cell>
          <cell r="C656" t="str">
            <v>O 2 2</v>
          </cell>
        </row>
        <row r="657">
          <cell r="A657" t="str">
            <v>62011-012</v>
          </cell>
          <cell r="B657" t="str">
            <v>SCREW/M6S M24X180 10.9 OBEH DIN 931</v>
          </cell>
          <cell r="C657" t="str">
            <v>O 2 2</v>
          </cell>
        </row>
        <row r="658">
          <cell r="A658" t="str">
            <v>62011-013</v>
          </cell>
          <cell r="B658" t="str">
            <v>SCREW/M6S M20X150 10.9 OBEH DIN 931</v>
          </cell>
          <cell r="C658" t="str">
            <v>O 5 2 H</v>
          </cell>
        </row>
        <row r="659">
          <cell r="A659" t="str">
            <v>62011-014</v>
          </cell>
          <cell r="B659" t="str">
            <v>NUT/M6M M20 GB10 OBEH.</v>
          </cell>
          <cell r="C659" t="str">
            <v>O 5 2 H</v>
          </cell>
        </row>
        <row r="660">
          <cell r="A660" t="str">
            <v>62011-015</v>
          </cell>
          <cell r="B660" t="str">
            <v>WASHER/DIN 6916-21 (21X37 T=4) OBEH</v>
          </cell>
          <cell r="C660" t="str">
            <v>O 52</v>
          </cell>
        </row>
        <row r="661">
          <cell r="A661" t="str">
            <v>6202-003</v>
          </cell>
          <cell r="B661" t="str">
            <v>CYLINDER/HYDR I-R CONV 5S/5104-0011</v>
          </cell>
          <cell r="C661" t="str">
            <v>O 4 5 H</v>
          </cell>
        </row>
        <row r="662">
          <cell r="A662" t="str">
            <v>6202-004</v>
          </cell>
          <cell r="B662" t="str">
            <v>VALVE/DIRECT INNER CONV/5101-0020</v>
          </cell>
          <cell r="C662" t="str">
            <v>N 5 2 H</v>
          </cell>
        </row>
        <row r="663">
          <cell r="A663" t="str">
            <v>6202-005</v>
          </cell>
          <cell r="B663" t="str">
            <v>LOCKING/WIRE CLIP 22 MM/07.223006A</v>
          </cell>
          <cell r="C663" t="str">
            <v>N 6 4 V</v>
          </cell>
        </row>
        <row r="664">
          <cell r="A664" t="str">
            <v>6202-006</v>
          </cell>
          <cell r="B664" t="str">
            <v>SCHACKLE/FZ M20 2,4 TONNES/08.30109</v>
          </cell>
          <cell r="C664" t="str">
            <v>N 6 4 V</v>
          </cell>
        </row>
        <row r="665">
          <cell r="A665" t="str">
            <v>6202-007</v>
          </cell>
          <cell r="B665" t="str">
            <v>VALVE/PRESSURE REDUCING/5110-0537</v>
          </cell>
          <cell r="C665" t="str">
            <v>N 5 2 V</v>
          </cell>
        </row>
        <row r="666">
          <cell r="A666" t="str">
            <v>6202-013</v>
          </cell>
          <cell r="B666" t="str">
            <v>HYDR/EQUIP INNER 5S,S-GT/990459-A</v>
          </cell>
          <cell r="C666" t="str">
            <v>O 2 4</v>
          </cell>
        </row>
        <row r="667">
          <cell r="A667" t="str">
            <v>6202-015</v>
          </cell>
          <cell r="B667" t="str">
            <v>UNIVERSAL JOINT/SCREW/943100927</v>
          </cell>
          <cell r="C667" t="str">
            <v>N 5 3 H</v>
          </cell>
        </row>
        <row r="668">
          <cell r="A668" t="str">
            <v>6202-019</v>
          </cell>
          <cell r="B668" t="str">
            <v>CYLINDER/HYDR I-R CONV/5104-0017</v>
          </cell>
          <cell r="C668" t="str">
            <v>O 5 1 V</v>
          </cell>
        </row>
        <row r="669">
          <cell r="A669" t="str">
            <v>6202-020</v>
          </cell>
          <cell r="B669" t="str">
            <v>CYLINDER/HYDR I-R CON 15S/5104-0020</v>
          </cell>
          <cell r="C669" t="str">
            <v>TÄLT</v>
          </cell>
        </row>
        <row r="670">
          <cell r="A670" t="str">
            <v>6202-021</v>
          </cell>
          <cell r="B670" t="str">
            <v>HYDR/EQUIP I-R CONV 10S CAT/990466</v>
          </cell>
          <cell r="C670" t="str">
            <v>O 1 5</v>
          </cell>
        </row>
        <row r="671">
          <cell r="A671" t="str">
            <v>6202-022</v>
          </cell>
          <cell r="B671" t="str">
            <v>LOCKING/WIRE CLIP 28 MM</v>
          </cell>
          <cell r="C671" t="str">
            <v>TÄLT</v>
          </cell>
        </row>
        <row r="672">
          <cell r="A672" t="str">
            <v>6202-023</v>
          </cell>
          <cell r="B672" t="str">
            <v>HYDR/EQUIP I-R CONV 15S/990817</v>
          </cell>
          <cell r="C672" t="str">
            <v>C 3 5</v>
          </cell>
        </row>
        <row r="673">
          <cell r="A673" t="str">
            <v>6202-024</v>
          </cell>
          <cell r="B673" t="str">
            <v>LIM SW/I-R 15S M HINGE/991250-A/1,2</v>
          </cell>
          <cell r="C673" t="str">
            <v>V 11 4</v>
          </cell>
        </row>
        <row r="674">
          <cell r="A674" t="str">
            <v>62021-002</v>
          </cell>
          <cell r="B674" t="str">
            <v>VALVE/AIR/TRAILER/334.077.001</v>
          </cell>
          <cell r="C674" t="str">
            <v>V 7 3</v>
          </cell>
        </row>
        <row r="675">
          <cell r="A675" t="str">
            <v>62021-003</v>
          </cell>
          <cell r="B675" t="str">
            <v>SUPPORT/JACK/E243T09067/390090-A/B</v>
          </cell>
          <cell r="C675" t="str">
            <v>N 6 7</v>
          </cell>
        </row>
        <row r="676">
          <cell r="A676" t="str">
            <v>62021-004</v>
          </cell>
          <cell r="B676" t="str">
            <v>LAMP/GLAS/TRAILER/RED619E786</v>
          </cell>
          <cell r="C676" t="str">
            <v>V 2 6</v>
          </cell>
        </row>
        <row r="677">
          <cell r="A677" t="str">
            <v>62021-005</v>
          </cell>
          <cell r="B677" t="str">
            <v>LAMP/GLAS/TRAILER/WHITE619EL787</v>
          </cell>
          <cell r="C677" t="str">
            <v>V 2 6</v>
          </cell>
        </row>
        <row r="678">
          <cell r="A678" t="str">
            <v>62021-006</v>
          </cell>
          <cell r="B678" t="str">
            <v>BEARING/NATR 50 PP</v>
          </cell>
          <cell r="C678" t="str">
            <v>V 1 4</v>
          </cell>
        </row>
        <row r="679">
          <cell r="A679" t="str">
            <v>62021-007</v>
          </cell>
          <cell r="B679" t="str">
            <v>BEARING/BUSH/WB802-T 210325</v>
          </cell>
          <cell r="C679" t="str">
            <v>V 2 2</v>
          </cell>
        </row>
        <row r="680">
          <cell r="A680" t="str">
            <v>62021-008</v>
          </cell>
          <cell r="B680" t="str">
            <v>SUPPORT/JACK/4-LEG/24CC1094700R/OMB</v>
          </cell>
          <cell r="C680" t="str">
            <v>O 1 3</v>
          </cell>
        </row>
        <row r="681">
          <cell r="A681" t="str">
            <v>62021-009</v>
          </cell>
          <cell r="B681" t="str">
            <v>SUPPORT/CRANK/4-LEG/25JS1118-03</v>
          </cell>
          <cell r="C681" t="str">
            <v>O 1 2</v>
          </cell>
        </row>
        <row r="682">
          <cell r="A682" t="str">
            <v>62021-010</v>
          </cell>
          <cell r="B682" t="str">
            <v>SUPPORT/HOLDER/4-LEG/25JS1101-17</v>
          </cell>
          <cell r="C682" t="str">
            <v>O 1 2</v>
          </cell>
        </row>
        <row r="683">
          <cell r="A683" t="str">
            <v>62021-011</v>
          </cell>
          <cell r="B683" t="str">
            <v>SUPPORT/JACK/4-LEG/390090/BALL H.</v>
          </cell>
          <cell r="C683" t="str">
            <v>O 2 4</v>
          </cell>
        </row>
        <row r="684">
          <cell r="A684" t="str">
            <v>62031-001</v>
          </cell>
          <cell r="B684" t="str">
            <v>RELAY/KRAM/8/21-21/24V</v>
          </cell>
          <cell r="C684" t="str">
            <v>V 5 4</v>
          </cell>
        </row>
        <row r="685">
          <cell r="A685" t="str">
            <v>62031-002</v>
          </cell>
          <cell r="B685" t="str">
            <v>SWITCH/LIMIT STROMAG/29BM292</v>
          </cell>
          <cell r="C685" t="str">
            <v>V11 3</v>
          </cell>
        </row>
        <row r="686">
          <cell r="A686" t="str">
            <v>62031-003</v>
          </cell>
          <cell r="B686" t="str">
            <v>RELAY/C9A42D/24V</v>
          </cell>
          <cell r="C686" t="str">
            <v>V 5 5</v>
          </cell>
        </row>
        <row r="687">
          <cell r="A687" t="str">
            <v>62031-004</v>
          </cell>
          <cell r="B687" t="str">
            <v>PLC-UNIT/TSX1724012E</v>
          </cell>
          <cell r="C687" t="str">
            <v>V 5 6</v>
          </cell>
        </row>
        <row r="688">
          <cell r="A688" t="str">
            <v>62031-005</v>
          </cell>
          <cell r="B688" t="str">
            <v>FUSE/1A/250V/SLOW/BLOW/2030220</v>
          </cell>
          <cell r="C688" t="str">
            <v>V 11 6</v>
          </cell>
        </row>
        <row r="689">
          <cell r="A689" t="str">
            <v>62031-006</v>
          </cell>
          <cell r="B689" t="str">
            <v>FUSE/500mA/250V/2030012</v>
          </cell>
          <cell r="C689" t="str">
            <v>V 11 6</v>
          </cell>
        </row>
        <row r="690">
          <cell r="A690" t="str">
            <v>62031-011</v>
          </cell>
          <cell r="B690" t="str">
            <v>SWITCH/LIMIT/ZC2-JC1-JE09-JY71</v>
          </cell>
          <cell r="C690" t="str">
            <v>V 5 3</v>
          </cell>
        </row>
        <row r="691">
          <cell r="A691" t="str">
            <v>62031-012</v>
          </cell>
          <cell r="B691" t="str">
            <v>RELAY/KRAM/M6/21/24V</v>
          </cell>
          <cell r="C691" t="str">
            <v>V 5 4</v>
          </cell>
        </row>
        <row r="692">
          <cell r="A692" t="str">
            <v>62031-013</v>
          </cell>
          <cell r="B692" t="str">
            <v>LANGUAGECASETT/TSXP1720F</v>
          </cell>
          <cell r="C692" t="str">
            <v>V 5 5</v>
          </cell>
        </row>
        <row r="693">
          <cell r="A693" t="str">
            <v>62031-014</v>
          </cell>
          <cell r="B693" t="str">
            <v>EEPROM/TSXMC70E324</v>
          </cell>
          <cell r="C693" t="str">
            <v>V 5 5</v>
          </cell>
        </row>
        <row r="694">
          <cell r="A694" t="str">
            <v>62031-016</v>
          </cell>
          <cell r="B694" t="str">
            <v>WINCH/V50R/24V</v>
          </cell>
          <cell r="C694" t="str">
            <v>N 2 4 V</v>
          </cell>
        </row>
        <row r="695">
          <cell r="A695" t="str">
            <v>62031-025</v>
          </cell>
          <cell r="B695" t="str">
            <v>EPROM/FX-EE-PROM-4/MELSEC</v>
          </cell>
          <cell r="C695" t="str">
            <v>V 5 5</v>
          </cell>
        </row>
        <row r="696">
          <cell r="A696" t="str">
            <v>62031-027</v>
          </cell>
          <cell r="B696" t="str">
            <v>PLC-UNIT/FXON-60MR-DS/MELSEC</v>
          </cell>
          <cell r="C696" t="str">
            <v>V 5 4</v>
          </cell>
        </row>
        <row r="697">
          <cell r="A697" t="str">
            <v>62031-028</v>
          </cell>
          <cell r="B697" t="str">
            <v>RELAY/G2R-2SND 24V</v>
          </cell>
          <cell r="C697" t="str">
            <v>V 5 5</v>
          </cell>
        </row>
        <row r="698">
          <cell r="A698" t="str">
            <v>62031-029</v>
          </cell>
          <cell r="B698" t="str">
            <v>RELAY/G2R-1SND 24V</v>
          </cell>
          <cell r="C698" t="str">
            <v>V 5 5</v>
          </cell>
        </row>
        <row r="699">
          <cell r="A699" t="str">
            <v>62031-037</v>
          </cell>
          <cell r="B699" t="str">
            <v>RELAY/CA4-KN31BW3 24V</v>
          </cell>
          <cell r="C699" t="str">
            <v>V 5 3</v>
          </cell>
        </row>
        <row r="700">
          <cell r="A700" t="str">
            <v>62031-040</v>
          </cell>
          <cell r="B700" t="str">
            <v>SWITCH/LIMIT/IND.XS7-C40PC440</v>
          </cell>
          <cell r="C700" t="str">
            <v>V 5 3</v>
          </cell>
        </row>
        <row r="701">
          <cell r="A701" t="str">
            <v>62031-045</v>
          </cell>
          <cell r="B701" t="str">
            <v xml:space="preserve"> ARM/ ACTIVATION LEVER/ZC2 JY31</v>
          </cell>
          <cell r="C701" t="str">
            <v>V 5 4</v>
          </cell>
        </row>
        <row r="702">
          <cell r="A702" t="str">
            <v>62031-046</v>
          </cell>
          <cell r="B702" t="str">
            <v>ANTENNA/439,8 MHZ/ 5M CABLE/BNC-KO</v>
          </cell>
          <cell r="C702" t="str">
            <v>V 1 3</v>
          </cell>
        </row>
        <row r="703">
          <cell r="A703" t="str">
            <v>62031-047</v>
          </cell>
          <cell r="B703" t="str">
            <v>SWITCH/LIMIT/XCK-M110/E-3817310</v>
          </cell>
          <cell r="C703" t="str">
            <v>V 5 4</v>
          </cell>
        </row>
        <row r="704">
          <cell r="A704" t="str">
            <v>62031-048</v>
          </cell>
          <cell r="B704" t="str">
            <v>BOX/CONNECTION/AL. 5O-LET/ E1439617</v>
          </cell>
          <cell r="C704" t="str">
            <v>V 1 1</v>
          </cell>
        </row>
        <row r="705">
          <cell r="A705" t="str">
            <v>62031-049</v>
          </cell>
          <cell r="B705" t="str">
            <v>PANEL/MANEUVRE/2-WAY 24 VOLT</v>
          </cell>
          <cell r="C705" t="str">
            <v>V 5 2</v>
          </cell>
        </row>
        <row r="706">
          <cell r="A706" t="str">
            <v>62031-050</v>
          </cell>
          <cell r="B706" t="str">
            <v>COOLER/EL/AA-057-24-00-00</v>
          </cell>
          <cell r="C706" t="str">
            <v>V 8 7</v>
          </cell>
        </row>
        <row r="707">
          <cell r="A707" t="str">
            <v>62031-052</v>
          </cell>
          <cell r="B707" t="str">
            <v>LAMP/HOLDER/SIGNAL/8501500</v>
          </cell>
          <cell r="C707" t="str">
            <v>V 1 4</v>
          </cell>
        </row>
        <row r="708">
          <cell r="A708" t="str">
            <v>62031-053</v>
          </cell>
          <cell r="B708" t="str">
            <v>LAMP/SIREN/SIGN/8412100/12-24DC/YEL</v>
          </cell>
          <cell r="C708" t="str">
            <v>V 1 4</v>
          </cell>
        </row>
        <row r="709">
          <cell r="A709" t="str">
            <v>62031-054</v>
          </cell>
          <cell r="B709" t="str">
            <v>RELAY/C3-A30-24DC/E</v>
          </cell>
          <cell r="C709" t="str">
            <v>V 5 4</v>
          </cell>
        </row>
        <row r="710">
          <cell r="A710" t="str">
            <v>62031-055</v>
          </cell>
          <cell r="B710" t="str">
            <v>SWITCH/EL/INDUKTIV/872L-D20EP40-Q3</v>
          </cell>
          <cell r="C710" t="str">
            <v>V 5 6</v>
          </cell>
        </row>
        <row r="711">
          <cell r="A711" t="str">
            <v>62031-056</v>
          </cell>
          <cell r="B711" t="str">
            <v>SWITCH/EL/FD-540 + VF-L41 24V</v>
          </cell>
          <cell r="C711" t="str">
            <v>V 5 6</v>
          </cell>
        </row>
        <row r="712">
          <cell r="A712" t="str">
            <v>62031-057</v>
          </cell>
          <cell r="B712" t="str">
            <v>SWITCH/EL/FD-535</v>
          </cell>
          <cell r="C712" t="str">
            <v>V 5 6</v>
          </cell>
        </row>
        <row r="713">
          <cell r="A713" t="str">
            <v>62031-058</v>
          </cell>
          <cell r="B713" t="str">
            <v>LAMP+SIREN/RED-RED 24VDC/E5374423</v>
          </cell>
          <cell r="C713" t="str">
            <v>V 1 4</v>
          </cell>
        </row>
        <row r="714">
          <cell r="A714" t="str">
            <v>62031-059</v>
          </cell>
          <cell r="B714" t="str">
            <v>SWITCH/EL/FD-540 + ZC2-JY31 24V</v>
          </cell>
          <cell r="C714" t="str">
            <v>V 5 4</v>
          </cell>
        </row>
        <row r="715">
          <cell r="A715" t="str">
            <v>62031-060</v>
          </cell>
          <cell r="B715" t="str">
            <v>CABLE FITTING FOR INDUKTIV SWITCH</v>
          </cell>
          <cell r="C715" t="str">
            <v>V 5 1</v>
          </cell>
        </row>
        <row r="716">
          <cell r="A716" t="str">
            <v>62031-068</v>
          </cell>
          <cell r="B716" t="str">
            <v>PANEL/MANUEVER/2-BELLOW/MB.1</v>
          </cell>
          <cell r="C716" t="str">
            <v>O 4 5</v>
          </cell>
        </row>
        <row r="717">
          <cell r="A717" t="str">
            <v>62031-069</v>
          </cell>
          <cell r="B717" t="str">
            <v>CABLE/RADIO INCL CONNECTORS/50m</v>
          </cell>
          <cell r="C717" t="str">
            <v>V 5 1</v>
          </cell>
        </row>
        <row r="718">
          <cell r="A718" t="str">
            <v>62031-071</v>
          </cell>
          <cell r="B718" t="str">
            <v>COIL/SOLENOID/W843/24V</v>
          </cell>
          <cell r="C718" t="str">
            <v>V 5 2</v>
          </cell>
        </row>
        <row r="719">
          <cell r="A719" t="str">
            <v>62031-077</v>
          </cell>
          <cell r="B719" t="str">
            <v>SWITCH/LEVEL/TEMP/HYD.OIL/6620-0156</v>
          </cell>
          <cell r="C719" t="str">
            <v>V 4 1</v>
          </cell>
        </row>
        <row r="720">
          <cell r="A720" t="str">
            <v>62031-078</v>
          </cell>
          <cell r="B720" t="str">
            <v>EL/FLOOD LIGHT 24V/BOSCH PROFI 210</v>
          </cell>
          <cell r="C720" t="str">
            <v>V 8 2</v>
          </cell>
        </row>
        <row r="721">
          <cell r="A721" t="str">
            <v>62031-079</v>
          </cell>
          <cell r="B721" t="str">
            <v>BULB/FLOOD LIGHT 24V DC/H3 PK22S</v>
          </cell>
          <cell r="C721" t="str">
            <v>V 8 2</v>
          </cell>
        </row>
        <row r="722">
          <cell r="A722" t="str">
            <v>62031-080</v>
          </cell>
          <cell r="B722" t="str">
            <v>THERMOSTAT/DIESEL FAN5+10S/E2544796</v>
          </cell>
          <cell r="C722" t="str">
            <v>V 8 2</v>
          </cell>
        </row>
        <row r="723">
          <cell r="A723" t="str">
            <v>62031-081</v>
          </cell>
          <cell r="B723" t="str">
            <v>CONTACT/CABEL/RADIO/MS3106E-14S-2P</v>
          </cell>
          <cell r="C723" t="str">
            <v>V 5 7</v>
          </cell>
        </row>
        <row r="724">
          <cell r="A724" t="str">
            <v>62031-082</v>
          </cell>
          <cell r="B724" t="str">
            <v>CONTACT/WALL/RADIO/MS3102E-14S-2P</v>
          </cell>
          <cell r="C724" t="str">
            <v>V 5 7</v>
          </cell>
        </row>
        <row r="725">
          <cell r="A725" t="str">
            <v>62031-083</v>
          </cell>
          <cell r="B725" t="str">
            <v>CONTACT/COVER/RADIO/MS3420-6/14S</v>
          </cell>
          <cell r="C725" t="str">
            <v>V 5 7</v>
          </cell>
        </row>
        <row r="726">
          <cell r="A726" t="str">
            <v>62031-084</v>
          </cell>
          <cell r="B726" t="str">
            <v>PLC/BASE UNIT/1762-L40BXBR/E4512131</v>
          </cell>
          <cell r="C726" t="str">
            <v>V 5 4</v>
          </cell>
        </row>
        <row r="727">
          <cell r="A727" t="str">
            <v>62031-085</v>
          </cell>
          <cell r="B727" t="str">
            <v>PLC/DIGI IN MOD/1762-IQ16/E4512146</v>
          </cell>
          <cell r="C727" t="str">
            <v>V 5 5</v>
          </cell>
        </row>
        <row r="728">
          <cell r="A728" t="str">
            <v>62031-086           PLC/DIGI OUT MOD/1762-OW16/E4512138</v>
          </cell>
          <cell r="C728" t="str">
            <v>V 5 4</v>
          </cell>
        </row>
        <row r="729">
          <cell r="A729" t="str">
            <v>62031-087</v>
          </cell>
          <cell r="B729" t="str">
            <v>PLC/EPROM/AB-1200/1762-MM1/E4512155</v>
          </cell>
          <cell r="C729" t="str">
            <v>V 5 5</v>
          </cell>
        </row>
        <row r="730">
          <cell r="A730" t="str">
            <v>62031-088</v>
          </cell>
          <cell r="B730" t="str">
            <v>STOP/BUTTON  WITH HOUSING/E3708819</v>
          </cell>
          <cell r="C730" t="str">
            <v>V 9 7</v>
          </cell>
        </row>
        <row r="731">
          <cell r="A731" t="str">
            <v>62031-090</v>
          </cell>
          <cell r="B731" t="str">
            <v>SWITCH/EL/MOTVIKT15S/872C-D3NP12-E2</v>
          </cell>
          <cell r="C731" t="str">
            <v>V 11 5</v>
          </cell>
        </row>
        <row r="732">
          <cell r="A732" t="str">
            <v>62031-091</v>
          </cell>
          <cell r="B732" t="str">
            <v>CONTROL BOX/EL/BELLOW/XAL-D222</v>
          </cell>
          <cell r="C732" t="str">
            <v>V 11 5</v>
          </cell>
        </row>
        <row r="733">
          <cell r="A733" t="str">
            <v>62031-092</v>
          </cell>
          <cell r="B733" t="str">
            <v>CONTACT BLOCK/EL/BELLOW/ZEN-L1121</v>
          </cell>
          <cell r="C733" t="str">
            <v>V 11 5</v>
          </cell>
        </row>
        <row r="734">
          <cell r="A734" t="str">
            <v>62031-124</v>
          </cell>
          <cell r="B734" t="str">
            <v>DISPLAY/PLC/2711-M3A18L1/E4512862</v>
          </cell>
          <cell r="C734" t="str">
            <v>V 5 1</v>
          </cell>
        </row>
        <row r="735">
          <cell r="A735" t="str">
            <v>62031-125</v>
          </cell>
          <cell r="B735" t="str">
            <v>EPROM/PLC/FX1N-EE-PROM-8L/MELSEC</v>
          </cell>
          <cell r="C735" t="str">
            <v>V 2 5</v>
          </cell>
        </row>
        <row r="736">
          <cell r="A736" t="str">
            <v>62031-127</v>
          </cell>
          <cell r="B736" t="str">
            <v>PLC-UNIT/FX1N-60MR-DS/MELSEC</v>
          </cell>
          <cell r="C736" t="str">
            <v>V 5 4</v>
          </cell>
        </row>
        <row r="737">
          <cell r="A737" t="str">
            <v>62031-128</v>
          </cell>
          <cell r="B737" t="str">
            <v>RELAY/G2R-2SNDI-24V</v>
          </cell>
          <cell r="C737" t="str">
            <v>V 5 5</v>
          </cell>
        </row>
        <row r="738">
          <cell r="A738" t="str">
            <v>62031-129</v>
          </cell>
          <cell r="B738" t="str">
            <v>RELAY/G2R-1SNDI-24V</v>
          </cell>
          <cell r="C738" t="str">
            <v>V 5 5</v>
          </cell>
        </row>
        <row r="739">
          <cell r="A739" t="str">
            <v>62031-150</v>
          </cell>
          <cell r="B739" t="str">
            <v>COOLER/AA-060-24-23-00-10</v>
          </cell>
          <cell r="C739" t="str">
            <v>V 6 1</v>
          </cell>
        </row>
        <row r="740">
          <cell r="A740" t="str">
            <v>6204-001</v>
          </cell>
          <cell r="B740" t="str">
            <v>LOCKING/WIRE 5-6MM/07.212201</v>
          </cell>
          <cell r="C740" t="str">
            <v>N 6 4 V</v>
          </cell>
        </row>
        <row r="741">
          <cell r="A741" t="str">
            <v>6204-002</v>
          </cell>
          <cell r="B741" t="str">
            <v>SCHACKLE/FZ M24 3,7 TONNES/08.30111</v>
          </cell>
          <cell r="C741" t="str">
            <v>N 6 4 V</v>
          </cell>
        </row>
        <row r="742">
          <cell r="A742" t="str">
            <v>6204-003</v>
          </cell>
          <cell r="B742" t="str">
            <v>STRAP/WIRE 18 MM 3T 2M/LS-176/18</v>
          </cell>
          <cell r="C742" t="str">
            <v>N 6 4 V</v>
          </cell>
        </row>
        <row r="743">
          <cell r="A743" t="str">
            <v>6204-004</v>
          </cell>
          <cell r="B743" t="str">
            <v>STRAP/WIRE 14MM 2T 2M/LS-176/14</v>
          </cell>
          <cell r="C743" t="str">
            <v>N 6 4 V</v>
          </cell>
        </row>
        <row r="744">
          <cell r="A744" t="str">
            <v>6204-005</v>
          </cell>
          <cell r="B744" t="str">
            <v>ABSORBER/VIBRATION SE 75/1661010T</v>
          </cell>
          <cell r="C744" t="str">
            <v>V 2 4</v>
          </cell>
        </row>
        <row r="745">
          <cell r="A745" t="str">
            <v>6204-008</v>
          </cell>
          <cell r="B745" t="str">
            <v>HYDR/EQUIP LOAD CONV 10S/990515-A</v>
          </cell>
          <cell r="C745" t="str">
            <v>O 6 2</v>
          </cell>
        </row>
        <row r="746">
          <cell r="A746" t="str">
            <v>6204-010</v>
          </cell>
          <cell r="B746" t="str">
            <v>HYDR/EQUIP LOADING 5S,S-GT/990510-A</v>
          </cell>
          <cell r="C746" t="str">
            <v>0 3 4</v>
          </cell>
        </row>
        <row r="747">
          <cell r="A747" t="str">
            <v>6204-012</v>
          </cell>
          <cell r="B747" t="str">
            <v>HYDR/EQUIP LOADING 5S,S-GT/990510-C</v>
          </cell>
          <cell r="C747" t="str">
            <v>O 6 5 V</v>
          </cell>
        </row>
        <row r="748">
          <cell r="A748" t="str">
            <v>6204-014</v>
          </cell>
          <cell r="B748" t="str">
            <v>SCREW/LOAD CONV L=4690/990622</v>
          </cell>
          <cell r="C748" t="str">
            <v>UTE</v>
          </cell>
        </row>
        <row r="749">
          <cell r="A749" t="str">
            <v>6204-017</v>
          </cell>
          <cell r="B749" t="str">
            <v>HYDR/EQUIP LOAD CONV 10S CAT/990515</v>
          </cell>
          <cell r="C749" t="str">
            <v>O 4 6</v>
          </cell>
        </row>
        <row r="750">
          <cell r="A750" t="str">
            <v>6204-018</v>
          </cell>
          <cell r="B750" t="str">
            <v>SCHACKLE/FZ M33 7,5 TON/04.65114</v>
          </cell>
          <cell r="C750" t="str">
            <v>TÄLT</v>
          </cell>
        </row>
        <row r="751">
          <cell r="A751" t="str">
            <v>6204-019</v>
          </cell>
          <cell r="B751" t="str">
            <v>STRAP/WIRE28MM 7,5T 4M/02.01LS17628</v>
          </cell>
          <cell r="C751" t="str">
            <v>TÄLT</v>
          </cell>
        </row>
        <row r="752">
          <cell r="A752" t="str">
            <v>6204-020</v>
          </cell>
          <cell r="B752" t="str">
            <v>HYDR/EQUIP LOADING 5S-GT/990667</v>
          </cell>
          <cell r="C752" t="str">
            <v>GOLV</v>
          </cell>
        </row>
        <row r="753">
          <cell r="A753" t="str">
            <v>6204-021</v>
          </cell>
          <cell r="B753" t="str">
            <v>HYDR/EQUIP LOAD CONV 15S/990845</v>
          </cell>
          <cell r="C753" t="str">
            <v>C 3 5</v>
          </cell>
        </row>
        <row r="754">
          <cell r="A754" t="str">
            <v>62041-001</v>
          </cell>
          <cell r="B754" t="str">
            <v>FITTING/ORRIFICE/ADPATOR/5110-1244</v>
          </cell>
          <cell r="C754" t="str">
            <v>V 5 7</v>
          </cell>
        </row>
        <row r="755">
          <cell r="A755" t="str">
            <v>62041-015</v>
          </cell>
          <cell r="B755" t="str">
            <v>MODULE/EL/HYD/PVG/157B4028</v>
          </cell>
          <cell r="C755" t="str">
            <v>N 5 2 V</v>
          </cell>
        </row>
        <row r="756">
          <cell r="A756" t="str">
            <v>62041-016</v>
          </cell>
          <cell r="B756" t="str">
            <v>MODULE/EL/HYD/ON-OFF/157B4228</v>
          </cell>
          <cell r="C756" t="str">
            <v>N 5 2 V</v>
          </cell>
        </row>
        <row r="757">
          <cell r="A757" t="str">
            <v>62041-036</v>
          </cell>
          <cell r="B757" t="str">
            <v>FILTER/HYD/0850-R-005-BN3HC</v>
          </cell>
          <cell r="C757" t="str">
            <v>O 6 7 H</v>
          </cell>
        </row>
        <row r="758">
          <cell r="A758" t="str">
            <v>62041-037</v>
          </cell>
          <cell r="B758" t="str">
            <v>FILTER/HYD/0160-MA-010-BN</v>
          </cell>
          <cell r="C758" t="str">
            <v>O 4 2 H</v>
          </cell>
        </row>
        <row r="759">
          <cell r="A759" t="str">
            <v>62041-041</v>
          </cell>
          <cell r="B759" t="str">
            <v>VALVE/HYDR RELIEF/A3-12148-2</v>
          </cell>
          <cell r="C759" t="str">
            <v>N 5 2 H</v>
          </cell>
        </row>
        <row r="760">
          <cell r="A760" t="str">
            <v>62041-042</v>
          </cell>
          <cell r="B760" t="str">
            <v>VALVE/HYDR RELIEF/A3-12148-3</v>
          </cell>
          <cell r="C760" t="str">
            <v>N 5 2 H</v>
          </cell>
        </row>
        <row r="761">
          <cell r="A761" t="str">
            <v>62041-043</v>
          </cell>
          <cell r="B761" t="str">
            <v>HYDR/UNION (BRAKE TUBE)/S1-16-16</v>
          </cell>
          <cell r="C761" t="str">
            <v>V 7 7</v>
          </cell>
        </row>
        <row r="762">
          <cell r="A762" t="str">
            <v>62041-044</v>
          </cell>
          <cell r="B762" t="str">
            <v>HYDR/FLEXIBLE TUBE/S110-AC-AC-0200</v>
          </cell>
          <cell r="C762" t="str">
            <v>V 7 7</v>
          </cell>
        </row>
        <row r="763">
          <cell r="A763" t="str">
            <v>62041-045</v>
          </cell>
          <cell r="B763" t="str">
            <v>HYDR/FLEXIBLE TUBE/S110-AC-AC-0500</v>
          </cell>
          <cell r="C763" t="str">
            <v>V 7 7</v>
          </cell>
        </row>
        <row r="764">
          <cell r="A764" t="str">
            <v>62041-048</v>
          </cell>
          <cell r="B764" t="str">
            <v>MOTOR/HYDR UNIT INLET DEV/5105-0019</v>
          </cell>
          <cell r="C764" t="str">
            <v>N 1 6 V</v>
          </cell>
        </row>
        <row r="765">
          <cell r="A765" t="str">
            <v>62041-049</v>
          </cell>
          <cell r="B765" t="str">
            <v>MOTOR/HYD/WINCH/5-10S/151HT002</v>
          </cell>
          <cell r="C765" t="str">
            <v>V 8 2</v>
          </cell>
        </row>
        <row r="766">
          <cell r="A766" t="str">
            <v>62041-050</v>
          </cell>
          <cell r="B766" t="str">
            <v>MOTOR/HYD OUT CON/F12-110/V3781534</v>
          </cell>
          <cell r="C766" t="str">
            <v>N 1 6 H</v>
          </cell>
        </row>
        <row r="767">
          <cell r="A767" t="str">
            <v>62041-052</v>
          </cell>
          <cell r="B767" t="str">
            <v>HYDR/DRIVE UNIT M CONV 10S/A4-13314</v>
          </cell>
          <cell r="C767" t="str">
            <v>N 1 4 V</v>
          </cell>
        </row>
        <row r="768">
          <cell r="A768" t="str">
            <v>62041-053</v>
          </cell>
          <cell r="B768" t="str">
            <v>HYDR/UNIT SLEWING 10S/5110-0587</v>
          </cell>
          <cell r="C768" t="str">
            <v>N 1 8 H</v>
          </cell>
        </row>
        <row r="769">
          <cell r="A769" t="str">
            <v>62041-054</v>
          </cell>
          <cell r="B769" t="str">
            <v>MOTOR/HYDR HOR. CONVEYOR/151B3102</v>
          </cell>
          <cell r="C769" t="str">
            <v>N 1 5 V</v>
          </cell>
        </row>
        <row r="770">
          <cell r="A770" t="str">
            <v>62041-055</v>
          </cell>
          <cell r="B770" t="str">
            <v>SWIVEL/HYD/G4-1/2"</v>
          </cell>
          <cell r="C770" t="str">
            <v>V 7 6</v>
          </cell>
        </row>
        <row r="771">
          <cell r="A771" t="str">
            <v>62041-056</v>
          </cell>
          <cell r="B771" t="str">
            <v>SWIVEL/HYD/G4-1"</v>
          </cell>
          <cell r="C771" t="str">
            <v>V 7 6</v>
          </cell>
        </row>
        <row r="772">
          <cell r="A772" t="str">
            <v>62041-057</v>
          </cell>
          <cell r="B772" t="str">
            <v>FITTING/HYD/SNOG-12-1/2"</v>
          </cell>
          <cell r="C772" t="str">
            <v>V 7 6</v>
          </cell>
        </row>
        <row r="773">
          <cell r="A773" t="str">
            <v>62041-058</v>
          </cell>
          <cell r="B773" t="str">
            <v>FITTING/HYD/SNOG-16-1/2"</v>
          </cell>
          <cell r="C773" t="str">
            <v>V 7 5</v>
          </cell>
        </row>
        <row r="774">
          <cell r="A774" t="str">
            <v>62041-059</v>
          </cell>
          <cell r="B774" t="str">
            <v>FITTING/HYD/SNOG-30-1 1/4"</v>
          </cell>
          <cell r="C774" t="str">
            <v>V 7 6</v>
          </cell>
        </row>
        <row r="775">
          <cell r="A775" t="str">
            <v>62041-060</v>
          </cell>
          <cell r="B775" t="str">
            <v>FITTING/HYD/AD1-1/2"-1/2"</v>
          </cell>
          <cell r="C775" t="str">
            <v>V 7 6</v>
          </cell>
        </row>
        <row r="776">
          <cell r="A776" t="str">
            <v>62041-061</v>
          </cell>
          <cell r="B776" t="str">
            <v>FITTING/HYD/AD1-1"-1"</v>
          </cell>
          <cell r="C776" t="str">
            <v>V 7 6</v>
          </cell>
        </row>
        <row r="777">
          <cell r="A777" t="str">
            <v>62041-063</v>
          </cell>
          <cell r="B777" t="str">
            <v>GUARD PRESS/DIG. HYDR/434650000</v>
          </cell>
          <cell r="C777" t="str">
            <v>V 2 5</v>
          </cell>
        </row>
        <row r="778">
          <cell r="A778" t="str">
            <v>62041-064</v>
          </cell>
          <cell r="B778" t="str">
            <v>HYDR/DRIVE UNIT M CONV 5S/A4-13846</v>
          </cell>
          <cell r="C778" t="str">
            <v>N 1 3 V</v>
          </cell>
        </row>
        <row r="779">
          <cell r="A779" t="str">
            <v>62041-065</v>
          </cell>
          <cell r="B779" t="str">
            <v>PUMP/HYD/F12-60-LS-SH-S/V-3799979</v>
          </cell>
          <cell r="C779" t="str">
            <v>O 3 2 V</v>
          </cell>
        </row>
        <row r="780">
          <cell r="A780" t="str">
            <v>62041-066</v>
          </cell>
          <cell r="B780" t="str">
            <v>HYDR/MOTOR HOR CONVEYOR/151Z3014</v>
          </cell>
          <cell r="C780" t="str">
            <v>N 1 7 V</v>
          </cell>
        </row>
        <row r="781">
          <cell r="A781" t="str">
            <v>62041-067</v>
          </cell>
          <cell r="B781" t="str">
            <v>HYDR/UNIT M CONV 10S/5105-0023</v>
          </cell>
          <cell r="C781" t="str">
            <v>N 1 3 H</v>
          </cell>
        </row>
        <row r="782">
          <cell r="A782" t="str">
            <v>62041-068</v>
          </cell>
          <cell r="B782" t="str">
            <v>HYDR/DRIVE UNIT M CONV GT/5105-0026</v>
          </cell>
          <cell r="C782" t="str">
            <v>N 1 8 V</v>
          </cell>
        </row>
        <row r="783">
          <cell r="A783" t="str">
            <v>62041-069</v>
          </cell>
          <cell r="B783" t="str">
            <v>FILTER/HYD/15S/0185-R-015-MM/B1</v>
          </cell>
          <cell r="C783" t="str">
            <v>V 7 2</v>
          </cell>
        </row>
        <row r="784">
          <cell r="A784" t="str">
            <v>62041-070</v>
          </cell>
          <cell r="B784" t="str">
            <v>FILTER/HYD/15S/0800-RK-010-BN3HC</v>
          </cell>
          <cell r="C784" t="str">
            <v>V 7 2</v>
          </cell>
        </row>
        <row r="785">
          <cell r="A785" t="str">
            <v>62041-071</v>
          </cell>
          <cell r="B785" t="str">
            <v>SEAL/KIT/INLETGEAR/RE-INF./511-1171</v>
          </cell>
          <cell r="C785" t="str">
            <v>V 6 7</v>
          </cell>
        </row>
        <row r="786">
          <cell r="A786" t="str">
            <v>62041-072</v>
          </cell>
          <cell r="B786" t="str">
            <v>SEAL/KIT/INTERMGEAR/RE-INF/ A413846</v>
          </cell>
          <cell r="C786" t="str">
            <v>V 6 7</v>
          </cell>
        </row>
        <row r="787">
          <cell r="A787" t="str">
            <v>62041-073</v>
          </cell>
          <cell r="B787" t="str">
            <v>GUARD PRESS/DIGITAL HYDR/H906451</v>
          </cell>
          <cell r="C787" t="str">
            <v>V 2 5</v>
          </cell>
        </row>
        <row r="788">
          <cell r="A788" t="str">
            <v>62041-091</v>
          </cell>
          <cell r="B788" t="str">
            <v>SEAL/AS75X95X10</v>
          </cell>
          <cell r="C788" t="str">
            <v>V 2 2</v>
          </cell>
        </row>
        <row r="789">
          <cell r="A789" t="str">
            <v>62041-092</v>
          </cell>
          <cell r="B789" t="str">
            <v>MOTOR/HYDR TOWER CHAIN /151H1003</v>
          </cell>
          <cell r="C789" t="str">
            <v>N 5 2 V</v>
          </cell>
        </row>
        <row r="790">
          <cell r="A790" t="str">
            <v>62041-094</v>
          </cell>
          <cell r="B790" t="str">
            <v>HYDR/UNIT SLEW TOWER GT/5105-0030</v>
          </cell>
          <cell r="C790" t="str">
            <v>N 1 4 H</v>
          </cell>
        </row>
        <row r="791">
          <cell r="A791" t="str">
            <v>62041-101</v>
          </cell>
          <cell r="B791" t="str">
            <v>MOTOR/HYDR OUT CONV 15S/V3707008</v>
          </cell>
          <cell r="C791" t="str">
            <v>O 2 3</v>
          </cell>
        </row>
        <row r="792">
          <cell r="A792" t="str">
            <v>62041-102</v>
          </cell>
          <cell r="B792" t="str">
            <v>HYDR/UNIT INLET DEV 15S/5105-0040</v>
          </cell>
          <cell r="C792" t="str">
            <v>C 3 3</v>
          </cell>
        </row>
        <row r="793">
          <cell r="A793" t="str">
            <v>62041-103</v>
          </cell>
          <cell r="B793" t="str">
            <v>HYDR/UNIT MIDDLE CONV 15S/5105-0041</v>
          </cell>
          <cell r="C793" t="str">
            <v>C 3 2</v>
          </cell>
        </row>
        <row r="794">
          <cell r="A794" t="str">
            <v>62041-104</v>
          </cell>
          <cell r="B794" t="str">
            <v>HYDR/UNIT INNER CONV 15S/5105-0042</v>
          </cell>
          <cell r="C794" t="str">
            <v>C 3 3</v>
          </cell>
        </row>
        <row r="795">
          <cell r="A795" t="str">
            <v>62041-105</v>
          </cell>
          <cell r="B795" t="str">
            <v>HYDR/UNIT LOAD CONV 15S/5105-0043</v>
          </cell>
          <cell r="C795" t="str">
            <v>O 2 3</v>
          </cell>
        </row>
        <row r="796">
          <cell r="A796" t="str">
            <v>62041-107</v>
          </cell>
          <cell r="B796" t="str">
            <v>HYDR/VALVE OUTER HINGE/5101-0264</v>
          </cell>
          <cell r="C796" t="str">
            <v>N 5 2</v>
          </cell>
        </row>
        <row r="797">
          <cell r="A797" t="str">
            <v>62041-139</v>
          </cell>
          <cell r="B797" t="str">
            <v>HYDR/UNIT OUTER HINGE /5105-0025</v>
          </cell>
          <cell r="C797" t="str">
            <v>O 1 3</v>
          </cell>
        </row>
        <row r="798">
          <cell r="A798" t="str">
            <v>62041-148</v>
          </cell>
          <cell r="B798" t="str">
            <v>HYDR/UNIT INLETDEV GT+10S/5105-0022</v>
          </cell>
          <cell r="C798" t="str">
            <v>N 1 7 H</v>
          </cell>
        </row>
        <row r="799">
          <cell r="A799" t="str">
            <v>62041-153</v>
          </cell>
          <cell r="B799" t="str">
            <v>HYDR/UNIT SLEWING 10S/5110-0491</v>
          </cell>
          <cell r="C799" t="str">
            <v>N 1 1 V</v>
          </cell>
        </row>
        <row r="800">
          <cell r="A800" t="str">
            <v>62041-154</v>
          </cell>
          <cell r="B800" t="str">
            <v>HYDR/UNITSLEW TOWER10+15S/5105-0024</v>
          </cell>
          <cell r="C800" t="str">
            <v>N 1 2 V</v>
          </cell>
        </row>
        <row r="801">
          <cell r="A801" t="str">
            <v>62041-193</v>
          </cell>
          <cell r="B801" t="str">
            <v>MOTOR/HYD UNIT SLEW 5S/5105-0035</v>
          </cell>
          <cell r="C801" t="str">
            <v>N 1 5 H</v>
          </cell>
        </row>
        <row r="802">
          <cell r="A802" t="str">
            <v>62041-238</v>
          </cell>
          <cell r="B802" t="str">
            <v>HYDR/UNIT OUTER HINGE/5105-0037</v>
          </cell>
          <cell r="C802" t="str">
            <v>N 1 1 H</v>
          </cell>
        </row>
        <row r="803">
          <cell r="A803" t="str">
            <v>6205-001</v>
          </cell>
          <cell r="B803" t="str">
            <v>LOCKING PIN/SUPPORTLEGS/1385-101019</v>
          </cell>
          <cell r="C803" t="str">
            <v>N 5 2 H</v>
          </cell>
        </row>
        <row r="804">
          <cell r="A804" t="str">
            <v>62051-003</v>
          </cell>
          <cell r="B804" t="str">
            <v>FILTER/OIL/DIESEL ENG./VP/466634</v>
          </cell>
          <cell r="C804" t="str">
            <v>V 7 2</v>
          </cell>
        </row>
        <row r="805">
          <cell r="A805" t="str">
            <v>62051-007</v>
          </cell>
          <cell r="B805" t="str">
            <v>EL/ACTUATOR/LH 10 200N/100MM/24VD</v>
          </cell>
          <cell r="C805" t="str">
            <v>V 4 6</v>
          </cell>
        </row>
        <row r="806">
          <cell r="A806" t="str">
            <v>62051-008</v>
          </cell>
          <cell r="B806" t="str">
            <v>FILTER/AIR/DEISEL ENG/VP/3825778</v>
          </cell>
          <cell r="C806" t="str">
            <v>O 6 7 V</v>
          </cell>
        </row>
        <row r="807">
          <cell r="A807" t="str">
            <v>62051-009</v>
          </cell>
          <cell r="B807" t="str">
            <v>FILTER/FUEL/DIESEL ENG./VP/3825133</v>
          </cell>
          <cell r="C807" t="str">
            <v>V 7 4</v>
          </cell>
        </row>
        <row r="808">
          <cell r="A808" t="str">
            <v>62051-010</v>
          </cell>
          <cell r="B808" t="str">
            <v>COOLER/WATER/VP/10S/3829277</v>
          </cell>
          <cell r="C808" t="str">
            <v>TÄLT</v>
          </cell>
        </row>
        <row r="809">
          <cell r="A809" t="str">
            <v>62051-013</v>
          </cell>
          <cell r="B809" t="str">
            <v>SOLENOID/STOPMAGNET/881969</v>
          </cell>
          <cell r="C809" t="str">
            <v>V 5 3</v>
          </cell>
        </row>
        <row r="810">
          <cell r="A810" t="str">
            <v>62051-014</v>
          </cell>
          <cell r="B810" t="str">
            <v>GUARD/PRESSURE/VP 863169</v>
          </cell>
          <cell r="C810" t="str">
            <v>V 2 4</v>
          </cell>
        </row>
        <row r="811">
          <cell r="A811" t="str">
            <v>62051-015</v>
          </cell>
          <cell r="B811" t="str">
            <v>GUARD/WATER PRESSURE/VP 862250</v>
          </cell>
          <cell r="C811" t="str">
            <v>V 2 4</v>
          </cell>
        </row>
        <row r="812">
          <cell r="A812" t="str">
            <v>62051-016</v>
          </cell>
          <cell r="B812" t="str">
            <v>COVER/BATTERY/PLASTIC/1587694</v>
          </cell>
          <cell r="C812" t="str">
            <v>N 7 0</v>
          </cell>
        </row>
        <row r="813">
          <cell r="A813" t="str">
            <v>62051-017</v>
          </cell>
          <cell r="B813" t="str">
            <v>FILTER/COMPRESS./VP/8152010</v>
          </cell>
          <cell r="C813" t="str">
            <v>V 7 3</v>
          </cell>
        </row>
        <row r="814">
          <cell r="A814" t="str">
            <v>62051-019</v>
          </cell>
          <cell r="B814" t="str">
            <v>FILTER/OIL/CAT/5-10-15/1R0716</v>
          </cell>
          <cell r="C814" t="str">
            <v>O 4 6</v>
          </cell>
        </row>
        <row r="815">
          <cell r="A815" t="str">
            <v>62051-020</v>
          </cell>
          <cell r="B815" t="str">
            <v>FILTER/FUEL/CAT/5-10-15/1R0749</v>
          </cell>
          <cell r="C815" t="str">
            <v>O 4 6</v>
          </cell>
        </row>
        <row r="816">
          <cell r="A816" t="str">
            <v>62051-021</v>
          </cell>
          <cell r="B816" t="str">
            <v>FILTER/WATER/CAT/5-10-15/133-5673</v>
          </cell>
          <cell r="C816" t="str">
            <v>O 4 6</v>
          </cell>
        </row>
        <row r="817">
          <cell r="A817" t="str">
            <v>62051-022</v>
          </cell>
          <cell r="B817" t="str">
            <v>FILTER/AIR/CAT/PRIM./5-10/6I-2505</v>
          </cell>
          <cell r="C817" t="str">
            <v>O 4 7</v>
          </cell>
        </row>
        <row r="818">
          <cell r="A818" t="str">
            <v>62051-023</v>
          </cell>
          <cell r="B818" t="str">
            <v>FILTER/AIR/CAT/SECON./5-10/6I-2506</v>
          </cell>
          <cell r="C818" t="str">
            <v>O 4 7</v>
          </cell>
        </row>
        <row r="819">
          <cell r="A819" t="str">
            <v>62051-024</v>
          </cell>
          <cell r="B819" t="str">
            <v>FILTER/AIR/CAT/PRIME./15/6I-2509</v>
          </cell>
          <cell r="C819" t="str">
            <v>O 3 6</v>
          </cell>
        </row>
        <row r="820">
          <cell r="A820" t="str">
            <v>62051-025</v>
          </cell>
          <cell r="B820" t="str">
            <v>FILTER/AIR/CAT/SECOND./15/6I-2510</v>
          </cell>
          <cell r="C820" t="str">
            <v>O 3 5</v>
          </cell>
        </row>
        <row r="821">
          <cell r="A821" t="str">
            <v>62051-026</v>
          </cell>
          <cell r="B821" t="str">
            <v>BELT/V/CAT/5-10/7M-4717</v>
          </cell>
          <cell r="C821" t="str">
            <v>O 4 7</v>
          </cell>
        </row>
        <row r="822">
          <cell r="A822" t="str">
            <v>62051-027</v>
          </cell>
          <cell r="B822" t="str">
            <v>BELT/V/CAT/15/6N-6651</v>
          </cell>
          <cell r="C822" t="str">
            <v>O 4 7</v>
          </cell>
        </row>
        <row r="823">
          <cell r="A823" t="str">
            <v>62051-028</v>
          </cell>
          <cell r="B823" t="str">
            <v>FILTER/FUEL-WATER/8159975</v>
          </cell>
          <cell r="C823" t="str">
            <v>O 6 7</v>
          </cell>
        </row>
        <row r="824">
          <cell r="A824" t="str">
            <v>62071-005</v>
          </cell>
          <cell r="B824" t="str">
            <v>SEAL/FS260</v>
          </cell>
          <cell r="C824" t="str">
            <v>V 3 5</v>
          </cell>
        </row>
        <row r="825">
          <cell r="A825" t="str">
            <v>62071-010</v>
          </cell>
          <cell r="B825" t="str">
            <v>SEAL/FK3IS/D194</v>
          </cell>
          <cell r="C825" t="str">
            <v>N 2 5 V</v>
          </cell>
        </row>
        <row r="826">
          <cell r="A826" t="str">
            <v>62071-011</v>
          </cell>
          <cell r="B826" t="str">
            <v>SEAL/FK3IS/D50</v>
          </cell>
          <cell r="C826" t="str">
            <v>N 2 5 V</v>
          </cell>
        </row>
        <row r="827">
          <cell r="A827" t="str">
            <v>62071-013</v>
          </cell>
          <cell r="B827" t="str">
            <v>SEAL/FK3AS/D572</v>
          </cell>
          <cell r="C827" t="str">
            <v>N 2 5 V</v>
          </cell>
        </row>
        <row r="828">
          <cell r="A828" t="str">
            <v>62071-017</v>
          </cell>
          <cell r="B828" t="str">
            <v>BEARING/6015.2RS1</v>
          </cell>
          <cell r="C828" t="str">
            <v>V 3 1</v>
          </cell>
        </row>
        <row r="829">
          <cell r="A829" t="str">
            <v>62071-026</v>
          </cell>
          <cell r="B829" t="str">
            <v>SEAL/FK3IS/D94</v>
          </cell>
          <cell r="C829" t="str">
            <v>N 2 5 V</v>
          </cell>
        </row>
        <row r="830">
          <cell r="A830" t="str">
            <v>62071-027</v>
          </cell>
          <cell r="B830" t="str">
            <v>BEARING/1211/EKTN9</v>
          </cell>
          <cell r="C830" t="str">
            <v>V 3 2</v>
          </cell>
        </row>
        <row r="831">
          <cell r="A831" t="str">
            <v>62071-028</v>
          </cell>
          <cell r="B831" t="str">
            <v>BUSHING/H211</v>
          </cell>
          <cell r="C831" t="str">
            <v>V 3 2</v>
          </cell>
        </row>
        <row r="832">
          <cell r="A832" t="str">
            <v>62071-029</v>
          </cell>
          <cell r="B832" t="str">
            <v>CASING/BEARINGHOUSE/722511 DA</v>
          </cell>
          <cell r="C832" t="str">
            <v>V 3 3</v>
          </cell>
        </row>
        <row r="833">
          <cell r="A833" t="str">
            <v>62071-071</v>
          </cell>
          <cell r="B833" t="str">
            <v>SEAL/FK3AS-660</v>
          </cell>
          <cell r="C833" t="str">
            <v>N 2 5 V</v>
          </cell>
        </row>
        <row r="834">
          <cell r="A834" t="str">
            <v>62071-072</v>
          </cell>
          <cell r="B834" t="str">
            <v>SEAL/FK3-IS654</v>
          </cell>
          <cell r="C834" t="str">
            <v>N 2 5 V</v>
          </cell>
        </row>
        <row r="835">
          <cell r="A835" t="str">
            <v>62071-073</v>
          </cell>
          <cell r="B835" t="str">
            <v>BEARING/6015-2Z</v>
          </cell>
          <cell r="C835" t="str">
            <v>V 3 2</v>
          </cell>
        </row>
        <row r="836">
          <cell r="A836" t="str">
            <v>62071-074</v>
          </cell>
          <cell r="B836" t="str">
            <v>SEAL/NILOSRING/NIL.6015 AV</v>
          </cell>
          <cell r="C836" t="str">
            <v>V 3 5</v>
          </cell>
        </row>
        <row r="837">
          <cell r="A837" t="str">
            <v>62071-078</v>
          </cell>
          <cell r="B837" t="str">
            <v>CONE/CLOSING END /5948F-(UK5)+SEN</v>
          </cell>
          <cell r="C837" t="str">
            <v>MOB UTE</v>
          </cell>
        </row>
        <row r="838">
          <cell r="A838" t="str">
            <v>62071-081</v>
          </cell>
          <cell r="B838" t="str">
            <v>SEAL/FK3-IS/D110 T=0,98</v>
          </cell>
          <cell r="C838" t="str">
            <v>C 1 4</v>
          </cell>
        </row>
        <row r="839">
          <cell r="A839" t="str">
            <v>62071-082</v>
          </cell>
          <cell r="B839" t="str">
            <v>SEAL/FK3-IS/D220 T=1,5</v>
          </cell>
          <cell r="C839" t="str">
            <v>C 1 4</v>
          </cell>
        </row>
        <row r="840">
          <cell r="A840" t="str">
            <v>62071-083</v>
          </cell>
          <cell r="B840" t="str">
            <v>SEAL/FK3-AS/D547 T=2,5</v>
          </cell>
          <cell r="C840" t="str">
            <v>C 1 4</v>
          </cell>
        </row>
        <row r="841">
          <cell r="A841" t="str">
            <v>62071-084</v>
          </cell>
          <cell r="B841" t="str">
            <v>SEAL/FK3-AS/D753 T=2,5</v>
          </cell>
          <cell r="C841" t="str">
            <v>C 1 4</v>
          </cell>
        </row>
        <row r="842">
          <cell r="A842" t="str">
            <v>62071-085</v>
          </cell>
          <cell r="B842" t="str">
            <v>SEAL/FK3-IS/D810 T=2,5</v>
          </cell>
          <cell r="C842" t="str">
            <v>C 1 4</v>
          </cell>
        </row>
        <row r="843">
          <cell r="A843" t="str">
            <v>62071-086</v>
          </cell>
          <cell r="B843" t="str">
            <v>SEAL/FK3-AS/D816 T=2,5</v>
          </cell>
          <cell r="C843" t="str">
            <v>C 1 4</v>
          </cell>
        </row>
        <row r="844">
          <cell r="A844" t="str">
            <v>6301-002</v>
          </cell>
          <cell r="B844" t="str">
            <v>FLANGE/CHUTE 5S+GT/390046-1 REV.2</v>
          </cell>
          <cell r="C844" t="str">
            <v>N 5 8 H</v>
          </cell>
        </row>
        <row r="845">
          <cell r="A845" t="str">
            <v>6301-003</v>
          </cell>
          <cell r="B845" t="str">
            <v>FLANGE/CHUTE 5S+GT/390046-2 REV.2</v>
          </cell>
          <cell r="C845" t="str">
            <v>N 5 8 H</v>
          </cell>
        </row>
        <row r="846">
          <cell r="A846" t="str">
            <v>6301-013</v>
          </cell>
          <cell r="B846" t="str">
            <v>FLANGE/CHUTE 10S/390288-2</v>
          </cell>
          <cell r="C846" t="str">
            <v>N 5 8 H</v>
          </cell>
        </row>
        <row r="847">
          <cell r="A847" t="str">
            <v>6302-001</v>
          </cell>
          <cell r="B847" t="str">
            <v>GUARD/LOAD 5S,GT/PIAB LKV1 301414</v>
          </cell>
          <cell r="C847" t="str">
            <v>N 2 6 V</v>
          </cell>
        </row>
        <row r="848">
          <cell r="A848" t="str">
            <v>6302-002</v>
          </cell>
          <cell r="B848" t="str">
            <v>LEVEL/TURRET/5515</v>
          </cell>
          <cell r="C848" t="str">
            <v>V 2 2</v>
          </cell>
        </row>
        <row r="849">
          <cell r="A849" t="str">
            <v>6302-003</v>
          </cell>
          <cell r="B849" t="str">
            <v>BUSH/CLAMPING/POWERGRIP2005-075-115</v>
          </cell>
          <cell r="C849" t="str">
            <v>N 3 2 H</v>
          </cell>
        </row>
        <row r="850">
          <cell r="A850" t="str">
            <v>6302-004</v>
          </cell>
          <cell r="B850" t="str">
            <v>BUSH/CLAMPING/POWERGRIP1008-120-165</v>
          </cell>
          <cell r="C850" t="str">
            <v>N 3 2 H</v>
          </cell>
        </row>
        <row r="851">
          <cell r="A851" t="str">
            <v>6302-005</v>
          </cell>
          <cell r="B851" t="str">
            <v>WINCH/HYDRAULIC 10'S/BWR060 RAF50</v>
          </cell>
          <cell r="C851" t="str">
            <v>N 2 1 H</v>
          </cell>
        </row>
        <row r="852">
          <cell r="A852" t="str">
            <v>6302-006</v>
          </cell>
          <cell r="B852" t="str">
            <v>WINCH/HYDRAULIC 5'S/BWR050 RAF50</v>
          </cell>
          <cell r="C852" t="str">
            <v>N 4 1</v>
          </cell>
        </row>
        <row r="853">
          <cell r="A853" t="str">
            <v>6302-008</v>
          </cell>
          <cell r="B853" t="str">
            <v>VALVE/OVERCENTER VABAL/1160-0002</v>
          </cell>
          <cell r="C853" t="str">
            <v>N 5 2 H</v>
          </cell>
        </row>
        <row r="854">
          <cell r="A854" t="str">
            <v>6302-009</v>
          </cell>
          <cell r="B854" t="str">
            <v>VALVE/PRESSURE REDUCING/5101-0033</v>
          </cell>
          <cell r="C854" t="str">
            <v>N 5 2 H</v>
          </cell>
        </row>
        <row r="855">
          <cell r="A855" t="str">
            <v>6302-010</v>
          </cell>
          <cell r="B855" t="str">
            <v>GUARD/LOAD 10S/PIAB LKV1 301414</v>
          </cell>
          <cell r="C855" t="str">
            <v>N 2 6 V</v>
          </cell>
        </row>
        <row r="856">
          <cell r="A856" t="str">
            <v>6302-011</v>
          </cell>
          <cell r="B856" t="str">
            <v>HYDR/EQUIP UPPER TURRET 5S/990202-B</v>
          </cell>
          <cell r="C856" t="str">
            <v>N 4 7 H</v>
          </cell>
        </row>
        <row r="857">
          <cell r="A857" t="str">
            <v>6302-012</v>
          </cell>
          <cell r="B857" t="str">
            <v>HYDR/EQUIP UPPER TURRET 5S/990202-C</v>
          </cell>
          <cell r="C857" t="str">
            <v>N 4 7 H</v>
          </cell>
        </row>
        <row r="858">
          <cell r="A858" t="str">
            <v>6302-015</v>
          </cell>
          <cell r="B858" t="str">
            <v>HYDR/EQUIP UPPERTURRET 10S/990304-A</v>
          </cell>
          <cell r="C858" t="str">
            <v>N 4 7 H</v>
          </cell>
        </row>
        <row r="859">
          <cell r="A859" t="str">
            <v>6302-020</v>
          </cell>
          <cell r="B859" t="str">
            <v>CYLINDER/HYDR TOWER/5104-0018</v>
          </cell>
          <cell r="C859" t="str">
            <v>O 5 1 V</v>
          </cell>
        </row>
        <row r="860">
          <cell r="A860" t="str">
            <v>6302-022</v>
          </cell>
          <cell r="B860" t="str">
            <v>VALVE MANIFOLD/TOWERWINCH/5101-0202</v>
          </cell>
          <cell r="C860" t="str">
            <v>N 5 2 H</v>
          </cell>
        </row>
        <row r="861">
          <cell r="A861" t="str">
            <v>6302-023</v>
          </cell>
          <cell r="B861" t="str">
            <v>VALVE/HYDR WINCHTOWER 15S/5101-0280</v>
          </cell>
          <cell r="C861" t="str">
            <v>O 5 5 V</v>
          </cell>
        </row>
        <row r="862">
          <cell r="A862" t="str">
            <v>6302-024</v>
          </cell>
          <cell r="B862" t="str">
            <v>CYLINDER/HYDR TOWER 15S/5104-0021</v>
          </cell>
          <cell r="C862" t="str">
            <v>TÄLT</v>
          </cell>
        </row>
        <row r="863">
          <cell r="A863" t="str">
            <v>6302-025</v>
          </cell>
          <cell r="B863" t="str">
            <v>HYDR/EQUIP UPPER TURRET 10S/991008</v>
          </cell>
          <cell r="C863" t="str">
            <v>O 5 6</v>
          </cell>
        </row>
        <row r="864">
          <cell r="A864" t="str">
            <v>6302-026</v>
          </cell>
          <cell r="B864" t="str">
            <v>HYDR/EQUIP LOWER TOWER 10S/991300</v>
          </cell>
          <cell r="C864" t="str">
            <v>0 4 3</v>
          </cell>
        </row>
        <row r="865">
          <cell r="A865" t="str">
            <v>6302-027</v>
          </cell>
          <cell r="B865" t="str">
            <v>CHAIN WHEEL/08B-1 Z19 1210 BU ½"</v>
          </cell>
          <cell r="C865" t="str">
            <v>V 6 4</v>
          </cell>
        </row>
        <row r="866">
          <cell r="A866" t="str">
            <v>6302-028</v>
          </cell>
          <cell r="B866" t="str">
            <v>STRETCHING WHEEL/08B-1 Z18 B</v>
          </cell>
          <cell r="C866" t="str">
            <v>V 6 4</v>
          </cell>
        </row>
        <row r="867">
          <cell r="A867" t="str">
            <v>6302-029</v>
          </cell>
          <cell r="B867" t="str">
            <v>BUSHING/TOWER CH DRIVE 5+10/1210 32</v>
          </cell>
          <cell r="C867" t="str">
            <v>V 6 4</v>
          </cell>
        </row>
        <row r="868">
          <cell r="A868" t="str">
            <v>6302-030</v>
          </cell>
          <cell r="B868" t="str">
            <v>CHAIN/TOWER 5 000S/08B-1 FB ½"</v>
          </cell>
          <cell r="C868" t="str">
            <v>V 6 4</v>
          </cell>
        </row>
        <row r="869">
          <cell r="A869" t="str">
            <v>6302-031</v>
          </cell>
          <cell r="B869" t="str">
            <v>CHAINLOCK STRIGHT/08B-1 FB ½"</v>
          </cell>
          <cell r="C869" t="str">
            <v>V 6 4</v>
          </cell>
        </row>
        <row r="870">
          <cell r="A870" t="str">
            <v>6302-032</v>
          </cell>
          <cell r="B870" t="str">
            <v>CHAIN/TOWER 5+10S/08B-1 FB ½"</v>
          </cell>
          <cell r="C870" t="str">
            <v>V 6 4</v>
          </cell>
        </row>
        <row r="871">
          <cell r="A871" t="str">
            <v>6302-033</v>
          </cell>
          <cell r="B871" t="str">
            <v>BAR/THREADED/TOWER CHAIN/490072-1</v>
          </cell>
          <cell r="C871" t="str">
            <v>V 1 3</v>
          </cell>
        </row>
        <row r="872">
          <cell r="A872" t="str">
            <v>6302-034</v>
          </cell>
          <cell r="B872" t="str">
            <v>WINCH/HYDRAULIC 15S/BWC100 95H1CR90</v>
          </cell>
          <cell r="C872" t="str">
            <v>GOLV</v>
          </cell>
        </row>
        <row r="873">
          <cell r="A873" t="str">
            <v>6302-035</v>
          </cell>
          <cell r="B873" t="str">
            <v>CHAIN/TOWER 10 000S/08B-1 FB ½"</v>
          </cell>
          <cell r="C873" t="str">
            <v>V 6 4</v>
          </cell>
        </row>
        <row r="874">
          <cell r="A874" t="str">
            <v>6302-036</v>
          </cell>
          <cell r="B874" t="str">
            <v>BUSH/CLAMPING/POWERGRIP1008-110-155</v>
          </cell>
          <cell r="C874" t="str">
            <v>O 4 3</v>
          </cell>
        </row>
        <row r="875">
          <cell r="A875" t="str">
            <v>6302-037</v>
          </cell>
          <cell r="B875" t="str">
            <v>HYDR/EQUIP UPPER TURRET 5S/991282</v>
          </cell>
          <cell r="C875" t="str">
            <v>O 2 4</v>
          </cell>
        </row>
        <row r="876">
          <cell r="A876" t="str">
            <v>6302-038</v>
          </cell>
          <cell r="B876" t="str">
            <v>HYDR/EQUIP LOWER TOWER 5S/991061</v>
          </cell>
          <cell r="C876" t="str">
            <v>O 2 6</v>
          </cell>
        </row>
        <row r="877">
          <cell r="A877" t="str">
            <v>6302-039</v>
          </cell>
          <cell r="B877" t="str">
            <v>HYDR/EQUIP LOWER TOWER 15S/990883</v>
          </cell>
          <cell r="C877" t="str">
            <v>C 2 8</v>
          </cell>
        </row>
        <row r="878">
          <cell r="A878" t="str">
            <v>6302-040</v>
          </cell>
          <cell r="B878" t="str">
            <v>HYDR/EQUIP UPPER TURRET 15S/990884</v>
          </cell>
          <cell r="C878" t="str">
            <v>C 1 5</v>
          </cell>
        </row>
        <row r="879">
          <cell r="A879" t="str">
            <v>6302-041</v>
          </cell>
          <cell r="B879" t="str">
            <v>GUARD/LOAD 15S/PIAB LKV08 301408</v>
          </cell>
          <cell r="C879" t="str">
            <v>C 1 3</v>
          </cell>
        </row>
        <row r="880">
          <cell r="A880" t="str">
            <v>6302-042</v>
          </cell>
          <cell r="B880" t="str">
            <v>CHAINWHEEL/15S/10B-1 Z19 1610BU5/8"</v>
          </cell>
          <cell r="C880" t="str">
            <v>V 11 2</v>
          </cell>
        </row>
        <row r="881">
          <cell r="A881" t="str">
            <v>6302-043</v>
          </cell>
          <cell r="B881" t="str">
            <v>CHAIN/TOWER 15 000S/10B-1 K2 5/8"</v>
          </cell>
          <cell r="C881" t="str">
            <v>V 11 2</v>
          </cell>
        </row>
        <row r="882">
          <cell r="A882" t="str">
            <v>6302-044</v>
          </cell>
          <cell r="B882" t="str">
            <v>CHAINLOCK/TOWER 15S/10B-1 K2 5/8"</v>
          </cell>
          <cell r="C882" t="str">
            <v>V 11 2</v>
          </cell>
        </row>
        <row r="883">
          <cell r="A883" t="str">
            <v>6302-045</v>
          </cell>
          <cell r="B883" t="str">
            <v>BUSHING/TOWER CH DRIVE 15S/1610 32</v>
          </cell>
          <cell r="C883" t="str">
            <v>V 11 2</v>
          </cell>
        </row>
        <row r="884">
          <cell r="A884" t="str">
            <v>6402-001</v>
          </cell>
          <cell r="B884" t="str">
            <v>SWIVEL/HYDR 1*1/2" 4*3/4"/BB092</v>
          </cell>
          <cell r="C884" t="str">
            <v>N 6 6 H</v>
          </cell>
        </row>
        <row r="885">
          <cell r="A885" t="str">
            <v>6402-002</v>
          </cell>
          <cell r="B885" t="str">
            <v>TANK/DIESEL 10000S/990386-A</v>
          </cell>
          <cell r="C885" t="str">
            <v>TÄLT</v>
          </cell>
        </row>
        <row r="886">
          <cell r="A886" t="str">
            <v>6402-003</v>
          </cell>
          <cell r="B886" t="str">
            <v>SENSOR/FUEL LEVEL 24V/S2-700</v>
          </cell>
          <cell r="C886" t="str">
            <v>V 1 3</v>
          </cell>
        </row>
        <row r="887">
          <cell r="A887" t="str">
            <v>6402-006</v>
          </cell>
          <cell r="B887" t="str">
            <v>SUPPORT LEG JACK/5S+10S/MODUL B</v>
          </cell>
          <cell r="C887" t="str">
            <v>O 3 5</v>
          </cell>
        </row>
        <row r="888">
          <cell r="A888" t="str">
            <v>6402-008</v>
          </cell>
          <cell r="B888" t="str">
            <v>CRANK/BRAKE/1631</v>
          </cell>
          <cell r="C888" t="str">
            <v>V 3 7</v>
          </cell>
        </row>
        <row r="889">
          <cell r="A889" t="str">
            <v>6402-012</v>
          </cell>
          <cell r="B889" t="str">
            <v>TOOL BOX/TRAILER/700*450*500</v>
          </cell>
          <cell r="C889" t="str">
            <v>C 1 3</v>
          </cell>
        </row>
        <row r="890">
          <cell r="A890" t="str">
            <v>6402-016</v>
          </cell>
          <cell r="B890" t="str">
            <v>WING/FENDER510*500*1670/30505150167</v>
          </cell>
          <cell r="C890" t="str">
            <v>TÅLT</v>
          </cell>
        </row>
        <row r="891">
          <cell r="A891" t="str">
            <v>6402-017</v>
          </cell>
          <cell r="B891" t="str">
            <v>BOLTS/SET FENDER/3026999962-1</v>
          </cell>
          <cell r="C891" t="str">
            <v>C 1 3</v>
          </cell>
        </row>
        <row r="892">
          <cell r="A892" t="str">
            <v>6402-021</v>
          </cell>
          <cell r="B892" t="str">
            <v>AXLE/STUB/RDZFST 11010</v>
          </cell>
          <cell r="C892" t="str">
            <v>O 3 6</v>
          </cell>
        </row>
        <row r="893">
          <cell r="A893" t="str">
            <v>6402-023</v>
          </cell>
          <cell r="B893" t="str">
            <v>ABSORBER/VIBRATION RA350EMB/1861790</v>
          </cell>
          <cell r="C893" t="str">
            <v>N 6 6 H</v>
          </cell>
        </row>
        <row r="894">
          <cell r="A894" t="str">
            <v>6402-024</v>
          </cell>
          <cell r="B894" t="str">
            <v>SIGN/MANOUVRE HYDR JACKS/390489-1</v>
          </cell>
          <cell r="C894" t="str">
            <v>V 1 5</v>
          </cell>
        </row>
        <row r="895">
          <cell r="A895" t="str">
            <v>6402-025</v>
          </cell>
          <cell r="B895" t="str">
            <v>GLASS/SIDE LIGHT/619EL114401001/YEL</v>
          </cell>
          <cell r="C895" t="str">
            <v>V 2 6</v>
          </cell>
        </row>
        <row r="896">
          <cell r="A896" t="str">
            <v>6402-026</v>
          </cell>
          <cell r="B896" t="str">
            <v>GLASS/PARK LIGHT/619EL117334001/WI</v>
          </cell>
          <cell r="C896" t="str">
            <v>V 2 6</v>
          </cell>
        </row>
        <row r="897">
          <cell r="A897" t="str">
            <v>6402-027</v>
          </cell>
          <cell r="B897" t="str">
            <v>KING PIN/2" KPL/22.KZ1012</v>
          </cell>
          <cell r="C897" t="str">
            <v>N 4 7 V</v>
          </cell>
        </row>
        <row r="898">
          <cell r="A898" t="str">
            <v>6402-029</v>
          </cell>
          <cell r="B898" t="str">
            <v>SENSOR/FUEL LEVEL 24V/S3-550</v>
          </cell>
          <cell r="C898" t="str">
            <v>V 1 3</v>
          </cell>
        </row>
        <row r="899">
          <cell r="A899" t="str">
            <v>6402-031</v>
          </cell>
          <cell r="B899" t="str">
            <v>PIN/LOCKING/1385 101022</v>
          </cell>
          <cell r="C899" t="str">
            <v>V 1 1</v>
          </cell>
        </row>
        <row r="900">
          <cell r="A900" t="str">
            <v>6402-032</v>
          </cell>
          <cell r="B900" t="str">
            <v>SUPPORT/TRAILER LEGS/390239-1</v>
          </cell>
          <cell r="C900" t="str">
            <v>V 3 3</v>
          </cell>
        </row>
        <row r="901">
          <cell r="A901" t="str">
            <v>6402-033</v>
          </cell>
          <cell r="B901" t="str">
            <v>VALVE EXTENSION/WHEEL TRAILER/L=170</v>
          </cell>
          <cell r="C901" t="str">
            <v>V 3 7</v>
          </cell>
        </row>
        <row r="902">
          <cell r="A902" t="str">
            <v>6402-034</v>
          </cell>
          <cell r="B902" t="str">
            <v>WING/FENDER650*560*1870/30506556187</v>
          </cell>
          <cell r="C902" t="str">
            <v>C 1 4</v>
          </cell>
        </row>
        <row r="903">
          <cell r="A903" t="str">
            <v>6402-035</v>
          </cell>
          <cell r="B903" t="str">
            <v>STOPPING DEVICE/TRAILER/62250141109</v>
          </cell>
          <cell r="C903" t="str">
            <v>C 1 3</v>
          </cell>
        </row>
        <row r="904">
          <cell r="A904" t="str">
            <v>6402-036</v>
          </cell>
          <cell r="B904" t="str">
            <v>SIGN/REFLEX/TRAILER/60.9.4004</v>
          </cell>
          <cell r="C904" t="str">
            <v>V 3 7</v>
          </cell>
        </row>
        <row r="905">
          <cell r="A905" t="str">
            <v>6402-037</v>
          </cell>
          <cell r="B905" t="str">
            <v>MUDGUARD SPRAYFLEX/TRAILER 5S+10S</v>
          </cell>
          <cell r="C905" t="str">
            <v>TÄLT</v>
          </cell>
        </row>
        <row r="906">
          <cell r="A906" t="str">
            <v>6402-038</v>
          </cell>
          <cell r="B906" t="str">
            <v>TANK/DIESEL 5000S-GT/991050</v>
          </cell>
          <cell r="C906" t="str">
            <v>MOB GOLV</v>
          </cell>
        </row>
        <row r="907">
          <cell r="A907" t="str">
            <v>6402-039</v>
          </cell>
          <cell r="B907" t="str">
            <v>ABSORBER/VIB TOWER-TRAILE/RAEM2500B</v>
          </cell>
          <cell r="C907" t="str">
            <v>V 8 7</v>
          </cell>
        </row>
        <row r="908">
          <cell r="A908" t="str">
            <v>6402-040</v>
          </cell>
          <cell r="B908" t="str">
            <v>ABSORBER/TRAILE10S SAW200-40/814467</v>
          </cell>
          <cell r="C908" t="str">
            <v>O 3 3</v>
          </cell>
        </row>
        <row r="909">
          <cell r="A909" t="str">
            <v>6402-041</v>
          </cell>
          <cell r="B909" t="str">
            <v>ABSORBER/TRAIL5+10S E30/17B/1661280</v>
          </cell>
          <cell r="C909" t="str">
            <v>N 6 4 V</v>
          </cell>
        </row>
        <row r="910">
          <cell r="A910" t="str">
            <v>6402-042</v>
          </cell>
          <cell r="B910" t="str">
            <v>NUT/WHEEL/TR./M22x1,5/080580157430</v>
          </cell>
          <cell r="C910" t="str">
            <v>MOB GOLV</v>
          </cell>
        </row>
        <row r="911">
          <cell r="A911" t="str">
            <v>6402-043</v>
          </cell>
          <cell r="B911" t="str">
            <v>SWIVEL/HYDR TRAIL 15S/NB06-1000-0H0</v>
          </cell>
          <cell r="C911" t="str">
            <v>C 1 2</v>
          </cell>
        </row>
        <row r="912">
          <cell r="A912" t="str">
            <v>6402-044</v>
          </cell>
          <cell r="B912" t="str">
            <v>SENSOR/FUEL LEVEL 15S/S3E-1100 24V</v>
          </cell>
          <cell r="C912" t="str">
            <v>C 1 2</v>
          </cell>
        </row>
        <row r="913">
          <cell r="A913" t="str">
            <v>6402-045</v>
          </cell>
          <cell r="B913" t="str">
            <v>WHEEL BLOCK/TRAILER 15S/DRS</v>
          </cell>
          <cell r="C913" t="str">
            <v>C 1 4</v>
          </cell>
        </row>
        <row r="914">
          <cell r="A914" t="str">
            <v>6402-046</v>
          </cell>
          <cell r="B914" t="str">
            <v>WHEEL BLOCK/TRAILER 15S/RS 81116044</v>
          </cell>
          <cell r="C914" t="str">
            <v>C 1 4</v>
          </cell>
        </row>
        <row r="915">
          <cell r="A915" t="str">
            <v>6402-047</v>
          </cell>
          <cell r="B915" t="str">
            <v>WHEEL BLOCK/TRAILER 15S/RS 81145744</v>
          </cell>
          <cell r="C915" t="str">
            <v>C 1 4</v>
          </cell>
        </row>
        <row r="916">
          <cell r="A916" t="str">
            <v>6402-048</v>
          </cell>
          <cell r="B916" t="str">
            <v>ABSORBER/TRAILE15S SAW200-60/814475</v>
          </cell>
          <cell r="C916" t="str">
            <v>V 11 1</v>
          </cell>
        </row>
        <row r="917">
          <cell r="A917" t="str">
            <v>6402-049</v>
          </cell>
          <cell r="B917" t="str">
            <v>BRAKE ACTUATOR/TRAILER 15S/WABCO</v>
          </cell>
          <cell r="C917" t="str">
            <v>TÄLT</v>
          </cell>
        </row>
        <row r="918">
          <cell r="A918" t="str">
            <v>6402-050</v>
          </cell>
          <cell r="B918" t="str">
            <v>LIGHT SET/TRAILER 15S/ASPÖCK</v>
          </cell>
          <cell r="C918" t="str">
            <v>C2 1</v>
          </cell>
        </row>
        <row r="919">
          <cell r="A919" t="str">
            <v>6402-051</v>
          </cell>
          <cell r="B919" t="str">
            <v>EBS 4S/3M SET/TRAILER 15S/WABCO</v>
          </cell>
          <cell r="C919" t="str">
            <v>C 1 3</v>
          </cell>
        </row>
        <row r="920">
          <cell r="A920" t="str">
            <v>6402-052</v>
          </cell>
          <cell r="B920" t="str">
            <v>WHEEL SET/TRAILER 15S/GOODYEAR</v>
          </cell>
          <cell r="C920" t="str">
            <v>TÄLT</v>
          </cell>
        </row>
        <row r="921">
          <cell r="A921" t="str">
            <v>6402-053</v>
          </cell>
          <cell r="B921" t="str">
            <v>SUBDRIVEGUARD/SET/TRAILER 15S</v>
          </cell>
          <cell r="C921" t="str">
            <v>C 1 3</v>
          </cell>
        </row>
        <row r="922">
          <cell r="A922" t="str">
            <v>6402-054</v>
          </cell>
          <cell r="B922" t="str">
            <v>AXLE QUADRUPLE SET/TRAILER 15S/BPW</v>
          </cell>
          <cell r="C922" t="str">
            <v>TÄLT</v>
          </cell>
        </row>
        <row r="923">
          <cell r="A923" t="str">
            <v>6402-055</v>
          </cell>
          <cell r="B923" t="str">
            <v>MUDGUARD SPRAYFLEX/TRAILER 15S</v>
          </cell>
          <cell r="C923" t="str">
            <v>C 1 4</v>
          </cell>
        </row>
        <row r="924">
          <cell r="A924" t="str">
            <v>6402-056</v>
          </cell>
          <cell r="B924" t="str">
            <v>SUPPORT JACK/TRAILER 15S/MODUL HD</v>
          </cell>
          <cell r="C924" t="str">
            <v>TARMEN</v>
          </cell>
        </row>
        <row r="925">
          <cell r="A925" t="str">
            <v>6402-057</v>
          </cell>
          <cell r="B925" t="str">
            <v>CRANK/SUPP JACK TRAILER 15S/24JSU24</v>
          </cell>
          <cell r="C925" t="str">
            <v>TARMEN</v>
          </cell>
        </row>
        <row r="926">
          <cell r="A926" t="str">
            <v>6402-058</v>
          </cell>
          <cell r="B926" t="str">
            <v>CONNECTION ROD/SUPPJACK 15S/24JSL06</v>
          </cell>
          <cell r="C926" t="str">
            <v>TÄLT</v>
          </cell>
        </row>
        <row r="927">
          <cell r="A927" t="str">
            <v>6402-059</v>
          </cell>
          <cell r="B927" t="str">
            <v>BRAKES/ASSEMBLY SET/TRAILER 15S</v>
          </cell>
          <cell r="C927" t="str">
            <v>C 1 3</v>
          </cell>
        </row>
        <row r="928">
          <cell r="A928" t="str">
            <v>6402-060</v>
          </cell>
          <cell r="B928" t="str">
            <v>SUPPORT ROLL/TRAILLER15S/TOWER-WIRE</v>
          </cell>
          <cell r="C928" t="str">
            <v>TÄLT</v>
          </cell>
        </row>
        <row r="929">
          <cell r="A929" t="str">
            <v>6402-120</v>
          </cell>
          <cell r="B929" t="str">
            <v>WHEEL/SET/5S + 10S ROADMOBILE</v>
          </cell>
          <cell r="C929" t="str">
            <v>MOB GOLV</v>
          </cell>
        </row>
        <row r="930">
          <cell r="A930" t="str">
            <v>6402-121</v>
          </cell>
          <cell r="B930" t="str">
            <v>LAMP/BOTTENDEL TILL/9EL114401-001</v>
          </cell>
          <cell r="C930" t="str">
            <v>V 2 6</v>
          </cell>
        </row>
        <row r="931">
          <cell r="A931" t="str">
            <v>6486-002</v>
          </cell>
          <cell r="B931" t="str">
            <v>VALVE/HYDR BLOCK/157U1047</v>
          </cell>
          <cell r="C931" t="str">
            <v>O 5 5 V</v>
          </cell>
        </row>
        <row r="932">
          <cell r="A932" t="str">
            <v>6486-003</v>
          </cell>
          <cell r="B932" t="str">
            <v>HYDR/EQUIP TRAILER 10S/990272-A</v>
          </cell>
          <cell r="C932" t="str">
            <v>0 6 3</v>
          </cell>
        </row>
        <row r="933">
          <cell r="A933" t="str">
            <v>6486-005</v>
          </cell>
          <cell r="B933" t="str">
            <v>HYDR/EQUIP TRAILER 10S/990272-D</v>
          </cell>
          <cell r="C933" t="str">
            <v>O 6 3 V</v>
          </cell>
        </row>
        <row r="934">
          <cell r="A934" t="str">
            <v>6486-006</v>
          </cell>
          <cell r="B934" t="str">
            <v>HYDR/EQUIP TRAILER 5S/990188-A</v>
          </cell>
          <cell r="C934" t="str">
            <v>O 6 4 V</v>
          </cell>
        </row>
        <row r="935">
          <cell r="A935" t="str">
            <v>6486-007</v>
          </cell>
          <cell r="B935" t="str">
            <v>HYDR/EQUIP TRAILER 5S/990188-B</v>
          </cell>
          <cell r="C935" t="str">
            <v>O 6 3 H</v>
          </cell>
        </row>
        <row r="936">
          <cell r="A936" t="str">
            <v>6486-008</v>
          </cell>
          <cell r="B936" t="str">
            <v>HYDR/EQUIP TRAILER 5S/990188-D</v>
          </cell>
          <cell r="C936" t="str">
            <v>O 6 3 H</v>
          </cell>
        </row>
        <row r="937">
          <cell r="A937" t="str">
            <v>6486-009</v>
          </cell>
          <cell r="B937" t="str">
            <v>HYDR/CYLINDER TRAILER 15S/5104-0025</v>
          </cell>
          <cell r="C937" t="str">
            <v>TÄLT</v>
          </cell>
        </row>
        <row r="938">
          <cell r="A938" t="str">
            <v>6486-010</v>
          </cell>
          <cell r="B938" t="str">
            <v>HYDR/EQUIP TRAILER 10S/990536</v>
          </cell>
          <cell r="C938" t="str">
            <v>O 6 3</v>
          </cell>
        </row>
        <row r="939">
          <cell r="A939" t="str">
            <v>6486-011</v>
          </cell>
          <cell r="B939" t="str">
            <v>CYLINDER/HYDR TRAILER/1040-0011</v>
          </cell>
          <cell r="C939" t="str">
            <v>O 5 3 V</v>
          </cell>
        </row>
        <row r="940">
          <cell r="A940" t="str">
            <v>6486-012</v>
          </cell>
          <cell r="B940" t="str">
            <v>HYDR/EQUIP TRAILER 5S/991047</v>
          </cell>
          <cell r="C940" t="str">
            <v>O 4 2 H</v>
          </cell>
        </row>
        <row r="941">
          <cell r="A941" t="str">
            <v>6486-013</v>
          </cell>
          <cell r="B941" t="str">
            <v>HYDR/EQUIP TRAILER 15S/991165</v>
          </cell>
          <cell r="C941" t="str">
            <v>C 1 6</v>
          </cell>
        </row>
        <row r="942">
          <cell r="A942" t="str">
            <v>6600-001</v>
          </cell>
          <cell r="B942" t="str">
            <v>BOX/MANOEUVER D-BELLOW/DSE8P111SPEC</v>
          </cell>
          <cell r="C942" t="str">
            <v>N 6 5 V</v>
          </cell>
        </row>
        <row r="943">
          <cell r="A943" t="str">
            <v>6600-002</v>
          </cell>
          <cell r="B943" t="str">
            <v>EL/CABLE GLANDS KL.3/SET</v>
          </cell>
          <cell r="C943" t="str">
            <v>N 2 6 V</v>
          </cell>
        </row>
        <row r="944">
          <cell r="A944" t="str">
            <v>6602-001</v>
          </cell>
          <cell r="B944" t="str">
            <v>BATTERY/7,2V MAKITA 7000/NiCd 1,3Ah</v>
          </cell>
          <cell r="C944" t="str">
            <v>V 2 2</v>
          </cell>
        </row>
        <row r="945">
          <cell r="A945" t="str">
            <v>6602-004</v>
          </cell>
          <cell r="B945" t="str">
            <v>BATTERY/7,2V MAKITA 7033/NiMH 2,2Ah</v>
          </cell>
          <cell r="C945" t="str">
            <v>V 2 2</v>
          </cell>
        </row>
        <row r="946">
          <cell r="A946" t="str">
            <v>6602-005</v>
          </cell>
          <cell r="B946" t="str">
            <v>CHARGER/BATTERY/24V MAKITA DC1822</v>
          </cell>
          <cell r="C946" t="str">
            <v>V 2 6</v>
          </cell>
        </row>
        <row r="947">
          <cell r="A947" t="str">
            <v>6602-006</v>
          </cell>
          <cell r="B947" t="str">
            <v>CHARGER/BATTERY/230V MAKITA DC9711</v>
          </cell>
          <cell r="C947" t="str">
            <v>V 2 6</v>
          </cell>
        </row>
        <row r="948">
          <cell r="A948" t="str">
            <v>6603-002</v>
          </cell>
          <cell r="B948" t="str">
            <v>PIPE/FLEXIBLE EXHAUST/390437-A</v>
          </cell>
          <cell r="C948" t="str">
            <v>O 6 6</v>
          </cell>
        </row>
        <row r="949">
          <cell r="A949" t="str">
            <v>6603-004</v>
          </cell>
          <cell r="B949" t="str">
            <v>PRECLEANER/FULL VIEW/PBH00-0823</v>
          </cell>
          <cell r="C949" t="str">
            <v>N 6 5 V</v>
          </cell>
        </row>
        <row r="950">
          <cell r="A950" t="str">
            <v>6603-007</v>
          </cell>
          <cell r="B950" t="str">
            <v>FLANGE/DIESEL/846414-1</v>
          </cell>
          <cell r="C950" t="str">
            <v>O 6 6</v>
          </cell>
        </row>
        <row r="951">
          <cell r="A951" t="str">
            <v>6603-009</v>
          </cell>
          <cell r="B951" t="str">
            <v>FUEL FILTER-WATER SEPARATOR/8159966</v>
          </cell>
          <cell r="C951" t="str">
            <v>V 7 5</v>
          </cell>
        </row>
        <row r="952">
          <cell r="A952" t="str">
            <v>6603-011</v>
          </cell>
          <cell r="B952" t="str">
            <v>SUPPORT/FUEL FILTER-WATER SEPARATOR</v>
          </cell>
          <cell r="C952" t="str">
            <v>V 7 5</v>
          </cell>
        </row>
        <row r="953">
          <cell r="A953" t="str">
            <v>6603-013</v>
          </cell>
          <cell r="B953" t="str">
            <v>SILENCER/CAT C-10/HM-150-HI 25dB(A)</v>
          </cell>
          <cell r="C953" t="str">
            <v>O 6 1</v>
          </cell>
        </row>
        <row r="954">
          <cell r="A954" t="str">
            <v>6603-017</v>
          </cell>
          <cell r="B954" t="str">
            <v>ENGINE/DIESEL CAT/C-18 ACERT</v>
          </cell>
          <cell r="C954" t="str">
            <v>TÄLT</v>
          </cell>
        </row>
        <row r="955">
          <cell r="A955" t="str">
            <v>6604-002</v>
          </cell>
          <cell r="B955" t="str">
            <v>BRATTBERG/SET COMPONENTS/LYCAB</v>
          </cell>
          <cell r="C955" t="str">
            <v>N 2 6 V</v>
          </cell>
        </row>
        <row r="956">
          <cell r="A956" t="str">
            <v>6604-007</v>
          </cell>
          <cell r="B956" t="str">
            <v>MULTIFLANGE/POWER UNIT/2562500</v>
          </cell>
          <cell r="C956" t="str">
            <v>V 9 7</v>
          </cell>
        </row>
        <row r="957">
          <cell r="A957" t="str">
            <v>6604-008</v>
          </cell>
          <cell r="B957" t="str">
            <v>CHASSIE/HYDR POWER UNIT 15S/Book 36</v>
          </cell>
          <cell r="C957" t="str">
            <v>UTE</v>
          </cell>
        </row>
        <row r="958">
          <cell r="A958" t="str">
            <v>6605-001</v>
          </cell>
          <cell r="B958" t="str">
            <v>MANOMETER/400 BAR R1/4"/5110-0040</v>
          </cell>
          <cell r="C958" t="str">
            <v>N 5 2 H</v>
          </cell>
        </row>
        <row r="959">
          <cell r="A959" t="str">
            <v>6605-002</v>
          </cell>
          <cell r="B959" t="str">
            <v>MANOMETER/400 BAR R1/4"/5110-0041</v>
          </cell>
          <cell r="C959" t="str">
            <v>N 5 2 H</v>
          </cell>
        </row>
        <row r="960">
          <cell r="A960" t="str">
            <v>6605-003</v>
          </cell>
          <cell r="B960" t="str">
            <v>MANOMETER/250 BAR R1/4"/5110-0042</v>
          </cell>
          <cell r="C960" t="str">
            <v>N 5 2 H</v>
          </cell>
        </row>
        <row r="961">
          <cell r="A961" t="str">
            <v>6605-005</v>
          </cell>
          <cell r="B961" t="str">
            <v>HYDR/CHARGING UNIT/5110-0012</v>
          </cell>
          <cell r="C961" t="str">
            <v>O 5 4 V</v>
          </cell>
        </row>
        <row r="962">
          <cell r="A962" t="str">
            <v>6607-001</v>
          </cell>
          <cell r="B962" t="str">
            <v>COUNTERWEIGHT/ARR./990336-A</v>
          </cell>
          <cell r="C962" t="str">
            <v>O 5 4 H</v>
          </cell>
        </row>
        <row r="963">
          <cell r="A963" t="str">
            <v>6607-002</v>
          </cell>
          <cell r="B963" t="str">
            <v>CHAIN/FLEYER/F50-88 111 LINKS</v>
          </cell>
          <cell r="C963" t="str">
            <v>0 4 4</v>
          </cell>
        </row>
        <row r="964">
          <cell r="A964" t="str">
            <v>6607-004</v>
          </cell>
          <cell r="B964" t="str">
            <v>WIRE/PVC-COVERED/49-TR FZ TRANSP</v>
          </cell>
          <cell r="C964" t="str">
            <v>V 2 3</v>
          </cell>
        </row>
        <row r="965">
          <cell r="A965" t="str">
            <v>6607-005</v>
          </cell>
          <cell r="B965" t="str">
            <v>LOCKING/WIRE FZ/G006 665 050</v>
          </cell>
          <cell r="C965" t="str">
            <v>V 2 3</v>
          </cell>
        </row>
        <row r="966">
          <cell r="A966" t="str">
            <v>6607-006</v>
          </cell>
          <cell r="B966" t="str">
            <v>PIN/SPLIT/DIN 94 (SMS66) DIAM5 L=80</v>
          </cell>
          <cell r="C966" t="str">
            <v>V 2 3</v>
          </cell>
        </row>
        <row r="967">
          <cell r="A967" t="str">
            <v>6607-007</v>
          </cell>
          <cell r="B967" t="str">
            <v>PIN/SPLIT/DIN 94 (SMS66) DIAM4 L=50</v>
          </cell>
          <cell r="C967" t="str">
            <v>V 2 3</v>
          </cell>
        </row>
        <row r="968">
          <cell r="A968" t="str">
            <v>6607-008</v>
          </cell>
          <cell r="B968" t="str">
            <v>CAPSULE/HEA ADHESIVE/RAWL K16</v>
          </cell>
          <cell r="C968" t="str">
            <v>V 2 3</v>
          </cell>
        </row>
        <row r="969">
          <cell r="A969" t="str">
            <v>6607-009</v>
          </cell>
          <cell r="B969" t="str">
            <v>ANCHOR ROD/ASF/M16*190</v>
          </cell>
          <cell r="C969" t="str">
            <v>V 2 3</v>
          </cell>
        </row>
        <row r="970">
          <cell r="A970" t="str">
            <v>6607-011</v>
          </cell>
          <cell r="B970" t="str">
            <v>ABSORBER/VIBRATION/VP50/80140-70334</v>
          </cell>
          <cell r="C970" t="str">
            <v>V 1 1</v>
          </cell>
        </row>
        <row r="971">
          <cell r="A971" t="str">
            <v>6607-012</v>
          </cell>
          <cell r="B971" t="str">
            <v>CHAIN/COUNTER WEIGT 15S/LL3266</v>
          </cell>
          <cell r="C971" t="str">
            <v>C 2 1</v>
          </cell>
        </row>
        <row r="972">
          <cell r="A972" t="str">
            <v>6700-001</v>
          </cell>
          <cell r="B972" t="str">
            <v>FILTER/DUST/ DLM-V 9/15B 10S+5S GUL</v>
          </cell>
          <cell r="C972" t="str">
            <v>TARMEN</v>
          </cell>
        </row>
        <row r="973">
          <cell r="A973" t="str">
            <v>6700-002</v>
          </cell>
          <cell r="B973" t="str">
            <v>MOTOR/HYDRAULIC/F11-005-MB-CN-K</v>
          </cell>
          <cell r="C973" t="str">
            <v>N 5 2 H</v>
          </cell>
        </row>
        <row r="974">
          <cell r="A974" t="str">
            <v>6700-003</v>
          </cell>
          <cell r="B974" t="str">
            <v>VALVE/CHECK/RHDI08-02</v>
          </cell>
          <cell r="C974" t="str">
            <v>V 2 5</v>
          </cell>
        </row>
        <row r="975">
          <cell r="A975" t="str">
            <v>6700-004</v>
          </cell>
          <cell r="B975" t="str">
            <v>AIRSUPPLY/SET SINGLE/991025</v>
          </cell>
          <cell r="C975" t="str">
            <v>N 3 5 H</v>
          </cell>
        </row>
        <row r="976">
          <cell r="A976" t="str">
            <v>6700-005</v>
          </cell>
          <cell r="B976" t="str">
            <v>AIRSUPPLY/SET DUO/990524-B</v>
          </cell>
          <cell r="C976" t="str">
            <v>N 3 5 H</v>
          </cell>
        </row>
        <row r="977">
          <cell r="A977" t="str">
            <v>6700-007</v>
          </cell>
          <cell r="B977" t="str">
            <v>MOTOR/HYDR DUSTFILT 5+10S/5103-0006</v>
          </cell>
          <cell r="C977" t="str">
            <v>N 5 2 H</v>
          </cell>
        </row>
        <row r="978">
          <cell r="A978" t="str">
            <v>6700-008</v>
          </cell>
          <cell r="B978" t="str">
            <v>FILTER/DUST 15S/ DLM-V 9/15B</v>
          </cell>
          <cell r="C978" t="str">
            <v>TARMEN</v>
          </cell>
        </row>
        <row r="979">
          <cell r="A979" t="str">
            <v>6700-010</v>
          </cell>
          <cell r="B979" t="str">
            <v>AIR SUPPLY/SET DUO 15S/990911</v>
          </cell>
          <cell r="C979" t="str">
            <v>V 11 5</v>
          </cell>
        </row>
        <row r="980">
          <cell r="A980" t="str">
            <v>6701-014</v>
          </cell>
          <cell r="B980" t="str">
            <v>GUARD/LEVEL/KB3020-APKG/NI 24V</v>
          </cell>
          <cell r="C980" t="str">
            <v>V 2 5</v>
          </cell>
        </row>
        <row r="981">
          <cell r="A981" t="str">
            <v>6701-016</v>
          </cell>
          <cell r="B981" t="str">
            <v>BELLOW/DUPLEX 5S+10S/319001</v>
          </cell>
          <cell r="C981" t="str">
            <v>GOLV</v>
          </cell>
        </row>
        <row r="982">
          <cell r="A982" t="str">
            <v>6701-017</v>
          </cell>
          <cell r="B982" t="str">
            <v>CONE/OUTLET 5S+10S/304460702</v>
          </cell>
          <cell r="C982" t="str">
            <v>TÄLT</v>
          </cell>
        </row>
        <row r="983">
          <cell r="A983" t="str">
            <v>6701-019</v>
          </cell>
          <cell r="B983" t="str">
            <v>BELLOW/DUPLEX 15S/30447188</v>
          </cell>
          <cell r="C983" t="str">
            <v>GOLV</v>
          </cell>
        </row>
        <row r="984">
          <cell r="A984" t="str">
            <v>6790-002</v>
          </cell>
          <cell r="B984" t="str">
            <v>LADDER/PULL OUT 8,5 m/WIBE</v>
          </cell>
          <cell r="C984" t="str">
            <v>O 7 0</v>
          </cell>
        </row>
        <row r="985">
          <cell r="A985" t="str">
            <v>6790-003</v>
          </cell>
          <cell r="B985" t="str">
            <v>LOCKING PIN/TRAILER/1385-101022</v>
          </cell>
          <cell r="C985" t="str">
            <v>V 6 4</v>
          </cell>
        </row>
        <row r="986">
          <cell r="A986" t="str">
            <v>6790-004</v>
          </cell>
          <cell r="B986" t="str">
            <v>LADDER/4 STEPP 1M/WIBE 55P</v>
          </cell>
          <cell r="C986" t="str">
            <v>O 7 0</v>
          </cell>
        </row>
        <row r="987">
          <cell r="A987" t="str">
            <v>70008-460</v>
          </cell>
          <cell r="B987" t="str">
            <v>BOLT/ M6S 24*460 8.8 FZV</v>
          </cell>
          <cell r="C987" t="str">
            <v>E 6 6</v>
          </cell>
        </row>
        <row r="988">
          <cell r="A988" t="str">
            <v>70008-520</v>
          </cell>
          <cell r="B988" t="str">
            <v>BOLT/M6S 24*520 8.8 FZV</v>
          </cell>
          <cell r="C988" t="str">
            <v>E 6 6</v>
          </cell>
        </row>
        <row r="989">
          <cell r="A989" t="str">
            <v>80147-018</v>
          </cell>
          <cell r="B989" t="str">
            <v>CABLE/EUROFLEX R100 50*0.5</v>
          </cell>
          <cell r="C989" t="str">
            <v>F 7 0</v>
          </cell>
        </row>
        <row r="990">
          <cell r="A990" t="str">
            <v>80160-019</v>
          </cell>
          <cell r="B990" t="str">
            <v>VALVE/CYLINDER C4-125-32-300</v>
          </cell>
          <cell r="C990" t="str">
            <v>P 5 3</v>
          </cell>
        </row>
        <row r="991">
          <cell r="A991" t="str">
            <v>80300-503</v>
          </cell>
          <cell r="B991" t="str">
            <v>RUBBERSTRIP/SPONGE/EPDM ¤8MM</v>
          </cell>
          <cell r="C991" t="str">
            <v>V 6 1</v>
          </cell>
        </row>
        <row r="992">
          <cell r="A992" t="str">
            <v>80300-504</v>
          </cell>
          <cell r="B992" t="str">
            <v>RUBBERBAND/VIS44/TRELLEBORG 197814</v>
          </cell>
          <cell r="C992" t="str">
            <v>C 5 4</v>
          </cell>
        </row>
        <row r="993">
          <cell r="A993" t="str">
            <v>80500-201</v>
          </cell>
          <cell r="B993" t="str">
            <v>FILTER/HYD/0240-D-010-BN3HC</v>
          </cell>
          <cell r="C993" t="str">
            <v>O 6 7 H</v>
          </cell>
        </row>
        <row r="994">
          <cell r="A994" t="str">
            <v>80905-027</v>
          </cell>
          <cell r="B994" t="str">
            <v>RIVET/FOR REXNORD CHAIN WHA6157</v>
          </cell>
          <cell r="C994" t="str">
            <v>D 1 6</v>
          </cell>
        </row>
        <row r="995">
          <cell r="A995" t="str">
            <v>80905-055</v>
          </cell>
          <cell r="B995" t="str">
            <v>LINK / COUPL WHA 6157</v>
          </cell>
          <cell r="C995" t="str">
            <v>P 5 6</v>
          </cell>
        </row>
        <row r="996">
          <cell r="A996" t="str">
            <v>89993-052</v>
          </cell>
          <cell r="B996" t="str">
            <v>HYDR/CYL 250 125-1900MM</v>
          </cell>
          <cell r="C996" t="str">
            <v>TARMEN</v>
          </cell>
        </row>
        <row r="997">
          <cell r="A997" t="str">
            <v>89993-079</v>
          </cell>
          <cell r="B997" t="str">
            <v>GEAR/TRAVEL GFA 73E A2FM 28</v>
          </cell>
          <cell r="C997" t="str">
            <v>P 5 2</v>
          </cell>
        </row>
        <row r="998">
          <cell r="A998" t="str">
            <v>89996-001</v>
          </cell>
          <cell r="B998" t="str">
            <v>BLOWER/GMB 15.1160 70 KW</v>
          </cell>
          <cell r="C998" t="str">
            <v>TARMEN</v>
          </cell>
        </row>
        <row r="999">
          <cell r="A999" t="str">
            <v>89996-006</v>
          </cell>
          <cell r="B999" t="str">
            <v>FAN/RRC 22KW</v>
          </cell>
          <cell r="C999" t="str">
            <v>TARMEN</v>
          </cell>
        </row>
        <row r="1000">
          <cell r="A1000" t="str">
            <v>89997-010</v>
          </cell>
          <cell r="B1000" t="str">
            <v>TROTTLE/SLIDE/D 545490</v>
          </cell>
          <cell r="C1000" t="str">
            <v>P 6 2</v>
          </cell>
        </row>
        <row r="1001">
          <cell r="A1001" t="str">
            <v>89997-017</v>
          </cell>
          <cell r="B1001" t="str">
            <v>GEAR/PV-240</v>
          </cell>
          <cell r="C1001" t="str">
            <v>P 4 2</v>
          </cell>
        </row>
        <row r="1002">
          <cell r="A1002" t="str">
            <v>89997-018</v>
          </cell>
          <cell r="B1002" t="str">
            <v>GEAR/ PV-080</v>
          </cell>
          <cell r="C1002" t="str">
            <v>P 4 2</v>
          </cell>
        </row>
        <row r="1003">
          <cell r="A1003" t="str">
            <v>89997-020</v>
          </cell>
          <cell r="B1003" t="str">
            <v>WINCH/FOR BELLOW 542968</v>
          </cell>
          <cell r="C1003" t="str">
            <v xml:space="preserve">         TARMEN</v>
          </cell>
        </row>
        <row r="1004">
          <cell r="A1004" t="str">
            <v>89999-095</v>
          </cell>
          <cell r="B1004" t="str">
            <v>FLEXOWELL/BELT 630 ES</v>
          </cell>
          <cell r="C1004" t="str">
            <v xml:space="preserve">         GÅRDEN</v>
          </cell>
        </row>
        <row r="1005">
          <cell r="A1005" t="str">
            <v>89999-101</v>
          </cell>
          <cell r="B1005" t="str">
            <v>HYDR/CYL 250/127-2700 MM</v>
          </cell>
          <cell r="C1005" t="str">
            <v xml:space="preserve">         TARMEN</v>
          </cell>
        </row>
        <row r="1006">
          <cell r="A1006" t="str">
            <v>900332-A</v>
          </cell>
          <cell r="B1006" t="str">
            <v>GEAR/INLET VST-490</v>
          </cell>
          <cell r="C1006" t="str">
            <v>G 0 1</v>
          </cell>
        </row>
        <row r="1007">
          <cell r="A1007" t="str">
            <v>990036-A</v>
          </cell>
          <cell r="B1007" t="str">
            <v>SUPPORT/HYDR CYL 5S,S-GT/990036-A</v>
          </cell>
          <cell r="C1007" t="str">
            <v>O 2 2</v>
          </cell>
        </row>
        <row r="1008">
          <cell r="A1008" t="str">
            <v>900383-A</v>
          </cell>
          <cell r="B1008" t="str">
            <v>GEAR/INLET VST-790</v>
          </cell>
          <cell r="C1008" t="str">
            <v>G 0 1</v>
          </cell>
        </row>
        <row r="1009">
          <cell r="A1009" t="str">
            <v>900385-A</v>
          </cell>
          <cell r="B1009" t="str">
            <v>GEAR/INLET VST-590-640</v>
          </cell>
          <cell r="C1009" t="str">
            <v>G 0 1</v>
          </cell>
        </row>
        <row r="1010">
          <cell r="A1010" t="str">
            <v>904359-A</v>
          </cell>
          <cell r="B1010" t="str">
            <v>HOUSING/BRNG/VST490-OD/904359-A</v>
          </cell>
          <cell r="C1010" t="str">
            <v>F 2 4</v>
          </cell>
        </row>
        <row r="1011">
          <cell r="A1011" t="str">
            <v>906311-A</v>
          </cell>
          <cell r="B1011" t="str">
            <v>BOGIE Ø630/27312</v>
          </cell>
          <cell r="C1011" t="str">
            <v xml:space="preserve">           GOLV</v>
          </cell>
        </row>
        <row r="1012">
          <cell r="A1012" t="str">
            <v>906311-F</v>
          </cell>
          <cell r="B1012" t="str">
            <v>FREQVENCY CONVERTER/12006</v>
          </cell>
          <cell r="C1012" t="str">
            <v xml:space="preserve">           GOLV</v>
          </cell>
        </row>
        <row r="1013">
          <cell r="A1013" t="str">
            <v>906423-A</v>
          </cell>
          <cell r="B1013" t="str">
            <v>HOUSING/BRNG/VST490-OD/906423-A</v>
          </cell>
          <cell r="C1013" t="str">
            <v>F 1 5</v>
          </cell>
        </row>
        <row r="1014">
          <cell r="A1014" t="str">
            <v>908894-X</v>
          </cell>
          <cell r="B1014" t="str">
            <v>SCREW/VST-790DW L=4549/EJ HÅRDSV</v>
          </cell>
          <cell r="C1014" t="str">
            <v xml:space="preserve">         GÅRDEN</v>
          </cell>
        </row>
        <row r="1015">
          <cell r="A1015" t="str">
            <v>908896-X</v>
          </cell>
          <cell r="B1015" t="str">
            <v>SCREW/VST-790DW L=3200/EJ HÅRDSV</v>
          </cell>
          <cell r="C1015" t="str">
            <v xml:space="preserve">         GÅRDEN</v>
          </cell>
        </row>
        <row r="1016">
          <cell r="A1016" t="str">
            <v>908897-X</v>
          </cell>
          <cell r="B1016" t="str">
            <v>SCREW/VST-790DW L=4950/EJ HÅRDSV</v>
          </cell>
          <cell r="C1016" t="str">
            <v xml:space="preserve">         GÅRDEN</v>
          </cell>
        </row>
        <row r="1017">
          <cell r="A1017" t="str">
            <v>908899-X</v>
          </cell>
          <cell r="B1017" t="str">
            <v>SCREW/VST-790DWTOP L=4900/EJ HÅRDSV</v>
          </cell>
          <cell r="C1017" t="str">
            <v xml:space="preserve">         GÅRDEN</v>
          </cell>
        </row>
        <row r="1018">
          <cell r="A1018" t="str">
            <v>908900-X</v>
          </cell>
          <cell r="B1018" t="str">
            <v>SCREW/VST-790DWWEAR L=600/EJ HÅRDSV</v>
          </cell>
          <cell r="C1018" t="str">
            <v xml:space="preserve">         GÅRDEN</v>
          </cell>
        </row>
        <row r="1019">
          <cell r="A1019" t="str">
            <v>909437-A</v>
          </cell>
          <cell r="B1019" t="str">
            <v>HOUSING/BRNG/VST640-OD/909437-A</v>
          </cell>
          <cell r="C1019" t="str">
            <v>F 1 2</v>
          </cell>
        </row>
        <row r="1020">
          <cell r="A1020" t="str">
            <v>909494-A</v>
          </cell>
          <cell r="B1020" t="str">
            <v>OVER/BRNG/VST940-OD</v>
          </cell>
          <cell r="C1020" t="str">
            <v>A 5 0</v>
          </cell>
        </row>
        <row r="1021">
          <cell r="A1021" t="str">
            <v>909521-A</v>
          </cell>
          <cell r="B1021" t="str">
            <v>SCREW/BRNG/VST940N-OD/909521-A</v>
          </cell>
          <cell r="C1021" t="str">
            <v>A 5 0</v>
          </cell>
        </row>
        <row r="1022">
          <cell r="A1022" t="str">
            <v>909656-A</v>
          </cell>
          <cell r="B1022" t="str">
            <v>BOX/TOP BEARING VST-940</v>
          </cell>
          <cell r="C1022" t="str">
            <v>F 1 1</v>
          </cell>
        </row>
        <row r="1023">
          <cell r="A1023" t="str">
            <v>909808-A</v>
          </cell>
          <cell r="B1023" t="str">
            <v>WHEEL/GEAR INLET / VST-940</v>
          </cell>
          <cell r="C1023" t="str">
            <v>G 0 1</v>
          </cell>
        </row>
        <row r="1024">
          <cell r="A1024" t="str">
            <v>909923-A</v>
          </cell>
          <cell r="B1024" t="str">
            <v>GEAR/INLET VST-940</v>
          </cell>
          <cell r="C1024" t="str">
            <v>G 0 1</v>
          </cell>
        </row>
        <row r="1025">
          <cell r="A1025" t="str">
            <v>91009-A</v>
          </cell>
          <cell r="B1025" t="str">
            <v>GEAR/INLET VST-340</v>
          </cell>
          <cell r="C1025" t="str">
            <v>G 0 1</v>
          </cell>
        </row>
        <row r="1026">
          <cell r="A1026" t="str">
            <v>910265-A</v>
          </cell>
          <cell r="B1026" t="str">
            <v>SCREW/BRNG/VST790-OD/910265-A</v>
          </cell>
          <cell r="C1026" t="str">
            <v>A 2 0</v>
          </cell>
        </row>
        <row r="1027">
          <cell r="A1027" t="str">
            <v>910300-A</v>
          </cell>
          <cell r="B1027" t="str">
            <v>SCREW/BRNG/VST640-OD/910300-A</v>
          </cell>
          <cell r="C1027" t="str">
            <v>A 3 0</v>
          </cell>
        </row>
        <row r="1028">
          <cell r="A1028" t="str">
            <v>910383-A</v>
          </cell>
          <cell r="B1028" t="str">
            <v>SCREW/BRNG/VST490-OD/910383-A</v>
          </cell>
          <cell r="C1028" t="str">
            <v>A 4 0</v>
          </cell>
        </row>
        <row r="1029">
          <cell r="A1029" t="str">
            <v>910880-A</v>
          </cell>
          <cell r="B1029" t="str">
            <v>SCREW/BRNG/VST490-OD/910880-A</v>
          </cell>
          <cell r="C1029" t="str">
            <v>A 4 0</v>
          </cell>
        </row>
        <row r="1030">
          <cell r="A1030" t="str">
            <v>911663-A</v>
          </cell>
          <cell r="B1030" t="str">
            <v>GEAR/INLET VST-790</v>
          </cell>
          <cell r="C1030" t="str">
            <v>G 0 1</v>
          </cell>
        </row>
        <row r="1031">
          <cell r="A1031" t="str">
            <v>913066-A</v>
          </cell>
          <cell r="B1031" t="str">
            <v>COVER/BRNG/VST940-OD</v>
          </cell>
          <cell r="C1031" t="str">
            <v>A 5 0</v>
          </cell>
        </row>
        <row r="1032">
          <cell r="A1032" t="str">
            <v>918105-A</v>
          </cell>
          <cell r="B1032" t="str">
            <v>HOLDER/IB HST-600-700</v>
          </cell>
          <cell r="C1032" t="str">
            <v>E 6 0</v>
          </cell>
        </row>
        <row r="1033">
          <cell r="A1033" t="str">
            <v>918126-A</v>
          </cell>
          <cell r="B1033" t="str">
            <v>BOX/TOP BEARING VST-790</v>
          </cell>
          <cell r="C1033" t="str">
            <v>F 2 1</v>
          </cell>
        </row>
        <row r="1034">
          <cell r="A1034" t="str">
            <v>918205-A</v>
          </cell>
          <cell r="B1034" t="str">
            <v>BOX/TOP BEARING VST-490</v>
          </cell>
          <cell r="C1034" t="str">
            <v>F 4 1</v>
          </cell>
        </row>
        <row r="1035">
          <cell r="A1035" t="str">
            <v>918233-A</v>
          </cell>
          <cell r="B1035" t="str">
            <v>BOX/TOP BEARING VST-640</v>
          </cell>
          <cell r="C1035" t="str">
            <v>F 3 1</v>
          </cell>
        </row>
        <row r="1036">
          <cell r="A1036" t="str">
            <v>93172-A</v>
          </cell>
          <cell r="B1036" t="str">
            <v>HOUSING/BRNG/VST490/93172-A</v>
          </cell>
          <cell r="C1036" t="str">
            <v>F 5 5</v>
          </cell>
        </row>
        <row r="1037">
          <cell r="A1037" t="str">
            <v>93179-A</v>
          </cell>
          <cell r="B1037" t="str">
            <v>HOLDER/IB VST-440</v>
          </cell>
          <cell r="C1037" t="str">
            <v>E 4 6</v>
          </cell>
        </row>
        <row r="1038">
          <cell r="A1038" t="str">
            <v>990032-A</v>
          </cell>
          <cell r="B1038" t="str">
            <v>SUPPORT/HYDR CYL 5S/990032-A</v>
          </cell>
          <cell r="C1038" t="str">
            <v>O 2 1</v>
          </cell>
        </row>
        <row r="1039">
          <cell r="A1039" t="str">
            <v>990038-A</v>
          </cell>
          <cell r="B1039" t="str">
            <v>SWITCH/LIMIT M-E HINGE/990038-A</v>
          </cell>
          <cell r="C1039" t="str">
            <v>N 4 3 V</v>
          </cell>
        </row>
        <row r="1040">
          <cell r="A1040" t="str">
            <v>990051-A</v>
          </cell>
          <cell r="B1040" t="str">
            <v>LIFTING BEAM/990051-A</v>
          </cell>
          <cell r="C1040" t="str">
            <v>N 2 5 H</v>
          </cell>
        </row>
        <row r="1041">
          <cell r="A1041" t="str">
            <v>990130-B</v>
          </cell>
          <cell r="B1041" t="str">
            <v>COVER/FOR GEAR/990130-B R5</v>
          </cell>
          <cell r="C1041" t="str">
            <v>O 5 5 H</v>
          </cell>
        </row>
        <row r="1042">
          <cell r="A1042" t="str">
            <v>990285-A</v>
          </cell>
          <cell r="B1042" t="str">
            <v>SUPPORT/HYDR CYLINDER/990285-A</v>
          </cell>
          <cell r="C1042" t="str">
            <v>O 3 2</v>
          </cell>
        </row>
        <row r="1043">
          <cell r="A1043" t="str">
            <v>990449-A</v>
          </cell>
          <cell r="B1043" t="str">
            <v>CASING/OUTER CONV/990449-A</v>
          </cell>
          <cell r="C1043" t="str">
            <v>MOB UTE</v>
          </cell>
        </row>
        <row r="1044">
          <cell r="A1044" t="str">
            <v>990458-A</v>
          </cell>
          <cell r="B1044" t="str">
            <v>CASING/INNER CONV 5S S-GT/990458-A</v>
          </cell>
          <cell r="C1044" t="str">
            <v>MOB UTE</v>
          </cell>
        </row>
        <row r="1045">
          <cell r="A1045" t="str">
            <v>990463-A</v>
          </cell>
          <cell r="B1045" t="str">
            <v>CASING/INNER CONV 10S/990463-AR1</v>
          </cell>
          <cell r="C1045" t="str">
            <v>GÅRDEN</v>
          </cell>
        </row>
        <row r="1046">
          <cell r="A1046" t="str">
            <v>990517-A</v>
          </cell>
          <cell r="B1046" t="str">
            <v>SUPPORT/LEG LOAD CONV 10S/990517-A</v>
          </cell>
          <cell r="C1046" t="str">
            <v>N 3 5 V</v>
          </cell>
        </row>
        <row r="1047">
          <cell r="A1047" t="str">
            <v>990663-A</v>
          </cell>
          <cell r="B1047" t="str">
            <v>GABLE/ENDBEARING MIDDLE 5S/990663-A</v>
          </cell>
          <cell r="C1047" t="str">
            <v>O 5 2 V</v>
          </cell>
        </row>
        <row r="1048">
          <cell r="A1048" t="str">
            <v>990668-A</v>
          </cell>
          <cell r="B1048" t="str">
            <v>GABLE/ENDBEARING MIDDLE10S/990668-A</v>
          </cell>
          <cell r="C1048" t="str">
            <v>N 4 5 V</v>
          </cell>
        </row>
        <row r="1049">
          <cell r="A1049" t="str">
            <v>99882-A</v>
          </cell>
          <cell r="B1049" t="str">
            <v>HOLDER/IB HST-1000</v>
          </cell>
          <cell r="C1049" t="str">
            <v>E 5 5</v>
          </cell>
        </row>
        <row r="1050">
          <cell r="A1050" t="str">
            <v>99886-A</v>
          </cell>
          <cell r="B1050" t="str">
            <v>HOLDER/IB HST-1000</v>
          </cell>
          <cell r="C1050" t="str">
            <v>E 5 0</v>
          </cell>
        </row>
        <row r="1051">
          <cell r="A1051" t="str">
            <v>P0001</v>
          </cell>
          <cell r="B1051" t="str">
            <v>Inductive proximity switch</v>
          </cell>
        </row>
        <row r="1052">
          <cell r="A1052" t="str">
            <v>P0002</v>
          </cell>
          <cell r="B1052" t="str">
            <v>Inductive proximity sensor</v>
          </cell>
        </row>
        <row r="1053">
          <cell r="A1053" t="str">
            <v>P0003</v>
          </cell>
          <cell r="B1053" t="str">
            <v>Inductive proximity sensor</v>
          </cell>
        </row>
        <row r="1054">
          <cell r="A1054" t="str">
            <v>P0004</v>
          </cell>
          <cell r="B1054" t="str">
            <v>Inductive proximity sensor</v>
          </cell>
        </row>
        <row r="1055">
          <cell r="A1055" t="str">
            <v>P0005</v>
          </cell>
          <cell r="B1055" t="str">
            <v>Inductive proximity sensor</v>
          </cell>
        </row>
        <row r="1056">
          <cell r="A1056" t="str">
            <v>P0006</v>
          </cell>
          <cell r="B1056" t="str">
            <v>Solenoid valve</v>
          </cell>
        </row>
        <row r="1057">
          <cell r="A1057" t="str">
            <v>P0007</v>
          </cell>
          <cell r="B1057" t="str">
            <v>Pressure transmitter</v>
          </cell>
        </row>
        <row r="1058">
          <cell r="A1058" t="str">
            <v>P0008</v>
          </cell>
          <cell r="B1058" t="str">
            <v>Pressure transmitter</v>
          </cell>
        </row>
        <row r="1059">
          <cell r="A1059" t="str">
            <v>P0009</v>
          </cell>
          <cell r="B1059" t="str">
            <v>Pressure transmitter</v>
          </cell>
        </row>
        <row r="1060">
          <cell r="A1060" t="str">
            <v>P0010</v>
          </cell>
          <cell r="B1060" t="str">
            <v>Pressure transmitter</v>
          </cell>
        </row>
        <row r="1061">
          <cell r="A1061" t="str">
            <v>P0011</v>
          </cell>
          <cell r="B1061" t="str">
            <v>Inductive proximity sensor</v>
          </cell>
        </row>
        <row r="1062">
          <cell r="A1062" t="str">
            <v>P0012</v>
          </cell>
          <cell r="B1062" t="str">
            <v>Pressure transmitter</v>
          </cell>
        </row>
        <row r="1063">
          <cell r="A1063" t="str">
            <v>P0013</v>
          </cell>
          <cell r="B1063" t="str">
            <v>Pressure transmitter</v>
          </cell>
        </row>
        <row r="1064">
          <cell r="A1064" t="str">
            <v>P0014</v>
          </cell>
          <cell r="B1064" t="str">
            <v>Pressure switch</v>
          </cell>
        </row>
        <row r="1065">
          <cell r="A1065" t="str">
            <v>P0015</v>
          </cell>
          <cell r="B1065" t="str">
            <v>Level switch</v>
          </cell>
        </row>
        <row r="1066">
          <cell r="A1066" t="str">
            <v>P0016</v>
          </cell>
          <cell r="B1066" t="str">
            <v>Tachometer relay</v>
          </cell>
        </row>
        <row r="1067">
          <cell r="A1067" t="str">
            <v>P0017</v>
          </cell>
          <cell r="B1067" t="str">
            <v>Tachometer relay</v>
          </cell>
        </row>
        <row r="1068">
          <cell r="A1068" t="str">
            <v>P0018</v>
          </cell>
          <cell r="B1068" t="str">
            <v>Tachometer relay</v>
          </cell>
        </row>
        <row r="1069">
          <cell r="A1069" t="str">
            <v>P0019</v>
          </cell>
          <cell r="B1069" t="str">
            <v>Tachometer relay</v>
          </cell>
        </row>
        <row r="1070">
          <cell r="A1070" t="str">
            <v>P0020</v>
          </cell>
          <cell r="B1070" t="str">
            <v>Level switch</v>
          </cell>
        </row>
        <row r="1071">
          <cell r="A1071" t="str">
            <v>P0021</v>
          </cell>
          <cell r="B1071" t="str">
            <v>Level switch</v>
          </cell>
        </row>
        <row r="1072">
          <cell r="A1072" t="str">
            <v>P0022</v>
          </cell>
          <cell r="B1072" t="str">
            <v>Level limit switch</v>
          </cell>
        </row>
        <row r="1073">
          <cell r="A1073" t="str">
            <v>P0023</v>
          </cell>
          <cell r="B1073" t="str">
            <v>Level limit switch</v>
          </cell>
        </row>
        <row r="1074">
          <cell r="A1074" t="str">
            <v>P0024</v>
          </cell>
          <cell r="B1074" t="str">
            <v>Level limit switch</v>
          </cell>
        </row>
        <row r="1075">
          <cell r="A1075" t="str">
            <v>P0025</v>
          </cell>
          <cell r="B1075" t="str">
            <v>Inductive proximity sensor</v>
          </cell>
        </row>
        <row r="1076">
          <cell r="A1076" t="str">
            <v>P0026</v>
          </cell>
          <cell r="B1076" t="str">
            <v>Inductive proximity sensor</v>
          </cell>
        </row>
        <row r="1077">
          <cell r="A1077" t="str">
            <v>P0027</v>
          </cell>
          <cell r="B1077" t="str">
            <v>Pressure transmitter</v>
          </cell>
        </row>
        <row r="1078">
          <cell r="A1078" t="str">
            <v>P0028</v>
          </cell>
          <cell r="B1078" t="str">
            <v>Pressure transmitter</v>
          </cell>
        </row>
        <row r="1079">
          <cell r="A1079" t="str">
            <v>P0029</v>
          </cell>
          <cell r="B1079" t="str">
            <v>Pressure transmitter</v>
          </cell>
        </row>
        <row r="1080">
          <cell r="A1080" t="str">
            <v>P0030</v>
          </cell>
          <cell r="B1080" t="str">
            <v>Pressure transmitter</v>
          </cell>
        </row>
        <row r="1081">
          <cell r="A1081" t="str">
            <v>P0031</v>
          </cell>
          <cell r="B1081" t="str">
            <v>Pressure transmitter</v>
          </cell>
        </row>
        <row r="1082">
          <cell r="A1082" t="str">
            <v>P0032</v>
          </cell>
          <cell r="B1082" t="str">
            <v>Socket for eleven pin relay</v>
          </cell>
        </row>
        <row r="1083">
          <cell r="A1083" t="str">
            <v>P0033</v>
          </cell>
          <cell r="B1083" t="str">
            <v>Thermistor protection unit</v>
          </cell>
        </row>
        <row r="1084">
          <cell r="A1084" t="str">
            <v>P0034</v>
          </cell>
          <cell r="B1084" t="str">
            <v>Inductive proximity sensor</v>
          </cell>
        </row>
        <row r="1085">
          <cell r="A1085" t="str">
            <v>P0035</v>
          </cell>
          <cell r="B1085" t="str">
            <v>Pressure transmitter</v>
          </cell>
        </row>
        <row r="1086">
          <cell r="A1086" t="str">
            <v>P0036</v>
          </cell>
          <cell r="B1086" t="str">
            <v>Pull-wire switch</v>
          </cell>
        </row>
        <row r="1087">
          <cell r="A1087" t="str">
            <v>P0037</v>
          </cell>
          <cell r="B1087" t="str">
            <v>Pull-wire switch</v>
          </cell>
        </row>
        <row r="1088">
          <cell r="A1088" t="str">
            <v>P0038</v>
          </cell>
          <cell r="B1088" t="str">
            <v>Belt alignment switch</v>
          </cell>
        </row>
        <row r="1089">
          <cell r="A1089" t="str">
            <v>P0039</v>
          </cell>
          <cell r="B1089" t="str">
            <v>Inductive proximity sensor</v>
          </cell>
        </row>
        <row r="1090">
          <cell r="A1090" t="str">
            <v>P0040</v>
          </cell>
          <cell r="B1090" t="str">
            <v>Inductive proximity sensor</v>
          </cell>
        </row>
        <row r="1091">
          <cell r="A1091" t="str">
            <v>P0041</v>
          </cell>
          <cell r="B1091" t="str">
            <v>Inductive proximity sensor</v>
          </cell>
        </row>
        <row r="1092">
          <cell r="A1092" t="str">
            <v>P0042</v>
          </cell>
          <cell r="B1092" t="str">
            <v>Inductive proximity sensor</v>
          </cell>
        </row>
        <row r="1093">
          <cell r="A1093" t="str">
            <v>P584062/DN100</v>
          </cell>
          <cell r="B1093" t="str">
            <v>Butterfly valve with actuator + Air valve</v>
          </cell>
        </row>
        <row r="1094">
          <cell r="A1094" t="str">
            <v>P584062/DN125</v>
          </cell>
          <cell r="B1094" t="str">
            <v>Butterfly valve with actuator + Air valve</v>
          </cell>
        </row>
        <row r="1095">
          <cell r="A1095" t="str">
            <v>P584062/DN150</v>
          </cell>
          <cell r="B1095" t="str">
            <v>Butterfly valve with actuator + Air valve</v>
          </cell>
        </row>
        <row r="1096">
          <cell r="A1096" t="str">
            <v>P584062/DN200</v>
          </cell>
          <cell r="B1096" t="str">
            <v>Butterfly valve with actuator + Air valve</v>
          </cell>
        </row>
        <row r="1097">
          <cell r="A1097" t="str">
            <v>P584062/DN250</v>
          </cell>
          <cell r="B1097" t="str">
            <v>Butterfly valve with actuator + Air valve</v>
          </cell>
        </row>
        <row r="1098">
          <cell r="A1098" t="str">
            <v>P584062/DN300</v>
          </cell>
          <cell r="B1098" t="str">
            <v>Butterfly valve with actuator + Air valve</v>
          </cell>
        </row>
        <row r="1099">
          <cell r="A1099" t="str">
            <v>P584062/DN350</v>
          </cell>
          <cell r="B1099" t="str">
            <v>Butterfly valve with actuator + Air valve</v>
          </cell>
        </row>
        <row r="1100">
          <cell r="A1100" t="str">
            <v>P584062/DN400</v>
          </cell>
          <cell r="B1100" t="str">
            <v>Butterfly valve with actuator + Air valve</v>
          </cell>
        </row>
        <row r="1101">
          <cell r="A1101" t="str">
            <v>P584062/DN500</v>
          </cell>
          <cell r="B1101" t="str">
            <v>Butterfly valve with actuator + Air valve</v>
          </cell>
        </row>
        <row r="1102">
          <cell r="A1102" t="str">
            <v>P584062/DN600</v>
          </cell>
          <cell r="B1102" t="str">
            <v>Butterfly valve with actuator + Air valve</v>
          </cell>
        </row>
        <row r="1103">
          <cell r="A1103" t="str">
            <v>P584062/DN80</v>
          </cell>
          <cell r="B1103" t="str">
            <v>Butterfly valve with actuator + Air valve</v>
          </cell>
        </row>
        <row r="1104">
          <cell r="A1104" t="str">
            <v>P584088/DN25</v>
          </cell>
          <cell r="B1104" t="str">
            <v>Ball valve with actuator</v>
          </cell>
        </row>
        <row r="1105">
          <cell r="A1105" t="str">
            <v>P584089/DN100</v>
          </cell>
          <cell r="B1105" t="str">
            <v>Butterfly valve with actuator</v>
          </cell>
        </row>
        <row r="1106">
          <cell r="A1106" t="str">
            <v>P584089/DN125</v>
          </cell>
          <cell r="B1106" t="str">
            <v>Butterfly valve with actuator</v>
          </cell>
        </row>
        <row r="1107">
          <cell r="A1107" t="str">
            <v>P584089/DN150</v>
          </cell>
          <cell r="B1107" t="str">
            <v>Butterfly valve with actuator</v>
          </cell>
        </row>
        <row r="1108">
          <cell r="A1108" t="str">
            <v>P584089/DN200</v>
          </cell>
          <cell r="B1108" t="str">
            <v>Butterfly valve with actuator</v>
          </cell>
        </row>
        <row r="1109">
          <cell r="A1109" t="str">
            <v>P584089/DN250</v>
          </cell>
          <cell r="B1109" t="str">
            <v>Butterfly valve with actuator</v>
          </cell>
        </row>
        <row r="1110">
          <cell r="A1110" t="str">
            <v>P584089/DN300</v>
          </cell>
          <cell r="B1110" t="str">
            <v>Butterfly valve with actuator</v>
          </cell>
        </row>
        <row r="1111">
          <cell r="A1111" t="str">
            <v>P584089/DN350</v>
          </cell>
          <cell r="B1111" t="str">
            <v>Butterfly valve with actuator</v>
          </cell>
        </row>
        <row r="1112">
          <cell r="A1112" t="str">
            <v>P584089/DN400</v>
          </cell>
          <cell r="B1112" t="str">
            <v>Butterfly valve with actuator</v>
          </cell>
        </row>
        <row r="1113">
          <cell r="A1113" t="str">
            <v>P584089/DN500</v>
          </cell>
          <cell r="B1113" t="str">
            <v>Butterfly valve with actuator</v>
          </cell>
        </row>
        <row r="1114">
          <cell r="A1114" t="str">
            <v>P584089/DN600</v>
          </cell>
          <cell r="B1114" t="str">
            <v>Butterfly valve with actuator</v>
          </cell>
        </row>
        <row r="1115">
          <cell r="A1115" t="str">
            <v>P584089/DN80</v>
          </cell>
          <cell r="B1115" t="str">
            <v>Butterfly valve with actuator</v>
          </cell>
        </row>
        <row r="1116">
          <cell r="A1116" t="str">
            <v>P584090/DN150</v>
          </cell>
          <cell r="B1116" t="str">
            <v>Butterfly valve with El-actuator</v>
          </cell>
        </row>
        <row r="1117">
          <cell r="A1117" t="str">
            <v>P584092/DN100</v>
          </cell>
          <cell r="B1117" t="str">
            <v>Non return valve</v>
          </cell>
        </row>
        <row r="1118">
          <cell r="A1118" t="str">
            <v>P584092/DN125</v>
          </cell>
          <cell r="B1118" t="str">
            <v>Non return valve</v>
          </cell>
        </row>
        <row r="1119">
          <cell r="A1119" t="str">
            <v>P584092/DN150</v>
          </cell>
          <cell r="B1119" t="str">
            <v>Non return valve</v>
          </cell>
        </row>
        <row r="1120">
          <cell r="A1120" t="str">
            <v>P584092/DN200</v>
          </cell>
          <cell r="B1120" t="str">
            <v>Non return valve</v>
          </cell>
        </row>
        <row r="1121">
          <cell r="A1121" t="str">
            <v>P584092/DN250</v>
          </cell>
          <cell r="B1121" t="str">
            <v>Non return valve</v>
          </cell>
        </row>
        <row r="1122">
          <cell r="A1122" t="str">
            <v>P584092/DN300</v>
          </cell>
          <cell r="B1122" t="str">
            <v>Non return valve</v>
          </cell>
        </row>
        <row r="1123">
          <cell r="A1123" t="str">
            <v>P584092/DN350</v>
          </cell>
          <cell r="B1123" t="str">
            <v>Non return valve</v>
          </cell>
        </row>
        <row r="1124">
          <cell r="A1124" t="str">
            <v>P584092/DN40</v>
          </cell>
          <cell r="B1124" t="str">
            <v>Non return valve</v>
          </cell>
        </row>
        <row r="1125">
          <cell r="A1125" t="str">
            <v>P584092/DN400</v>
          </cell>
          <cell r="B1125" t="str">
            <v>Non return valve</v>
          </cell>
        </row>
        <row r="1126">
          <cell r="A1126" t="str">
            <v>P584092/DN50</v>
          </cell>
          <cell r="B1126" t="str">
            <v>Non return valve</v>
          </cell>
        </row>
        <row r="1127">
          <cell r="A1127" t="str">
            <v>P584092/DN500</v>
          </cell>
          <cell r="B1127" t="str">
            <v>Non return valve</v>
          </cell>
        </row>
        <row r="1128">
          <cell r="A1128" t="str">
            <v>P584092/DN600</v>
          </cell>
          <cell r="B1128" t="str">
            <v>Non return valve</v>
          </cell>
        </row>
        <row r="1129">
          <cell r="A1129" t="str">
            <v>P584092/DN80</v>
          </cell>
          <cell r="B1129" t="str">
            <v>Non return valve</v>
          </cell>
        </row>
        <row r="1130">
          <cell r="A1130" t="str">
            <v>P584095/DN25</v>
          </cell>
          <cell r="B1130" t="str">
            <v>Ball valve with actuator</v>
          </cell>
        </row>
        <row r="1131">
          <cell r="A1131" t="str">
            <v>P584096/DN100</v>
          </cell>
          <cell r="B1131" t="str">
            <v>Butterfly valve with actuator</v>
          </cell>
        </row>
        <row r="1132">
          <cell r="A1132" t="str">
            <v>P584096/DN125</v>
          </cell>
          <cell r="B1132" t="str">
            <v>Butterfly valve with actuator</v>
          </cell>
        </row>
        <row r="1133">
          <cell r="A1133" t="str">
            <v>P584096/DN150</v>
          </cell>
          <cell r="B1133" t="str">
            <v>Butterfly valve with actuator</v>
          </cell>
        </row>
        <row r="1134">
          <cell r="A1134" t="str">
            <v>P584096/DN200</v>
          </cell>
          <cell r="B1134" t="str">
            <v>Butterfly valve with actuator</v>
          </cell>
        </row>
        <row r="1135">
          <cell r="A1135" t="str">
            <v>P584096/DN250</v>
          </cell>
          <cell r="B1135" t="str">
            <v>Butterfly valve with actuator</v>
          </cell>
        </row>
        <row r="1136">
          <cell r="A1136" t="str">
            <v>P584096/DN300</v>
          </cell>
          <cell r="B1136" t="str">
            <v>Butterfly valve with actuator</v>
          </cell>
        </row>
        <row r="1137">
          <cell r="A1137" t="str">
            <v>P584096/DN350</v>
          </cell>
          <cell r="B1137" t="str">
            <v>Butterfly valve with actuator</v>
          </cell>
        </row>
        <row r="1138">
          <cell r="A1138" t="str">
            <v>P584096/DN400</v>
          </cell>
          <cell r="B1138" t="str">
            <v>Butterfly valve with actuator</v>
          </cell>
        </row>
        <row r="1139">
          <cell r="A1139" t="str">
            <v>P584096/DN500</v>
          </cell>
          <cell r="B1139" t="str">
            <v>Butterfly valve with actuator</v>
          </cell>
        </row>
        <row r="1140">
          <cell r="A1140" t="str">
            <v>P584096/DN600</v>
          </cell>
          <cell r="B1140" t="str">
            <v>Butterfly valve with actuator</v>
          </cell>
        </row>
        <row r="1141">
          <cell r="A1141" t="str">
            <v>P584096/DN80</v>
          </cell>
          <cell r="B1141" t="str">
            <v>Butterfly valve with actuator</v>
          </cell>
        </row>
        <row r="1142">
          <cell r="A1142" t="str">
            <v>P584109/DN100</v>
          </cell>
          <cell r="B1142" t="str">
            <v>Butterfly valve with Lever</v>
          </cell>
        </row>
        <row r="1143">
          <cell r="A1143" t="str">
            <v>P584109/DN125</v>
          </cell>
          <cell r="B1143" t="str">
            <v>Butterfly valve with Lever</v>
          </cell>
        </row>
        <row r="1144">
          <cell r="A1144" t="str">
            <v>P584109/DN150</v>
          </cell>
          <cell r="B1144" t="str">
            <v>Butterfly valve with Lever</v>
          </cell>
        </row>
        <row r="1145">
          <cell r="A1145" t="str">
            <v>P584109/DN200</v>
          </cell>
          <cell r="B1145" t="str">
            <v>Butterfly valve with Lever</v>
          </cell>
        </row>
        <row r="1146">
          <cell r="A1146" t="str">
            <v>P584109/DN250</v>
          </cell>
          <cell r="B1146" t="str">
            <v>Butterfly valve with Lever</v>
          </cell>
        </row>
        <row r="1147">
          <cell r="A1147" t="str">
            <v>P584109/DN300</v>
          </cell>
          <cell r="B1147" t="str">
            <v>Butterfly valve with Lever</v>
          </cell>
        </row>
        <row r="1148">
          <cell r="A1148" t="str">
            <v>P584109/DN50</v>
          </cell>
          <cell r="B1148" t="str">
            <v>Butterfly valve with Lever</v>
          </cell>
        </row>
        <row r="1149">
          <cell r="A1149" t="str">
            <v>P584109/DN80</v>
          </cell>
          <cell r="B1149" t="str">
            <v>Butterfly valve with Lever</v>
          </cell>
        </row>
        <row r="1150">
          <cell r="A1150" t="str">
            <v>P584484/DN500</v>
          </cell>
          <cell r="B1150" t="str">
            <v>Butterfly valve with actuator, Quick-close</v>
          </cell>
        </row>
        <row r="1151">
          <cell r="A1151" t="str">
            <v>P584484/DN600</v>
          </cell>
          <cell r="B1151" t="str">
            <v>Butterfly valve with actuator, Quick-close</v>
          </cell>
        </row>
        <row r="1152">
          <cell r="A1152" t="str">
            <v>P584486/DN400</v>
          </cell>
          <cell r="B1152" t="str">
            <v>Butterfly valve with gear</v>
          </cell>
        </row>
        <row r="1153">
          <cell r="A1153" t="str">
            <v>P584486/DN500</v>
          </cell>
          <cell r="B1153" t="str">
            <v>Butterfly valve with gear</v>
          </cell>
        </row>
        <row r="1154">
          <cell r="A1154" t="str">
            <v>P584486/DN600</v>
          </cell>
          <cell r="B1154" t="str">
            <v>Butterfly valve with gear</v>
          </cell>
        </row>
        <row r="1155">
          <cell r="A1155" t="str">
            <v>P584551/DN400</v>
          </cell>
          <cell r="B1155" t="str">
            <v>Butterfly valve with gear</v>
          </cell>
        </row>
        <row r="1156">
          <cell r="A1156" t="str">
            <v>P584551/DN500</v>
          </cell>
          <cell r="B1156" t="str">
            <v>Butterfly valve with gear</v>
          </cell>
        </row>
        <row r="1157">
          <cell r="A1157" t="str">
            <v>P584551/DN600</v>
          </cell>
          <cell r="B1157" t="str">
            <v>Butterfly valve with gear</v>
          </cell>
        </row>
        <row r="1158">
          <cell r="A1158" t="str">
            <v>P584665/DN500</v>
          </cell>
          <cell r="B1158" t="str">
            <v>Butterfly valve with actuator, Quick-close</v>
          </cell>
        </row>
        <row r="1159">
          <cell r="A1159" t="str">
            <v>P584665/DN600</v>
          </cell>
          <cell r="B1159" t="str">
            <v>Butterfly valve with actuator, Quick-close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="70" zoomScaleNormal="70" workbookViewId="0">
      <pane xSplit="5" ySplit="3" topLeftCell="F4" activePane="bottomRight" state="frozen"/>
      <selection pane="topRight"/>
      <selection pane="bottomLeft"/>
      <selection pane="bottomRight" activeCell="F30" sqref="F30"/>
    </sheetView>
  </sheetViews>
  <sheetFormatPr defaultColWidth="9.140625" defaultRowHeight="12.75"/>
  <cols>
    <col min="1" max="1" width="7.28515625" style="10" customWidth="1"/>
    <col min="2" max="3" width="13.140625" style="10" customWidth="1"/>
    <col min="4" max="4" width="15.140625" style="10" customWidth="1"/>
    <col min="5" max="5" width="24.140625" style="10" customWidth="1"/>
    <col min="6" max="6" width="51.5703125" style="10" customWidth="1"/>
    <col min="7" max="7" width="14.140625" style="10" customWidth="1"/>
    <col min="8" max="8" width="17" style="10" customWidth="1"/>
    <col min="9" max="12" width="14.140625" style="10" customWidth="1"/>
    <col min="13" max="13" width="11.5703125" style="10" customWidth="1"/>
    <col min="14" max="17" width="14.140625" style="10" customWidth="1"/>
    <col min="18" max="19" width="9.140625" style="10" customWidth="1"/>
    <col min="20" max="16384" width="9.140625" style="10"/>
  </cols>
  <sheetData>
    <row r="1" spans="1:18" ht="59.1" customHeight="1">
      <c r="A1" s="27" t="s">
        <v>0</v>
      </c>
      <c r="B1" s="27"/>
      <c r="C1" s="27"/>
      <c r="D1" s="27"/>
      <c r="E1" s="28"/>
      <c r="F1" s="29"/>
      <c r="G1" s="29"/>
      <c r="H1" s="27"/>
      <c r="I1" s="27"/>
      <c r="J1" s="27"/>
      <c r="K1" s="27"/>
      <c r="L1" s="27"/>
      <c r="M1" s="27"/>
      <c r="N1" s="27"/>
      <c r="O1" s="30"/>
      <c r="P1" s="30"/>
    </row>
    <row r="2" spans="1:18" ht="18" customHeight="1">
      <c r="A2" s="31" t="s">
        <v>1</v>
      </c>
      <c r="B2" s="31" t="s">
        <v>2</v>
      </c>
      <c r="C2" s="33" t="s">
        <v>3</v>
      </c>
      <c r="D2" s="31" t="s">
        <v>4</v>
      </c>
      <c r="E2" s="34" t="s">
        <v>5</v>
      </c>
      <c r="F2" s="34" t="s">
        <v>6</v>
      </c>
      <c r="G2" s="34" t="s">
        <v>7</v>
      </c>
      <c r="H2" s="31" t="s">
        <v>8</v>
      </c>
      <c r="I2" s="31" t="s">
        <v>9</v>
      </c>
      <c r="J2" s="31" t="s">
        <v>10</v>
      </c>
      <c r="K2" s="31"/>
      <c r="L2" s="31"/>
      <c r="M2" s="23" t="s">
        <v>11</v>
      </c>
      <c r="N2" s="32" t="s">
        <v>12</v>
      </c>
      <c r="O2" s="32"/>
      <c r="P2" s="35" t="s">
        <v>13</v>
      </c>
    </row>
    <row r="3" spans="1:18">
      <c r="A3" s="31"/>
      <c r="B3" s="31"/>
      <c r="C3" s="34"/>
      <c r="D3" s="31"/>
      <c r="E3" s="34"/>
      <c r="F3" s="34"/>
      <c r="G3" s="34"/>
      <c r="H3" s="31"/>
      <c r="I3" s="31"/>
      <c r="J3" s="9" t="s">
        <v>14</v>
      </c>
      <c r="K3" s="9" t="s">
        <v>15</v>
      </c>
      <c r="L3" s="9" t="s">
        <v>16</v>
      </c>
      <c r="M3" s="23" t="s">
        <v>17</v>
      </c>
      <c r="N3" s="23" t="s">
        <v>18</v>
      </c>
      <c r="O3" s="23" t="s">
        <v>19</v>
      </c>
      <c r="P3" s="36"/>
      <c r="Q3" s="24" t="s">
        <v>55</v>
      </c>
      <c r="R3" s="24" t="s">
        <v>57</v>
      </c>
    </row>
    <row r="4" spans="1:18">
      <c r="A4" s="8">
        <v>3</v>
      </c>
      <c r="B4" s="1" t="s">
        <v>20</v>
      </c>
      <c r="C4" s="1" t="s">
        <v>21</v>
      </c>
      <c r="D4" s="2" t="s">
        <v>22</v>
      </c>
      <c r="E4" s="7" t="s">
        <v>24</v>
      </c>
      <c r="F4" s="25" t="s">
        <v>25</v>
      </c>
      <c r="G4" s="6" t="s">
        <v>26</v>
      </c>
      <c r="H4" s="2">
        <v>50</v>
      </c>
      <c r="I4" s="1" t="s">
        <v>27</v>
      </c>
      <c r="J4" s="2">
        <v>1389.8</v>
      </c>
      <c r="K4" s="2">
        <v>717.8</v>
      </c>
      <c r="L4" s="2">
        <v>806.7</v>
      </c>
      <c r="M4" s="20">
        <f t="shared" ref="M4:M12" si="0">J4*K4*L4/1000000</f>
        <v>804.76266154799998</v>
      </c>
      <c r="N4" s="20">
        <v>29070.7</v>
      </c>
      <c r="O4" s="22">
        <v>31050</v>
      </c>
      <c r="P4" s="21" t="s">
        <v>23</v>
      </c>
      <c r="R4" s="10" t="s">
        <v>56</v>
      </c>
    </row>
    <row r="5" spans="1:18">
      <c r="A5" s="8">
        <v>8</v>
      </c>
      <c r="B5" s="1" t="s">
        <v>30</v>
      </c>
      <c r="C5" s="1" t="s">
        <v>21</v>
      </c>
      <c r="D5" s="2" t="s">
        <v>28</v>
      </c>
      <c r="E5" s="7" t="s">
        <v>31</v>
      </c>
      <c r="F5" s="25" t="s">
        <v>32</v>
      </c>
      <c r="G5" s="6" t="s">
        <v>33</v>
      </c>
      <c r="H5" s="2">
        <v>45</v>
      </c>
      <c r="I5" s="1" t="s">
        <v>27</v>
      </c>
      <c r="J5" s="2">
        <v>1389.8</v>
      </c>
      <c r="K5" s="2">
        <v>717.8</v>
      </c>
      <c r="L5" s="2">
        <v>806.7</v>
      </c>
      <c r="M5" s="20">
        <f t="shared" si="0"/>
        <v>804.76266154799998</v>
      </c>
      <c r="N5" s="22">
        <v>29070.7</v>
      </c>
      <c r="O5" s="22">
        <v>31050</v>
      </c>
      <c r="P5" s="21" t="s">
        <v>23</v>
      </c>
      <c r="R5" s="10" t="s">
        <v>56</v>
      </c>
    </row>
    <row r="6" spans="1:18">
      <c r="A6" s="8">
        <v>13</v>
      </c>
      <c r="B6" s="1" t="s">
        <v>34</v>
      </c>
      <c r="C6" s="1" t="s">
        <v>21</v>
      </c>
      <c r="D6" s="2" t="s">
        <v>35</v>
      </c>
      <c r="E6" s="7" t="s">
        <v>38</v>
      </c>
      <c r="F6" s="25" t="s">
        <v>36</v>
      </c>
      <c r="G6" s="6" t="s">
        <v>37</v>
      </c>
      <c r="H6" s="1">
        <v>48</v>
      </c>
      <c r="I6" s="1" t="s">
        <v>29</v>
      </c>
      <c r="J6" s="2">
        <v>290</v>
      </c>
      <c r="K6" s="2">
        <v>150</v>
      </c>
      <c r="L6" s="2">
        <v>90</v>
      </c>
      <c r="M6" s="20">
        <f t="shared" si="0"/>
        <v>3.915</v>
      </c>
      <c r="N6" s="20">
        <v>584.20000000000005</v>
      </c>
      <c r="O6" s="20">
        <v>684</v>
      </c>
      <c r="P6" s="21" t="s">
        <v>23</v>
      </c>
      <c r="R6" s="10" t="s">
        <v>56</v>
      </c>
    </row>
    <row r="7" spans="1:18">
      <c r="A7" s="8">
        <v>14</v>
      </c>
      <c r="B7" s="1" t="s">
        <v>34</v>
      </c>
      <c r="C7" s="1" t="s">
        <v>21</v>
      </c>
      <c r="D7" s="2" t="s">
        <v>35</v>
      </c>
      <c r="E7" s="7" t="s">
        <v>39</v>
      </c>
      <c r="F7" s="25" t="s">
        <v>36</v>
      </c>
      <c r="G7" s="6" t="s">
        <v>37</v>
      </c>
      <c r="H7" s="1">
        <v>48</v>
      </c>
      <c r="I7" s="1" t="s">
        <v>29</v>
      </c>
      <c r="J7" s="2">
        <v>285</v>
      </c>
      <c r="K7" s="2">
        <v>100</v>
      </c>
      <c r="L7" s="2">
        <v>100</v>
      </c>
      <c r="M7" s="20">
        <f t="shared" si="0"/>
        <v>2.85</v>
      </c>
      <c r="N7" s="20">
        <v>405</v>
      </c>
      <c r="O7" s="20">
        <v>505</v>
      </c>
      <c r="P7" s="21" t="s">
        <v>23</v>
      </c>
      <c r="R7" s="10" t="s">
        <v>56</v>
      </c>
    </row>
    <row r="8" spans="1:18">
      <c r="A8" s="8">
        <v>15</v>
      </c>
      <c r="B8" s="1" t="s">
        <v>34</v>
      </c>
      <c r="C8" s="1" t="s">
        <v>21</v>
      </c>
      <c r="D8" s="2" t="s">
        <v>35</v>
      </c>
      <c r="E8" s="7" t="s">
        <v>40</v>
      </c>
      <c r="F8" s="25" t="s">
        <v>36</v>
      </c>
      <c r="G8" s="6" t="s">
        <v>37</v>
      </c>
      <c r="H8" s="1">
        <v>48</v>
      </c>
      <c r="I8" s="1" t="s">
        <v>29</v>
      </c>
      <c r="J8" s="2">
        <v>290</v>
      </c>
      <c r="K8" s="2">
        <v>100</v>
      </c>
      <c r="L8" s="2">
        <v>110</v>
      </c>
      <c r="M8" s="20">
        <f t="shared" si="0"/>
        <v>3.19</v>
      </c>
      <c r="N8" s="20">
        <v>543.6</v>
      </c>
      <c r="O8" s="20">
        <v>643</v>
      </c>
      <c r="P8" s="21" t="s">
        <v>23</v>
      </c>
      <c r="R8" s="10" t="s">
        <v>56</v>
      </c>
    </row>
    <row r="9" spans="1:18">
      <c r="A9" s="8">
        <v>16</v>
      </c>
      <c r="B9" s="1" t="s">
        <v>34</v>
      </c>
      <c r="C9" s="1" t="s">
        <v>21</v>
      </c>
      <c r="D9" s="2" t="s">
        <v>35</v>
      </c>
      <c r="E9" s="7" t="s">
        <v>41</v>
      </c>
      <c r="F9" s="25" t="s">
        <v>36</v>
      </c>
      <c r="G9" s="6" t="s">
        <v>37</v>
      </c>
      <c r="H9" s="1">
        <v>48</v>
      </c>
      <c r="I9" s="1" t="s">
        <v>42</v>
      </c>
      <c r="J9" s="2">
        <v>118</v>
      </c>
      <c r="K9" s="2">
        <v>94</v>
      </c>
      <c r="L9" s="2">
        <v>104</v>
      </c>
      <c r="M9" s="20">
        <f t="shared" si="0"/>
        <v>1.1535679999999999</v>
      </c>
      <c r="N9" s="20">
        <v>113.53</v>
      </c>
      <c r="O9" s="20">
        <v>163</v>
      </c>
      <c r="P9" s="21" t="s">
        <v>23</v>
      </c>
      <c r="R9" s="10" t="s">
        <v>56</v>
      </c>
    </row>
    <row r="10" spans="1:18">
      <c r="A10" s="8">
        <v>17</v>
      </c>
      <c r="B10" s="1" t="s">
        <v>34</v>
      </c>
      <c r="C10" s="1" t="s">
        <v>21</v>
      </c>
      <c r="D10" s="2" t="s">
        <v>35</v>
      </c>
      <c r="E10" s="7" t="s">
        <v>43</v>
      </c>
      <c r="F10" s="25" t="s">
        <v>36</v>
      </c>
      <c r="G10" s="6" t="s">
        <v>37</v>
      </c>
      <c r="H10" s="1">
        <v>48</v>
      </c>
      <c r="I10" s="1" t="s">
        <v>29</v>
      </c>
      <c r="J10" s="2">
        <v>185</v>
      </c>
      <c r="K10" s="2">
        <v>125</v>
      </c>
      <c r="L10" s="2">
        <v>142</v>
      </c>
      <c r="M10" s="20">
        <f t="shared" si="0"/>
        <v>3.2837499999999999</v>
      </c>
      <c r="N10" s="20">
        <v>3369.6</v>
      </c>
      <c r="O10" s="20">
        <v>3500</v>
      </c>
      <c r="P10" s="21" t="s">
        <v>23</v>
      </c>
      <c r="R10" s="10" t="s">
        <v>56</v>
      </c>
    </row>
    <row r="11" spans="1:18">
      <c r="A11" s="8">
        <v>18</v>
      </c>
      <c r="B11" s="1" t="s">
        <v>34</v>
      </c>
      <c r="C11" s="1" t="s">
        <v>21</v>
      </c>
      <c r="D11" s="2" t="s">
        <v>35</v>
      </c>
      <c r="E11" s="7" t="s">
        <v>44</v>
      </c>
      <c r="F11" s="25" t="s">
        <v>36</v>
      </c>
      <c r="G11" s="6" t="s">
        <v>37</v>
      </c>
      <c r="H11" s="1">
        <v>48</v>
      </c>
      <c r="I11" s="1" t="s">
        <v>29</v>
      </c>
      <c r="J11" s="2">
        <v>370</v>
      </c>
      <c r="K11" s="2">
        <v>185</v>
      </c>
      <c r="L11" s="2">
        <v>92</v>
      </c>
      <c r="M11" s="20">
        <f t="shared" si="0"/>
        <v>6.2973999999999997</v>
      </c>
      <c r="N11" s="22">
        <v>769.8</v>
      </c>
      <c r="O11" s="22">
        <v>870</v>
      </c>
      <c r="P11" s="21" t="s">
        <v>23</v>
      </c>
      <c r="R11" s="10" t="s">
        <v>56</v>
      </c>
    </row>
    <row r="12" spans="1:18">
      <c r="A12" s="8">
        <v>20</v>
      </c>
      <c r="B12" s="1" t="s">
        <v>34</v>
      </c>
      <c r="C12" s="1" t="s">
        <v>21</v>
      </c>
      <c r="D12" s="2" t="s">
        <v>35</v>
      </c>
      <c r="E12" s="7" t="s">
        <v>45</v>
      </c>
      <c r="F12" s="25" t="s">
        <v>46</v>
      </c>
      <c r="G12" s="6" t="s">
        <v>47</v>
      </c>
      <c r="H12" s="1">
        <v>48</v>
      </c>
      <c r="I12" s="1" t="s">
        <v>27</v>
      </c>
      <c r="J12" s="2">
        <v>1389.8</v>
      </c>
      <c r="K12" s="2">
        <v>717.8</v>
      </c>
      <c r="L12" s="2">
        <v>806.7</v>
      </c>
      <c r="M12" s="20">
        <f t="shared" si="0"/>
        <v>804.76266154799998</v>
      </c>
      <c r="N12" s="20">
        <v>29070.7</v>
      </c>
      <c r="O12" s="20">
        <v>31050</v>
      </c>
      <c r="P12" s="21" t="s">
        <v>23</v>
      </c>
      <c r="R12" s="10" t="s">
        <v>56</v>
      </c>
    </row>
    <row r="13" spans="1:18">
      <c r="A13" s="8"/>
      <c r="B13" s="2"/>
      <c r="C13" s="1"/>
      <c r="D13" s="2"/>
      <c r="E13" s="1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>
      <c r="A14" s="8"/>
      <c r="B14" s="2"/>
      <c r="C14" s="1"/>
      <c r="D14" s="2"/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>
      <c r="A15" s="8"/>
      <c r="B15" s="2"/>
      <c r="C15" s="1"/>
      <c r="D15" s="2"/>
      <c r="E15" s="1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8" spans="1:14">
      <c r="A18" s="4" t="s">
        <v>48</v>
      </c>
      <c r="B18" s="3"/>
      <c r="C18" s="3"/>
      <c r="D18" s="3"/>
      <c r="E18" s="15"/>
      <c r="F18" s="18"/>
      <c r="G18" s="13"/>
      <c r="H18" s="3"/>
      <c r="I18" s="3"/>
      <c r="J18" s="5"/>
      <c r="K18" s="3"/>
      <c r="L18" s="17"/>
      <c r="M18" s="26">
        <f>COUNT(A4:A12)</f>
        <v>9</v>
      </c>
      <c r="N18" s="16" t="s">
        <v>49</v>
      </c>
    </row>
    <row r="19" spans="1:14">
      <c r="A19" s="3" t="s">
        <v>50</v>
      </c>
      <c r="B19" s="3"/>
      <c r="C19" s="3"/>
      <c r="D19" s="3"/>
      <c r="E19" s="15"/>
      <c r="F19" s="14"/>
      <c r="G19" s="13"/>
      <c r="H19" s="3"/>
      <c r="I19" s="3"/>
      <c r="J19" s="5"/>
      <c r="K19" s="3"/>
      <c r="L19" s="12"/>
      <c r="M19" s="26">
        <f>SUM(M4:M12)</f>
        <v>2434.9777026439997</v>
      </c>
      <c r="N19" s="11" t="s">
        <v>51</v>
      </c>
    </row>
    <row r="20" spans="1:14">
      <c r="A20" s="3" t="s">
        <v>52</v>
      </c>
      <c r="B20" s="3"/>
      <c r="C20" s="3"/>
      <c r="D20" s="3"/>
      <c r="E20" s="15"/>
      <c r="F20" s="14"/>
      <c r="G20" s="13"/>
      <c r="H20" s="3"/>
      <c r="I20" s="3"/>
      <c r="J20" s="5"/>
      <c r="K20" s="3"/>
      <c r="L20" s="12"/>
      <c r="M20" s="26">
        <f>SUM(N4:N12)</f>
        <v>92997.83</v>
      </c>
      <c r="N20" s="11" t="s">
        <v>53</v>
      </c>
    </row>
    <row r="21" spans="1:14">
      <c r="A21" s="3" t="s">
        <v>54</v>
      </c>
      <c r="B21" s="3"/>
      <c r="C21" s="3"/>
      <c r="D21" s="3"/>
      <c r="E21" s="15"/>
      <c r="F21" s="14"/>
      <c r="G21" s="13"/>
      <c r="H21" s="3"/>
      <c r="I21" s="3"/>
      <c r="J21" s="5"/>
      <c r="K21" s="3"/>
      <c r="L21" s="12"/>
      <c r="M21" s="26">
        <f>SUM(O4:O12)</f>
        <v>99515</v>
      </c>
      <c r="N21" s="11" t="s">
        <v>53</v>
      </c>
    </row>
  </sheetData>
  <autoFilter ref="A3:S12"/>
  <mergeCells count="13">
    <mergeCell ref="A1:P1"/>
    <mergeCell ref="J2:L2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</mergeCells>
  <phoneticPr fontId="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7</vt:lpstr>
    </vt:vector>
  </TitlesOfParts>
  <Company>BMH Marine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Тимганов Олег Рахматуллович \ Oleg Timganov</cp:lastModifiedBy>
  <cp:lastPrinted>2024-10-15T23:58:20Z</cp:lastPrinted>
  <dcterms:created xsi:type="dcterms:W3CDTF">2005-12-05T09:31:48Z</dcterms:created>
  <dcterms:modified xsi:type="dcterms:W3CDTF">2024-11-26T08:32:06Z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