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Елена\Desktop\УРАЛТРАНСКОМ\Закупки\Мебель\79_Кресла\Для отправки\"/>
    </mc:Choice>
  </mc:AlternateContent>
  <xr:revisionPtr revIDLastSave="0" documentId="8_{41CA991A-0F62-40E5-AE6F-07927563612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запрос КП" sheetId="1" r:id="rId1"/>
    <sheet name="Приложение №1" sheetId="9" r:id="rId2"/>
  </sheets>
  <definedNames>
    <definedName name="_FilterDatabase" localSheetId="1" hidden="1">'Приложение №1'!$A$6:$N$8</definedName>
    <definedName name="_xlnm._FilterDatabase" localSheetId="1" hidden="1">'Приложение №1'!$A$6:$T$13</definedName>
    <definedName name="Print_Area" localSheetId="0">'запрос КП'!$A$1:$G$32</definedName>
    <definedName name="Print_Area" localSheetId="1">'Приложение №1'!$A$1:$N$27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9" l="1"/>
  <c r="N11" i="9"/>
  <c r="P7" i="9"/>
  <c r="N7" i="9"/>
  <c r="P3" i="9"/>
  <c r="P2" i="9"/>
  <c r="P12" i="9" l="1"/>
  <c r="N12" i="9"/>
  <c r="P8" i="9"/>
  <c r="N8" i="9"/>
  <c r="P13" i="9" l="1"/>
  <c r="N13" i="9"/>
</calcChain>
</file>

<file path=xl/sharedStrings.xml><?xml version="1.0" encoding="utf-8"?>
<sst xmlns="http://schemas.openxmlformats.org/spreadsheetml/2006/main" count="117" uniqueCount="90">
  <si>
    <t>Запрос на  Технико-коммерческое предложение (далее по тексту - ТКП)</t>
  </si>
  <si>
    <t>1.</t>
  </si>
  <si>
    <t>Инструкция</t>
  </si>
  <si>
    <t>2.</t>
  </si>
  <si>
    <t>Срок предоставления ценовой информации</t>
  </si>
  <si>
    <t>3.</t>
  </si>
  <si>
    <t>Контактное лицо</t>
  </si>
  <si>
    <t>4.</t>
  </si>
  <si>
    <t>Общая информация о поставщике</t>
  </si>
  <si>
    <t>Название Компании</t>
  </si>
  <si>
    <t>ИНН</t>
  </si>
  <si>
    <t>5.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</si>
  <si>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</si>
  <si>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</si>
  <si>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</si>
  <si>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</si>
  <si>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</si>
  <si>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7.</t>
  </si>
  <si>
    <t>Описание предмета закупки</t>
  </si>
  <si>
    <t>Требуемое 
кол-во ед.</t>
  </si>
  <si>
    <t>8.</t>
  </si>
  <si>
    <t>Стандартные условия оплаты</t>
  </si>
  <si>
    <t>№</t>
  </si>
  <si>
    <t>Структура скидок в зависимости от условий оплаты:</t>
  </si>
  <si>
    <t>Условия оплаты</t>
  </si>
  <si>
    <t>Предмет закупки</t>
  </si>
  <si>
    <t>№ п/п</t>
  </si>
  <si>
    <t>Итого стоимость, руб. с НДС (20%)</t>
  </si>
  <si>
    <t>НДС (20%)</t>
  </si>
  <si>
    <t>Итого стоимость, руб. без НДС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</si>
  <si>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</si>
  <si>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</t>
  </si>
  <si>
    <t>Условия поставки:</t>
  </si>
  <si>
    <t>6.</t>
  </si>
  <si>
    <t>9.</t>
  </si>
  <si>
    <t>10.</t>
  </si>
  <si>
    <t>11.</t>
  </si>
  <si>
    <t>Приложение №1 к Запросу</t>
  </si>
  <si>
    <t>Общая стоимость</t>
  </si>
  <si>
    <t>подпись</t>
  </si>
  <si>
    <t>должность</t>
  </si>
  <si>
    <t>12.</t>
  </si>
  <si>
    <t>Приложение №1 к ТКП</t>
  </si>
  <si>
    <t>на фирменном бланке</t>
  </si>
  <si>
    <t>ООО "Урал-Транском" Пермский край, г. Оса ул.Свердлова 44</t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</si>
  <si>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</si>
  <si>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Составил:</t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</si>
  <si>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</si>
  <si>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Скидка от базовых цен, %</t>
  </si>
  <si>
    <t>Предоплата 100%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</si>
  <si>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</si>
  <si>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</si>
  <si>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самовывоз: адрес получения</t>
    </r>
    <r>
      <rPr>
        <b/>
        <i/>
        <sz val="12"/>
        <color theme="1"/>
        <rFont val="Times New Roman"/>
        <family val="1"/>
        <charset val="204"/>
      </rPr>
      <t>, доставка силами Поставщика, отправка транспортной компанией</t>
    </r>
    <r>
      <rPr>
        <sz val="12"/>
        <color theme="1"/>
        <rFont val="Times New Roman"/>
        <family val="1"/>
        <charset val="204"/>
      </rPr>
      <t>)</t>
    </r>
  </si>
  <si>
    <t>шт</t>
  </si>
  <si>
    <t>Каталожный номер</t>
  </si>
  <si>
    <t>ВСЕГО, руб. без НДС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</si>
  <si>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</si>
  <si>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r>
      <t>Заполненный Запрос необходимо отправить по электронному адресу: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tender.ural-transcom@mail.ru </t>
    </r>
  </si>
  <si>
    <t>Наименовние товара Заказчика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</si>
  <si>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</si>
  <si>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</si>
  <si>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</si>
  <si>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Условия технико-коммерческого предложения (далее - ТКП):</t>
  </si>
  <si>
    <t>ТКП действует до "_______"_________________________ 202  г. Претендент подтверждает действие цен на товар в период поставки товара указанных в настоящем приложении.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</si>
  <si>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</si>
  <si>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</si>
  <si>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</si>
  <si>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</si>
  <si>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</si>
  <si>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</si>
  <si>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</si>
  <si>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УКАЗАТЬ способ получения (самовывоз: адрес получения, доставка силами Поставщика, отправка транспортной компанией)</t>
  </si>
  <si>
    <t>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</si>
  <si>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Согласовал:</t>
  </si>
  <si>
    <t>ООО "УТТ "Полазнанефть Пермский край г. Добрянка рп. Полазна ул. Трухина 83"</t>
  </si>
  <si>
    <t>Описание</t>
  </si>
  <si>
    <r>
      <t xml:space="preserve">Размер </t>
    </r>
    <r>
      <rPr>
        <u/>
        <sz val="12"/>
        <color theme="1"/>
        <rFont val="Times New Roman"/>
        <family val="1"/>
        <charset val="204"/>
      </rPr>
      <t>мм</t>
    </r>
  </si>
  <si>
    <t>Цвет</t>
  </si>
  <si>
    <t>Материал</t>
  </si>
  <si>
    <t>760x550x2020</t>
  </si>
  <si>
    <t>Комплект 6</t>
  </si>
  <si>
    <t xml:space="preserve">Кресло МЕТТА </t>
  </si>
  <si>
    <t>NewLeather</t>
  </si>
  <si>
    <t>черный</t>
  </si>
  <si>
    <t>Материал каркаса стальной каркас спинки с износостойким полимерным покрытием черного цвета с хромированным молдингом.
Эргономичная спинка с поддержкой поясницы стальная с регулировкой поясничного подпора по высоте и глубине.
Поддержка поясницы регулируемый поясничный упор.
Подголовник не регулируется, но комплектуется дополнительной вставкой, увеличивающей объем.
Подлокотники стальные с мягкими накладками.
Ролики полиамидные 50 мм с полиуретановым ободком.
Крестовина Указывается, если есть особенности, например, разборная, расширенная, диаметр.
Регулировки:
Отклонение спинки отклоняется вместе с сидением, фиксируется в вертикальном положении.
Регулировка жесткости качания есть.
Регулировка глубины сиденья за счет перемещения места крепления сидения.
Поясничный упор 2D, регулируется по высоте и глубине.</t>
  </si>
  <si>
    <t>Поясничный упор 2D</t>
  </si>
  <si>
    <t>Есть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</si>
  <si>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03.05.2024г</t>
    </r>
  </si>
  <si>
    <t>10.05.2024-15.05.24г.</t>
  </si>
  <si>
    <t>Поставка мебели (кресла МЕТТА)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</si>
</sst>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10312</xdr:colOff>
      <xdr:row>5</xdr:row>
      <xdr:rowOff>1193111</xdr:rowOff>
    </xdr:from>
    <xdr:to>
      <xdr:col>5</xdr:col>
      <xdr:colOff>23813</xdr:colOff>
      <xdr:row>7</xdr:row>
      <xdr:rowOff>23414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641F77-9459-4415-9FD0-63C4F9671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2187" y="2407549"/>
          <a:ext cx="1608939" cy="167589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13501</xdr:colOff>
      <xdr:row>11</xdr:row>
      <xdr:rowOff>80458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1353CD-514B-4318-AA38-865C3B816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5679281"/>
          <a:ext cx="1608939" cy="1675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view="pageBreakPreview" zoomScaleNormal="100" zoomScaleSheetLayoutView="100" workbookViewId="0">
      <selection activeCell="D6" sqref="D6:G6"/>
    </sheetView>
  </sheetViews>
  <sheetFormatPr defaultColWidth="8.7109375" defaultRowHeight="15.75" x14ac:dyDescent="0.25"/>
  <cols>
    <col min="1" max="1" width="4.85546875" style="6" customWidth="1"/>
    <col min="2" max="2" width="6.28515625" style="6" customWidth="1"/>
    <col min="3" max="3" width="46.5703125" style="1" customWidth="1"/>
    <col min="4" max="4" width="23.140625" style="6" customWidth="1"/>
    <col min="5" max="5" width="23.140625" style="9" customWidth="1"/>
    <col min="6" max="6" width="23.140625" style="6" customWidth="1"/>
    <col min="7" max="7" width="23.140625" style="1" customWidth="1"/>
    <col min="8" max="16384" width="8.7109375" style="1"/>
  </cols>
  <sheetData>
    <row r="1" spans="1:7" x14ac:dyDescent="0.25">
      <c r="A1" s="15" t="s">
        <v>43</v>
      </c>
    </row>
    <row r="2" spans="1:7" x14ac:dyDescent="0.25">
      <c r="A2" s="15"/>
    </row>
    <row r="3" spans="1:7" x14ac:dyDescent="0.25">
      <c r="A3" s="70" t="s">
        <v>0</v>
      </c>
      <c r="B3" s="70"/>
      <c r="C3" s="70"/>
      <c r="D3" s="70"/>
      <c r="E3" s="70"/>
      <c r="F3" s="70"/>
      <c r="G3" s="70"/>
    </row>
    <row r="4" spans="1:7" ht="188.25" customHeight="1" x14ac:dyDescent="0.25">
      <c r="A4" s="4" t="s">
        <v>1</v>
      </c>
      <c r="B4" s="57" t="s">
        <v>2</v>
      </c>
      <c r="C4" s="57"/>
      <c r="D4" s="71" t="s">
        <v>56</v>
      </c>
      <c r="E4" s="71"/>
      <c r="F4" s="71"/>
      <c r="G4" s="71"/>
    </row>
    <row r="5" spans="1:7" x14ac:dyDescent="0.25">
      <c r="A5" s="4" t="s">
        <v>3</v>
      </c>
      <c r="B5" s="57" t="s">
        <v>25</v>
      </c>
      <c r="C5" s="57"/>
      <c r="D5" s="74" t="s">
        <v>89</v>
      </c>
      <c r="E5" s="74"/>
      <c r="F5" s="74"/>
      <c r="G5" s="74"/>
    </row>
    <row r="6" spans="1:7" x14ac:dyDescent="0.25">
      <c r="A6" s="4" t="s">
        <v>5</v>
      </c>
      <c r="B6" s="57" t="s">
        <v>31</v>
      </c>
      <c r="C6" s="57"/>
      <c r="D6" s="58" t="s">
        <v>88</v>
      </c>
      <c r="E6" s="59"/>
      <c r="F6" s="59"/>
      <c r="G6" s="59"/>
    </row>
    <row r="7" spans="1:7" ht="47.25" customHeight="1" x14ac:dyDescent="0.25">
      <c r="A7" s="4" t="s">
        <v>7</v>
      </c>
      <c r="B7" s="57" t="s">
        <v>32</v>
      </c>
      <c r="C7" s="57"/>
      <c r="D7" s="60" t="s">
        <v>72</v>
      </c>
      <c r="E7" s="60"/>
      <c r="F7" s="60"/>
      <c r="G7" s="60"/>
    </row>
    <row r="8" spans="1:7" x14ac:dyDescent="0.25">
      <c r="A8" s="4" t="s">
        <v>11</v>
      </c>
      <c r="B8" s="57" t="s">
        <v>4</v>
      </c>
      <c r="C8" s="57"/>
      <c r="D8" s="72" t="s">
        <v>87</v>
      </c>
      <c r="E8" s="72"/>
      <c r="F8" s="72"/>
      <c r="G8" s="72"/>
    </row>
    <row r="9" spans="1:7" ht="31.5" customHeight="1" x14ac:dyDescent="0.25">
      <c r="A9" s="4" t="s">
        <v>33</v>
      </c>
      <c r="B9" s="4"/>
      <c r="C9" s="2" t="s">
        <v>6</v>
      </c>
      <c r="D9" s="73" t="s">
        <v>57</v>
      </c>
      <c r="E9" s="73"/>
      <c r="F9" s="73"/>
      <c r="G9" s="73"/>
    </row>
    <row r="10" spans="1:7" x14ac:dyDescent="0.25">
      <c r="A10" s="4" t="s">
        <v>17</v>
      </c>
      <c r="B10" s="61" t="s">
        <v>8</v>
      </c>
      <c r="C10" s="61"/>
      <c r="D10" s="61"/>
      <c r="E10" s="61"/>
      <c r="F10" s="61"/>
      <c r="G10" s="61"/>
    </row>
    <row r="11" spans="1:7" x14ac:dyDescent="0.25">
      <c r="A11" s="4"/>
      <c r="B11" s="4">
        <v>1</v>
      </c>
      <c r="C11" s="3" t="s">
        <v>9</v>
      </c>
      <c r="D11" s="67"/>
      <c r="E11" s="67"/>
      <c r="F11" s="67"/>
      <c r="G11" s="67"/>
    </row>
    <row r="12" spans="1:7" x14ac:dyDescent="0.25">
      <c r="A12" s="4"/>
      <c r="B12" s="4">
        <v>2</v>
      </c>
      <c r="C12" s="3" t="s">
        <v>10</v>
      </c>
      <c r="D12" s="67"/>
      <c r="E12" s="67"/>
      <c r="F12" s="67"/>
      <c r="G12" s="67"/>
    </row>
    <row r="13" spans="1:7" x14ac:dyDescent="0.25">
      <c r="A13" s="4" t="s">
        <v>20</v>
      </c>
      <c r="B13" s="61" t="s">
        <v>12</v>
      </c>
      <c r="C13" s="61"/>
      <c r="D13" s="61"/>
      <c r="E13" s="61"/>
      <c r="F13" s="61"/>
      <c r="G13" s="61"/>
    </row>
    <row r="14" spans="1:7" x14ac:dyDescent="0.25">
      <c r="A14" s="4"/>
      <c r="B14" s="4">
        <v>1</v>
      </c>
      <c r="C14" s="3" t="s">
        <v>13</v>
      </c>
      <c r="D14" s="67"/>
      <c r="E14" s="67"/>
      <c r="F14" s="67"/>
      <c r="G14" s="67"/>
    </row>
    <row r="15" spans="1:7" x14ac:dyDescent="0.25">
      <c r="A15" s="4"/>
      <c r="B15" s="4">
        <v>2</v>
      </c>
      <c r="C15" s="3" t="s">
        <v>14</v>
      </c>
      <c r="D15" s="67"/>
      <c r="E15" s="67"/>
      <c r="F15" s="67"/>
      <c r="G15" s="67"/>
    </row>
    <row r="16" spans="1:7" x14ac:dyDescent="0.25">
      <c r="A16" s="4"/>
      <c r="B16" s="4">
        <v>3</v>
      </c>
      <c r="C16" s="3" t="s">
        <v>15</v>
      </c>
      <c r="D16" s="65"/>
      <c r="E16" s="65"/>
      <c r="F16" s="65"/>
      <c r="G16" s="65"/>
    </row>
    <row r="17" spans="1:7" x14ac:dyDescent="0.25">
      <c r="A17" s="4"/>
      <c r="B17" s="4">
        <v>4</v>
      </c>
      <c r="C17" s="3" t="s">
        <v>16</v>
      </c>
      <c r="D17" s="66"/>
      <c r="E17" s="67"/>
      <c r="F17" s="67"/>
      <c r="G17" s="67"/>
    </row>
    <row r="18" spans="1:7" x14ac:dyDescent="0.25">
      <c r="A18" s="4" t="s">
        <v>34</v>
      </c>
      <c r="B18" s="57" t="s">
        <v>18</v>
      </c>
      <c r="C18" s="57"/>
      <c r="D18" s="68" t="s">
        <v>37</v>
      </c>
      <c r="E18" s="68"/>
      <c r="F18" s="68"/>
      <c r="G18" s="68"/>
    </row>
    <row r="19" spans="1:7" s="10" customFormat="1" x14ac:dyDescent="0.25">
      <c r="A19" s="7" t="s">
        <v>35</v>
      </c>
      <c r="B19" s="69" t="s">
        <v>38</v>
      </c>
      <c r="C19" s="69"/>
      <c r="D19" s="68"/>
      <c r="E19" s="68"/>
      <c r="F19" s="68"/>
      <c r="G19" s="68"/>
    </row>
    <row r="20" spans="1:7" x14ac:dyDescent="0.25">
      <c r="A20" s="4"/>
      <c r="B20" s="61" t="s">
        <v>29</v>
      </c>
      <c r="C20" s="61"/>
      <c r="D20" s="62"/>
      <c r="E20" s="62"/>
      <c r="F20" s="62"/>
      <c r="G20" s="62"/>
    </row>
    <row r="21" spans="1:7" x14ac:dyDescent="0.25">
      <c r="A21" s="4"/>
      <c r="B21" s="61" t="s">
        <v>28</v>
      </c>
      <c r="C21" s="61"/>
      <c r="D21" s="62"/>
      <c r="E21" s="62"/>
      <c r="F21" s="62"/>
      <c r="G21" s="62"/>
    </row>
    <row r="22" spans="1:7" x14ac:dyDescent="0.25">
      <c r="A22" s="4"/>
      <c r="B22" s="61" t="s">
        <v>27</v>
      </c>
      <c r="C22" s="61"/>
      <c r="D22" s="62"/>
      <c r="E22" s="62"/>
      <c r="F22" s="62"/>
      <c r="G22" s="62"/>
    </row>
    <row r="23" spans="1:7" ht="54.95" customHeight="1" x14ac:dyDescent="0.25">
      <c r="A23" s="25" t="s">
        <v>36</v>
      </c>
      <c r="B23" s="57" t="s">
        <v>21</v>
      </c>
      <c r="C23" s="57"/>
      <c r="D23" s="64" t="s">
        <v>47</v>
      </c>
      <c r="E23" s="64"/>
      <c r="F23" s="64"/>
      <c r="G23" s="64"/>
    </row>
    <row r="24" spans="1:7" x14ac:dyDescent="0.25">
      <c r="A24" s="63" t="s">
        <v>41</v>
      </c>
      <c r="B24" s="61" t="s">
        <v>23</v>
      </c>
      <c r="C24" s="61"/>
      <c r="D24" s="61"/>
      <c r="E24" s="61"/>
      <c r="F24" s="61"/>
      <c r="G24" s="61"/>
    </row>
    <row r="25" spans="1:7" x14ac:dyDescent="0.25">
      <c r="A25" s="63"/>
      <c r="B25" s="25" t="s">
        <v>22</v>
      </c>
      <c r="C25" s="3" t="s">
        <v>24</v>
      </c>
      <c r="D25" s="63" t="s">
        <v>48</v>
      </c>
      <c r="E25" s="63"/>
      <c r="F25" s="63"/>
      <c r="G25" s="63"/>
    </row>
    <row r="26" spans="1:7" x14ac:dyDescent="0.25">
      <c r="A26" s="63"/>
      <c r="B26" s="25"/>
      <c r="C26" s="3" t="s">
        <v>49</v>
      </c>
      <c r="D26" s="55"/>
      <c r="E26" s="55"/>
      <c r="F26" s="55"/>
      <c r="G26" s="55"/>
    </row>
    <row r="27" spans="1:7" ht="45.75" customHeight="1" x14ac:dyDescent="0.25">
      <c r="A27" s="56" t="s">
        <v>30</v>
      </c>
      <c r="B27" s="56"/>
      <c r="C27" s="56"/>
      <c r="D27" s="56"/>
      <c r="E27" s="56"/>
      <c r="F27" s="56"/>
      <c r="G27" s="56"/>
    </row>
    <row r="31" spans="1:7" x14ac:dyDescent="0.25">
      <c r="B31" s="1"/>
      <c r="C31" s="12"/>
      <c r="D31" s="1"/>
      <c r="E31" s="13"/>
      <c r="F31" s="1"/>
      <c r="G31" s="16"/>
    </row>
    <row r="32" spans="1:7" s="11" customFormat="1" ht="12" x14ac:dyDescent="0.25">
      <c r="C32" s="11" t="s">
        <v>40</v>
      </c>
      <c r="E32" s="11" t="s">
        <v>39</v>
      </c>
      <c r="G32" s="11" t="s">
        <v>13</v>
      </c>
    </row>
  </sheetData>
  <mergeCells count="37">
    <mergeCell ref="D15:G15"/>
    <mergeCell ref="A3:G3"/>
    <mergeCell ref="B4:C4"/>
    <mergeCell ref="D4:G4"/>
    <mergeCell ref="B8:C8"/>
    <mergeCell ref="D8:G8"/>
    <mergeCell ref="D9:G9"/>
    <mergeCell ref="B5:C5"/>
    <mergeCell ref="D5:G5"/>
    <mergeCell ref="B10:G10"/>
    <mergeCell ref="D11:G11"/>
    <mergeCell ref="D12:G12"/>
    <mergeCell ref="B13:G13"/>
    <mergeCell ref="D14:G14"/>
    <mergeCell ref="D17:G17"/>
    <mergeCell ref="B20:C20"/>
    <mergeCell ref="D20:G20"/>
    <mergeCell ref="B18:C18"/>
    <mergeCell ref="D18:G18"/>
    <mergeCell ref="B19:C19"/>
    <mergeCell ref="D19:G19"/>
    <mergeCell ref="D26:G26"/>
    <mergeCell ref="A27:G27"/>
    <mergeCell ref="B6:C6"/>
    <mergeCell ref="D6:G6"/>
    <mergeCell ref="B7:C7"/>
    <mergeCell ref="D7:G7"/>
    <mergeCell ref="B21:C21"/>
    <mergeCell ref="D21:G21"/>
    <mergeCell ref="B22:C22"/>
    <mergeCell ref="D22:G22"/>
    <mergeCell ref="A24:A26"/>
    <mergeCell ref="B24:G24"/>
    <mergeCell ref="D25:G25"/>
    <mergeCell ref="B23:C23"/>
    <mergeCell ref="D23:G23"/>
    <mergeCell ref="D16:G16"/>
  </mergeCells>
  <pageMargins left="0.70866141732283472" right="0.51181102362204722" top="0.74803149606299213" bottom="0.74803149606299213" header="0.31496062992125984" footer="0.31496062992125984"/>
  <pageSetup paperSize="9" scale="5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T41"/>
  <sheetViews>
    <sheetView tabSelected="1" zoomScale="80" zoomScaleNormal="80" zoomScaleSheetLayoutView="100" workbookViewId="0">
      <pane ySplit="6" topLeftCell="A7" activePane="bottomLeft" state="frozen"/>
      <selection pane="bottomLeft" activeCell="B2" sqref="B2"/>
    </sheetView>
  </sheetViews>
  <sheetFormatPr defaultColWidth="8.7109375" defaultRowHeight="15.75" x14ac:dyDescent="0.25"/>
  <cols>
    <col min="1" max="1" width="4.7109375" style="38" customWidth="1"/>
    <col min="2" max="2" width="47.7109375" style="18" customWidth="1"/>
    <col min="3" max="3" width="25.5703125" style="18" customWidth="1"/>
    <col min="4" max="4" width="57.140625" style="18" customWidth="1"/>
    <col min="5" max="5" width="24" style="18" customWidth="1"/>
    <col min="6" max="6" width="9.140625" style="18" customWidth="1"/>
    <col min="7" max="7" width="12.42578125" style="18" customWidth="1"/>
    <col min="8" max="8" width="16.85546875" style="18" customWidth="1"/>
    <col min="9" max="9" width="21.42578125" style="18" customWidth="1"/>
    <col min="10" max="10" width="34.7109375" style="18" customWidth="1"/>
    <col min="11" max="11" width="12.85546875" style="38" customWidth="1"/>
    <col min="12" max="12" width="12.85546875" style="9" customWidth="1"/>
    <col min="13" max="13" width="12.85546875" style="38" customWidth="1"/>
    <col min="14" max="14" width="19.85546875" style="1" customWidth="1"/>
    <col min="15" max="15" width="12.85546875" style="38" customWidth="1"/>
    <col min="16" max="16" width="19.85546875" style="1" customWidth="1"/>
    <col min="17" max="16384" width="8.7109375" style="1"/>
  </cols>
  <sheetData>
    <row r="1" spans="1:16" x14ac:dyDescent="0.25">
      <c r="P1" s="14" t="s">
        <v>42</v>
      </c>
    </row>
    <row r="2" spans="1:16" x14ac:dyDescent="0.25">
      <c r="P2" s="14" t="str">
        <f>CONCATENATE('запрос КП'!B5,": ",'запрос КП'!D5)</f>
        <v>Предмет закупки: Поставка мебели (кресла МЕТТА)</v>
      </c>
    </row>
    <row r="3" spans="1:16" x14ac:dyDescent="0.25">
      <c r="P3" s="20" t="str">
        <f>CONCATENATE('запрос КП'!B6,": ",'запрос КП'!D6)</f>
        <v>Срок (период) поставки: 10.05.2024-15.05.24г.</v>
      </c>
    </row>
    <row r="4" spans="1:16" ht="16.5" thickBot="1" x14ac:dyDescent="0.3"/>
    <row r="5" spans="1:16" s="18" customFormat="1" ht="30.75" customHeight="1" x14ac:dyDescent="0.25">
      <c r="A5" s="79" t="s">
        <v>26</v>
      </c>
      <c r="B5" s="83" t="s">
        <v>58</v>
      </c>
      <c r="C5" s="84" t="s">
        <v>54</v>
      </c>
      <c r="D5" s="84" t="s">
        <v>75</v>
      </c>
      <c r="E5" s="84" t="s">
        <v>76</v>
      </c>
      <c r="F5" s="84" t="s">
        <v>77</v>
      </c>
      <c r="G5" s="84" t="s">
        <v>78</v>
      </c>
      <c r="H5" s="84" t="s">
        <v>85</v>
      </c>
      <c r="I5" s="84" t="s">
        <v>60</v>
      </c>
      <c r="J5" s="84" t="s">
        <v>52</v>
      </c>
      <c r="K5" s="76" t="s">
        <v>44</v>
      </c>
      <c r="L5" s="76"/>
      <c r="M5" s="76"/>
      <c r="N5" s="76"/>
      <c r="O5" s="76"/>
      <c r="P5" s="76"/>
    </row>
    <row r="6" spans="1:16" s="38" customFormat="1" ht="95.25" thickBot="1" x14ac:dyDescent="0.3">
      <c r="A6" s="79"/>
      <c r="B6" s="79"/>
      <c r="C6" s="85"/>
      <c r="D6" s="86"/>
      <c r="E6" s="86"/>
      <c r="F6" s="81"/>
      <c r="G6" s="81"/>
      <c r="H6" s="81"/>
      <c r="I6" s="86"/>
      <c r="J6" s="86"/>
      <c r="K6" s="47" t="s">
        <v>61</v>
      </c>
      <c r="L6" s="44" t="s">
        <v>19</v>
      </c>
      <c r="M6" s="44" t="s">
        <v>50</v>
      </c>
      <c r="N6" s="44" t="s">
        <v>45</v>
      </c>
      <c r="O6" s="44" t="s">
        <v>51</v>
      </c>
      <c r="P6" s="44" t="s">
        <v>45</v>
      </c>
    </row>
    <row r="7" spans="1:16" ht="128.25" customHeight="1" x14ac:dyDescent="0.25">
      <c r="A7" s="52">
        <v>1</v>
      </c>
      <c r="B7" s="53" t="s">
        <v>81</v>
      </c>
      <c r="C7" s="41" t="s">
        <v>80</v>
      </c>
      <c r="D7" s="54" t="s">
        <v>84</v>
      </c>
      <c r="E7" s="48"/>
      <c r="F7" s="48" t="s">
        <v>83</v>
      </c>
      <c r="G7" s="48" t="s">
        <v>82</v>
      </c>
      <c r="H7" s="48" t="s">
        <v>86</v>
      </c>
      <c r="I7" s="48"/>
      <c r="J7" s="48"/>
      <c r="K7" s="49" t="s">
        <v>53</v>
      </c>
      <c r="L7" s="50">
        <v>2</v>
      </c>
      <c r="M7" s="51"/>
      <c r="N7" s="51">
        <f>L7*M7</f>
        <v>0</v>
      </c>
      <c r="O7" s="51"/>
      <c r="P7" s="51">
        <f>L7*O7</f>
        <v>0</v>
      </c>
    </row>
    <row r="8" spans="1:16" x14ac:dyDescent="0.25">
      <c r="A8" s="77" t="s">
        <v>29</v>
      </c>
      <c r="B8" s="78"/>
      <c r="C8" s="23"/>
      <c r="D8" s="23"/>
      <c r="E8" s="23"/>
      <c r="F8" s="23"/>
      <c r="G8" s="23"/>
      <c r="H8" s="23"/>
      <c r="I8" s="23"/>
      <c r="J8" s="23"/>
      <c r="K8" s="37"/>
      <c r="L8" s="37"/>
      <c r="M8" s="37"/>
      <c r="N8" s="17">
        <f>SUM(N7:N7)</f>
        <v>0</v>
      </c>
      <c r="O8" s="37"/>
      <c r="P8" s="17">
        <f>SUM(P7:P7)</f>
        <v>0</v>
      </c>
    </row>
    <row r="9" spans="1:16" ht="15.75" customHeight="1" x14ac:dyDescent="0.25">
      <c r="A9" s="79" t="s">
        <v>26</v>
      </c>
      <c r="B9" s="79" t="s">
        <v>58</v>
      </c>
      <c r="C9" s="79" t="s">
        <v>54</v>
      </c>
      <c r="D9" s="80" t="s">
        <v>59</v>
      </c>
      <c r="E9" s="44"/>
      <c r="F9" s="44"/>
      <c r="G9" s="44"/>
      <c r="H9" s="44"/>
      <c r="I9" s="79" t="s">
        <v>60</v>
      </c>
      <c r="J9" s="79" t="s">
        <v>71</v>
      </c>
      <c r="K9" s="82" t="s">
        <v>74</v>
      </c>
      <c r="L9" s="82"/>
      <c r="M9" s="82"/>
      <c r="N9" s="82"/>
      <c r="O9" s="82"/>
      <c r="P9" s="82"/>
    </row>
    <row r="10" spans="1:16" s="38" customFormat="1" ht="95.25" thickBot="1" x14ac:dyDescent="0.3">
      <c r="A10" s="79"/>
      <c r="B10" s="79"/>
      <c r="C10" s="79"/>
      <c r="D10" s="81"/>
      <c r="E10" s="45"/>
      <c r="F10" s="45"/>
      <c r="G10" s="45"/>
      <c r="H10" s="45"/>
      <c r="I10" s="79"/>
      <c r="J10" s="79"/>
      <c r="K10" s="5" t="s">
        <v>61</v>
      </c>
      <c r="L10" s="40" t="s">
        <v>19</v>
      </c>
      <c r="M10" s="40" t="s">
        <v>50</v>
      </c>
      <c r="N10" s="40" t="s">
        <v>45</v>
      </c>
      <c r="O10" s="40" t="s">
        <v>51</v>
      </c>
      <c r="P10" s="40" t="s">
        <v>45</v>
      </c>
    </row>
    <row r="11" spans="1:16" s="24" customFormat="1" ht="125.25" customHeight="1" x14ac:dyDescent="0.25">
      <c r="A11" s="52">
        <v>1</v>
      </c>
      <c r="B11" s="53" t="s">
        <v>81</v>
      </c>
      <c r="C11" s="41" t="s">
        <v>80</v>
      </c>
      <c r="D11" s="54" t="s">
        <v>84</v>
      </c>
      <c r="E11" s="48" t="s">
        <v>79</v>
      </c>
      <c r="F11" s="48" t="s">
        <v>83</v>
      </c>
      <c r="G11" s="48" t="s">
        <v>82</v>
      </c>
      <c r="H11" s="48" t="s">
        <v>86</v>
      </c>
      <c r="I11" s="22"/>
      <c r="J11" s="40"/>
      <c r="K11" s="21" t="s">
        <v>53</v>
      </c>
      <c r="L11" s="40">
        <v>10</v>
      </c>
      <c r="M11" s="8"/>
      <c r="N11" s="8">
        <f>L11*M11</f>
        <v>0</v>
      </c>
      <c r="O11" s="8"/>
      <c r="P11" s="8">
        <f>L11*O11</f>
        <v>0</v>
      </c>
    </row>
    <row r="12" spans="1:16" s="38" customFormat="1" x14ac:dyDescent="0.25">
      <c r="A12" s="77" t="s">
        <v>29</v>
      </c>
      <c r="B12" s="78"/>
      <c r="C12" s="23"/>
      <c r="D12" s="23"/>
      <c r="E12" s="23"/>
      <c r="F12" s="23"/>
      <c r="G12" s="23"/>
      <c r="H12" s="23"/>
      <c r="I12" s="23"/>
      <c r="J12" s="23"/>
      <c r="K12" s="37"/>
      <c r="L12" s="37"/>
      <c r="M12" s="37"/>
      <c r="N12" s="17">
        <f>SUM(N11:N11)</f>
        <v>0</v>
      </c>
      <c r="O12" s="37"/>
      <c r="P12" s="17">
        <f>SUM(P11:P11)</f>
        <v>0</v>
      </c>
    </row>
    <row r="13" spans="1:16" x14ac:dyDescent="0.25">
      <c r="A13" s="77" t="s">
        <v>55</v>
      </c>
      <c r="B13" s="78"/>
      <c r="C13" s="23"/>
      <c r="D13" s="23"/>
      <c r="E13" s="23"/>
      <c r="F13" s="23"/>
      <c r="G13" s="23"/>
      <c r="H13" s="23"/>
      <c r="I13" s="23"/>
      <c r="J13" s="23"/>
      <c r="K13" s="37"/>
      <c r="L13" s="37"/>
      <c r="M13" s="37"/>
      <c r="N13" s="17">
        <f>N8+N12</f>
        <v>0</v>
      </c>
      <c r="O13" s="37"/>
      <c r="P13" s="17">
        <f>P8+P12</f>
        <v>0</v>
      </c>
    </row>
    <row r="14" spans="1:16" s="27" customFormat="1" x14ac:dyDescent="0.25">
      <c r="A14" s="26"/>
    </row>
    <row r="15" spans="1:16" s="28" customFormat="1" x14ac:dyDescent="0.25"/>
    <row r="16" spans="1:16" s="28" customFormat="1" x14ac:dyDescent="0.25"/>
    <row r="17" spans="1:20" s="28" customFormat="1" x14ac:dyDescent="0.25"/>
    <row r="18" spans="1:20" s="30" customFormat="1" ht="15.75" customHeight="1" x14ac:dyDescent="0.25">
      <c r="A18" s="87" t="s">
        <v>62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29"/>
      <c r="O18" s="29"/>
      <c r="R18" s="31"/>
      <c r="S18" s="31"/>
      <c r="T18" s="31"/>
    </row>
    <row r="19" spans="1:20" s="30" customFormat="1" x14ac:dyDescent="0.25">
      <c r="A19" s="39"/>
      <c r="B19" s="39"/>
      <c r="C19" s="39"/>
      <c r="D19" s="39"/>
      <c r="E19" s="43"/>
      <c r="F19" s="43"/>
      <c r="G19" s="43"/>
      <c r="H19" s="43"/>
      <c r="I19" s="39"/>
      <c r="J19" s="39"/>
      <c r="K19" s="39"/>
      <c r="L19" s="39"/>
      <c r="M19" s="39"/>
      <c r="N19" s="29"/>
      <c r="O19" s="29"/>
      <c r="R19" s="31"/>
      <c r="S19" s="31"/>
      <c r="T19" s="31"/>
    </row>
    <row r="20" spans="1:20" s="33" customFormat="1" ht="15.75" customHeight="1" x14ac:dyDescent="0.25">
      <c r="A20" s="32">
        <v>1</v>
      </c>
      <c r="B20" s="88" t="s">
        <v>63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R20" s="34"/>
      <c r="S20" s="34"/>
      <c r="T20" s="34"/>
    </row>
    <row r="21" spans="1:20" s="35" customFormat="1" ht="15.75" customHeight="1" x14ac:dyDescent="0.25">
      <c r="A21" s="32">
        <v>2</v>
      </c>
      <c r="B21" s="75" t="s">
        <v>64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R21" s="36"/>
      <c r="S21" s="36"/>
      <c r="T21" s="36"/>
    </row>
    <row r="22" spans="1:20" s="35" customFormat="1" ht="15.75" customHeight="1" x14ac:dyDescent="0.25">
      <c r="A22" s="32">
        <v>3</v>
      </c>
      <c r="B22" s="75" t="s">
        <v>65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R22" s="36"/>
      <c r="S22" s="36"/>
      <c r="T22" s="36"/>
    </row>
    <row r="23" spans="1:20" s="35" customFormat="1" ht="15.75" customHeight="1" x14ac:dyDescent="0.25">
      <c r="A23" s="32">
        <v>4</v>
      </c>
      <c r="B23" s="75" t="s">
        <v>66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R23" s="36"/>
      <c r="S23" s="36"/>
      <c r="T23" s="36"/>
    </row>
    <row r="24" spans="1:20" s="35" customFormat="1" ht="15.75" customHeight="1" x14ac:dyDescent="0.25">
      <c r="A24" s="32">
        <v>5</v>
      </c>
      <c r="B24" s="75" t="s">
        <v>67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R24" s="36"/>
      <c r="S24" s="36"/>
      <c r="T24" s="36"/>
    </row>
    <row r="25" spans="1:20" s="35" customFormat="1" ht="15.75" customHeight="1" x14ac:dyDescent="0.25">
      <c r="A25" s="32">
        <v>6</v>
      </c>
      <c r="B25" s="75" t="s">
        <v>68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R25" s="36"/>
      <c r="S25" s="36"/>
      <c r="T25" s="36"/>
    </row>
    <row r="26" spans="1:20" s="35" customFormat="1" ht="15.75" customHeight="1" x14ac:dyDescent="0.25">
      <c r="A26" s="32">
        <v>7</v>
      </c>
      <c r="B26" s="75" t="s">
        <v>69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R26" s="36"/>
      <c r="S26" s="36"/>
      <c r="T26" s="36"/>
    </row>
    <row r="27" spans="1:20" s="35" customFormat="1" ht="33" customHeight="1" x14ac:dyDescent="0.25">
      <c r="A27" s="32">
        <v>8</v>
      </c>
      <c r="B27" s="75" t="s">
        <v>70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20" s="38" customFormat="1" x14ac:dyDescent="0.25">
      <c r="E28" s="42"/>
      <c r="F28" s="42"/>
      <c r="G28" s="42"/>
      <c r="H28" s="42"/>
    </row>
    <row r="29" spans="1:20" s="38" customFormat="1" x14ac:dyDescent="0.25">
      <c r="E29" s="42"/>
      <c r="F29" s="42"/>
      <c r="G29" s="42"/>
      <c r="H29" s="42"/>
    </row>
    <row r="30" spans="1:20" s="38" customFormat="1" x14ac:dyDescent="0.25">
      <c r="E30" s="42"/>
      <c r="F30" s="42"/>
      <c r="G30" s="42"/>
      <c r="H30" s="42"/>
    </row>
    <row r="31" spans="1:20" s="38" customFormat="1" x14ac:dyDescent="0.25">
      <c r="E31" s="42"/>
      <c r="F31" s="42"/>
      <c r="G31" s="42"/>
      <c r="H31" s="42"/>
    </row>
    <row r="32" spans="1:20" s="38" customFormat="1" x14ac:dyDescent="0.25">
      <c r="E32" s="42"/>
      <c r="F32" s="42"/>
      <c r="G32" s="42"/>
      <c r="H32" s="42"/>
    </row>
    <row r="33" spans="1:15" x14ac:dyDescent="0.25">
      <c r="A33" s="1"/>
      <c r="B33" s="1" t="s">
        <v>46</v>
      </c>
      <c r="C33" s="1"/>
      <c r="D33" s="9"/>
      <c r="E33" s="9"/>
      <c r="F33" s="9"/>
      <c r="G33" s="9"/>
      <c r="H33" s="9"/>
      <c r="I33" s="38"/>
      <c r="J33" s="1"/>
      <c r="K33" s="1"/>
      <c r="L33" s="1"/>
      <c r="M33" s="1"/>
      <c r="N33" s="38"/>
    </row>
    <row r="34" spans="1:15" x14ac:dyDescent="0.25">
      <c r="A34" s="1"/>
      <c r="B34" s="12"/>
      <c r="C34" s="19"/>
      <c r="D34" s="13"/>
      <c r="E34" s="46"/>
      <c r="F34" s="46"/>
      <c r="G34" s="46"/>
      <c r="H34" s="46"/>
      <c r="I34" s="38"/>
      <c r="J34" s="90"/>
      <c r="K34" s="90"/>
      <c r="L34" s="1"/>
      <c r="M34" s="1"/>
      <c r="N34" s="38"/>
    </row>
    <row r="35" spans="1:15" s="38" customFormat="1" x14ac:dyDescent="0.25">
      <c r="B35" s="38" t="s">
        <v>40</v>
      </c>
      <c r="D35" s="38" t="s">
        <v>39</v>
      </c>
      <c r="E35" s="42"/>
      <c r="F35" s="42"/>
      <c r="G35" s="42"/>
      <c r="H35" s="42"/>
      <c r="J35" s="89" t="s">
        <v>13</v>
      </c>
      <c r="K35" s="89"/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38"/>
      <c r="K36" s="9"/>
      <c r="L36" s="38"/>
      <c r="M36" s="1"/>
      <c r="N36" s="38"/>
      <c r="O36" s="1"/>
    </row>
    <row r="37" spans="1:15" x14ac:dyDescent="0.25">
      <c r="A37" s="1"/>
      <c r="B37" s="1" t="s">
        <v>73</v>
      </c>
      <c r="C37" s="1"/>
      <c r="D37" s="9"/>
      <c r="E37" s="9"/>
      <c r="F37" s="9"/>
      <c r="G37" s="9"/>
      <c r="H37" s="9"/>
      <c r="I37" s="38"/>
      <c r="J37" s="1"/>
      <c r="K37" s="1"/>
      <c r="L37" s="1"/>
      <c r="M37" s="1"/>
      <c r="N37" s="38"/>
    </row>
    <row r="38" spans="1:15" x14ac:dyDescent="0.25">
      <c r="A38" s="1"/>
      <c r="B38" s="12"/>
      <c r="C38" s="19"/>
      <c r="D38" s="13"/>
      <c r="E38" s="46"/>
      <c r="F38" s="46"/>
      <c r="G38" s="46"/>
      <c r="H38" s="46"/>
      <c r="I38" s="38"/>
      <c r="J38" s="90"/>
      <c r="K38" s="90"/>
      <c r="L38" s="1"/>
      <c r="M38" s="1"/>
      <c r="N38" s="38"/>
    </row>
    <row r="39" spans="1:15" s="38" customFormat="1" x14ac:dyDescent="0.25">
      <c r="B39" s="38" t="s">
        <v>40</v>
      </c>
      <c r="D39" s="38" t="s">
        <v>39</v>
      </c>
      <c r="E39" s="42"/>
      <c r="F39" s="42"/>
      <c r="G39" s="42"/>
      <c r="H39" s="42"/>
      <c r="J39" s="89" t="s">
        <v>13</v>
      </c>
      <c r="K39" s="89"/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38"/>
      <c r="K40" s="9"/>
      <c r="L40" s="38"/>
      <c r="M40" s="1"/>
      <c r="N40" s="38"/>
      <c r="O40" s="1"/>
    </row>
    <row r="41" spans="1:15" x14ac:dyDescent="0.25">
      <c r="B41" s="1"/>
      <c r="C41" s="1"/>
      <c r="D41" s="1"/>
      <c r="E41" s="1"/>
      <c r="F41" s="1"/>
      <c r="G41" s="1"/>
      <c r="H41" s="1"/>
      <c r="I41" s="1"/>
      <c r="J41" s="38"/>
      <c r="K41" s="9"/>
      <c r="L41" s="38"/>
      <c r="M41" s="1"/>
      <c r="N41" s="38"/>
      <c r="O41" s="1"/>
    </row>
  </sheetData>
  <mergeCells count="34">
    <mergeCell ref="E5:E6"/>
    <mergeCell ref="F5:F6"/>
    <mergeCell ref="G5:G6"/>
    <mergeCell ref="H5:H6"/>
    <mergeCell ref="J35:K35"/>
    <mergeCell ref="J38:K38"/>
    <mergeCell ref="J39:K39"/>
    <mergeCell ref="B23:P23"/>
    <mergeCell ref="B24:P24"/>
    <mergeCell ref="B25:P25"/>
    <mergeCell ref="B26:P26"/>
    <mergeCell ref="B27:P27"/>
    <mergeCell ref="J34:K34"/>
    <mergeCell ref="A12:B12"/>
    <mergeCell ref="A13:B13"/>
    <mergeCell ref="A18:M18"/>
    <mergeCell ref="B20:P20"/>
    <mergeCell ref="B21:P21"/>
    <mergeCell ref="B22:P22"/>
    <mergeCell ref="K5:P5"/>
    <mergeCell ref="A8:B8"/>
    <mergeCell ref="A9:A10"/>
    <mergeCell ref="B9:B10"/>
    <mergeCell ref="C9:C10"/>
    <mergeCell ref="D9:D10"/>
    <mergeCell ref="I9:I10"/>
    <mergeCell ref="J9:J10"/>
    <mergeCell ref="K9:P9"/>
    <mergeCell ref="A5:A6"/>
    <mergeCell ref="B5:B6"/>
    <mergeCell ref="C5:C6"/>
    <mergeCell ref="D5:D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КП</vt:lpstr>
      <vt:lpstr>Приложение №1</vt:lpstr>
      <vt:lpstr>'запрос КП'!Print_Area</vt:lpstr>
      <vt:lpstr>'Приложение №1'!Print_Area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Елена</cp:lastModifiedBy>
  <cp:lastPrinted>2024-04-25T03:39:45Z</cp:lastPrinted>
  <dcterms:created xsi:type="dcterms:W3CDTF">2020-10-02T12:48:38Z</dcterms:created>
  <dcterms:modified xsi:type="dcterms:W3CDTF">2024-04-25T07:03:34Z</dcterms:modified>
</cp:coreProperties>
</file>