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J:\ECG_DPZ\10_Закупки\01_Централизованные\05_1_НЦЗ\2024_НЦЗ_Проектирование и поставка рукавного фильтра\v2\02_Извещение\"/>
    </mc:Choice>
  </mc:AlternateContent>
  <xr:revisionPtr revIDLastSave="0" documentId="13_ncr:1_{9F5492A9-D06B-4261-805B-EF635C9580B3}" xr6:coauthVersionLast="36" xr6:coauthVersionMax="36" xr10:uidLastSave="{00000000-0000-0000-0000-000000000000}"/>
  <bookViews>
    <workbookView xWindow="0" yWindow="0" windowWidth="14370" windowHeight="12360" xr2:uid="{00000000-000D-0000-FFFF-FFFF00000000}"/>
  </bookViews>
  <sheets>
    <sheet name="Заявка_КП_техника" sheetId="1" r:id="rId1"/>
  </sheets>
  <definedNames>
    <definedName name="_xlnm.Print_Area" localSheetId="0">Заявка_КП_техника!$A$2:$J$22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 i="1" l="1"/>
  <c r="E11" i="1"/>
  <c r="I10" i="1"/>
  <c r="J10" i="1" s="1"/>
  <c r="H10" i="1"/>
  <c r="F10" i="1"/>
  <c r="H9" i="1" l="1"/>
  <c r="A16" i="1" l="1"/>
  <c r="F9" i="1" l="1"/>
  <c r="I9" i="1" l="1"/>
  <c r="J9" i="1" s="1"/>
</calcChain>
</file>

<file path=xl/sharedStrings.xml><?xml version="1.0" encoding="utf-8"?>
<sst xmlns="http://schemas.openxmlformats.org/spreadsheetml/2006/main" count="41" uniqueCount="38">
  <si>
    <t/>
  </si>
  <si>
    <t>руб</t>
  </si>
  <si>
    <t>Сумма с НДС</t>
  </si>
  <si>
    <t>Сумма без НДС</t>
  </si>
  <si>
    <t>Кол-во</t>
  </si>
  <si>
    <t>ЕИ</t>
  </si>
  <si>
    <t>№ п/п</t>
  </si>
  <si>
    <t>НДС, %</t>
  </si>
  <si>
    <t>НДС, руб.</t>
  </si>
  <si>
    <t>Цена за ЕИ без НДС</t>
  </si>
  <si>
    <t>Цена за ЕИ с НДС</t>
  </si>
  <si>
    <t>шт.</t>
  </si>
  <si>
    <t>(Ф.И.О., должность, контактный телефон)</t>
  </si>
  <si>
    <t>_______________/______________________/</t>
  </si>
  <si>
    <t>(подпись/расшифровка подписи)</t>
  </si>
  <si>
    <t>Исполнитель : _____________________-(контактный телефон исполнителя)</t>
  </si>
  <si>
    <t xml:space="preserve">Цена Договора включает в себя </t>
  </si>
  <si>
    <r>
      <rPr>
        <b/>
        <sz val="10"/>
        <rFont val="Times New Roman"/>
        <family val="1"/>
        <charset val="204"/>
      </rPr>
      <t>ПРИМЕР</t>
    </r>
    <r>
      <rPr>
        <sz val="10"/>
        <rFont val="Times New Roman"/>
        <family val="1"/>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</si>
  <si>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 xml:space="preserve">Предмет закупки: </t>
  </si>
  <si>
    <t xml:space="preserve">Наименование участника закупки: </t>
  </si>
  <si>
    <t>Коммерческое предложение</t>
  </si>
  <si>
    <t>Заказчик:</t>
  </si>
  <si>
    <t>Заполняется на бланке Участника закупки</t>
  </si>
  <si>
    <r>
      <t xml:space="preserve">ЗАЯВКА НА УЧАСТИЕ В ТЕНДЕРЕ
</t>
    </r>
    <r>
      <rPr>
        <b/>
        <sz val="16"/>
        <color rgb="FFFF0000"/>
        <rFont val="Times New Roman"/>
        <family val="1"/>
        <charset val="204"/>
      </rPr>
      <t>(предоставляется в двух форматах; xlsx и подписанное руководителем Участника)</t>
    </r>
  </si>
  <si>
    <t>ИТОГО без НДС (по всем имеющимся позициям с доставкой)</t>
  </si>
  <si>
    <t>ИТОГО с НДС (по всем имеющимся позициям с доставкой)</t>
  </si>
  <si>
    <t>Иные условия поставки указаны в приложении "Техническое предложение"</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</si>
  <si>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</si>
  <si>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Условия оплаты</t>
  </si>
  <si>
    <t>Указываются предлагаемые условия оплаты</t>
  </si>
  <si>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 [наименование участника процедуры закупки] 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[наименование участника процедуры закупки]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ЗАО "ЖСМ", зарегистрированному по адресу: 445366, Россия, Самарская область, г. Жигулёвск, 1-й Промышленный проезд, дом 4., 
ООО "Сенгилеевский цементный завод", зарегистрированному по адресу: Россия, 431720, Республика Мордовия, Чамзинский р-н, р.п. Комсомольский, 
АО "Мордовцемент", зарегистрированному по адресу: Россия, 431720, Республика Мордовия, Чамзинский р-н, р.п. Комсомольский, 
ООО "Петербургцемент", зарегистрированному по адресу: Россия, Ленинградская область г.Сланцы, ул.Мира д.2, 
АО "Невьянский цементник", зарегистрированному по адресу: Россия,624173,Свердловская обл.,Невьянский р-н,пос.Цементный,ул.Ленина,д.1, 
ЗАО "Осколцемент", зарегистрированному по адресу: Россия,309504,Белгородская обл.,Старооскольский р-н,г.Старый Оскол,юго-западный промрайон,площадка Цемзаводская,проезд 1,
АО "Михайловцемент", зарегистрированному по адресу: Россия, 391721, Рязанская обл., Михайловский р-н, пос.Октябрьский,
АО "Мальцовский портландцемент", зарегистрированному по адресу: Россия,242610,Брянская обл.,Дятьковский р-н,г.Фокино,ул.Цементников,1.,
АО "Липецкцемент", зарегистрированному по адресу: Россия,398007,Липецкая обл.,г.Липецк,р-н Цемзавода,
АО "Кавказцемент", зарегистрированному по адресу: Россия,369300,Респ.Карачаево-Черкесская,г.Усть-Джегута,Промплощадка,
АО "Недра", зарегистрированному по адресу: Россия,369300,Респ.Карачаево-Черкесская,г.Усть-Джегута,Промплощадка,
АО "Катавский цемент", зарегистрированному по адресу: Россия,456110,Челябинская обл.,г.Катав-Ивановск,ул.Цементников,д.1А,
АО "Пикалевский цемент", зарегистрированному по адресу: Россия,456110,Челябинская обл.,г.Катав-Ивановск,ул.Цементников,д.1А,
ООО «Михайловское карьероуправление», зарегистрированному по адресу:391720, Рязанская обл., Михайловский р-н, п. Октябрьский,
ЗАО «Белгородский цемент», зарегистрированному по адресу: Российская Федерация, 308015, Белгородская область, г. Белгород, ул. Сумская, площадка цемзавода.,
Воронежский филиал АО «ЕВРОЦЕМЕНТ груп», зарегистрированному по адресу:396560, Воронежская область, Подгоренский район, пгт. Подгоренский, ул. Дачная, д. 3а.,
АО «ЦемМаркет» Юридический адрес: РОССИЯ, 420088, Республика Татарстан, г. Казань, ул. Владимирская 1-я, д. 108 «б»
 и АО "ЕВРОЦЕМЕНТ груп", зарегистрированному по адресу: Россия, 107045, г. Москва,  М. Головин пер., д. 3, стр.1..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t>
  </si>
  <si>
    <t>Срок выполнения работ</t>
  </si>
  <si>
    <t>АО «Невьянский цементник»</t>
  </si>
  <si>
    <t>Наименование</t>
  </si>
  <si>
    <t>Подбор оборудования для реконструкции
для электрофильтров ЭГА-I-40-12-6-4 №1; 2
вращающейся печи.</t>
  </si>
  <si>
    <t>Изучив извещение о закупке (включая все изменения и разъяснения к нему), размещенные 30.10.2024, и безоговорочно принимая установленные в нем требования и условия участия в закупке, в том числе в отношении порядка формирования проекта договора, заключаемого по итогам закупки, 
мы подтверждаем свое согласие участвовать в вышеуказанной закупке и готовы заключить договор на следующих условиях:</t>
  </si>
  <si>
    <t>Рукавный фильтр с конечной запыленностью не более 50  мг/нм3 вращающейся печи.</t>
  </si>
  <si>
    <t>Выполнение проектных работ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</si>
</sst>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21" x14ac:knownFonts="1">
    <font>
      <sz val="11"/>
      <color theme="1"/>
      <name val="Calibri"/>
      <family val="2"/>
      <charset val="204"/>
      <scheme val="minor"/>
    </font>
    <font>
      <sz val="11"/>
      <color indexed="8"/>
      <name val="Calibri"/>
      <family val="2"/>
      <charset val="204"/>
    </font>
    <font>
      <b/>
      <sz val="11"/>
      <color indexed="8"/>
      <name val="Calibri"/>
      <family val="2"/>
      <charset val="204"/>
    </font>
    <font>
      <b/>
      <sz val="10"/>
      <name val="Times New Roman"/>
      <family val="1"/>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0"/>
      <name val="Times New Roman"/>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i/>
      <sz val="11"/>
      <color indexed="8"/>
      <name val="Calibri"/>
      <family val="2"/>
      <charset val="204"/>
    </font>
    <font>
      <b/>
      <sz val="16"/>
      <color rgb="FFFF0000"/>
      <name val="Times New Roman"/>
      <family val="1"/>
      <charset val="204"/>
    </font>
    <font>
      <sz val="11"/>
      <color theme="1"/>
      <name val="Calibri"/>
      <family val="2"/>
      <charset val="204"/>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19">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top/>
      <bottom style="medium">
        <color indexed="64"/>
      </bottom>
      <diagonal/>
    </border>
    <border>
      <left/>
      <right/>
      <top style="thin">
        <color auto="1"/>
      </top>
      <bottom/>
      <diagonal/>
    </border>
  </borders>
  <cellStyleXfs count="4">
    <xf numFmtId="0" fontId="0" fillId="0" borderId="0"/>
    <xf numFmtId="0" fontId="1" fillId="0" borderId="0"/>
    <xf numFmtId="0" fontId="6" fillId="0" borderId="0"/>
    <xf numFmtId="9" fontId="20" fillId="0" borderId="0" applyFont="0" applyFill="0" applyBorder="0" applyAlignment="0" applyProtection="0"/>
  </cellStyleXfs>
  <cellXfs count="54">
    <xf numFmtId="0" fontId="0" fillId="0" borderId="0" xfId="0"/>
    <xf numFmtId="0" fontId="1" fillId="0" borderId="0" xfId="1" applyAlignment="1">
      <alignment wrapText="1"/>
    </xf>
    <xf numFmtId="4" fontId="7" fillId="0" borderId="4" xfId="2" applyNumberFormat="1" applyFont="1" applyFill="1" applyBorder="1" applyAlignment="1">
      <alignment horizontal="center" vertical="center" wrapText="1"/>
    </xf>
    <xf numFmtId="4" fontId="4" fillId="0" borderId="4" xfId="1" applyNumberFormat="1" applyFont="1" applyFill="1" applyBorder="1" applyAlignment="1">
      <alignment horizontal="right" vertical="center" wrapText="1"/>
    </xf>
    <xf numFmtId="0" fontId="4" fillId="0" borderId="4" xfId="1" applyFont="1" applyFill="1" applyBorder="1" applyAlignment="1">
      <alignment horizontal="center" vertical="center" wrapText="1"/>
    </xf>
    <xf numFmtId="0" fontId="5" fillId="0" borderId="4" xfId="1" applyFont="1" applyFill="1" applyBorder="1" applyAlignment="1">
      <alignment vertical="center" wrapText="1"/>
    </xf>
    <xf numFmtId="0" fontId="4" fillId="0" borderId="9" xfId="1" applyFont="1" applyFill="1" applyBorder="1" applyAlignment="1">
      <alignment horizontal="center" vertical="center" wrapText="1"/>
    </xf>
    <xf numFmtId="4" fontId="4" fillId="0" borderId="9" xfId="1" applyNumberFormat="1" applyFont="1" applyFill="1" applyBorder="1" applyAlignment="1">
      <alignment horizontal="right" vertical="center" wrapText="1"/>
    </xf>
    <xf numFmtId="0" fontId="17" fillId="0" borderId="0" xfId="1" applyFont="1" applyAlignment="1">
      <alignment horizontal="left"/>
    </xf>
    <xf numFmtId="0" fontId="0" fillId="3" borderId="0" xfId="0" applyFill="1" applyAlignment="1">
      <alignment wrapText="1"/>
    </xf>
    <xf numFmtId="0" fontId="14" fillId="0" borderId="0" xfId="1" applyFont="1" applyAlignment="1"/>
    <xf numFmtId="0" fontId="1" fillId="0" borderId="0" xfId="1" applyAlignment="1"/>
    <xf numFmtId="0" fontId="2" fillId="0" borderId="0" xfId="1" applyFont="1" applyAlignment="1"/>
    <xf numFmtId="0" fontId="1" fillId="0" borderId="0" xfId="1" applyAlignment="1">
      <alignment vertical="center" wrapText="1"/>
    </xf>
    <xf numFmtId="49" fontId="5" fillId="0" borderId="4" xfId="1" applyNumberFormat="1" applyFont="1" applyBorder="1" applyAlignment="1">
      <alignment horizontal="center" vertical="center" wrapText="1"/>
    </xf>
    <xf numFmtId="49" fontId="8" fillId="2" borderId="8" xfId="1" applyNumberFormat="1" applyFont="1" applyFill="1" applyBorder="1" applyAlignment="1">
      <alignment horizontal="left" vertical="center" wrapText="1"/>
    </xf>
    <xf numFmtId="0" fontId="5" fillId="0" borderId="8" xfId="1" applyFont="1" applyFill="1" applyBorder="1" applyAlignment="1">
      <alignment horizontal="left" vertical="center" wrapText="1"/>
    </xf>
    <xf numFmtId="0" fontId="15" fillId="0" borderId="0" xfId="0" applyFont="1" applyAlignment="1">
      <alignment horizontal="left" vertical="center"/>
    </xf>
    <xf numFmtId="0" fontId="16" fillId="0" borderId="0" xfId="0" applyFont="1" applyAlignment="1">
      <alignment horizontal="left" vertical="center"/>
    </xf>
    <xf numFmtId="0" fontId="1" fillId="0" borderId="0" xfId="1" applyAlignment="1">
      <alignment horizontal="left" wrapText="1"/>
    </xf>
    <xf numFmtId="0" fontId="5" fillId="0" borderId="4" xfId="1" applyNumberFormat="1" applyFont="1" applyFill="1" applyBorder="1" applyAlignment="1">
      <alignment horizontal="center" vertical="center" wrapText="1"/>
    </xf>
    <xf numFmtId="9" fontId="4" fillId="0" borderId="4" xfId="3" applyFont="1" applyFill="1" applyBorder="1" applyAlignment="1">
      <alignment horizontal="right" vertical="center" wrapText="1"/>
    </xf>
    <xf numFmtId="49" fontId="8" fillId="2" borderId="2" xfId="1" applyNumberFormat="1" applyFont="1" applyFill="1" applyBorder="1" applyAlignment="1">
      <alignment horizontal="left" vertical="center" wrapText="1"/>
    </xf>
    <xf numFmtId="0" fontId="5" fillId="0" borderId="8" xfId="1" applyFont="1" applyFill="1" applyBorder="1" applyAlignment="1">
      <alignment horizontal="center" vertical="center" wrapText="1"/>
    </xf>
    <xf numFmtId="0" fontId="1" fillId="0" borderId="18" xfId="1" applyBorder="1" applyAlignment="1">
      <alignment horizontal="center" vertical="top" wrapText="1"/>
    </xf>
    <xf numFmtId="0" fontId="1" fillId="0" borderId="0" xfId="1" applyBorder="1" applyAlignment="1">
      <alignment horizontal="center" vertical="top" wrapText="1"/>
    </xf>
    <xf numFmtId="49" fontId="5" fillId="0" borderId="4" xfId="1" applyNumberFormat="1" applyFont="1" applyFill="1" applyBorder="1" applyAlignment="1">
      <alignment horizontal="center" vertical="center" wrapText="1"/>
    </xf>
    <xf numFmtId="49" fontId="4" fillId="4" borderId="4" xfId="1" applyNumberFormat="1" applyFont="1" applyFill="1" applyBorder="1" applyAlignment="1">
      <alignment horizontal="center" vertical="center" wrapText="1"/>
    </xf>
    <xf numFmtId="49" fontId="12" fillId="0" borderId="4" xfId="1" applyNumberFormat="1" applyFont="1" applyBorder="1" applyAlignment="1">
      <alignment horizontal="center" vertical="center" wrapText="1"/>
    </xf>
    <xf numFmtId="0" fontId="18" fillId="0" borderId="17" xfId="1" applyFont="1" applyBorder="1" applyAlignment="1">
      <alignment horizontal="left" wrapText="1"/>
    </xf>
    <xf numFmtId="49" fontId="8" fillId="2" borderId="2" xfId="1" applyNumberFormat="1" applyFont="1" applyFill="1" applyBorder="1" applyAlignment="1">
      <alignment horizontal="center" vertical="center" wrapText="1"/>
    </xf>
    <xf numFmtId="49" fontId="8" fillId="2" borderId="3" xfId="1" applyNumberFormat="1" applyFont="1" applyFill="1" applyBorder="1" applyAlignment="1">
      <alignment horizontal="center" vertical="center" wrapText="1"/>
    </xf>
    <xf numFmtId="49" fontId="8" fillId="2" borderId="13" xfId="1" applyNumberFormat="1"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6" xfId="0" applyFont="1" applyFill="1" applyBorder="1" applyAlignment="1">
      <alignment horizontal="center" vertical="center" wrapText="1"/>
    </xf>
    <xf numFmtId="49" fontId="5" fillId="0" borderId="10" xfId="1" applyNumberFormat="1" applyFont="1" applyFill="1" applyBorder="1" applyAlignment="1">
      <alignment horizontal="center" vertical="center" wrapText="1"/>
    </xf>
    <xf numFmtId="49" fontId="5" fillId="0" borderId="3" xfId="1" applyNumberFormat="1" applyFont="1" applyFill="1" applyBorder="1" applyAlignment="1">
      <alignment horizontal="center" vertical="center" wrapText="1"/>
    </xf>
    <xf numFmtId="49" fontId="5" fillId="0" borderId="13" xfId="1" applyNumberFormat="1" applyFont="1" applyFill="1" applyBorder="1" applyAlignment="1">
      <alignment horizontal="center" vertical="center" wrapText="1"/>
    </xf>
    <xf numFmtId="49" fontId="5" fillId="0" borderId="8" xfId="1" applyNumberFormat="1" applyFont="1" applyFill="1" applyBorder="1" applyAlignment="1">
      <alignment horizontal="left" vertical="center" wrapText="1"/>
    </xf>
    <xf numFmtId="49" fontId="5" fillId="0" borderId="4" xfId="1" applyNumberFormat="1" applyFont="1" applyFill="1" applyBorder="1" applyAlignment="1">
      <alignment horizontal="left" vertical="center" wrapText="1"/>
    </xf>
    <xf numFmtId="49" fontId="10" fillId="0" borderId="2" xfId="1" applyNumberFormat="1" applyFont="1" applyBorder="1" applyAlignment="1">
      <alignment horizontal="center" vertical="center" wrapText="1"/>
    </xf>
    <xf numFmtId="49" fontId="4" fillId="0" borderId="3" xfId="1" applyNumberFormat="1" applyFont="1" applyBorder="1" applyAlignment="1">
      <alignment horizontal="center" vertical="center" wrapText="1"/>
    </xf>
    <xf numFmtId="49" fontId="4" fillId="0" borderId="13" xfId="1" applyNumberFormat="1" applyFont="1" applyBorder="1" applyAlignment="1">
      <alignment horizontal="center" vertical="center" wrapText="1"/>
    </xf>
    <xf numFmtId="49" fontId="9" fillId="2" borderId="5" xfId="1" applyNumberFormat="1" applyFont="1" applyFill="1" applyBorder="1" applyAlignment="1">
      <alignment horizontal="center" vertical="center" wrapText="1"/>
    </xf>
    <xf numFmtId="49" fontId="9" fillId="2" borderId="6" xfId="1" applyNumberFormat="1" applyFont="1" applyFill="1" applyBorder="1" applyAlignment="1">
      <alignment horizontal="center" vertical="center" wrapText="1"/>
    </xf>
    <xf numFmtId="49" fontId="9" fillId="2" borderId="7" xfId="1" applyNumberFormat="1" applyFont="1" applyFill="1" applyBorder="1" applyAlignment="1">
      <alignment horizontal="center" vertical="center" wrapText="1"/>
    </xf>
    <xf numFmtId="49" fontId="11" fillId="2" borderId="11" xfId="1" applyNumberFormat="1" applyFont="1" applyFill="1" applyBorder="1" applyAlignment="1">
      <alignment horizontal="center" vertical="center" wrapText="1"/>
    </xf>
    <xf numFmtId="49" fontId="11" fillId="2" borderId="0" xfId="1" applyNumberFormat="1" applyFont="1" applyFill="1" applyBorder="1" applyAlignment="1">
      <alignment horizontal="center" vertical="center" wrapText="1"/>
    </xf>
    <xf numFmtId="49" fontId="11" fillId="2" borderId="12" xfId="1" applyNumberFormat="1" applyFont="1" applyFill="1" applyBorder="1" applyAlignment="1">
      <alignment horizontal="center" vertical="center" wrapText="1"/>
    </xf>
    <xf numFmtId="164" fontId="5" fillId="0" borderId="2" xfId="1" applyNumberFormat="1" applyFont="1" applyFill="1" applyBorder="1" applyAlignment="1">
      <alignment horizontal="center" vertical="center" wrapText="1"/>
    </xf>
    <xf numFmtId="164" fontId="5" fillId="0" borderId="3" xfId="1" applyNumberFormat="1" applyFont="1" applyFill="1" applyBorder="1" applyAlignment="1">
      <alignment horizontal="center" vertical="center" wrapText="1"/>
    </xf>
    <xf numFmtId="164" fontId="5" fillId="0" borderId="13" xfId="1" applyNumberFormat="1" applyFont="1" applyFill="1" applyBorder="1" applyAlignment="1">
      <alignment horizontal="center" vertical="center" wrapText="1"/>
    </xf>
    <xf numFmtId="49" fontId="5" fillId="0" borderId="1" xfId="1" applyNumberFormat="1" applyFont="1" applyFill="1" applyBorder="1" applyAlignment="1">
      <alignment horizontal="center" vertical="center" wrapText="1"/>
    </xf>
  </cellXfs>
  <cellStyles count="4">
    <cellStyle name="Обычный" xfId="0" builtinId="0"/>
    <cellStyle name="Обычный 2" xfId="1" xr:uid="{00000000-0005-0000-0000-000001000000}"/>
    <cellStyle name="Обычный_Лист1" xfId="2" xr:uid="{00000000-0005-0000-0000-000002000000}"/>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tabSelected="1" zoomScale="70" zoomScaleNormal="70" zoomScaleSheetLayoutView="70" workbookViewId="0">
      <selection activeCell="C13" sqref="C13:J13"/>
    </sheetView>
  </sheetViews>
  <sheetFormatPr defaultRowHeight="15" customHeight="1" x14ac:dyDescent="0.25"/>
  <cols>
    <col min="1" max="1" width="9.7109375" style="19" customWidth="1"/>
    <col min="2" max="2" width="45.85546875" style="1" customWidth="1"/>
    <col min="3" max="3" width="7.7109375" style="1" customWidth="1"/>
    <col min="4" max="4" width="9.140625" style="1"/>
    <col min="5" max="9" width="10.85546875" style="1" customWidth="1"/>
    <col min="10" max="10" width="10.7109375" style="1" customWidth="1"/>
    <col min="11" max="16384" width="9.140625" style="1"/>
  </cols>
  <sheetData>
    <row r="1" spans="1:10" ht="15" customHeight="1" thickBot="1" x14ac:dyDescent="0.3">
      <c r="A1" s="29" t="s">
        <v>22</v>
      </c>
      <c r="B1" s="29"/>
      <c r="C1" s="29"/>
      <c r="D1" s="29"/>
      <c r="E1" s="29"/>
      <c r="F1" s="29"/>
      <c r="G1" s="29"/>
      <c r="H1" s="29"/>
      <c r="I1" s="29"/>
      <c r="J1" s="29"/>
    </row>
    <row r="2" spans="1:10" s="9" customFormat="1" ht="42.75" customHeight="1" x14ac:dyDescent="0.25">
      <c r="A2" s="33" t="s">
        <v>23</v>
      </c>
      <c r="B2" s="34"/>
      <c r="C2" s="34"/>
      <c r="D2" s="34"/>
      <c r="E2" s="34"/>
      <c r="F2" s="34"/>
      <c r="G2" s="34"/>
      <c r="H2" s="34"/>
      <c r="I2" s="34"/>
      <c r="J2" s="35"/>
    </row>
    <row r="3" spans="1:10" s="13" customFormat="1" ht="53.25" customHeight="1" x14ac:dyDescent="0.25">
      <c r="A3" s="15">
        <v>1</v>
      </c>
      <c r="B3" s="22" t="s">
        <v>18</v>
      </c>
      <c r="C3" s="30" t="s">
        <v>34</v>
      </c>
      <c r="D3" s="31"/>
      <c r="E3" s="31"/>
      <c r="F3" s="31"/>
      <c r="G3" s="31"/>
      <c r="H3" s="31"/>
      <c r="I3" s="31"/>
      <c r="J3" s="32"/>
    </row>
    <row r="4" spans="1:10" s="13" customFormat="1" ht="15.75" x14ac:dyDescent="0.25">
      <c r="A4" s="15">
        <v>2</v>
      </c>
      <c r="B4" s="22" t="s">
        <v>21</v>
      </c>
      <c r="C4" s="30" t="s">
        <v>32</v>
      </c>
      <c r="D4" s="31" t="s">
        <v>0</v>
      </c>
      <c r="E4" s="31"/>
      <c r="F4" s="31"/>
      <c r="G4" s="31"/>
      <c r="H4" s="31"/>
      <c r="I4" s="31"/>
      <c r="J4" s="32"/>
    </row>
    <row r="5" spans="1:10" s="13" customFormat="1" ht="15.75" customHeight="1" x14ac:dyDescent="0.25">
      <c r="A5" s="15">
        <v>3</v>
      </c>
      <c r="B5" s="22" t="s">
        <v>19</v>
      </c>
      <c r="C5" s="30"/>
      <c r="D5" s="31"/>
      <c r="E5" s="31"/>
      <c r="F5" s="31"/>
      <c r="G5" s="31"/>
      <c r="H5" s="31"/>
      <c r="I5" s="31"/>
      <c r="J5" s="32"/>
    </row>
    <row r="6" spans="1:10" s="13" customFormat="1" ht="92.25" customHeight="1" thickBot="1" x14ac:dyDescent="0.3">
      <c r="A6" s="47" t="s">
        <v>35</v>
      </c>
      <c r="B6" s="48"/>
      <c r="C6" s="48"/>
      <c r="D6" s="48"/>
      <c r="E6" s="48"/>
      <c r="F6" s="48"/>
      <c r="G6" s="48"/>
      <c r="H6" s="48"/>
      <c r="I6" s="48"/>
      <c r="J6" s="49"/>
    </row>
    <row r="7" spans="1:10" s="13" customFormat="1" ht="34.5" customHeight="1" x14ac:dyDescent="0.25">
      <c r="A7" s="44" t="s">
        <v>20</v>
      </c>
      <c r="B7" s="45"/>
      <c r="C7" s="45"/>
      <c r="D7" s="45"/>
      <c r="E7" s="45"/>
      <c r="F7" s="45"/>
      <c r="G7" s="45"/>
      <c r="H7" s="45"/>
      <c r="I7" s="45"/>
      <c r="J7" s="46"/>
    </row>
    <row r="8" spans="1:10" ht="76.5" customHeight="1" x14ac:dyDescent="0.25">
      <c r="A8" s="16" t="s">
        <v>6</v>
      </c>
      <c r="B8" s="5" t="s">
        <v>33</v>
      </c>
      <c r="C8" s="5" t="s">
        <v>5</v>
      </c>
      <c r="D8" s="5" t="s">
        <v>4</v>
      </c>
      <c r="E8" s="4" t="s">
        <v>9</v>
      </c>
      <c r="F8" s="4" t="s">
        <v>3</v>
      </c>
      <c r="G8" s="4" t="s">
        <v>7</v>
      </c>
      <c r="H8" s="4" t="s">
        <v>8</v>
      </c>
      <c r="I8" s="4" t="s">
        <v>10</v>
      </c>
      <c r="J8" s="6" t="s">
        <v>2</v>
      </c>
    </row>
    <row r="9" spans="1:10" ht="42.75" customHeight="1" x14ac:dyDescent="0.25">
      <c r="A9" s="23">
        <v>1</v>
      </c>
      <c r="B9" s="5" t="s">
        <v>36</v>
      </c>
      <c r="C9" s="5" t="s">
        <v>11</v>
      </c>
      <c r="D9" s="5">
        <v>1</v>
      </c>
      <c r="E9" s="3">
        <v>0</v>
      </c>
      <c r="F9" s="3">
        <f>D9*E9</f>
        <v>0</v>
      </c>
      <c r="G9" s="21">
        <v>0</v>
      </c>
      <c r="H9" s="3">
        <f>E9*G9</f>
        <v>0</v>
      </c>
      <c r="I9" s="3">
        <f>E9+H9</f>
        <v>0</v>
      </c>
      <c r="J9" s="7">
        <f>I9*D9</f>
        <v>0</v>
      </c>
    </row>
    <row r="10" spans="1:10" ht="42.75" customHeight="1" x14ac:dyDescent="0.25">
      <c r="A10" s="23">
        <v>2</v>
      </c>
      <c r="B10" s="5" t="s">
        <v>37</v>
      </c>
      <c r="C10" s="5" t="s">
        <v>11</v>
      </c>
      <c r="D10" s="5">
        <v>1</v>
      </c>
      <c r="E10" s="3">
        <v>0</v>
      </c>
      <c r="F10" s="3">
        <f>D10*E10</f>
        <v>0</v>
      </c>
      <c r="G10" s="21">
        <v>0</v>
      </c>
      <c r="H10" s="3">
        <f>E10*G10</f>
        <v>0</v>
      </c>
      <c r="I10" s="3">
        <f>E10+H10</f>
        <v>0</v>
      </c>
      <c r="J10" s="7">
        <f>I10*D10</f>
        <v>0</v>
      </c>
    </row>
    <row r="11" spans="1:10" ht="36" customHeight="1" x14ac:dyDescent="0.25">
      <c r="A11" s="36" t="s">
        <v>24</v>
      </c>
      <c r="B11" s="53"/>
      <c r="C11" s="14" t="s">
        <v>1</v>
      </c>
      <c r="D11" s="2"/>
      <c r="E11" s="50">
        <f>SUM(F9:F10)</f>
        <v>0</v>
      </c>
      <c r="F11" s="51"/>
      <c r="G11" s="51"/>
      <c r="H11" s="51"/>
      <c r="I11" s="51"/>
      <c r="J11" s="52"/>
    </row>
    <row r="12" spans="1:10" ht="36" customHeight="1" x14ac:dyDescent="0.25">
      <c r="A12" s="36" t="s">
        <v>25</v>
      </c>
      <c r="B12" s="53"/>
      <c r="C12" s="14" t="s">
        <v>1</v>
      </c>
      <c r="D12" s="2"/>
      <c r="E12" s="50">
        <f>SUM(J9:J10)</f>
        <v>0</v>
      </c>
      <c r="F12" s="51"/>
      <c r="G12" s="51"/>
      <c r="H12" s="51"/>
      <c r="I12" s="51"/>
      <c r="J12" s="52"/>
    </row>
    <row r="13" spans="1:10" ht="66.75" customHeight="1" x14ac:dyDescent="0.25">
      <c r="A13" s="39" t="s">
        <v>16</v>
      </c>
      <c r="B13" s="40"/>
      <c r="C13" s="41" t="s">
        <v>17</v>
      </c>
      <c r="D13" s="42"/>
      <c r="E13" s="42"/>
      <c r="F13" s="42"/>
      <c r="G13" s="42"/>
      <c r="H13" s="42"/>
      <c r="I13" s="42"/>
      <c r="J13" s="43"/>
    </row>
    <row r="14" spans="1:10" ht="66.75" customHeight="1" x14ac:dyDescent="0.25">
      <c r="A14" s="36" t="s">
        <v>26</v>
      </c>
      <c r="B14" s="37"/>
      <c r="C14" s="37"/>
      <c r="D14" s="37"/>
      <c r="E14" s="37"/>
      <c r="F14" s="37"/>
      <c r="G14" s="37"/>
      <c r="H14" s="37"/>
      <c r="I14" s="37"/>
      <c r="J14" s="38"/>
    </row>
    <row r="15" spans="1:10" ht="66.75" customHeight="1" x14ac:dyDescent="0.25">
      <c r="A15" s="20">
        <v>1</v>
      </c>
      <c r="B15" s="26" t="s">
        <v>31</v>
      </c>
      <c r="C15" s="26"/>
      <c r="D15" s="27"/>
      <c r="E15" s="27"/>
      <c r="F15" s="27"/>
      <c r="G15" s="28" t="s">
        <v>27</v>
      </c>
      <c r="H15" s="28"/>
      <c r="I15" s="28"/>
      <c r="J15" s="28"/>
    </row>
    <row r="16" spans="1:10" ht="66.75" customHeight="1" x14ac:dyDescent="0.25">
      <c r="A16" s="20">
        <f t="shared" ref="A16" si="0">A15+1</f>
        <v>2</v>
      </c>
      <c r="B16" s="26" t="s">
        <v>28</v>
      </c>
      <c r="C16" s="26"/>
      <c r="D16" s="27" t="s">
        <v>0</v>
      </c>
      <c r="E16" s="27"/>
      <c r="F16" s="27"/>
      <c r="G16" s="28" t="s">
        <v>29</v>
      </c>
      <c r="H16" s="28"/>
      <c r="I16" s="28"/>
      <c r="J16" s="28"/>
    </row>
    <row r="17" spans="1:10" ht="408.75" customHeight="1" x14ac:dyDescent="0.25">
      <c r="A17" s="24" t="s">
        <v>30</v>
      </c>
      <c r="B17" s="24"/>
      <c r="C17" s="24"/>
      <c r="D17" s="24"/>
      <c r="E17" s="24"/>
      <c r="F17" s="24"/>
      <c r="G17" s="24"/>
      <c r="H17" s="24"/>
      <c r="I17" s="24"/>
      <c r="J17" s="24"/>
    </row>
    <row r="18" spans="1:10" s="11" customFormat="1" ht="181.5" customHeight="1" x14ac:dyDescent="0.25">
      <c r="A18" s="25"/>
      <c r="B18" s="25"/>
      <c r="C18" s="25"/>
      <c r="D18" s="25"/>
      <c r="E18" s="25"/>
      <c r="F18" s="25"/>
      <c r="G18" s="25"/>
      <c r="H18" s="25"/>
      <c r="I18" s="25"/>
      <c r="J18" s="25"/>
    </row>
    <row r="19" spans="1:10" s="11" customFormat="1" ht="39" customHeight="1" x14ac:dyDescent="0.4">
      <c r="A19" s="17" t="s">
        <v>12</v>
      </c>
      <c r="B19" s="10"/>
      <c r="C19" s="10"/>
    </row>
    <row r="20" spans="1:10" s="11" customFormat="1" ht="27.75" customHeight="1" x14ac:dyDescent="0.4">
      <c r="A20" s="18" t="s">
        <v>13</v>
      </c>
      <c r="B20" s="8"/>
      <c r="C20" s="8"/>
      <c r="D20" s="12"/>
    </row>
    <row r="21" spans="1:10" s="11" customFormat="1" ht="15" customHeight="1" x14ac:dyDescent="0.4">
      <c r="A21" s="17" t="s">
        <v>14</v>
      </c>
      <c r="B21" s="10"/>
      <c r="C21" s="10"/>
    </row>
    <row r="22" spans="1:10" s="11" customFormat="1" ht="15" customHeight="1" x14ac:dyDescent="0.4">
      <c r="A22" s="17" t="s">
        <v>15</v>
      </c>
      <c r="B22" s="10"/>
      <c r="C22" s="10"/>
    </row>
  </sheetData>
  <mergeCells count="21">
    <mergeCell ref="A14:J14"/>
    <mergeCell ref="A13:B13"/>
    <mergeCell ref="C13:J13"/>
    <mergeCell ref="A7:J7"/>
    <mergeCell ref="A6:J6"/>
    <mergeCell ref="E11:J11"/>
    <mergeCell ref="E12:J12"/>
    <mergeCell ref="A12:B12"/>
    <mergeCell ref="A11:B11"/>
    <mergeCell ref="A1:J1"/>
    <mergeCell ref="C4:J4"/>
    <mergeCell ref="C5:J5"/>
    <mergeCell ref="A2:J2"/>
    <mergeCell ref="C3:J3"/>
    <mergeCell ref="A17:J18"/>
    <mergeCell ref="B15:C15"/>
    <mergeCell ref="D15:F15"/>
    <mergeCell ref="B16:C16"/>
    <mergeCell ref="D16:F16"/>
    <mergeCell ref="G16:J16"/>
    <mergeCell ref="G15:J15"/>
  </mergeCells>
  <pageMargins left="0.31496062992125984" right="0.31496062992125984" top="0.78740157480314965" bottom="0.59055118110236227"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Заявка_КП_техника</vt:lpstr>
      <vt:lpstr>Заявка_КП_техника!Область_печати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Кирсанов Евгений Александрович</cp:lastModifiedBy>
  <cp:lastPrinted>2020-08-13T07:40:37Z</cp:lastPrinted>
  <dcterms:created xsi:type="dcterms:W3CDTF">2020-08-13T06:18:20Z</dcterms:created>
  <dcterms:modified xsi:type="dcterms:W3CDTF">2024-10-30T14:34:58Z</dcterms:modified>
</cp:coreProperties>
</file>