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ДЕРГОУСОВА Е.А\Закупки\_2025 год\6163 Низковольтное оборудование 2025г\"/>
    </mc:Choice>
  </mc:AlternateContent>
  <xr:revisionPtr revIDLastSave="0" documentId="13_ncr:1_{D0B7877A-F1B9-4E14-934D-B929B5A6A1E5}"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165" i="1" s="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alcChain>
</file>

<file path=xl/sharedStrings.xml><?xml version="1.0" encoding="utf-8"?>
<sst xmlns="http://schemas.openxmlformats.org/spreadsheetml/2006/main" count="1222" uniqueCount="721">
  <si>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</si>
  <si>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</si>
  <si>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</si>
  <si>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</si>
  <si>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</si>
  <si>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</si>
  <si>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</si>
  <si>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</si>
  <si>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</si>
  <si>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</si>
  <si>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</si>
  <si>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</si>
  <si>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</si>
  <si>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</si>
  <si>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</si>
  <si>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</si>
  <si>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</si>
  <si>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</si>
  <si>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</si>
  <si>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</si>
  <si>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</si>
  <si>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</si>
  <si>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</si>
  <si>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</si>
  <si>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</si>
  <si>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</si>
  <si>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</si>
  <si>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</si>
  <si>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</si>
  <si>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</si>
  <si>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</si>
  <si>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</si>
  <si>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</si>
  <si>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</si>
  <si>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</si>
  <si>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</si>
  <si>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</si>
  <si>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</si>
  <si>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</si>
  <si>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</si>
  <si>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</si>
  <si>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</si>
  <si>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Кабельные наконечники</t>
  </si>
  <si>
    <t>К93100400004</t>
  </si>
  <si>
    <t>Наконечник кабельный ТМЛ 35-12-10 луженый</t>
  </si>
  <si>
    <t xml:space="preserve"> Наконечник кабельный ТМЛ 35-12-10 луженый </t>
  </si>
  <si>
    <t>шт</t>
  </si>
  <si>
    <t>Ачинский участок БЭК-р - Февраль 2025 - 100шт</t>
  </si>
  <si>
    <t>Выключатели (переключатели) автоматические низковольтные</t>
  </si>
  <si>
    <t>341777420000</t>
  </si>
  <si>
    <t>3417Выключатель автоматический ВА 47-29 1Р 10А "С" IEK</t>
  </si>
  <si>
    <t>Ачинский участок БЭК-р - Февраль 2025 - 3шт</t>
  </si>
  <si>
    <t>DIN-рейки</t>
  </si>
  <si>
    <t>343282160000</t>
  </si>
  <si>
    <t>DIN-рейка NS35/7.5 PERF арт.0801733 Phoenix Contact</t>
  </si>
  <si>
    <t>Ачинский участок БЭК-р - Январь 2025 - 30шт
Ачинский участок БЭК-р - Февраль 2025 - 1шт</t>
  </si>
  <si>
    <t>ДР0800020004</t>
  </si>
  <si>
    <t>DIN-рейка, с перфорацией - NS 35/15 ZN PERF 2000MM арт. 1206599</t>
  </si>
  <si>
    <t>Ачинский участок БЭК-р - Февраль 2025 - 20шт</t>
  </si>
  <si>
    <t>Колодки клеммные</t>
  </si>
  <si>
    <t>В41200010058</t>
  </si>
  <si>
    <t>Kлемма  STEZ KHB 4-2-P3M 11200012</t>
  </si>
  <si>
    <t>Ачинский участок БЭК-р - Январь 2025 - 25шт</t>
  </si>
  <si>
    <t>РОССИЯ</t>
  </si>
  <si>
    <t>341776710000</t>
  </si>
  <si>
    <t>Авт. выключатель 1-полюсной ВА 47-29-1Р-6А, хар-ка С (TDM)</t>
  </si>
  <si>
    <t>В40203000004</t>
  </si>
  <si>
    <t>Авт. выключатель ВА 47-29 3р 6А 4,5кА хар.С</t>
  </si>
  <si>
    <t>Ачинский участок БЭК-р - Январь 2025 - 16шт</t>
  </si>
  <si>
    <t>В40202170020</t>
  </si>
  <si>
    <t>Авт. выключатель ВА47-100 3Р 63А 10кА  х-ка С TDM</t>
  </si>
  <si>
    <t>Ачинский участок БЭК-р - Февраль 2025 - 10шт</t>
  </si>
  <si>
    <t>В40202720053</t>
  </si>
  <si>
    <t>Авт. выключатель ВА47-29 1Р 16А 4,5кА х-ка С TDM</t>
  </si>
  <si>
    <t>Ачинский участок БЭК-р - Февраль 2025 - 5шт</t>
  </si>
  <si>
    <t>В40200820013</t>
  </si>
  <si>
    <t>Авт. выключатель ВА47-29 1Р 25А 4,5кА х-ка С TDM</t>
  </si>
  <si>
    <t>341773810000</t>
  </si>
  <si>
    <t>Авт. выключатель ВА47-29 2Р 2А 4,5кА х-ка С ИЭК</t>
  </si>
  <si>
    <t>Ачинский участок БЭК-р - Январь 2025 - 4шт</t>
  </si>
  <si>
    <t>В40202150005</t>
  </si>
  <si>
    <t>Авт. выключатель ВА47-29 3Р 25А 4,5кА х-ка С TDM</t>
  </si>
  <si>
    <t>В40203140007</t>
  </si>
  <si>
    <t>Автоматический выключатель  ВА88-35  3Р 250А 35кА УХЛ3</t>
  </si>
  <si>
    <t>Ачинский участок БЭК-р - Февраль 2025 - 4шт</t>
  </si>
  <si>
    <t>В40202830001</t>
  </si>
  <si>
    <t>Автоматический выключатель ВА 47-29 3Р 32 А 4,5кА х-ка С</t>
  </si>
  <si>
    <t>341776510000</t>
  </si>
  <si>
    <t>Автоматический выключатель ВА 47-29 3Р 40А х-ка С</t>
  </si>
  <si>
    <t>Выключатели (переключатели) неавтоматические низковольтные</t>
  </si>
  <si>
    <t>341777540000</t>
  </si>
  <si>
    <t>Автоматический выключатель ВА 57Ф35 340010 160А 1600-400АС-УХЛ3</t>
  </si>
  <si>
    <t>Ачинский участок БЭК-р - Февраль 2025 - 6шт</t>
  </si>
  <si>
    <t>В40204380000</t>
  </si>
  <si>
    <t>Автоматический выключатель ВА04-31Про 3Р 80А (арт.7001008)</t>
  </si>
  <si>
    <t>В40207750000</t>
  </si>
  <si>
    <t>Автоматический выключатель ВА04-35Про In=160А, 3Р</t>
  </si>
  <si>
    <t>ВА04-35Про</t>
  </si>
  <si>
    <t>Ачинский участок БЭК-р - Январь 2025 - 1шт
Ачинский участок БЭК-р - Февраль 2025 - 5шт</t>
  </si>
  <si>
    <t>В40201170000</t>
  </si>
  <si>
    <t>Автоматический выключатель ВА04-35Про In=250А, 3Р</t>
  </si>
  <si>
    <t>Ачинский участок БЭК-р - Январь 2025 - 1шт
Ачинский участок БЭК-р - Май 2025 - 1шт</t>
  </si>
  <si>
    <t>В40206720000</t>
  </si>
  <si>
    <t>Автоматический выключатель ВА47-29 1Р 6А 4,5кА х-ка В</t>
  </si>
  <si>
    <t>Ачинский участок БЭК-р - Июнь 2025 - 1шт</t>
  </si>
  <si>
    <t>В40200110006</t>
  </si>
  <si>
    <t>Автоматический выключатель ВА47-60 1Р  2А 6кА х-ка С TDM (SQ0223-0068)</t>
  </si>
  <si>
    <t>Автоматический выключатель ВА47-60 1Р  2А 6кА х-ка С TDM (SQ0223-0068)</t>
  </si>
  <si>
    <t>Ачинский участок БЭК-р - Январь 2025 - 12шт</t>
  </si>
  <si>
    <t>В40204350000</t>
  </si>
  <si>
    <t>Автоматический выключатель ВА50-39Про 3Р 400А (арт.7013003)</t>
  </si>
  <si>
    <t>341774750000</t>
  </si>
  <si>
    <t>Автоматический выключатель ВА57Ф35-34001020 УХЛ3.1 Ue-380V 40А</t>
  </si>
  <si>
    <t>Ачинский участок БЭК-р - Февраль 2025 - 1шт</t>
  </si>
  <si>
    <t>Бирки маркировочные для кабеля</t>
  </si>
  <si>
    <t>349189150000</t>
  </si>
  <si>
    <t>БИРКА КАБЕЛЬНАЯ КВАДРАТНАЯ ДЛЯ СИЛ.КАБ.ДО 1КВ</t>
  </si>
  <si>
    <t>Ачинский участок БЭК-р - Январь 2025 - 42шт
Ачинский участок БЭК-р - Февраль 2025 - 414,93шт</t>
  </si>
  <si>
    <t>ДЦ1300200000</t>
  </si>
  <si>
    <t>Бирка кабельная квадратная У134</t>
  </si>
  <si>
    <t>Ачинский участок БЭК-р - Январь 2025 - 100шт</t>
  </si>
  <si>
    <t>ДЦ1300030000</t>
  </si>
  <si>
    <t>Бирка кабельная маркировочная квадратная У-134</t>
  </si>
  <si>
    <t>ДЦ1300000000</t>
  </si>
  <si>
    <t>Бирка кабельная треугольная У136</t>
  </si>
  <si>
    <t>Ачинский участок БЭК-р - Январь 2025 - 50шт</t>
  </si>
  <si>
    <t>Разъемы и розетки силовые промышленные</t>
  </si>
  <si>
    <t>В43500690004</t>
  </si>
  <si>
    <t>Вилка каучуковая з/з прямая 16A IP44 черная V8-B-IP44</t>
  </si>
  <si>
    <t>Ачинский участок БЭК-р - Март 2025 - 100шт</t>
  </si>
  <si>
    <t>390390730000</t>
  </si>
  <si>
    <t>Вилка прямая каучук 2Р+РЕ1х16   220-240V</t>
  </si>
  <si>
    <t>Предохранители</t>
  </si>
  <si>
    <t>К92800510000</t>
  </si>
  <si>
    <t>Вставка плавкая ПВЦ 1А</t>
  </si>
  <si>
    <t>341774450000</t>
  </si>
  <si>
    <t>ВЫКЛЮЧАТЕЛЬ  АВТОМАТИЧЕСКИЙ ВА47-29 1Р 16А 4,5 КА Х-КА С)</t>
  </si>
  <si>
    <t>Выключатели бытовые</t>
  </si>
  <si>
    <t>АА3200020015</t>
  </si>
  <si>
    <t>Выключатель 1-кл. ОП Гермес Plus 10А IP54 ВС20-1-0-ГПБ бел. IEK EVMP10-K01-10-54-EC</t>
  </si>
  <si>
    <t>АА3200070017</t>
  </si>
  <si>
    <t>Выключатель 2-кл. ОП Октава 10А IP20 ВС20-2-0-ОБ 250В бел. IEK EVO20-K01-10-DC</t>
  </si>
  <si>
    <t>В40203430000</t>
  </si>
  <si>
    <t>Выключатель автомат. ВА47-29 1п 4А хар-ка С 4,5кА MVA20-1-004-C</t>
  </si>
  <si>
    <t>341776740000</t>
  </si>
  <si>
    <t>ВЫКЛЮЧАТЕЛЬ АВТОМАТИЧЕСКИЙ  ВА 47-29 1п, 1А, С</t>
  </si>
  <si>
    <t>Ачинский участок БЭК-р - Январь 2025 - 17шт</t>
  </si>
  <si>
    <t>В40201100000</t>
  </si>
  <si>
    <t>ВЫКЛЮЧАТЕЛЬ АВТОМАТИЧЕСКИЙ  ВА 47-29 1Р С 32А</t>
  </si>
  <si>
    <t>ВЫКЛЮЧАТЕЛЬ АВТОМАТИЧЕСКИЙ  ВА 47-29 1Р С 32А</t>
  </si>
  <si>
    <t>ЕЕ2901540022</t>
  </si>
  <si>
    <t>Выключатель автоматический 1Р 16А 4,5кА х-ка С ВА47-29 1Р 16А</t>
  </si>
  <si>
    <t>340818500000</t>
  </si>
  <si>
    <t>ВЫКЛЮЧАТЕЛЬ АВТОМАТИЧЕСКИЙ 2-Х ПОЛЮСНЫЙ  АП50Б 2МТ IН=10 А  10 IН 1Р20</t>
  </si>
  <si>
    <t>В40204350005</t>
  </si>
  <si>
    <t>Выключатель автоматический 3п 250А 70кА ВА50-39Про Контактор 7003006</t>
  </si>
  <si>
    <t>Ачинский участок БЭК-р - Май 2025 - 1шт
Ачинский участок БЭК-р - Июнь 2025 - 1шт</t>
  </si>
  <si>
    <t>340857500000</t>
  </si>
  <si>
    <t>ВЫКЛЮЧАТЕЛЬ АВТОМАТИЧЕСКИЙ 3-Х ПОЛЮСНЫЙ  АП50Б 3МТ IН=6.3 А  10 IН 1Р20</t>
  </si>
  <si>
    <t>В40200660007</t>
  </si>
  <si>
    <t>Выключатель автоматический 47-29 1р 10А 4,5кА хар.С</t>
  </si>
  <si>
    <t>В40201490000</t>
  </si>
  <si>
    <t>Выключатель автоматический ВА57Ф35-340010-200А-2000-400AC-УХЛ3-КЭАЗ</t>
  </si>
  <si>
    <t>Выключатель автоматический 57Ф35-340010-200А-2000-400AC-УХЛ3</t>
  </si>
  <si>
    <t>В40202020002</t>
  </si>
  <si>
    <t>Выключатель автоматический 63А 12Iн АЕ2046-100 У3 400В AC КЭАЗ</t>
  </si>
  <si>
    <t>В40201410006</t>
  </si>
  <si>
    <t>Выключатель автоматический NXB-63 1P 3A 6кА х-ка C (R)(CHINT)</t>
  </si>
  <si>
    <t>Ачинский участок БЭК-р - Февраль 2025 - 180шт</t>
  </si>
  <si>
    <t>В40209170003</t>
  </si>
  <si>
    <t>Выключатель автоматический PRO, KVANT TM-250H 3P 250A 70kA</t>
  </si>
  <si>
    <t>В40204350006</t>
  </si>
  <si>
    <t>Выключатель автоматический PRO.KVANT TM-250H 3P 200A 70kA</t>
  </si>
  <si>
    <t>Ачинский участок БЭК-р - Январь 2025 - 12шт
Ачинский участок БЭК-р - Февраль 2025 - 3шт</t>
  </si>
  <si>
    <t>В40207580001</t>
  </si>
  <si>
    <t>Выключатель автоматический PRO.KVANT TM-400H 3P 315A 70kA</t>
  </si>
  <si>
    <t>Выключатель автоматический PRO.KVANT TM-400H 3P 315A 70kA</t>
  </si>
  <si>
    <t>341175410000</t>
  </si>
  <si>
    <t>Выключатель автоматический АЕ2046М-40Р-63А-12Iн-400АС</t>
  </si>
  <si>
    <t>В40206570000</t>
  </si>
  <si>
    <t>Выключатель автоматический однополюсный 6А 48В C УХЛ4 IP20 DIN-рейка</t>
  </si>
  <si>
    <t>Выключатель автоматический ВА 47-29 1Р 6А 4,5кА хар-ка C</t>
  </si>
  <si>
    <t>341771830000</t>
  </si>
  <si>
    <t>Выключатель автоматический ВА 47-29 2Р IH=1А</t>
  </si>
  <si>
    <t>Ачинский участок БЭК-р - Февраль 2025 - 2шт</t>
  </si>
  <si>
    <t>В40208020002</t>
  </si>
  <si>
    <t>Выключатель автоматический ВА 51-39-34-56-1-0-20-УХЛ3  с ручным приводом 3Р 800А 660В</t>
  </si>
  <si>
    <t>Выключатель автоматический ВА 51-39-34-56-1-0-20-УХЛ3  с ручным приводом 3Р 800А 660В</t>
  </si>
  <si>
    <t>Ачинский участок БЭК-р - Январь 2025 - 1шт</t>
  </si>
  <si>
    <t>В40200570011</t>
  </si>
  <si>
    <t>Выключатель автоматический ВА47-29 1Р 2А х-ка С, 4,5кА</t>
  </si>
  <si>
    <t>Ачинский участок БЭК-р - Январь 2025 - 1шт
Ачинский участок БЭК-р - Февраль 2025 - 1шт</t>
  </si>
  <si>
    <t>341774650000</t>
  </si>
  <si>
    <t>Выключатель автоматический ВА47-29 3Р 10А х-каС (ВА 47-63)</t>
  </si>
  <si>
    <t>341771780000</t>
  </si>
  <si>
    <t>Выключатель автоматический ВА47-29 3р 40А х-ка D</t>
  </si>
  <si>
    <t>Ачинский участок БЭК-р - Январь 2025 - 8шт</t>
  </si>
  <si>
    <t>341773460000</t>
  </si>
  <si>
    <t>Выключатель автоматический ВА47-29 3Р С Iн=16А</t>
  </si>
  <si>
    <t>341773170000</t>
  </si>
  <si>
    <t>Выключатель автоматический ВА47-29 УХЛ3, 1Р, хар-ка С,Iн=1А</t>
  </si>
  <si>
    <t>В40209470000</t>
  </si>
  <si>
    <t>Выключатель автоматический ВА50-39 Про (Опросный лист 630А)</t>
  </si>
  <si>
    <t>В40208020003</t>
  </si>
  <si>
    <t>Выключатель автоматический ВА51-39-340010-800А-6300-690AC-УХЛ3- КЭАЗ 262429</t>
  </si>
  <si>
    <t>В40300090000</t>
  </si>
  <si>
    <t>Выключатель автоматический ВА57Ф35-340010-100А-1000-400AC-УХЛ3 (КЭАЗ)</t>
  </si>
  <si>
    <t>Ачинский участок БЭК-р - Февраль 2025 - 15шт</t>
  </si>
  <si>
    <t>В40300100002</t>
  </si>
  <si>
    <t>Выключатель автоматический ВА57Ф35-340010-125А-1250-400AC-УХЛ3 (КЭАЗ)</t>
  </si>
  <si>
    <t>В40211210001</t>
  </si>
  <si>
    <t>Выключатель автоматический ВА57Ф35-340010-200А-2000А-400АС-УХЛ3 ОЛ ГСО УР</t>
  </si>
  <si>
    <t>В40207680057</t>
  </si>
  <si>
    <t>Выключатель автоматический, "С"  ВА47-29-3Р 10А</t>
  </si>
  <si>
    <t>341775210000</t>
  </si>
  <si>
    <t>Выключатель ВА 47-29 3Р 1А х-ка С (ВА 47-63)</t>
  </si>
  <si>
    <t>В40209100000</t>
  </si>
  <si>
    <t>Выключатель ВА50-45Про Протон 40 (по опросному листу)</t>
  </si>
  <si>
    <t>Ачинский участок БЭК-р - Февраль 2025 - 1шт
Ачинский участок БЭК-р - Март 2025 - 2шт</t>
  </si>
  <si>
    <t>В40300330002</t>
  </si>
  <si>
    <t>Выключатель индуктивный бесконтактный ВБИ-М08-45У-1121-З</t>
  </si>
  <si>
    <t>Выключатели концевые, путевые</t>
  </si>
  <si>
    <t>343017890000</t>
  </si>
  <si>
    <t>Выключатель концевой ВКО-32 УХЛ1 i=44</t>
  </si>
  <si>
    <t>В40500130002</t>
  </si>
  <si>
    <t>Выключатель концевой ВКО-35 УХЛ1</t>
  </si>
  <si>
    <t>343011000000</t>
  </si>
  <si>
    <t>Выключатель концевой КУ-701</t>
  </si>
  <si>
    <t>Ачинский участок БЭК-р - Апрель 2025 - 6шт</t>
  </si>
  <si>
    <t>В40301060000</t>
  </si>
  <si>
    <t>Выключатель модульный ВКМ-1 15А АС250В</t>
  </si>
  <si>
    <t>342603050000</t>
  </si>
  <si>
    <t>ВЫКЛЮЧАТЕЛЬ ПАКЕТНЫЙ  ПВ-2-16А</t>
  </si>
  <si>
    <t>342815010000</t>
  </si>
  <si>
    <t>ВЫКЛЮЧАТЕЛЬ ПАКЕТНЫЙ ГЕРМЕТИЧНЫЙ В ПЛАСТМАССОВОМ КОРПУСЕ IP56-ПВ3-40 М1-ПЛ56</t>
  </si>
  <si>
    <t>342675420000</t>
  </si>
  <si>
    <t>ВЫКЛЮЧАТЕЛЬ ПАКЕТНЫЙ ЗАКРЫТЫЙ В КАРБОЛИТОВОМ КОРПУСЕ IP30-ПВ3-16 М3</t>
  </si>
  <si>
    <t>Ачинский участок БЭК-р - Январь 2025 - 4шт
Ачинский участок БЭК-р - Февраль 2025 - 20шт</t>
  </si>
  <si>
    <t>343015020000</t>
  </si>
  <si>
    <t>ВЫКЛЮЧАТЕЛЬ ПУТЕВОЙ  ВП-15Д-21Б231-54У2.3</t>
  </si>
  <si>
    <t>Мелкие электротехнические изделия, приобретаемые исключительно по самозакупу</t>
  </si>
  <si>
    <t>ЕЕ2900220000</t>
  </si>
  <si>
    <t>Гибкая перемычка ПГС 25-280 У2,5</t>
  </si>
  <si>
    <t>ЕЕ2900260000</t>
  </si>
  <si>
    <t>Гибкая перемычка ПГС-50-560 У2,5</t>
  </si>
  <si>
    <t>Ачинский участок БЭК-р - Январь 2025 - 25шт
Ачинский участок БЭК-р - Февраль 2025 - 19шт
Ачинский участок БЭК-р - Май 2025 - 1шт</t>
  </si>
  <si>
    <t>Гильзы кабельные</t>
  </si>
  <si>
    <t>В44400000002</t>
  </si>
  <si>
    <t>Гильза ГД-120 10 кВ (70-120 мм2)</t>
  </si>
  <si>
    <t>Ачинский участок БЭК-р - Февраль 2025 - 24шт</t>
  </si>
  <si>
    <t>Диоды</t>
  </si>
  <si>
    <t>К92900300000</t>
  </si>
  <si>
    <t>Диод 1N4007 (4006)</t>
  </si>
  <si>
    <t>Блоки зажимов и зажимы наборные</t>
  </si>
  <si>
    <t>В40600540000</t>
  </si>
  <si>
    <t>Зажим наборный ЗНИ-35мм2 синий</t>
  </si>
  <si>
    <t>В40600110004</t>
  </si>
  <si>
    <t>Измерительная клемма с ползунковым размыкателем PTU 6-T-P арт. 3209530</t>
  </si>
  <si>
    <t>Каналы кабельные</t>
  </si>
  <si>
    <t>Г10200080057</t>
  </si>
  <si>
    <t>Кабель-канал перфорированный 40х40 "ИМПАКТ" IEK</t>
  </si>
  <si>
    <t>Кабель-канал 40х40 ИМПАКТ</t>
  </si>
  <si>
    <t>м</t>
  </si>
  <si>
    <t>Ачинский участок БЭК-р - Февраль 2025 - 20м</t>
  </si>
  <si>
    <t>Г10200110000</t>
  </si>
  <si>
    <t>Кабель-канал перфорированный 40х40 ИЭК 7/11,  L=2000mm</t>
  </si>
  <si>
    <t>Ачинский участок БЭК-р - Январь 2025 - 26шт</t>
  </si>
  <si>
    <t>К93100680000</t>
  </si>
  <si>
    <t>Кабельный наконечник алюминиевый (под опрессовку) ТА 35 ГОСТ 9581-80</t>
  </si>
  <si>
    <t>Ачинский участок БЭК-р - Февраль 2025 - 50шт
Ачинский участок БЭК-р - Май 2025 - 32шт</t>
  </si>
  <si>
    <t>349190550000</t>
  </si>
  <si>
    <t>Кабельный наконечник алюминиевый (под опрессовку) ТА 50 ГОСТ 9581-80</t>
  </si>
  <si>
    <t>Ачинский участок БЭК-р - Февраль 2025 - 50шт</t>
  </si>
  <si>
    <t>349190540000</t>
  </si>
  <si>
    <t>Кабельный наконечник алюминиевый (под опрессовку) ТА 70 ГОСТ 9581-80</t>
  </si>
  <si>
    <t>349190530000</t>
  </si>
  <si>
    <t>Кабельный наконечник алюминиевый (под опрессовку) ТА 95 ГОСТ 9581-80</t>
  </si>
  <si>
    <t>Ачинский участок БЭК-р - Январь 2025 - 36шт
Ачинский участок БЭК-р - Февраль 2025 - 12шт</t>
  </si>
  <si>
    <t>К93100270001</t>
  </si>
  <si>
    <t>Кабельный наконечник алюминиевый ТА 50 ГОСТ 9581-80</t>
  </si>
  <si>
    <t>Ачинский участок БЭК-р - Май 2025 - 32шт</t>
  </si>
  <si>
    <t>К93100140000</t>
  </si>
  <si>
    <t>Кабельный наконечник алюминиевый ТА 95-12-13 КВТ</t>
  </si>
  <si>
    <t>Ачинский участок БЭК-р - Январь 2025 - 42шт</t>
  </si>
  <si>
    <t>К93100250001</t>
  </si>
  <si>
    <t>Кабельный наконечник медный луженый (под опрессовку ) ТМЛ 25</t>
  </si>
  <si>
    <t>Кабельный наконечник медный луженый (под опрессовку ) ТМЛ 25-10-8 (КВТ)</t>
  </si>
  <si>
    <t>Ачинский участок БЭК-р - Февраль 2025 - 40шт</t>
  </si>
  <si>
    <t>К93100400000</t>
  </si>
  <si>
    <t>Кабельный наконечник медный луженый (под опрессовку) ТМЛ 35</t>
  </si>
  <si>
    <t>Кабельный наконечник медный луженый (под опрессовку) ТМЛ 35-10-10 (КВТ)</t>
  </si>
  <si>
    <t>В40600110022</t>
  </si>
  <si>
    <t>Клемма URTK 6 (арт. 3026272 ) + Гнездо для щупа тестера PSBJ-URTK 6 VT (арт. 3026421) 2шт + Крышка D-URTK 6 (арт. 3026340) 8шт</t>
  </si>
  <si>
    <t>Зажимы низковольтные</t>
  </si>
  <si>
    <t>Б30100300070</t>
  </si>
  <si>
    <t>Клемма WAGO универсальная 3х0,2-4 мм</t>
  </si>
  <si>
    <t>Клемма WAGO универсальная 3х0,2-4 мм</t>
  </si>
  <si>
    <t>Ачинский участок БЭК-р - Февраль 2025 - 300шт</t>
  </si>
  <si>
    <t>В41201050000</t>
  </si>
  <si>
    <t>Клемма КНВ 10-2-С арт. 11000031 Авалон</t>
  </si>
  <si>
    <t>В41200010038</t>
  </si>
  <si>
    <t>Клемма КНВ 4-2-РЕ арт.11000012 Авалон</t>
  </si>
  <si>
    <t>Ачинский участок БЭК-р - Январь 2025 - 143шт
Ачинский участок БЭК-р - Февраль 2025 - 53шт</t>
  </si>
  <si>
    <t>В41201060000</t>
  </si>
  <si>
    <t>Клемма КНВ 4-2-С арт. 11000011 Авалон</t>
  </si>
  <si>
    <t>Ачинский участок БЭК-р - Январь 2025 - 1 390шт
Ачинский участок БЭК-р - Февраль 2025 - 200шт</t>
  </si>
  <si>
    <t>343284020000</t>
  </si>
  <si>
    <t>клеммы wago  221-413 на 3 проводника (с рычагами)</t>
  </si>
  <si>
    <t>Ачинский участок БЭК-р - Январь 2025 - 288шт</t>
  </si>
  <si>
    <t>В43500300005</t>
  </si>
  <si>
    <t>Колодка 3-м 16А IP44 с защ. крышками с заземл. каучук черн. 9323 IN HOME 4690612010281</t>
  </si>
  <si>
    <t>В43500000027</t>
  </si>
  <si>
    <t>Колодка каучуковая с/з 3гн 16A IP44  K-3e-B-IP44 (черная)</t>
  </si>
  <si>
    <t>Ачинский участок БЭК-р - Март 2025 - 40шт</t>
  </si>
  <si>
    <t>В40600110058</t>
  </si>
  <si>
    <t>Концевой стопор СКЗ 35-5, арт. 15100000 STEZ</t>
  </si>
  <si>
    <t>Ачинский участок БЭК-р - Январь 2025 - 150шт</t>
  </si>
  <si>
    <t>Коробки распределительные</t>
  </si>
  <si>
    <t>390372800000</t>
  </si>
  <si>
    <t>КОРОБКА РАСПРЕД.  У-996 (200x200/100)</t>
  </si>
  <si>
    <t>Ачинский участок БЭК-р - Январь 2025 - 75шт
Ачинский участок БЭК-р - Февраль 2025 - 24шт</t>
  </si>
  <si>
    <t>390371680000</t>
  </si>
  <si>
    <t>КОРОБКА РАСПРЕД.КАРБ.4-Х РОЖК.С ГЕРМ.ВВОДОМ  У-409-4</t>
  </si>
  <si>
    <t>Ачинский участок БЭК-р - Февраль 2025 - 270шт</t>
  </si>
  <si>
    <t>Резисторы</t>
  </si>
  <si>
    <t>К92301750000</t>
  </si>
  <si>
    <t>Крепление для резистора ПЭВР-50</t>
  </si>
  <si>
    <t>Ачинский участок БЭК-р - Январь 2025 - 6шт</t>
  </si>
  <si>
    <t>Аксессуары клеммных колодок</t>
  </si>
  <si>
    <t>В40600040147</t>
  </si>
  <si>
    <t>Крышка концевая K-KHB 2,5/10-2, арт. 11000005 (STEZ)</t>
  </si>
  <si>
    <t>PhoenixContact</t>
  </si>
  <si>
    <t>Ачинский участок БЭК-р - Январь 2025 - 30шт
Ачинский участок БЭК-р - Февраль 2025 - 50шт</t>
  </si>
  <si>
    <t>ЕЕ2902020000</t>
  </si>
  <si>
    <t>Модуль защитный BMD-M 240В AC/DC Shenler</t>
  </si>
  <si>
    <t>К93100530000</t>
  </si>
  <si>
    <t>Наконечник вилочный изолированный НВИ 1,25-4</t>
  </si>
  <si>
    <t>К93102460000</t>
  </si>
  <si>
    <t>Наконечник вилочный медный луженый НВИ 1,25-5</t>
  </si>
  <si>
    <t>349118400000</t>
  </si>
  <si>
    <t>НАКОНЕЧНИК КАБЕЛЬН.МЕДНЫЙ ЛУЖЕН.СЕЧ 16 КРЕП М6  ТМЛ 16</t>
  </si>
  <si>
    <t>Ачинский участок БЭК-р - Июнь 2025 - 8шт</t>
  </si>
  <si>
    <t>349191230000</t>
  </si>
  <si>
    <t>Наконечник кабельный медный ТМЛ 2,5-6-2,6 ГОСТ 7386-80</t>
  </si>
  <si>
    <t>К93101480003</t>
  </si>
  <si>
    <t>Наконечник кабельный НКИ 2-5 синий</t>
  </si>
  <si>
    <t>К93100580015</t>
  </si>
  <si>
    <t>Наконечник кабельный НШВИ 1,5-12</t>
  </si>
  <si>
    <t>Ачинский участок БЭК-р - Февраль 2025 - 2 000шт</t>
  </si>
  <si>
    <t>349190230000</t>
  </si>
  <si>
    <t>Наконечник медный М4 ТМЛ 4-6-3 (КВТ), завод-изготовитель КВТГОСТ 617-90</t>
  </si>
  <si>
    <t>Ачинский участок БЭК-р - Январь 2025 - 192шт</t>
  </si>
  <si>
    <t>К93100460009</t>
  </si>
  <si>
    <t>Наконечник штыревой втулочный изолированный НШВИ 0,75-10</t>
  </si>
  <si>
    <t>Ачинский участок БЭК-р - Январь 2025 - 165шт
Ачинский участок БЭК-р - Февраль 2025 - 165шт</t>
  </si>
  <si>
    <t>К93101650005</t>
  </si>
  <si>
    <t>Наконечник штыревой втулочный изолированный НШВИ 1.0–12 (КВТ)</t>
  </si>
  <si>
    <t>Наконечник штыревой втулочный изолированный НШВИ 1.0–12 (КВТ)</t>
  </si>
  <si>
    <t>Ачинский участок БЭК-р - Февраль 2025 - 1 000шт</t>
  </si>
  <si>
    <t>К93100460010</t>
  </si>
  <si>
    <t>Наконечник штыревой втулочный НШвИ 0,75-12</t>
  </si>
  <si>
    <t>Ачинский участок БЭК-р - Январь 2025 - 600шт
Ачинский участок БЭК-р - Февраль 2025 - 2 000шт</t>
  </si>
  <si>
    <t>В44400060000</t>
  </si>
  <si>
    <t>Наконечник-гильза кольцевая НКИ-2-4</t>
  </si>
  <si>
    <t>упак</t>
  </si>
  <si>
    <t>Ачинский участок БЭК-р - Январь 2025 - 2упак</t>
  </si>
  <si>
    <t>В44400110000</t>
  </si>
  <si>
    <t>Наконечник-гильза медная луженная НГИ2 2,5-12</t>
  </si>
  <si>
    <t>К93102920000</t>
  </si>
  <si>
    <t>Наконечник-гильза НГИ2 1,0-10 (20шт.)</t>
  </si>
  <si>
    <t>Ачинский участок БЭК-р - Январь 2025 - 34упак</t>
  </si>
  <si>
    <t>В44400500000</t>
  </si>
  <si>
    <t>Наконечник-гильза НГИ2 1,5-10</t>
  </si>
  <si>
    <t>Ачинский участок БЭК-р - Январь 2025 - 40шт</t>
  </si>
  <si>
    <t>К93103800000</t>
  </si>
  <si>
    <t>Наконечник-гильза НШВИ 0,5-12</t>
  </si>
  <si>
    <t>Ачинский участок БЭК-р - Январь 2025 - 166шт</t>
  </si>
  <si>
    <t>К93100580053</t>
  </si>
  <si>
    <t>Наконечники штыревые втулочные изолированные (НШВИ) 1,5-10</t>
  </si>
  <si>
    <t>Ачинский участок БЭК-р - Январь 2025 - 500шт</t>
  </si>
  <si>
    <t>К93100580007</t>
  </si>
  <si>
    <t>Наконечники штыревые втулочные НШВИ 1,0*12</t>
  </si>
  <si>
    <t>Ачинский участок БЭК-р - Январь 2025 - 1 600шт
Ачинский участок БЭК-р - Февраль 2025 - 2 000шт</t>
  </si>
  <si>
    <t>В40300450000</t>
  </si>
  <si>
    <t>Пакетный выключатель ПВ3-100 63А 380В</t>
  </si>
  <si>
    <t>Переключатель кулачковый Апатор</t>
  </si>
  <si>
    <t>ДЛ9201480000</t>
  </si>
  <si>
    <t>Переключатель кулачковый Апатор типа 4G10-209-U-R014</t>
  </si>
  <si>
    <t>Ачинский участок БЭК-р - Январь 2025 - 32шт</t>
  </si>
  <si>
    <t>ДЛ9202050000</t>
  </si>
  <si>
    <t>Переключатель кулачковый Апатор типа 4G10-77-US1-R014</t>
  </si>
  <si>
    <t>Ачинский участок БЭК-р - Январь 2025 - 2шт</t>
  </si>
  <si>
    <t>В40601060000</t>
  </si>
  <si>
    <t>Перемычка STEZ ПС 4-6 15000012</t>
  </si>
  <si>
    <t>В40600920000</t>
  </si>
  <si>
    <t>Перемычка ПС 2-10 арт. 15000030 Авалон</t>
  </si>
  <si>
    <t>В41200450036</t>
  </si>
  <si>
    <t>Перемычка ПС 2-6 арт. 15000010</t>
  </si>
  <si>
    <t>Ачинский участок БЭК-р - Январь 2025 - 366шт</t>
  </si>
  <si>
    <t>412715270000</t>
  </si>
  <si>
    <t>Перфорированный кабельный короб CD 40X60 (Ш х В, мм), длина 2000 мм. (Phoenix Contact) (арт. 3240192 )</t>
  </si>
  <si>
    <t>Ачинский участок БЭК-р - Январь 2025 - 10шт</t>
  </si>
  <si>
    <t>К92301630000</t>
  </si>
  <si>
    <t>Потенциометр M22-R10K</t>
  </si>
  <si>
    <t>Ачинский участок БЭК-р - Январь 2025 - 3шт
Ачинский участок БЭК-р - Июнь 2025 - 1шт</t>
  </si>
  <si>
    <t>К92800990000</t>
  </si>
  <si>
    <t>Предохранитель Fluke Fuse 50mA 250V 2002234</t>
  </si>
  <si>
    <t>Ачинский участок БЭК-р - Февраль 2025 - 150шт</t>
  </si>
  <si>
    <t>К92800390002</t>
  </si>
  <si>
    <t>Предохранитель-разъединитель ПР32 1P 10*38</t>
  </si>
  <si>
    <t>ЕЕ2900050000</t>
  </si>
  <si>
    <t>Проходная клемма с размыкателем PTU 4-MT-P-3209532  c принадлежностями</t>
  </si>
  <si>
    <t>349825830000</t>
  </si>
  <si>
    <t>РАЗЪЕМ ПЕЧНОЙ  РА 25-001  32А РШ-ВШ</t>
  </si>
  <si>
    <t>Разъемы и розетки сигнальные и цепей управления</t>
  </si>
  <si>
    <t>В43400650000</t>
  </si>
  <si>
    <t>Разъем СШР36П15ЭШ5Н (15 пинов, вилка)</t>
  </si>
  <si>
    <t>Ачинский участок БЭК-р - Февраль 2025 - 25шт</t>
  </si>
  <si>
    <t>В43400640000</t>
  </si>
  <si>
    <t>Разъем СШР36П15ЭШ5Н (15 пинов, розетка)</t>
  </si>
  <si>
    <t>В43400630001</t>
  </si>
  <si>
    <t>Разъем СШР55П303Г1 (30 пинов, вилка)</t>
  </si>
  <si>
    <t>Ачинский участок БЭК-р - Март 2025 - 15шт</t>
  </si>
  <si>
    <t>В43400630003</t>
  </si>
  <si>
    <t>Разъем СШР55П30ЭГ1 (30 пинов, розетка)</t>
  </si>
  <si>
    <t>К92303460000</t>
  </si>
  <si>
    <t>Резистор МЛТ-0,5 4,3кОм</t>
  </si>
  <si>
    <t>К92300210002</t>
  </si>
  <si>
    <t>Резистор МЛТ-2 4,3 кОм</t>
  </si>
  <si>
    <t>К92301700000</t>
  </si>
  <si>
    <t>Резистор ПЭ-50 1кОм</t>
  </si>
  <si>
    <t>К92300480000</t>
  </si>
  <si>
    <t>Резистор ПЭВ-25 3,9кОм</t>
  </si>
  <si>
    <t>Ачинский участок БЭК-р - Февраль 2025 - 10шт
Ачинский участок БЭК-р - Март 2025 - 20шт</t>
  </si>
  <si>
    <t>В43500510004</t>
  </si>
  <si>
    <t>Розетка 2-м 16А IP44 2P+PE 230В с защ. крышками каучук Basic EKF RPS-018-16-230-44</t>
  </si>
  <si>
    <t>Розетки бытовые</t>
  </si>
  <si>
    <t>390302630000</t>
  </si>
  <si>
    <t>РОЗЕТКА 2М.О/П З/К  РА16-757</t>
  </si>
  <si>
    <t>Ачинский участок БЭК-р - Январь 2025 - 58шт</t>
  </si>
  <si>
    <t>В91400870002</t>
  </si>
  <si>
    <t>Розетка 3 гнезда, IP44, 16 А, 2К+З с заглушкой, NE-AD, арт. 4004(н)</t>
  </si>
  <si>
    <t>Ачинский участок БЭК-р - Март 2025 - 30шт</t>
  </si>
  <si>
    <t>В43500000036</t>
  </si>
  <si>
    <t>Розетка STB14-E Shenler</t>
  </si>
  <si>
    <t>В43500020060</t>
  </si>
  <si>
    <t>Розетка для реле RP4.34 и модуля PM8, 10А арт. S4.04</t>
  </si>
  <si>
    <t>Ачинский участок БЭК-р - Январь 2025 - 106шт</t>
  </si>
  <si>
    <t>349802570000</t>
  </si>
  <si>
    <t>Розетка на DIN-рейку с заземляющим контактом РАр10-З-ОП Арт.MRD10-16 IEK</t>
  </si>
  <si>
    <t>В91400440000</t>
  </si>
  <si>
    <t>Розетка о/п 2-ая с з/к 16А Белый ХИТ</t>
  </si>
  <si>
    <t>Ачинский участок БЭК-р - Февраль 2025 - 55шт</t>
  </si>
  <si>
    <t>В91400260000</t>
  </si>
  <si>
    <t>Розетка ОП РШ-1-10А-42V (РП 2Б) IP43 10A 42V пластик</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</si>
  <si>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</si>
  <si>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</si>
  <si>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</si>
  <si>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</si>
  <si>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</si>
  <si>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</si>
  <si>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</si>
  <si>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</si>
  <si>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</si>
  <si>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</si>
  <si>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</si>
  <si>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</si>
  <si>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</si>
  <si>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</si>
  <si>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</si>
  <si>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</si>
  <si>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</si>
  <si>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</si>
  <si>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</si>
  <si>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</si>
  <si>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</si>
  <si>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</si>
  <si>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</si>
  <si>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</si>
  <si>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</si>
  <si>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</si>
  <si>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</si>
  <si>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</si>
  <si>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</si>
  <si>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</si>
  <si>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</si>
  <si>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</si>
  <si>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</si>
  <si>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</si>
  <si>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</si>
  <si>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</si>
  <si>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</si>
  <si>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</si>
  <si>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</si>
  <si>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</si>
  <si>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</si>
  <si>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</si>
  <si>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</si>
  <si>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</si>
  <si>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</si>
  <si>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</si>
  <si>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</si>
  <si>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</si>
  <si>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</si>
  <si>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</si>
  <si>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</si>
  <si>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</si>
  <si>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</si>
  <si>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</si>
  <si>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</si>
  <si>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</si>
  <si>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</si>
  <si>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</si>
  <si>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</si>
  <si>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</si>
  <si>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</si>
  <si>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</si>
  <si>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</si>
  <si>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</si>
  <si>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</si>
  <si>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</si>
  <si>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</si>
  <si>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</si>
  <si>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</si>
  <si>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</si>
  <si>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</si>
  <si>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</si>
  <si>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</si>
  <si>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</si>
  <si>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</si>
  <si>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</si>
  <si>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</si>
  <si>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</si>
  <si>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</si>
  <si>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</si>
  <si>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</si>
  <si>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</si>
  <si>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</si>
  <si>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</si>
  <si>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</si>
  <si>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</si>
  <si>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</si>
  <si>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</si>
  <si>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</si>
  <si>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</si>
  <si>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</si>
  <si>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</si>
  <si>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</si>
  <si>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</si>
  <si>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</si>
  <si>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</si>
  <si>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</si>
  <si>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</si>
  <si>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</si>
  <si>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</si>
  <si>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</si>
  <si>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</si>
  <si>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</si>
  <si>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</si>
  <si>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</si>
  <si>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</si>
  <si>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</si>
  <si>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</si>
  <si>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</si>
  <si>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</si>
  <si>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</si>
  <si>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</si>
  <si>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</si>
  <si>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</si>
  <si>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</si>
  <si>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</si>
  <si>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</si>
  <si>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</si>
  <si>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</si>
  <si>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</si>
  <si>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</si>
  <si>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</si>
  <si>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</si>
  <si>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</si>
  <si>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</si>
  <si>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</si>
  <si>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</si>
  <si>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</si>
  <si>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</si>
  <si>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</si>
  <si>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</si>
  <si>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</si>
  <si>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</si>
  <si>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</si>
  <si>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</si>
  <si>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</si>
  <si>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</si>
  <si>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</si>
  <si>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</si>
  <si>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</si>
  <si>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</si>
  <si>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</si>
  <si>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</si>
  <si>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</si>
  <si>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</si>
  <si>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</si>
  <si>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</si>
  <si>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</si>
  <si>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</si>
  <si>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</si>
  <si>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</si>
  <si>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</si>
  <si>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</si>
  <si>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</si>
  <si>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</si>
  <si>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</si>
  <si>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</si>
  <si>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</si>
  <si>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</si>
  <si>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</si>
  <si>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</si>
  <si>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</si>
  <si>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</si>
  <si>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</si>
  <si>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</si>
  <si>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</si>
  <si>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</si>
  <si>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</si>
  <si>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</si>
  <si>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</si>
  <si>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</si>
  <si>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</si>
  <si>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</si>
  <si>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</si>
  <si>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</si>
  <si>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</si>
  <si>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</si>
  <si>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</si>
  <si>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</si>
  <si>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</si>
  <si>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</si>
  <si>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</si>
  <si>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</si>
  <si>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</si>
  <si>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</si>
  <si>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</si>
  <si>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</si>
  <si>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</si>
  <si>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</si>
  <si>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</si>
  <si>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</si>
  <si>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</si>
  <si>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</si>
  <si>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</si>
  <si>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</si>
  <si>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</si>
  <si>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</si>
  <si>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</si>
  <si>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</si>
  <si>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</si>
  <si>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</si>
  <si>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</si>
  <si>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</si>
  <si>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</si>
  <si>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</si>
  <si>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</si>
  <si>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</si>
  <si>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</si>
  <si>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</si>
  <si>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</si>
  <si>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</si>
  <si>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</si>
  <si>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</si>
  <si>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</si>
  <si>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</si>
  <si>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</si>
  <si>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</si>
  <si>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</si>
  <si>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</si>
  <si>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</si>
  <si>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</si>
  <si>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</si>
  <si>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</si>
  <si>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</si>
  <si>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</si>
  <si>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</si>
  <si>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</si>
  <si>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</si>
  <si>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</si>
  <si>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</si>
  <si>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</si>
  <si>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</si>
  <si>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</si>
  <si>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</si>
  <si>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</si>
  <si>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</si>
  <si>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</si>
  <si>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</si>
  <si>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</si>
  <si>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</si>
  <si>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</si>
  <si>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</si>
  <si>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</si>
  <si>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</si>
  <si>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</si>
  <si>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</si>
  <si>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</si>
  <si>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</si>
  <si>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</si>
  <si>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</si>
  <si>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</si>
  <si>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</si>
  <si>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</si>
  <si>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</si>
  <si>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</si>
  <si>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</si>
  <si>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</si>
  <si>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</si>
  <si>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</si>
  <si>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</si>
  <si>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</si>
  <si>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</si>
  <si>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</si>
  <si>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</si>
  <si>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Базис поставки:</t>
  </si>
  <si>
    <t>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</si>
</sst>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8"/>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7">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2" fontId="0" fillId="0" borderId="1" xfId="0" applyNumberFormat="1" applyBorder="1" applyAlignment="1">
      <alignment horizontal="right" vertical="center" wrapText="1"/>
    </xf>
    <xf numFmtId="3" fontId="0" fillId="0" borderId="1" xfId="0" applyNumberFormat="1" applyBorder="1" applyAlignment="1">
      <alignment horizontal="righ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5" fillId="4" borderId="0" xfId="0" applyFont="1" applyFill="1" applyAlignment="1">
      <alignment horizontal="left"/>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174"/>
  <sheetViews>
    <sheetView tabSelected="1" topLeftCell="A4" workbookViewId="0">
      <selection activeCell="K17" sqref="K17:M164"/>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32"/>
      <c r="C3" s="4"/>
      <c r="D3" s="5" t="s">
        <v>2</v>
      </c>
      <c r="E3" s="34"/>
      <c r="F3" s="34"/>
      <c r="G3" s="34"/>
      <c r="H3" s="34"/>
      <c r="I3" s="34"/>
      <c r="J3" s="6" t="s">
        <v>3</v>
      </c>
      <c r="K3" s="7"/>
      <c r="L3" s="8"/>
    </row>
    <row r="4" spans="1:17" ht="26.1" customHeight="1" x14ac:dyDescent="0.2">
      <c r="A4" s="9" t="s">
        <v>4</v>
      </c>
      <c r="B4" s="33"/>
      <c r="C4" s="4"/>
      <c r="D4" s="11" t="s">
        <v>5</v>
      </c>
      <c r="E4" s="35"/>
      <c r="F4" s="35"/>
      <c r="G4" s="35"/>
      <c r="H4" s="35"/>
      <c r="I4" s="35"/>
      <c r="J4" s="9"/>
      <c r="K4" s="12" t="s">
        <v>6</v>
      </c>
      <c r="L4" s="12" t="s">
        <v>7</v>
      </c>
    </row>
    <row r="5" spans="1:17" ht="26.1" customHeight="1" x14ac:dyDescent="0.2">
      <c r="A5" s="9" t="s">
        <v>8</v>
      </c>
      <c r="B5" s="33"/>
      <c r="C5" s="4"/>
      <c r="D5" s="11" t="s">
        <v>9</v>
      </c>
      <c r="E5" s="35"/>
      <c r="F5" s="35"/>
      <c r="G5" s="35"/>
      <c r="H5" s="35"/>
      <c r="I5" s="35"/>
      <c r="J5" s="9" t="s">
        <v>10</v>
      </c>
      <c r="K5" s="33"/>
      <c r="L5" s="33"/>
    </row>
    <row r="6" spans="1:17" ht="12.95" customHeight="1" x14ac:dyDescent="0.2">
      <c r="A6" s="9" t="s">
        <v>11</v>
      </c>
      <c r="B6" s="33"/>
      <c r="C6" s="4"/>
      <c r="D6" s="11" t="s">
        <v>12</v>
      </c>
      <c r="E6" s="35"/>
      <c r="F6" s="35"/>
      <c r="G6" s="35"/>
      <c r="H6" s="35"/>
      <c r="I6" s="35"/>
      <c r="J6" s="9" t="s">
        <v>13</v>
      </c>
      <c r="K6" s="10"/>
      <c r="L6" s="10"/>
    </row>
    <row r="7" spans="1:17" ht="12.95" customHeight="1" x14ac:dyDescent="0.2">
      <c r="A7" s="9" t="s">
        <v>14</v>
      </c>
      <c r="B7" s="33"/>
      <c r="C7" s="4"/>
      <c r="D7" s="11" t="s">
        <v>15</v>
      </c>
      <c r="E7" s="35"/>
      <c r="F7" s="35"/>
      <c r="G7" s="35"/>
      <c r="H7" s="35"/>
      <c r="I7" s="35"/>
      <c r="J7" s="9" t="s">
        <v>16</v>
      </c>
      <c r="K7" s="10"/>
      <c r="L7" s="10"/>
    </row>
    <row r="8" spans="1:17" ht="12.95" customHeight="1" x14ac:dyDescent="0.2">
      <c r="C8" s="4"/>
      <c r="D8" s="11" t="s">
        <v>17</v>
      </c>
      <c r="E8" s="35"/>
      <c r="F8" s="35"/>
      <c r="G8" s="35"/>
      <c r="H8" s="35"/>
      <c r="I8" s="35"/>
      <c r="J8" s="9" t="s">
        <v>18</v>
      </c>
      <c r="K8" s="10"/>
      <c r="L8" s="10"/>
    </row>
    <row r="9" spans="1:17" ht="12.95" customHeight="1" x14ac:dyDescent="0.2">
      <c r="C9" s="4"/>
      <c r="D9" s="11" t="s">
        <v>19</v>
      </c>
      <c r="E9" s="35"/>
      <c r="F9" s="35"/>
      <c r="G9" s="35"/>
      <c r="H9" s="35"/>
      <c r="I9" s="35"/>
    </row>
    <row r="10" spans="1:17" ht="12.95" customHeight="1" x14ac:dyDescent="0.2">
      <c r="C10" s="4"/>
      <c r="D10" s="11" t="s">
        <v>20</v>
      </c>
      <c r="E10" s="35"/>
      <c r="F10" s="35"/>
      <c r="G10" s="35"/>
      <c r="H10" s="35"/>
      <c r="I10" s="35"/>
    </row>
    <row r="11" spans="1:17" ht="26.1" customHeight="1" x14ac:dyDescent="0.2">
      <c r="C11" s="4"/>
      <c r="D11" s="11" t="s">
        <v>21</v>
      </c>
      <c r="E11" s="34"/>
      <c r="F11" s="34"/>
      <c r="G11" s="34"/>
      <c r="H11" s="34"/>
      <c r="I11" s="34"/>
    </row>
    <row r="12" spans="1:17" ht="26.1" customHeight="1" x14ac:dyDescent="0.2">
      <c r="C12" s="4"/>
      <c r="D12" s="11" t="s">
        <v>22</v>
      </c>
      <c r="E12" s="35"/>
      <c r="F12" s="35"/>
      <c r="G12" s="35"/>
      <c r="H12" s="35"/>
      <c r="I12" s="35"/>
    </row>
    <row r="13" spans="1:17" ht="12.95" customHeight="1" x14ac:dyDescent="0.2">
      <c r="C13" s="4"/>
      <c r="D13" s="11" t="s">
        <v>23</v>
      </c>
      <c r="E13" s="34"/>
      <c r="F13" s="34"/>
      <c r="G13" s="34"/>
      <c r="H13" s="34"/>
      <c r="I13" s="34"/>
    </row>
    <row r="14" spans="1:17" ht="12.95" customHeight="1" x14ac:dyDescent="0.2">
      <c r="C14" s="4"/>
      <c r="D14" s="11" t="s">
        <v>24</v>
      </c>
      <c r="E14" s="35"/>
      <c r="F14" s="35"/>
      <c r="G14" s="35"/>
      <c r="H14" s="35"/>
      <c r="I14" s="35"/>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33" customHeight="1" x14ac:dyDescent="0.2">
      <c r="A17" s="15">
        <v>1</v>
      </c>
      <c r="B17" s="16" t="s">
        <v>42</v>
      </c>
      <c r="C17" s="16" t="s">
        <v>43</v>
      </c>
      <c r="D17" s="16" t="s">
        <v>44</v>
      </c>
      <c r="E17" s="16" t="s">
        <v>45</v>
      </c>
      <c r="F17" s="16"/>
      <c r="G17" s="16"/>
      <c r="H17" s="16"/>
      <c r="I17" s="16" t="s">
        <v>46</v>
      </c>
      <c r="J17" s="17">
        <v>100</v>
      </c>
      <c r="K17" s="36"/>
      <c r="L17" s="36">
        <f t="shared" ref="L17:L48" si="0">J17*K17</f>
        <v>0</v>
      </c>
      <c r="M17" s="36"/>
      <c r="N17" s="18" t="s">
        <v>47</v>
      </c>
      <c r="O17" s="26"/>
      <c r="P17" s="19"/>
      <c r="Q17" s="19"/>
      <c r="V17" s="28"/>
    </row>
    <row r="18" spans="1:22" ht="44.1" customHeight="1" x14ac:dyDescent="0.2">
      <c r="A18" s="15">
        <v>2</v>
      </c>
      <c r="B18" s="16" t="s">
        <v>48</v>
      </c>
      <c r="C18" s="16" t="s">
        <v>49</v>
      </c>
      <c r="D18" s="16" t="s">
        <v>50</v>
      </c>
      <c r="E18" s="16" t="s">
        <v>50</v>
      </c>
      <c r="F18" s="16"/>
      <c r="G18" s="16"/>
      <c r="H18" s="16"/>
      <c r="I18" s="16" t="s">
        <v>46</v>
      </c>
      <c r="J18" s="17">
        <v>3</v>
      </c>
      <c r="K18" s="36"/>
      <c r="L18" s="36">
        <f t="shared" si="0"/>
        <v>0</v>
      </c>
      <c r="M18" s="36"/>
      <c r="N18" s="18" t="s">
        <v>51</v>
      </c>
      <c r="O18" s="26"/>
      <c r="P18" s="19"/>
      <c r="Q18" s="19"/>
      <c r="V18" s="28"/>
    </row>
    <row r="19" spans="1:22" ht="66.95" customHeight="1" x14ac:dyDescent="0.2">
      <c r="A19" s="15">
        <v>3</v>
      </c>
      <c r="B19" s="16" t="s">
        <v>52</v>
      </c>
      <c r="C19" s="16" t="s">
        <v>53</v>
      </c>
      <c r="D19" s="16" t="s">
        <v>54</v>
      </c>
      <c r="E19" s="16" t="s">
        <v>54</v>
      </c>
      <c r="F19" s="16"/>
      <c r="G19" s="16"/>
      <c r="H19" s="16"/>
      <c r="I19" s="16" t="s">
        <v>46</v>
      </c>
      <c r="J19" s="17">
        <v>31</v>
      </c>
      <c r="K19" s="36"/>
      <c r="L19" s="36">
        <f t="shared" si="0"/>
        <v>0</v>
      </c>
      <c r="M19" s="36"/>
      <c r="N19" s="18" t="s">
        <v>55</v>
      </c>
      <c r="O19" s="26"/>
      <c r="P19" s="19"/>
      <c r="Q19" s="19"/>
      <c r="V19" s="28"/>
    </row>
    <row r="20" spans="1:22" ht="33" customHeight="1" x14ac:dyDescent="0.2">
      <c r="A20" s="15">
        <v>4</v>
      </c>
      <c r="B20" s="16" t="s">
        <v>52</v>
      </c>
      <c r="C20" s="16" t="s">
        <v>56</v>
      </c>
      <c r="D20" s="16" t="s">
        <v>57</v>
      </c>
      <c r="E20" s="16" t="s">
        <v>57</v>
      </c>
      <c r="F20" s="16"/>
      <c r="G20" s="16"/>
      <c r="H20" s="16"/>
      <c r="I20" s="16" t="s">
        <v>46</v>
      </c>
      <c r="J20" s="17">
        <v>20</v>
      </c>
      <c r="K20" s="36"/>
      <c r="L20" s="36">
        <f t="shared" si="0"/>
        <v>0</v>
      </c>
      <c r="M20" s="36"/>
      <c r="N20" s="18" t="s">
        <v>58</v>
      </c>
      <c r="O20" s="26"/>
      <c r="P20" s="19"/>
      <c r="Q20" s="19"/>
      <c r="V20" s="28"/>
    </row>
    <row r="21" spans="1:22" ht="33" customHeight="1" x14ac:dyDescent="0.2">
      <c r="A21" s="15">
        <v>5</v>
      </c>
      <c r="B21" s="16" t="s">
        <v>59</v>
      </c>
      <c r="C21" s="16" t="s">
        <v>60</v>
      </c>
      <c r="D21" s="16" t="s">
        <v>61</v>
      </c>
      <c r="E21" s="16" t="s">
        <v>61</v>
      </c>
      <c r="F21" s="16"/>
      <c r="G21" s="16"/>
      <c r="H21" s="16"/>
      <c r="I21" s="16" t="s">
        <v>46</v>
      </c>
      <c r="J21" s="17">
        <v>25</v>
      </c>
      <c r="K21" s="36"/>
      <c r="L21" s="36">
        <f t="shared" si="0"/>
        <v>0</v>
      </c>
      <c r="M21" s="36"/>
      <c r="N21" s="18" t="s">
        <v>62</v>
      </c>
      <c r="O21" s="26"/>
      <c r="P21" s="19"/>
      <c r="Q21" s="20" t="s">
        <v>63</v>
      </c>
      <c r="V21" s="28"/>
    </row>
    <row r="22" spans="1:22" ht="44.1" customHeight="1" x14ac:dyDescent="0.2">
      <c r="A22" s="15">
        <v>6</v>
      </c>
      <c r="B22" s="16" t="s">
        <v>48</v>
      </c>
      <c r="C22" s="16" t="s">
        <v>64</v>
      </c>
      <c r="D22" s="16" t="s">
        <v>65</v>
      </c>
      <c r="E22" s="16" t="s">
        <v>65</v>
      </c>
      <c r="F22" s="16"/>
      <c r="G22" s="16"/>
      <c r="H22" s="16"/>
      <c r="I22" s="16" t="s">
        <v>46</v>
      </c>
      <c r="J22" s="17">
        <v>3</v>
      </c>
      <c r="K22" s="36"/>
      <c r="L22" s="36">
        <f t="shared" si="0"/>
        <v>0</v>
      </c>
      <c r="M22" s="36"/>
      <c r="N22" s="18" t="s">
        <v>51</v>
      </c>
      <c r="O22" s="26"/>
      <c r="P22" s="19"/>
      <c r="Q22" s="19"/>
      <c r="V22" s="28"/>
    </row>
    <row r="23" spans="1:22" ht="44.1" customHeight="1" x14ac:dyDescent="0.2">
      <c r="A23" s="15">
        <v>7</v>
      </c>
      <c r="B23" s="16" t="s">
        <v>48</v>
      </c>
      <c r="C23" s="16" t="s">
        <v>66</v>
      </c>
      <c r="D23" s="16" t="s">
        <v>67</v>
      </c>
      <c r="E23" s="16" t="s">
        <v>67</v>
      </c>
      <c r="F23" s="16"/>
      <c r="G23" s="16"/>
      <c r="H23" s="16"/>
      <c r="I23" s="16" t="s">
        <v>46</v>
      </c>
      <c r="J23" s="17">
        <v>16</v>
      </c>
      <c r="K23" s="36"/>
      <c r="L23" s="36">
        <f t="shared" si="0"/>
        <v>0</v>
      </c>
      <c r="M23" s="36"/>
      <c r="N23" s="18" t="s">
        <v>68</v>
      </c>
      <c r="O23" s="26"/>
      <c r="P23" s="19"/>
      <c r="Q23" s="19"/>
      <c r="V23" s="28"/>
    </row>
    <row r="24" spans="1:22" ht="44.1" customHeight="1" x14ac:dyDescent="0.2">
      <c r="A24" s="15">
        <v>8</v>
      </c>
      <c r="B24" s="16" t="s">
        <v>48</v>
      </c>
      <c r="C24" s="16" t="s">
        <v>69</v>
      </c>
      <c r="D24" s="16" t="s">
        <v>70</v>
      </c>
      <c r="E24" s="16" t="s">
        <v>70</v>
      </c>
      <c r="F24" s="16"/>
      <c r="G24" s="16"/>
      <c r="H24" s="16"/>
      <c r="I24" s="16" t="s">
        <v>46</v>
      </c>
      <c r="J24" s="17">
        <v>10</v>
      </c>
      <c r="K24" s="36"/>
      <c r="L24" s="36">
        <f t="shared" si="0"/>
        <v>0</v>
      </c>
      <c r="M24" s="36"/>
      <c r="N24" s="18" t="s">
        <v>71</v>
      </c>
      <c r="O24" s="26"/>
      <c r="P24" s="19"/>
      <c r="Q24" s="19"/>
      <c r="V24" s="28"/>
    </row>
    <row r="25" spans="1:22" ht="44.1" customHeight="1" x14ac:dyDescent="0.2">
      <c r="A25" s="15">
        <v>9</v>
      </c>
      <c r="B25" s="16" t="s">
        <v>48</v>
      </c>
      <c r="C25" s="16" t="s">
        <v>72</v>
      </c>
      <c r="D25" s="16" t="s">
        <v>73</v>
      </c>
      <c r="E25" s="16" t="s">
        <v>73</v>
      </c>
      <c r="F25" s="16"/>
      <c r="G25" s="16"/>
      <c r="H25" s="16"/>
      <c r="I25" s="16" t="s">
        <v>46</v>
      </c>
      <c r="J25" s="17">
        <v>5</v>
      </c>
      <c r="K25" s="36"/>
      <c r="L25" s="36">
        <f t="shared" si="0"/>
        <v>0</v>
      </c>
      <c r="M25" s="36"/>
      <c r="N25" s="18" t="s">
        <v>74</v>
      </c>
      <c r="O25" s="26"/>
      <c r="P25" s="19"/>
      <c r="Q25" s="20" t="s">
        <v>63</v>
      </c>
      <c r="V25" s="28"/>
    </row>
    <row r="26" spans="1:22" ht="44.1" customHeight="1" x14ac:dyDescent="0.2">
      <c r="A26" s="15">
        <v>10</v>
      </c>
      <c r="B26" s="16" t="s">
        <v>48</v>
      </c>
      <c r="C26" s="16" t="s">
        <v>75</v>
      </c>
      <c r="D26" s="16" t="s">
        <v>76</v>
      </c>
      <c r="E26" s="16" t="s">
        <v>76</v>
      </c>
      <c r="F26" s="16"/>
      <c r="G26" s="16"/>
      <c r="H26" s="16"/>
      <c r="I26" s="16" t="s">
        <v>46</v>
      </c>
      <c r="J26" s="17">
        <v>10</v>
      </c>
      <c r="K26" s="36"/>
      <c r="L26" s="36">
        <f t="shared" si="0"/>
        <v>0</v>
      </c>
      <c r="M26" s="36"/>
      <c r="N26" s="18" t="s">
        <v>71</v>
      </c>
      <c r="O26" s="26"/>
      <c r="P26" s="19"/>
      <c r="Q26" s="19"/>
      <c r="V26" s="28"/>
    </row>
    <row r="27" spans="1:22" ht="44.1" customHeight="1" x14ac:dyDescent="0.2">
      <c r="A27" s="15">
        <v>11</v>
      </c>
      <c r="B27" s="16" t="s">
        <v>48</v>
      </c>
      <c r="C27" s="16" t="s">
        <v>77</v>
      </c>
      <c r="D27" s="16" t="s">
        <v>78</v>
      </c>
      <c r="E27" s="16" t="s">
        <v>78</v>
      </c>
      <c r="F27" s="16"/>
      <c r="G27" s="16"/>
      <c r="H27" s="16"/>
      <c r="I27" s="16" t="s">
        <v>46</v>
      </c>
      <c r="J27" s="17">
        <v>4</v>
      </c>
      <c r="K27" s="36"/>
      <c r="L27" s="36">
        <f t="shared" si="0"/>
        <v>0</v>
      </c>
      <c r="M27" s="36"/>
      <c r="N27" s="18" t="s">
        <v>79</v>
      </c>
      <c r="O27" s="26"/>
      <c r="P27" s="19"/>
      <c r="Q27" s="19"/>
      <c r="V27" s="28"/>
    </row>
    <row r="28" spans="1:22" ht="44.1" customHeight="1" x14ac:dyDescent="0.2">
      <c r="A28" s="15">
        <v>12</v>
      </c>
      <c r="B28" s="16" t="s">
        <v>48</v>
      </c>
      <c r="C28" s="16" t="s">
        <v>80</v>
      </c>
      <c r="D28" s="16" t="s">
        <v>81</v>
      </c>
      <c r="E28" s="16" t="s">
        <v>81</v>
      </c>
      <c r="F28" s="16"/>
      <c r="G28" s="16"/>
      <c r="H28" s="16"/>
      <c r="I28" s="16" t="s">
        <v>46</v>
      </c>
      <c r="J28" s="17">
        <v>10</v>
      </c>
      <c r="K28" s="36"/>
      <c r="L28" s="36">
        <f t="shared" si="0"/>
        <v>0</v>
      </c>
      <c r="M28" s="36"/>
      <c r="N28" s="18" t="s">
        <v>71</v>
      </c>
      <c r="O28" s="26"/>
      <c r="P28" s="19"/>
      <c r="Q28" s="19"/>
      <c r="V28" s="28"/>
    </row>
    <row r="29" spans="1:22" ht="44.1" customHeight="1" x14ac:dyDescent="0.2">
      <c r="A29" s="15">
        <v>13</v>
      </c>
      <c r="B29" s="16" t="s">
        <v>48</v>
      </c>
      <c r="C29" s="16" t="s">
        <v>82</v>
      </c>
      <c r="D29" s="16" t="s">
        <v>83</v>
      </c>
      <c r="E29" s="16" t="s">
        <v>83</v>
      </c>
      <c r="F29" s="16"/>
      <c r="G29" s="16"/>
      <c r="H29" s="16"/>
      <c r="I29" s="16" t="s">
        <v>46</v>
      </c>
      <c r="J29" s="17">
        <v>4</v>
      </c>
      <c r="K29" s="36"/>
      <c r="L29" s="36">
        <f t="shared" si="0"/>
        <v>0</v>
      </c>
      <c r="M29" s="36"/>
      <c r="N29" s="18" t="s">
        <v>84</v>
      </c>
      <c r="O29" s="26"/>
      <c r="P29" s="19"/>
      <c r="Q29" s="20" t="s">
        <v>63</v>
      </c>
      <c r="V29" s="28"/>
    </row>
    <row r="30" spans="1:22" ht="44.1" customHeight="1" x14ac:dyDescent="0.2">
      <c r="A30" s="15">
        <v>14</v>
      </c>
      <c r="B30" s="16" t="s">
        <v>48</v>
      </c>
      <c r="C30" s="16" t="s">
        <v>85</v>
      </c>
      <c r="D30" s="16" t="s">
        <v>86</v>
      </c>
      <c r="E30" s="16" t="s">
        <v>86</v>
      </c>
      <c r="F30" s="16"/>
      <c r="G30" s="16"/>
      <c r="H30" s="16"/>
      <c r="I30" s="16" t="s">
        <v>46</v>
      </c>
      <c r="J30" s="17">
        <v>10</v>
      </c>
      <c r="K30" s="36"/>
      <c r="L30" s="36">
        <f t="shared" si="0"/>
        <v>0</v>
      </c>
      <c r="M30" s="36"/>
      <c r="N30" s="18" t="s">
        <v>71</v>
      </c>
      <c r="O30" s="26"/>
      <c r="P30" s="19"/>
      <c r="Q30" s="19"/>
      <c r="V30" s="28"/>
    </row>
    <row r="31" spans="1:22" ht="44.1" customHeight="1" x14ac:dyDescent="0.2">
      <c r="A31" s="15">
        <v>15</v>
      </c>
      <c r="B31" s="16" t="s">
        <v>48</v>
      </c>
      <c r="C31" s="16" t="s">
        <v>87</v>
      </c>
      <c r="D31" s="16" t="s">
        <v>88</v>
      </c>
      <c r="E31" s="16" t="s">
        <v>88</v>
      </c>
      <c r="F31" s="16"/>
      <c r="G31" s="16"/>
      <c r="H31" s="16"/>
      <c r="I31" s="16" t="s">
        <v>46</v>
      </c>
      <c r="J31" s="17">
        <v>10</v>
      </c>
      <c r="K31" s="36"/>
      <c r="L31" s="36">
        <f t="shared" si="0"/>
        <v>0</v>
      </c>
      <c r="M31" s="36"/>
      <c r="N31" s="18" t="s">
        <v>71</v>
      </c>
      <c r="O31" s="26"/>
      <c r="P31" s="19"/>
      <c r="Q31" s="19"/>
      <c r="V31" s="28"/>
    </row>
    <row r="32" spans="1:22" ht="44.1" customHeight="1" x14ac:dyDescent="0.2">
      <c r="A32" s="15">
        <v>16</v>
      </c>
      <c r="B32" s="16" t="s">
        <v>89</v>
      </c>
      <c r="C32" s="16" t="s">
        <v>90</v>
      </c>
      <c r="D32" s="16" t="s">
        <v>91</v>
      </c>
      <c r="E32" s="16" t="s">
        <v>91</v>
      </c>
      <c r="F32" s="16"/>
      <c r="G32" s="16"/>
      <c r="H32" s="16"/>
      <c r="I32" s="16" t="s">
        <v>46</v>
      </c>
      <c r="J32" s="17">
        <v>6</v>
      </c>
      <c r="K32" s="36"/>
      <c r="L32" s="36">
        <f t="shared" si="0"/>
        <v>0</v>
      </c>
      <c r="M32" s="36"/>
      <c r="N32" s="18" t="s">
        <v>92</v>
      </c>
      <c r="O32" s="26"/>
      <c r="P32" s="19"/>
      <c r="Q32" s="19"/>
      <c r="V32" s="28"/>
    </row>
    <row r="33" spans="1:22" ht="44.1" customHeight="1" x14ac:dyDescent="0.2">
      <c r="A33" s="15">
        <v>17</v>
      </c>
      <c r="B33" s="16" t="s">
        <v>48</v>
      </c>
      <c r="C33" s="16" t="s">
        <v>93</v>
      </c>
      <c r="D33" s="16" t="s">
        <v>94</v>
      </c>
      <c r="E33" s="16" t="s">
        <v>94</v>
      </c>
      <c r="F33" s="16"/>
      <c r="G33" s="16"/>
      <c r="H33" s="16"/>
      <c r="I33" s="16" t="s">
        <v>46</v>
      </c>
      <c r="J33" s="17">
        <v>5</v>
      </c>
      <c r="K33" s="36"/>
      <c r="L33" s="36">
        <f t="shared" si="0"/>
        <v>0</v>
      </c>
      <c r="M33" s="36"/>
      <c r="N33" s="18" t="s">
        <v>74</v>
      </c>
      <c r="O33" s="26"/>
      <c r="P33" s="19"/>
      <c r="Q33" s="19"/>
      <c r="V33" s="28"/>
    </row>
    <row r="34" spans="1:22" ht="66.95" customHeight="1" x14ac:dyDescent="0.2">
      <c r="A34" s="15">
        <v>18</v>
      </c>
      <c r="B34" s="16" t="s">
        <v>48</v>
      </c>
      <c r="C34" s="16" t="s">
        <v>95</v>
      </c>
      <c r="D34" s="16" t="s">
        <v>96</v>
      </c>
      <c r="E34" s="16" t="s">
        <v>96</v>
      </c>
      <c r="F34" s="16" t="s">
        <v>97</v>
      </c>
      <c r="G34" s="16"/>
      <c r="H34" s="16"/>
      <c r="I34" s="16" t="s">
        <v>46</v>
      </c>
      <c r="J34" s="17">
        <v>6</v>
      </c>
      <c r="K34" s="36"/>
      <c r="L34" s="36">
        <f t="shared" si="0"/>
        <v>0</v>
      </c>
      <c r="M34" s="36"/>
      <c r="N34" s="18" t="s">
        <v>98</v>
      </c>
      <c r="O34" s="26"/>
      <c r="P34" s="19"/>
      <c r="Q34" s="19"/>
      <c r="V34" s="28"/>
    </row>
    <row r="35" spans="1:22" ht="66.95" customHeight="1" x14ac:dyDescent="0.2">
      <c r="A35" s="15">
        <v>19</v>
      </c>
      <c r="B35" s="16" t="s">
        <v>48</v>
      </c>
      <c r="C35" s="16" t="s">
        <v>99</v>
      </c>
      <c r="D35" s="16" t="s">
        <v>100</v>
      </c>
      <c r="E35" s="16" t="s">
        <v>100</v>
      </c>
      <c r="F35" s="16"/>
      <c r="G35" s="16"/>
      <c r="H35" s="16"/>
      <c r="I35" s="16" t="s">
        <v>46</v>
      </c>
      <c r="J35" s="17">
        <v>2</v>
      </c>
      <c r="K35" s="36"/>
      <c r="L35" s="36">
        <f t="shared" si="0"/>
        <v>0</v>
      </c>
      <c r="M35" s="36"/>
      <c r="N35" s="18" t="s">
        <v>101</v>
      </c>
      <c r="O35" s="26"/>
      <c r="P35" s="19"/>
      <c r="Q35" s="19"/>
      <c r="V35" s="28"/>
    </row>
    <row r="36" spans="1:22" ht="44.1" customHeight="1" x14ac:dyDescent="0.2">
      <c r="A36" s="15">
        <v>20</v>
      </c>
      <c r="B36" s="16" t="s">
        <v>48</v>
      </c>
      <c r="C36" s="16" t="s">
        <v>102</v>
      </c>
      <c r="D36" s="16" t="s">
        <v>103</v>
      </c>
      <c r="E36" s="16" t="s">
        <v>103</v>
      </c>
      <c r="F36" s="16"/>
      <c r="G36" s="16"/>
      <c r="H36" s="16"/>
      <c r="I36" s="16" t="s">
        <v>46</v>
      </c>
      <c r="J36" s="17">
        <v>1</v>
      </c>
      <c r="K36" s="36"/>
      <c r="L36" s="36">
        <f t="shared" si="0"/>
        <v>0</v>
      </c>
      <c r="M36" s="36"/>
      <c r="N36" s="18" t="s">
        <v>104</v>
      </c>
      <c r="O36" s="26"/>
      <c r="P36" s="19"/>
      <c r="Q36" s="19"/>
      <c r="V36" s="28"/>
    </row>
    <row r="37" spans="1:22" ht="44.1" customHeight="1" x14ac:dyDescent="0.2">
      <c r="A37" s="15">
        <v>21</v>
      </c>
      <c r="B37" s="16" t="s">
        <v>48</v>
      </c>
      <c r="C37" s="16" t="s">
        <v>105</v>
      </c>
      <c r="D37" s="16" t="s">
        <v>106</v>
      </c>
      <c r="E37" s="16" t="s">
        <v>107</v>
      </c>
      <c r="F37" s="16"/>
      <c r="G37" s="16"/>
      <c r="H37" s="16"/>
      <c r="I37" s="16" t="s">
        <v>46</v>
      </c>
      <c r="J37" s="17">
        <v>12</v>
      </c>
      <c r="K37" s="36"/>
      <c r="L37" s="36">
        <f t="shared" si="0"/>
        <v>0</v>
      </c>
      <c r="M37" s="36"/>
      <c r="N37" s="18" t="s">
        <v>108</v>
      </c>
      <c r="O37" s="26"/>
      <c r="P37" s="19"/>
      <c r="Q37" s="19"/>
      <c r="V37" s="28"/>
    </row>
    <row r="38" spans="1:22" ht="44.1" customHeight="1" x14ac:dyDescent="0.2">
      <c r="A38" s="15">
        <v>22</v>
      </c>
      <c r="B38" s="16" t="s">
        <v>48</v>
      </c>
      <c r="C38" s="16" t="s">
        <v>109</v>
      </c>
      <c r="D38" s="16" t="s">
        <v>110</v>
      </c>
      <c r="E38" s="16" t="s">
        <v>110</v>
      </c>
      <c r="F38" s="16"/>
      <c r="G38" s="16"/>
      <c r="H38" s="16"/>
      <c r="I38" s="16" t="s">
        <v>46</v>
      </c>
      <c r="J38" s="17">
        <v>5</v>
      </c>
      <c r="K38" s="36"/>
      <c r="L38" s="36">
        <f t="shared" si="0"/>
        <v>0</v>
      </c>
      <c r="M38" s="36"/>
      <c r="N38" s="18" t="s">
        <v>74</v>
      </c>
      <c r="O38" s="26"/>
      <c r="P38" s="19"/>
      <c r="Q38" s="19"/>
      <c r="V38" s="28"/>
    </row>
    <row r="39" spans="1:22" ht="44.1" customHeight="1" x14ac:dyDescent="0.2">
      <c r="A39" s="15">
        <v>23</v>
      </c>
      <c r="B39" s="16" t="s">
        <v>48</v>
      </c>
      <c r="C39" s="16" t="s">
        <v>111</v>
      </c>
      <c r="D39" s="16" t="s">
        <v>112</v>
      </c>
      <c r="E39" s="16" t="s">
        <v>112</v>
      </c>
      <c r="F39" s="16"/>
      <c r="G39" s="16"/>
      <c r="H39" s="16"/>
      <c r="I39" s="16" t="s">
        <v>46</v>
      </c>
      <c r="J39" s="17">
        <v>1</v>
      </c>
      <c r="K39" s="36"/>
      <c r="L39" s="36">
        <f t="shared" si="0"/>
        <v>0</v>
      </c>
      <c r="M39" s="36"/>
      <c r="N39" s="18" t="s">
        <v>113</v>
      </c>
      <c r="O39" s="26"/>
      <c r="P39" s="19"/>
      <c r="Q39" s="19"/>
      <c r="V39" s="28"/>
    </row>
    <row r="40" spans="1:22" ht="66.95" customHeight="1" x14ac:dyDescent="0.2">
      <c r="A40" s="15">
        <v>24</v>
      </c>
      <c r="B40" s="16" t="s">
        <v>114</v>
      </c>
      <c r="C40" s="16" t="s">
        <v>115</v>
      </c>
      <c r="D40" s="16" t="s">
        <v>116</v>
      </c>
      <c r="E40" s="16" t="s">
        <v>116</v>
      </c>
      <c r="F40" s="16"/>
      <c r="G40" s="16"/>
      <c r="H40" s="16"/>
      <c r="I40" s="16" t="s">
        <v>46</v>
      </c>
      <c r="J40" s="21">
        <v>456.93</v>
      </c>
      <c r="K40" s="36"/>
      <c r="L40" s="36">
        <f t="shared" si="0"/>
        <v>0</v>
      </c>
      <c r="M40" s="36"/>
      <c r="N40" s="18" t="s">
        <v>117</v>
      </c>
      <c r="O40" s="26"/>
      <c r="P40" s="19"/>
      <c r="Q40" s="19"/>
      <c r="V40" s="28"/>
    </row>
    <row r="41" spans="1:22" ht="33" customHeight="1" x14ac:dyDescent="0.2">
      <c r="A41" s="15">
        <v>25</v>
      </c>
      <c r="B41" s="16" t="s">
        <v>114</v>
      </c>
      <c r="C41" s="16" t="s">
        <v>118</v>
      </c>
      <c r="D41" s="16" t="s">
        <v>119</v>
      </c>
      <c r="E41" s="16" t="s">
        <v>119</v>
      </c>
      <c r="F41" s="16"/>
      <c r="G41" s="16"/>
      <c r="H41" s="16"/>
      <c r="I41" s="16" t="s">
        <v>46</v>
      </c>
      <c r="J41" s="17">
        <v>100</v>
      </c>
      <c r="K41" s="36"/>
      <c r="L41" s="36">
        <f t="shared" si="0"/>
        <v>0</v>
      </c>
      <c r="M41" s="36"/>
      <c r="N41" s="18" t="s">
        <v>120</v>
      </c>
      <c r="O41" s="26"/>
      <c r="P41" s="19"/>
      <c r="Q41" s="19"/>
      <c r="V41" s="28"/>
    </row>
    <row r="42" spans="1:22" ht="33" customHeight="1" x14ac:dyDescent="0.2">
      <c r="A42" s="15">
        <v>26</v>
      </c>
      <c r="B42" s="16" t="s">
        <v>114</v>
      </c>
      <c r="C42" s="16" t="s">
        <v>121</v>
      </c>
      <c r="D42" s="16" t="s">
        <v>122</v>
      </c>
      <c r="E42" s="16" t="s">
        <v>122</v>
      </c>
      <c r="F42" s="16"/>
      <c r="G42" s="16"/>
      <c r="H42" s="16"/>
      <c r="I42" s="16" t="s">
        <v>46</v>
      </c>
      <c r="J42" s="17">
        <v>20</v>
      </c>
      <c r="K42" s="36"/>
      <c r="L42" s="36">
        <f t="shared" si="0"/>
        <v>0</v>
      </c>
      <c r="M42" s="36"/>
      <c r="N42" s="18" t="s">
        <v>58</v>
      </c>
      <c r="O42" s="26"/>
      <c r="P42" s="19"/>
      <c r="Q42" s="19"/>
      <c r="V42" s="28"/>
    </row>
    <row r="43" spans="1:22" ht="33" customHeight="1" x14ac:dyDescent="0.2">
      <c r="A43" s="15">
        <v>27</v>
      </c>
      <c r="B43" s="16" t="s">
        <v>114</v>
      </c>
      <c r="C43" s="16" t="s">
        <v>123</v>
      </c>
      <c r="D43" s="16" t="s">
        <v>124</v>
      </c>
      <c r="E43" s="16" t="s">
        <v>124</v>
      </c>
      <c r="F43" s="16"/>
      <c r="G43" s="16"/>
      <c r="H43" s="16"/>
      <c r="I43" s="16" t="s">
        <v>46</v>
      </c>
      <c r="J43" s="17">
        <v>50</v>
      </c>
      <c r="K43" s="36"/>
      <c r="L43" s="36">
        <f t="shared" si="0"/>
        <v>0</v>
      </c>
      <c r="M43" s="36"/>
      <c r="N43" s="18" t="s">
        <v>125</v>
      </c>
      <c r="O43" s="26"/>
      <c r="P43" s="19"/>
      <c r="Q43" s="19"/>
      <c r="V43" s="28"/>
    </row>
    <row r="44" spans="1:22" ht="33" customHeight="1" x14ac:dyDescent="0.2">
      <c r="A44" s="15">
        <v>28</v>
      </c>
      <c r="B44" s="16" t="s">
        <v>126</v>
      </c>
      <c r="C44" s="16" t="s">
        <v>127</v>
      </c>
      <c r="D44" s="16" t="s">
        <v>128</v>
      </c>
      <c r="E44" s="16" t="s">
        <v>128</v>
      </c>
      <c r="F44" s="16"/>
      <c r="G44" s="16"/>
      <c r="H44" s="16"/>
      <c r="I44" s="16" t="s">
        <v>46</v>
      </c>
      <c r="J44" s="17">
        <v>100</v>
      </c>
      <c r="K44" s="36"/>
      <c r="L44" s="36">
        <f t="shared" si="0"/>
        <v>0</v>
      </c>
      <c r="M44" s="36"/>
      <c r="N44" s="18" t="s">
        <v>129</v>
      </c>
      <c r="O44" s="26"/>
      <c r="P44" s="19"/>
      <c r="Q44" s="19"/>
      <c r="V44" s="28"/>
    </row>
    <row r="45" spans="1:22" ht="33" customHeight="1" x14ac:dyDescent="0.2">
      <c r="A45" s="15">
        <v>29</v>
      </c>
      <c r="B45" s="16" t="s">
        <v>126</v>
      </c>
      <c r="C45" s="16" t="s">
        <v>130</v>
      </c>
      <c r="D45" s="16" t="s">
        <v>131</v>
      </c>
      <c r="E45" s="16" t="s">
        <v>131</v>
      </c>
      <c r="F45" s="16"/>
      <c r="G45" s="16"/>
      <c r="H45" s="16"/>
      <c r="I45" s="16" t="s">
        <v>46</v>
      </c>
      <c r="J45" s="17">
        <v>100</v>
      </c>
      <c r="K45" s="36"/>
      <c r="L45" s="36">
        <f t="shared" si="0"/>
        <v>0</v>
      </c>
      <c r="M45" s="36"/>
      <c r="N45" s="18" t="s">
        <v>47</v>
      </c>
      <c r="O45" s="26"/>
      <c r="P45" s="19"/>
      <c r="Q45" s="19"/>
      <c r="V45" s="28"/>
    </row>
    <row r="46" spans="1:22" ht="33" customHeight="1" x14ac:dyDescent="0.2">
      <c r="A46" s="15">
        <v>30</v>
      </c>
      <c r="B46" s="16" t="s">
        <v>132</v>
      </c>
      <c r="C46" s="16" t="s">
        <v>133</v>
      </c>
      <c r="D46" s="16" t="s">
        <v>134</v>
      </c>
      <c r="E46" s="16" t="s">
        <v>134</v>
      </c>
      <c r="F46" s="16"/>
      <c r="G46" s="16"/>
      <c r="H46" s="16"/>
      <c r="I46" s="16" t="s">
        <v>46</v>
      </c>
      <c r="J46" s="17">
        <v>16</v>
      </c>
      <c r="K46" s="36"/>
      <c r="L46" s="36">
        <f t="shared" si="0"/>
        <v>0</v>
      </c>
      <c r="M46" s="36"/>
      <c r="N46" s="18" t="s">
        <v>68</v>
      </c>
      <c r="O46" s="26"/>
      <c r="P46" s="19"/>
      <c r="Q46" s="19"/>
      <c r="V46" s="28"/>
    </row>
    <row r="47" spans="1:22" ht="44.1" customHeight="1" x14ac:dyDescent="0.2">
      <c r="A47" s="15">
        <v>31</v>
      </c>
      <c r="B47" s="16" t="s">
        <v>48</v>
      </c>
      <c r="C47" s="16" t="s">
        <v>135</v>
      </c>
      <c r="D47" s="16" t="s">
        <v>136</v>
      </c>
      <c r="E47" s="16" t="s">
        <v>136</v>
      </c>
      <c r="F47" s="16"/>
      <c r="G47" s="16"/>
      <c r="H47" s="16"/>
      <c r="I47" s="16" t="s">
        <v>46</v>
      </c>
      <c r="J47" s="17">
        <v>4</v>
      </c>
      <c r="K47" s="36"/>
      <c r="L47" s="36">
        <f t="shared" si="0"/>
        <v>0</v>
      </c>
      <c r="M47" s="36"/>
      <c r="N47" s="18" t="s">
        <v>84</v>
      </c>
      <c r="O47" s="26"/>
      <c r="P47" s="19"/>
      <c r="Q47" s="19"/>
      <c r="V47" s="28"/>
    </row>
    <row r="48" spans="1:22" ht="33" customHeight="1" x14ac:dyDescent="0.2">
      <c r="A48" s="15">
        <v>32</v>
      </c>
      <c r="B48" s="16" t="s">
        <v>137</v>
      </c>
      <c r="C48" s="16" t="s">
        <v>138</v>
      </c>
      <c r="D48" s="16" t="s">
        <v>139</v>
      </c>
      <c r="E48" s="16" t="s">
        <v>139</v>
      </c>
      <c r="F48" s="16"/>
      <c r="G48" s="16"/>
      <c r="H48" s="16"/>
      <c r="I48" s="16" t="s">
        <v>46</v>
      </c>
      <c r="J48" s="17">
        <v>10</v>
      </c>
      <c r="K48" s="36"/>
      <c r="L48" s="36">
        <f t="shared" si="0"/>
        <v>0</v>
      </c>
      <c r="M48" s="36"/>
      <c r="N48" s="18" t="s">
        <v>71</v>
      </c>
      <c r="O48" s="26"/>
      <c r="P48" s="19"/>
      <c r="Q48" s="19"/>
      <c r="V48" s="28"/>
    </row>
    <row r="49" spans="1:22" ht="33" customHeight="1" x14ac:dyDescent="0.2">
      <c r="A49" s="15">
        <v>33</v>
      </c>
      <c r="B49" s="16" t="s">
        <v>137</v>
      </c>
      <c r="C49" s="16" t="s">
        <v>140</v>
      </c>
      <c r="D49" s="16" t="s">
        <v>141</v>
      </c>
      <c r="E49" s="16" t="s">
        <v>141</v>
      </c>
      <c r="F49" s="16"/>
      <c r="G49" s="16"/>
      <c r="H49" s="16"/>
      <c r="I49" s="16" t="s">
        <v>46</v>
      </c>
      <c r="J49" s="17">
        <v>10</v>
      </c>
      <c r="K49" s="36"/>
      <c r="L49" s="36">
        <f t="shared" ref="L49:L80" si="1">J49*K49</f>
        <v>0</v>
      </c>
      <c r="M49" s="36"/>
      <c r="N49" s="18" t="s">
        <v>71</v>
      </c>
      <c r="O49" s="26"/>
      <c r="P49" s="19"/>
      <c r="Q49" s="19"/>
      <c r="V49" s="28"/>
    </row>
    <row r="50" spans="1:22" ht="44.1" customHeight="1" x14ac:dyDescent="0.2">
      <c r="A50" s="15">
        <v>34</v>
      </c>
      <c r="B50" s="16" t="s">
        <v>48</v>
      </c>
      <c r="C50" s="16" t="s">
        <v>142</v>
      </c>
      <c r="D50" s="16" t="s">
        <v>143</v>
      </c>
      <c r="E50" s="16" t="s">
        <v>143</v>
      </c>
      <c r="F50" s="16"/>
      <c r="G50" s="16"/>
      <c r="H50" s="16"/>
      <c r="I50" s="16" t="s">
        <v>46</v>
      </c>
      <c r="J50" s="17">
        <v>4</v>
      </c>
      <c r="K50" s="36"/>
      <c r="L50" s="36">
        <f t="shared" si="1"/>
        <v>0</v>
      </c>
      <c r="M50" s="36"/>
      <c r="N50" s="18" t="s">
        <v>79</v>
      </c>
      <c r="O50" s="26"/>
      <c r="P50" s="19"/>
      <c r="Q50" s="19"/>
      <c r="V50" s="28"/>
    </row>
    <row r="51" spans="1:22" ht="44.1" customHeight="1" x14ac:dyDescent="0.2">
      <c r="A51" s="15">
        <v>35</v>
      </c>
      <c r="B51" s="16" t="s">
        <v>48</v>
      </c>
      <c r="C51" s="16" t="s">
        <v>144</v>
      </c>
      <c r="D51" s="16" t="s">
        <v>145</v>
      </c>
      <c r="E51" s="16" t="s">
        <v>145</v>
      </c>
      <c r="F51" s="16"/>
      <c r="G51" s="16"/>
      <c r="H51" s="16"/>
      <c r="I51" s="16" t="s">
        <v>46</v>
      </c>
      <c r="J51" s="17">
        <v>17</v>
      </c>
      <c r="K51" s="36"/>
      <c r="L51" s="36">
        <f t="shared" si="1"/>
        <v>0</v>
      </c>
      <c r="M51" s="36"/>
      <c r="N51" s="18" t="s">
        <v>146</v>
      </c>
      <c r="O51" s="26"/>
      <c r="P51" s="19"/>
      <c r="Q51" s="19"/>
      <c r="V51" s="28"/>
    </row>
    <row r="52" spans="1:22" ht="44.1" customHeight="1" x14ac:dyDescent="0.2">
      <c r="A52" s="15">
        <v>36</v>
      </c>
      <c r="B52" s="16" t="s">
        <v>48</v>
      </c>
      <c r="C52" s="16" t="s">
        <v>147</v>
      </c>
      <c r="D52" s="16" t="s">
        <v>148</v>
      </c>
      <c r="E52" s="16" t="s">
        <v>149</v>
      </c>
      <c r="F52" s="16"/>
      <c r="G52" s="16"/>
      <c r="H52" s="16"/>
      <c r="I52" s="16" t="s">
        <v>46</v>
      </c>
      <c r="J52" s="17">
        <v>10</v>
      </c>
      <c r="K52" s="36"/>
      <c r="L52" s="36">
        <f t="shared" si="1"/>
        <v>0</v>
      </c>
      <c r="M52" s="36"/>
      <c r="N52" s="18" t="s">
        <v>71</v>
      </c>
      <c r="O52" s="26"/>
      <c r="P52" s="19"/>
      <c r="Q52" s="19"/>
      <c r="V52" s="28"/>
    </row>
    <row r="53" spans="1:22" ht="44.1" customHeight="1" x14ac:dyDescent="0.2">
      <c r="A53" s="15">
        <v>37</v>
      </c>
      <c r="B53" s="16" t="s">
        <v>48</v>
      </c>
      <c r="C53" s="16" t="s">
        <v>150</v>
      </c>
      <c r="D53" s="16" t="s">
        <v>151</v>
      </c>
      <c r="E53" s="16" t="s">
        <v>151</v>
      </c>
      <c r="F53" s="16"/>
      <c r="G53" s="16"/>
      <c r="H53" s="16"/>
      <c r="I53" s="16" t="s">
        <v>46</v>
      </c>
      <c r="J53" s="17">
        <v>20</v>
      </c>
      <c r="K53" s="36"/>
      <c r="L53" s="36">
        <f t="shared" si="1"/>
        <v>0</v>
      </c>
      <c r="M53" s="36"/>
      <c r="N53" s="18" t="s">
        <v>58</v>
      </c>
      <c r="O53" s="26"/>
      <c r="P53" s="19"/>
      <c r="Q53" s="20" t="s">
        <v>63</v>
      </c>
      <c r="V53" s="28"/>
    </row>
    <row r="54" spans="1:22" ht="44.1" customHeight="1" x14ac:dyDescent="0.2">
      <c r="A54" s="15">
        <v>38</v>
      </c>
      <c r="B54" s="16" t="s">
        <v>48</v>
      </c>
      <c r="C54" s="16" t="s">
        <v>152</v>
      </c>
      <c r="D54" s="16" t="s">
        <v>153</v>
      </c>
      <c r="E54" s="16" t="s">
        <v>153</v>
      </c>
      <c r="F54" s="16"/>
      <c r="G54" s="16"/>
      <c r="H54" s="16"/>
      <c r="I54" s="16" t="s">
        <v>46</v>
      </c>
      <c r="J54" s="17">
        <v>3</v>
      </c>
      <c r="K54" s="36"/>
      <c r="L54" s="36">
        <f t="shared" si="1"/>
        <v>0</v>
      </c>
      <c r="M54" s="36"/>
      <c r="N54" s="18" t="s">
        <v>51</v>
      </c>
      <c r="O54" s="26"/>
      <c r="P54" s="19"/>
      <c r="Q54" s="19"/>
      <c r="V54" s="28"/>
    </row>
    <row r="55" spans="1:22" ht="66.95" customHeight="1" x14ac:dyDescent="0.2">
      <c r="A55" s="15">
        <v>39</v>
      </c>
      <c r="B55" s="16" t="s">
        <v>48</v>
      </c>
      <c r="C55" s="16" t="s">
        <v>154</v>
      </c>
      <c r="D55" s="16" t="s">
        <v>155</v>
      </c>
      <c r="E55" s="16" t="s">
        <v>155</v>
      </c>
      <c r="F55" s="16"/>
      <c r="G55" s="16"/>
      <c r="H55" s="16"/>
      <c r="I55" s="16" t="s">
        <v>46</v>
      </c>
      <c r="J55" s="17">
        <v>2</v>
      </c>
      <c r="K55" s="36"/>
      <c r="L55" s="36">
        <f t="shared" si="1"/>
        <v>0</v>
      </c>
      <c r="M55" s="36"/>
      <c r="N55" s="18" t="s">
        <v>156</v>
      </c>
      <c r="O55" s="26"/>
      <c r="P55" s="19"/>
      <c r="Q55" s="20" t="s">
        <v>63</v>
      </c>
      <c r="V55" s="28"/>
    </row>
    <row r="56" spans="1:22" ht="44.1" customHeight="1" x14ac:dyDescent="0.2">
      <c r="A56" s="15">
        <v>40</v>
      </c>
      <c r="B56" s="16" t="s">
        <v>48</v>
      </c>
      <c r="C56" s="16" t="s">
        <v>157</v>
      </c>
      <c r="D56" s="16" t="s">
        <v>158</v>
      </c>
      <c r="E56" s="16" t="s">
        <v>158</v>
      </c>
      <c r="F56" s="16"/>
      <c r="G56" s="16"/>
      <c r="H56" s="16"/>
      <c r="I56" s="16" t="s">
        <v>46</v>
      </c>
      <c r="J56" s="17">
        <v>20</v>
      </c>
      <c r="K56" s="36"/>
      <c r="L56" s="36">
        <f t="shared" si="1"/>
        <v>0</v>
      </c>
      <c r="M56" s="36"/>
      <c r="N56" s="18" t="s">
        <v>58</v>
      </c>
      <c r="O56" s="26"/>
      <c r="P56" s="19"/>
      <c r="Q56" s="19"/>
      <c r="V56" s="28"/>
    </row>
    <row r="57" spans="1:22" ht="44.1" customHeight="1" x14ac:dyDescent="0.2">
      <c r="A57" s="15">
        <v>41</v>
      </c>
      <c r="B57" s="16" t="s">
        <v>48</v>
      </c>
      <c r="C57" s="16" t="s">
        <v>159</v>
      </c>
      <c r="D57" s="16" t="s">
        <v>160</v>
      </c>
      <c r="E57" s="16" t="s">
        <v>160</v>
      </c>
      <c r="F57" s="16"/>
      <c r="G57" s="16"/>
      <c r="H57" s="16"/>
      <c r="I57" s="16" t="s">
        <v>46</v>
      </c>
      <c r="J57" s="17">
        <v>4</v>
      </c>
      <c r="K57" s="36"/>
      <c r="L57" s="36">
        <f t="shared" si="1"/>
        <v>0</v>
      </c>
      <c r="M57" s="36"/>
      <c r="N57" s="18" t="s">
        <v>79</v>
      </c>
      <c r="O57" s="26"/>
      <c r="P57" s="19"/>
      <c r="Q57" s="19"/>
      <c r="V57" s="28"/>
    </row>
    <row r="58" spans="1:22" ht="44.1" customHeight="1" x14ac:dyDescent="0.2">
      <c r="A58" s="15">
        <v>42</v>
      </c>
      <c r="B58" s="16" t="s">
        <v>48</v>
      </c>
      <c r="C58" s="16" t="s">
        <v>161</v>
      </c>
      <c r="D58" s="16" t="s">
        <v>162</v>
      </c>
      <c r="E58" s="16" t="s">
        <v>163</v>
      </c>
      <c r="F58" s="16"/>
      <c r="G58" s="16"/>
      <c r="H58" s="16"/>
      <c r="I58" s="16" t="s">
        <v>46</v>
      </c>
      <c r="J58" s="17">
        <v>1</v>
      </c>
      <c r="K58" s="36"/>
      <c r="L58" s="36">
        <f t="shared" si="1"/>
        <v>0</v>
      </c>
      <c r="M58" s="36"/>
      <c r="N58" s="18" t="s">
        <v>113</v>
      </c>
      <c r="O58" s="26"/>
      <c r="P58" s="19"/>
      <c r="Q58" s="19"/>
      <c r="V58" s="28"/>
    </row>
    <row r="59" spans="1:22" ht="44.1" customHeight="1" x14ac:dyDescent="0.2">
      <c r="A59" s="15">
        <v>43</v>
      </c>
      <c r="B59" s="16" t="s">
        <v>48</v>
      </c>
      <c r="C59" s="16" t="s">
        <v>164</v>
      </c>
      <c r="D59" s="16" t="s">
        <v>165</v>
      </c>
      <c r="E59" s="16" t="s">
        <v>165</v>
      </c>
      <c r="F59" s="16"/>
      <c r="G59" s="16"/>
      <c r="H59" s="16"/>
      <c r="I59" s="16" t="s">
        <v>46</v>
      </c>
      <c r="J59" s="17">
        <v>5</v>
      </c>
      <c r="K59" s="36"/>
      <c r="L59" s="36">
        <f t="shared" si="1"/>
        <v>0</v>
      </c>
      <c r="M59" s="36"/>
      <c r="N59" s="18" t="s">
        <v>74</v>
      </c>
      <c r="O59" s="26"/>
      <c r="P59" s="19"/>
      <c r="Q59" s="20" t="s">
        <v>63</v>
      </c>
      <c r="V59" s="28"/>
    </row>
    <row r="60" spans="1:22" ht="44.1" customHeight="1" x14ac:dyDescent="0.2">
      <c r="A60" s="15">
        <v>44</v>
      </c>
      <c r="B60" s="16" t="s">
        <v>48</v>
      </c>
      <c r="C60" s="16" t="s">
        <v>166</v>
      </c>
      <c r="D60" s="16" t="s">
        <v>167</v>
      </c>
      <c r="E60" s="16" t="s">
        <v>167</v>
      </c>
      <c r="F60" s="16"/>
      <c r="G60" s="16"/>
      <c r="H60" s="16"/>
      <c r="I60" s="16" t="s">
        <v>46</v>
      </c>
      <c r="J60" s="17">
        <v>180</v>
      </c>
      <c r="K60" s="36"/>
      <c r="L60" s="36">
        <f t="shared" si="1"/>
        <v>0</v>
      </c>
      <c r="M60" s="36"/>
      <c r="N60" s="18" t="s">
        <v>168</v>
      </c>
      <c r="O60" s="26"/>
      <c r="P60" s="19"/>
      <c r="Q60" s="19"/>
      <c r="V60" s="28"/>
    </row>
    <row r="61" spans="1:22" ht="44.1" customHeight="1" x14ac:dyDescent="0.2">
      <c r="A61" s="15">
        <v>45</v>
      </c>
      <c r="B61" s="16" t="s">
        <v>48</v>
      </c>
      <c r="C61" s="16" t="s">
        <v>169</v>
      </c>
      <c r="D61" s="16" t="s">
        <v>170</v>
      </c>
      <c r="E61" s="16" t="s">
        <v>170</v>
      </c>
      <c r="F61" s="16"/>
      <c r="G61" s="16"/>
      <c r="H61" s="16"/>
      <c r="I61" s="16" t="s">
        <v>46</v>
      </c>
      <c r="J61" s="17">
        <v>3</v>
      </c>
      <c r="K61" s="36"/>
      <c r="L61" s="36">
        <f t="shared" si="1"/>
        <v>0</v>
      </c>
      <c r="M61" s="36"/>
      <c r="N61" s="18" t="s">
        <v>51</v>
      </c>
      <c r="O61" s="26"/>
      <c r="P61" s="19"/>
      <c r="Q61" s="20" t="s">
        <v>63</v>
      </c>
      <c r="V61" s="28"/>
    </row>
    <row r="62" spans="1:22" ht="66.95" customHeight="1" x14ac:dyDescent="0.2">
      <c r="A62" s="15">
        <v>46</v>
      </c>
      <c r="B62" s="16" t="s">
        <v>48</v>
      </c>
      <c r="C62" s="16" t="s">
        <v>171</v>
      </c>
      <c r="D62" s="16" t="s">
        <v>172</v>
      </c>
      <c r="E62" s="16" t="s">
        <v>172</v>
      </c>
      <c r="F62" s="16"/>
      <c r="G62" s="16"/>
      <c r="H62" s="16"/>
      <c r="I62" s="16" t="s">
        <v>46</v>
      </c>
      <c r="J62" s="17">
        <v>15</v>
      </c>
      <c r="K62" s="36"/>
      <c r="L62" s="36">
        <f t="shared" si="1"/>
        <v>0</v>
      </c>
      <c r="M62" s="36"/>
      <c r="N62" s="18" t="s">
        <v>173</v>
      </c>
      <c r="O62" s="26"/>
      <c r="P62" s="19"/>
      <c r="Q62" s="20" t="s">
        <v>63</v>
      </c>
      <c r="V62" s="28"/>
    </row>
    <row r="63" spans="1:22" ht="44.1" customHeight="1" x14ac:dyDescent="0.2">
      <c r="A63" s="15">
        <v>47</v>
      </c>
      <c r="B63" s="16" t="s">
        <v>48</v>
      </c>
      <c r="C63" s="16" t="s">
        <v>174</v>
      </c>
      <c r="D63" s="16" t="s">
        <v>175</v>
      </c>
      <c r="E63" s="16" t="s">
        <v>176</v>
      </c>
      <c r="F63" s="16"/>
      <c r="G63" s="16"/>
      <c r="H63" s="16"/>
      <c r="I63" s="16" t="s">
        <v>46</v>
      </c>
      <c r="J63" s="17">
        <v>3</v>
      </c>
      <c r="K63" s="36"/>
      <c r="L63" s="36">
        <f t="shared" si="1"/>
        <v>0</v>
      </c>
      <c r="M63" s="36"/>
      <c r="N63" s="18" t="s">
        <v>51</v>
      </c>
      <c r="O63" s="26"/>
      <c r="P63" s="19"/>
      <c r="Q63" s="20" t="s">
        <v>63</v>
      </c>
      <c r="V63" s="28"/>
    </row>
    <row r="64" spans="1:22" ht="44.1" customHeight="1" x14ac:dyDescent="0.2">
      <c r="A64" s="15">
        <v>48</v>
      </c>
      <c r="B64" s="16" t="s">
        <v>48</v>
      </c>
      <c r="C64" s="16" t="s">
        <v>177</v>
      </c>
      <c r="D64" s="16" t="s">
        <v>178</v>
      </c>
      <c r="E64" s="16" t="s">
        <v>178</v>
      </c>
      <c r="F64" s="16"/>
      <c r="G64" s="16"/>
      <c r="H64" s="16"/>
      <c r="I64" s="16" t="s">
        <v>46</v>
      </c>
      <c r="J64" s="17">
        <v>3</v>
      </c>
      <c r="K64" s="36"/>
      <c r="L64" s="36">
        <f t="shared" si="1"/>
        <v>0</v>
      </c>
      <c r="M64" s="36"/>
      <c r="N64" s="18" t="s">
        <v>51</v>
      </c>
      <c r="O64" s="26"/>
      <c r="P64" s="19"/>
      <c r="Q64" s="19"/>
      <c r="V64" s="28"/>
    </row>
    <row r="65" spans="1:22" ht="44.1" customHeight="1" x14ac:dyDescent="0.2">
      <c r="A65" s="15">
        <v>49</v>
      </c>
      <c r="B65" s="16" t="s">
        <v>48</v>
      </c>
      <c r="C65" s="16" t="s">
        <v>179</v>
      </c>
      <c r="D65" s="16" t="s">
        <v>180</v>
      </c>
      <c r="E65" s="16" t="s">
        <v>181</v>
      </c>
      <c r="F65" s="16"/>
      <c r="G65" s="16"/>
      <c r="H65" s="16"/>
      <c r="I65" s="16" t="s">
        <v>46</v>
      </c>
      <c r="J65" s="17">
        <v>10</v>
      </c>
      <c r="K65" s="36"/>
      <c r="L65" s="36">
        <f t="shared" si="1"/>
        <v>0</v>
      </c>
      <c r="M65" s="36"/>
      <c r="N65" s="18" t="s">
        <v>71</v>
      </c>
      <c r="O65" s="26"/>
      <c r="P65" s="19"/>
      <c r="Q65" s="19"/>
      <c r="V65" s="28"/>
    </row>
    <row r="66" spans="1:22" ht="44.1" customHeight="1" x14ac:dyDescent="0.2">
      <c r="A66" s="15">
        <v>50</v>
      </c>
      <c r="B66" s="16" t="s">
        <v>48</v>
      </c>
      <c r="C66" s="16" t="s">
        <v>182</v>
      </c>
      <c r="D66" s="16" t="s">
        <v>183</v>
      </c>
      <c r="E66" s="16" t="s">
        <v>183</v>
      </c>
      <c r="F66" s="16"/>
      <c r="G66" s="16"/>
      <c r="H66" s="16"/>
      <c r="I66" s="16" t="s">
        <v>46</v>
      </c>
      <c r="J66" s="17">
        <v>2</v>
      </c>
      <c r="K66" s="36"/>
      <c r="L66" s="36">
        <f t="shared" si="1"/>
        <v>0</v>
      </c>
      <c r="M66" s="36"/>
      <c r="N66" s="18" t="s">
        <v>184</v>
      </c>
      <c r="O66" s="26"/>
      <c r="P66" s="19"/>
      <c r="Q66" s="19"/>
      <c r="V66" s="28"/>
    </row>
    <row r="67" spans="1:22" ht="44.1" customHeight="1" x14ac:dyDescent="0.2">
      <c r="A67" s="15">
        <v>51</v>
      </c>
      <c r="B67" s="16" t="s">
        <v>48</v>
      </c>
      <c r="C67" s="16" t="s">
        <v>185</v>
      </c>
      <c r="D67" s="16" t="s">
        <v>186</v>
      </c>
      <c r="E67" s="16" t="s">
        <v>187</v>
      </c>
      <c r="F67" s="16"/>
      <c r="G67" s="16"/>
      <c r="H67" s="16"/>
      <c r="I67" s="16" t="s">
        <v>46</v>
      </c>
      <c r="J67" s="17">
        <v>1</v>
      </c>
      <c r="K67" s="36"/>
      <c r="L67" s="36">
        <f t="shared" si="1"/>
        <v>0</v>
      </c>
      <c r="M67" s="36"/>
      <c r="N67" s="18" t="s">
        <v>188</v>
      </c>
      <c r="O67" s="26"/>
      <c r="P67" s="19"/>
      <c r="Q67" s="19"/>
      <c r="V67" s="28"/>
    </row>
    <row r="68" spans="1:22" ht="66.95" customHeight="1" x14ac:dyDescent="0.2">
      <c r="A68" s="15">
        <v>52</v>
      </c>
      <c r="B68" s="16" t="s">
        <v>48</v>
      </c>
      <c r="C68" s="16" t="s">
        <v>189</v>
      </c>
      <c r="D68" s="16" t="s">
        <v>190</v>
      </c>
      <c r="E68" s="16" t="s">
        <v>190</v>
      </c>
      <c r="F68" s="16"/>
      <c r="G68" s="16"/>
      <c r="H68" s="16"/>
      <c r="I68" s="16" t="s">
        <v>46</v>
      </c>
      <c r="J68" s="17">
        <v>2</v>
      </c>
      <c r="K68" s="36"/>
      <c r="L68" s="36">
        <f t="shared" si="1"/>
        <v>0</v>
      </c>
      <c r="M68" s="36"/>
      <c r="N68" s="18" t="s">
        <v>191</v>
      </c>
      <c r="O68" s="26"/>
      <c r="P68" s="19"/>
      <c r="Q68" s="19"/>
      <c r="V68" s="28"/>
    </row>
    <row r="69" spans="1:22" ht="44.1" customHeight="1" x14ac:dyDescent="0.2">
      <c r="A69" s="15">
        <v>53</v>
      </c>
      <c r="B69" s="16" t="s">
        <v>48</v>
      </c>
      <c r="C69" s="16" t="s">
        <v>192</v>
      </c>
      <c r="D69" s="16" t="s">
        <v>193</v>
      </c>
      <c r="E69" s="16" t="s">
        <v>193</v>
      </c>
      <c r="F69" s="16"/>
      <c r="G69" s="16"/>
      <c r="H69" s="16"/>
      <c r="I69" s="16" t="s">
        <v>46</v>
      </c>
      <c r="J69" s="17">
        <v>16</v>
      </c>
      <c r="K69" s="36"/>
      <c r="L69" s="36">
        <f t="shared" si="1"/>
        <v>0</v>
      </c>
      <c r="M69" s="36"/>
      <c r="N69" s="18" t="s">
        <v>68</v>
      </c>
      <c r="O69" s="26"/>
      <c r="P69" s="19"/>
      <c r="Q69" s="19"/>
      <c r="V69" s="28"/>
    </row>
    <row r="70" spans="1:22" ht="44.1" customHeight="1" x14ac:dyDescent="0.2">
      <c r="A70" s="15">
        <v>54</v>
      </c>
      <c r="B70" s="16" t="s">
        <v>48</v>
      </c>
      <c r="C70" s="16" t="s">
        <v>194</v>
      </c>
      <c r="D70" s="16" t="s">
        <v>195</v>
      </c>
      <c r="E70" s="16" t="s">
        <v>195</v>
      </c>
      <c r="F70" s="16"/>
      <c r="G70" s="16"/>
      <c r="H70" s="16"/>
      <c r="I70" s="16" t="s">
        <v>46</v>
      </c>
      <c r="J70" s="17">
        <v>8</v>
      </c>
      <c r="K70" s="36"/>
      <c r="L70" s="36">
        <f t="shared" si="1"/>
        <v>0</v>
      </c>
      <c r="M70" s="36"/>
      <c r="N70" s="18" t="s">
        <v>196</v>
      </c>
      <c r="O70" s="26"/>
      <c r="P70" s="19"/>
      <c r="Q70" s="19"/>
      <c r="V70" s="28"/>
    </row>
    <row r="71" spans="1:22" ht="44.1" customHeight="1" x14ac:dyDescent="0.2">
      <c r="A71" s="15">
        <v>55</v>
      </c>
      <c r="B71" s="16" t="s">
        <v>48</v>
      </c>
      <c r="C71" s="16" t="s">
        <v>197</v>
      </c>
      <c r="D71" s="16" t="s">
        <v>198</v>
      </c>
      <c r="E71" s="16" t="s">
        <v>198</v>
      </c>
      <c r="F71" s="16"/>
      <c r="G71" s="16"/>
      <c r="H71" s="16"/>
      <c r="I71" s="16" t="s">
        <v>46</v>
      </c>
      <c r="J71" s="17">
        <v>10</v>
      </c>
      <c r="K71" s="36"/>
      <c r="L71" s="36">
        <f t="shared" si="1"/>
        <v>0</v>
      </c>
      <c r="M71" s="36"/>
      <c r="N71" s="18" t="s">
        <v>71</v>
      </c>
      <c r="O71" s="26"/>
      <c r="P71" s="19"/>
      <c r="Q71" s="19"/>
      <c r="V71" s="28"/>
    </row>
    <row r="72" spans="1:22" ht="44.1" customHeight="1" x14ac:dyDescent="0.2">
      <c r="A72" s="15">
        <v>56</v>
      </c>
      <c r="B72" s="16" t="s">
        <v>48</v>
      </c>
      <c r="C72" s="16" t="s">
        <v>199</v>
      </c>
      <c r="D72" s="16" t="s">
        <v>200</v>
      </c>
      <c r="E72" s="16" t="s">
        <v>200</v>
      </c>
      <c r="F72" s="16"/>
      <c r="G72" s="16"/>
      <c r="H72" s="16"/>
      <c r="I72" s="16" t="s">
        <v>46</v>
      </c>
      <c r="J72" s="17">
        <v>16</v>
      </c>
      <c r="K72" s="36"/>
      <c r="L72" s="36">
        <f t="shared" si="1"/>
        <v>0</v>
      </c>
      <c r="M72" s="36"/>
      <c r="N72" s="18" t="s">
        <v>68</v>
      </c>
      <c r="O72" s="26"/>
      <c r="P72" s="19"/>
      <c r="Q72" s="19"/>
      <c r="V72" s="28"/>
    </row>
    <row r="73" spans="1:22" ht="44.1" customHeight="1" x14ac:dyDescent="0.2">
      <c r="A73" s="15">
        <v>57</v>
      </c>
      <c r="B73" s="16" t="s">
        <v>48</v>
      </c>
      <c r="C73" s="16" t="s">
        <v>201</v>
      </c>
      <c r="D73" s="16" t="s">
        <v>202</v>
      </c>
      <c r="E73" s="16" t="s">
        <v>202</v>
      </c>
      <c r="F73" s="16"/>
      <c r="G73" s="16"/>
      <c r="H73" s="16"/>
      <c r="I73" s="16" t="s">
        <v>46</v>
      </c>
      <c r="J73" s="17">
        <v>5</v>
      </c>
      <c r="K73" s="36"/>
      <c r="L73" s="36">
        <f t="shared" si="1"/>
        <v>0</v>
      </c>
      <c r="M73" s="36"/>
      <c r="N73" s="18" t="s">
        <v>74</v>
      </c>
      <c r="O73" s="26"/>
      <c r="P73" s="19"/>
      <c r="Q73" s="19"/>
      <c r="V73" s="28"/>
    </row>
    <row r="74" spans="1:22" ht="44.1" customHeight="1" x14ac:dyDescent="0.2">
      <c r="A74" s="15">
        <v>58</v>
      </c>
      <c r="B74" s="16" t="s">
        <v>48</v>
      </c>
      <c r="C74" s="16" t="s">
        <v>203</v>
      </c>
      <c r="D74" s="16" t="s">
        <v>204</v>
      </c>
      <c r="E74" s="16" t="s">
        <v>204</v>
      </c>
      <c r="F74" s="16"/>
      <c r="G74" s="16"/>
      <c r="H74" s="16"/>
      <c r="I74" s="16" t="s">
        <v>46</v>
      </c>
      <c r="J74" s="17">
        <v>4</v>
      </c>
      <c r="K74" s="36"/>
      <c r="L74" s="36">
        <f t="shared" si="1"/>
        <v>0</v>
      </c>
      <c r="M74" s="36"/>
      <c r="N74" s="18" t="s">
        <v>84</v>
      </c>
      <c r="O74" s="26"/>
      <c r="P74" s="19"/>
      <c r="Q74" s="20" t="s">
        <v>63</v>
      </c>
      <c r="V74" s="28"/>
    </row>
    <row r="75" spans="1:22" ht="44.1" customHeight="1" x14ac:dyDescent="0.2">
      <c r="A75" s="15">
        <v>59</v>
      </c>
      <c r="B75" s="16" t="s">
        <v>89</v>
      </c>
      <c r="C75" s="16" t="s">
        <v>205</v>
      </c>
      <c r="D75" s="16" t="s">
        <v>206</v>
      </c>
      <c r="E75" s="16" t="s">
        <v>206</v>
      </c>
      <c r="F75" s="16"/>
      <c r="G75" s="16"/>
      <c r="H75" s="16"/>
      <c r="I75" s="16" t="s">
        <v>46</v>
      </c>
      <c r="J75" s="17">
        <v>15</v>
      </c>
      <c r="K75" s="36"/>
      <c r="L75" s="36">
        <f t="shared" si="1"/>
        <v>0</v>
      </c>
      <c r="M75" s="36"/>
      <c r="N75" s="18" t="s">
        <v>207</v>
      </c>
      <c r="O75" s="26"/>
      <c r="P75" s="19"/>
      <c r="Q75" s="19"/>
      <c r="V75" s="28"/>
    </row>
    <row r="76" spans="1:22" ht="44.1" customHeight="1" x14ac:dyDescent="0.2">
      <c r="A76" s="15">
        <v>60</v>
      </c>
      <c r="B76" s="16" t="s">
        <v>89</v>
      </c>
      <c r="C76" s="16" t="s">
        <v>208</v>
      </c>
      <c r="D76" s="16" t="s">
        <v>209</v>
      </c>
      <c r="E76" s="16" t="s">
        <v>209</v>
      </c>
      <c r="F76" s="16"/>
      <c r="G76" s="16"/>
      <c r="H76" s="16"/>
      <c r="I76" s="16" t="s">
        <v>46</v>
      </c>
      <c r="J76" s="17">
        <v>5</v>
      </c>
      <c r="K76" s="36"/>
      <c r="L76" s="36">
        <f t="shared" si="1"/>
        <v>0</v>
      </c>
      <c r="M76" s="36"/>
      <c r="N76" s="18" t="s">
        <v>74</v>
      </c>
      <c r="O76" s="26"/>
      <c r="P76" s="19"/>
      <c r="Q76" s="19"/>
      <c r="V76" s="28"/>
    </row>
    <row r="77" spans="1:22" ht="44.1" customHeight="1" x14ac:dyDescent="0.2">
      <c r="A77" s="15">
        <v>61</v>
      </c>
      <c r="B77" s="16" t="s">
        <v>48</v>
      </c>
      <c r="C77" s="16" t="s">
        <v>210</v>
      </c>
      <c r="D77" s="16" t="s">
        <v>211</v>
      </c>
      <c r="E77" s="16" t="s">
        <v>211</v>
      </c>
      <c r="F77" s="16"/>
      <c r="G77" s="16"/>
      <c r="H77" s="16"/>
      <c r="I77" s="16" t="s">
        <v>46</v>
      </c>
      <c r="J77" s="17">
        <v>5</v>
      </c>
      <c r="K77" s="36"/>
      <c r="L77" s="36">
        <f t="shared" si="1"/>
        <v>0</v>
      </c>
      <c r="M77" s="36"/>
      <c r="N77" s="18" t="s">
        <v>74</v>
      </c>
      <c r="O77" s="26"/>
      <c r="P77" s="19"/>
      <c r="Q77" s="20" t="s">
        <v>63</v>
      </c>
      <c r="V77" s="28"/>
    </row>
    <row r="78" spans="1:22" ht="66.95" customHeight="1" x14ac:dyDescent="0.2">
      <c r="A78" s="15">
        <v>62</v>
      </c>
      <c r="B78" s="16" t="s">
        <v>48</v>
      </c>
      <c r="C78" s="16" t="s">
        <v>212</v>
      </c>
      <c r="D78" s="16" t="s">
        <v>213</v>
      </c>
      <c r="E78" s="16" t="s">
        <v>213</v>
      </c>
      <c r="F78" s="16"/>
      <c r="G78" s="16"/>
      <c r="H78" s="16"/>
      <c r="I78" s="16" t="s">
        <v>46</v>
      </c>
      <c r="J78" s="17">
        <v>2</v>
      </c>
      <c r="K78" s="36"/>
      <c r="L78" s="36">
        <f t="shared" si="1"/>
        <v>0</v>
      </c>
      <c r="M78" s="36"/>
      <c r="N78" s="18" t="s">
        <v>191</v>
      </c>
      <c r="O78" s="26"/>
      <c r="P78" s="19"/>
      <c r="Q78" s="20" t="s">
        <v>63</v>
      </c>
      <c r="V78" s="28"/>
    </row>
    <row r="79" spans="1:22" ht="44.1" customHeight="1" x14ac:dyDescent="0.2">
      <c r="A79" s="15">
        <v>63</v>
      </c>
      <c r="B79" s="16" t="s">
        <v>48</v>
      </c>
      <c r="C79" s="16" t="s">
        <v>214</v>
      </c>
      <c r="D79" s="16" t="s">
        <v>215</v>
      </c>
      <c r="E79" s="16" t="s">
        <v>215</v>
      </c>
      <c r="F79" s="16"/>
      <c r="G79" s="16"/>
      <c r="H79" s="16"/>
      <c r="I79" s="16" t="s">
        <v>46</v>
      </c>
      <c r="J79" s="17">
        <v>1</v>
      </c>
      <c r="K79" s="36"/>
      <c r="L79" s="36">
        <f t="shared" si="1"/>
        <v>0</v>
      </c>
      <c r="M79" s="36"/>
      <c r="N79" s="18" t="s">
        <v>104</v>
      </c>
      <c r="O79" s="26"/>
      <c r="P79" s="19"/>
      <c r="Q79" s="19"/>
      <c r="V79" s="28"/>
    </row>
    <row r="80" spans="1:22" ht="66.95" customHeight="1" x14ac:dyDescent="0.2">
      <c r="A80" s="15">
        <v>64</v>
      </c>
      <c r="B80" s="16" t="s">
        <v>48</v>
      </c>
      <c r="C80" s="16" t="s">
        <v>216</v>
      </c>
      <c r="D80" s="16" t="s">
        <v>217</v>
      </c>
      <c r="E80" s="16" t="s">
        <v>217</v>
      </c>
      <c r="F80" s="16"/>
      <c r="G80" s="16"/>
      <c r="H80" s="16"/>
      <c r="I80" s="16" t="s">
        <v>46</v>
      </c>
      <c r="J80" s="17">
        <v>3</v>
      </c>
      <c r="K80" s="36"/>
      <c r="L80" s="36">
        <f t="shared" si="1"/>
        <v>0</v>
      </c>
      <c r="M80" s="36"/>
      <c r="N80" s="18" t="s">
        <v>218</v>
      </c>
      <c r="O80" s="26"/>
      <c r="P80" s="19"/>
      <c r="Q80" s="19"/>
      <c r="V80" s="28"/>
    </row>
    <row r="81" spans="1:22" ht="44.1" customHeight="1" x14ac:dyDescent="0.2">
      <c r="A81" s="15">
        <v>65</v>
      </c>
      <c r="B81" s="16" t="s">
        <v>89</v>
      </c>
      <c r="C81" s="16" t="s">
        <v>219</v>
      </c>
      <c r="D81" s="16" t="s">
        <v>220</v>
      </c>
      <c r="E81" s="16" t="s">
        <v>220</v>
      </c>
      <c r="F81" s="16"/>
      <c r="G81" s="16"/>
      <c r="H81" s="16"/>
      <c r="I81" s="16" t="s">
        <v>46</v>
      </c>
      <c r="J81" s="17">
        <v>2</v>
      </c>
      <c r="K81" s="36"/>
      <c r="L81" s="36">
        <f t="shared" ref="L81:L112" si="2">J81*K81</f>
        <v>0</v>
      </c>
      <c r="M81" s="36"/>
      <c r="N81" s="18" t="s">
        <v>184</v>
      </c>
      <c r="O81" s="26"/>
      <c r="P81" s="19"/>
      <c r="Q81" s="20" t="s">
        <v>63</v>
      </c>
      <c r="V81" s="28"/>
    </row>
    <row r="82" spans="1:22" ht="33" customHeight="1" x14ac:dyDescent="0.2">
      <c r="A82" s="15">
        <v>66</v>
      </c>
      <c r="B82" s="16" t="s">
        <v>221</v>
      </c>
      <c r="C82" s="16" t="s">
        <v>222</v>
      </c>
      <c r="D82" s="16" t="s">
        <v>223</v>
      </c>
      <c r="E82" s="16" t="s">
        <v>223</v>
      </c>
      <c r="F82" s="16"/>
      <c r="G82" s="16"/>
      <c r="H82" s="16"/>
      <c r="I82" s="16" t="s">
        <v>46</v>
      </c>
      <c r="J82" s="17">
        <v>6</v>
      </c>
      <c r="K82" s="36"/>
      <c r="L82" s="36">
        <f t="shared" si="2"/>
        <v>0</v>
      </c>
      <c r="M82" s="36"/>
      <c r="N82" s="18" t="s">
        <v>92</v>
      </c>
      <c r="O82" s="26"/>
      <c r="P82" s="19"/>
      <c r="Q82" s="19"/>
      <c r="V82" s="28"/>
    </row>
    <row r="83" spans="1:22" ht="33" customHeight="1" x14ac:dyDescent="0.2">
      <c r="A83" s="15">
        <v>67</v>
      </c>
      <c r="B83" s="16" t="s">
        <v>221</v>
      </c>
      <c r="C83" s="16" t="s">
        <v>224</v>
      </c>
      <c r="D83" s="16" t="s">
        <v>225</v>
      </c>
      <c r="E83" s="16" t="s">
        <v>225</v>
      </c>
      <c r="F83" s="16"/>
      <c r="G83" s="16"/>
      <c r="H83" s="16"/>
      <c r="I83" s="16" t="s">
        <v>46</v>
      </c>
      <c r="J83" s="17">
        <v>6</v>
      </c>
      <c r="K83" s="36"/>
      <c r="L83" s="36">
        <f t="shared" si="2"/>
        <v>0</v>
      </c>
      <c r="M83" s="36"/>
      <c r="N83" s="18" t="s">
        <v>92</v>
      </c>
      <c r="O83" s="26"/>
      <c r="P83" s="19"/>
      <c r="Q83" s="19"/>
      <c r="V83" s="28"/>
    </row>
    <row r="84" spans="1:22" ht="33" customHeight="1" x14ac:dyDescent="0.2">
      <c r="A84" s="15">
        <v>68</v>
      </c>
      <c r="B84" s="16" t="s">
        <v>221</v>
      </c>
      <c r="C84" s="16" t="s">
        <v>226</v>
      </c>
      <c r="D84" s="16" t="s">
        <v>227</v>
      </c>
      <c r="E84" s="16" t="s">
        <v>227</v>
      </c>
      <c r="F84" s="16"/>
      <c r="G84" s="16"/>
      <c r="H84" s="16"/>
      <c r="I84" s="16" t="s">
        <v>46</v>
      </c>
      <c r="J84" s="17">
        <v>6</v>
      </c>
      <c r="K84" s="36"/>
      <c r="L84" s="36">
        <f t="shared" si="2"/>
        <v>0</v>
      </c>
      <c r="M84" s="36"/>
      <c r="N84" s="18" t="s">
        <v>228</v>
      </c>
      <c r="O84" s="26"/>
      <c r="P84" s="19"/>
      <c r="Q84" s="20" t="s">
        <v>63</v>
      </c>
      <c r="V84" s="28"/>
    </row>
    <row r="85" spans="1:22" ht="44.1" customHeight="1" x14ac:dyDescent="0.2">
      <c r="A85" s="15">
        <v>69</v>
      </c>
      <c r="B85" s="16" t="s">
        <v>89</v>
      </c>
      <c r="C85" s="16" t="s">
        <v>229</v>
      </c>
      <c r="D85" s="16" t="s">
        <v>230</v>
      </c>
      <c r="E85" s="16" t="s">
        <v>230</v>
      </c>
      <c r="F85" s="16"/>
      <c r="G85" s="16"/>
      <c r="H85" s="16"/>
      <c r="I85" s="16" t="s">
        <v>46</v>
      </c>
      <c r="J85" s="17">
        <v>4</v>
      </c>
      <c r="K85" s="36"/>
      <c r="L85" s="36">
        <f t="shared" si="2"/>
        <v>0</v>
      </c>
      <c r="M85" s="36"/>
      <c r="N85" s="18" t="s">
        <v>79</v>
      </c>
      <c r="O85" s="26"/>
      <c r="P85" s="19"/>
      <c r="Q85" s="19"/>
      <c r="V85" s="28"/>
    </row>
    <row r="86" spans="1:22" ht="44.1" customHeight="1" x14ac:dyDescent="0.2">
      <c r="A86" s="15">
        <v>70</v>
      </c>
      <c r="B86" s="16" t="s">
        <v>89</v>
      </c>
      <c r="C86" s="16" t="s">
        <v>231</v>
      </c>
      <c r="D86" s="16" t="s">
        <v>232</v>
      </c>
      <c r="E86" s="16" t="s">
        <v>232</v>
      </c>
      <c r="F86" s="16"/>
      <c r="G86" s="16"/>
      <c r="H86" s="16"/>
      <c r="I86" s="16" t="s">
        <v>46</v>
      </c>
      <c r="J86" s="17">
        <v>2</v>
      </c>
      <c r="K86" s="36"/>
      <c r="L86" s="36">
        <f t="shared" si="2"/>
        <v>0</v>
      </c>
      <c r="M86" s="36"/>
      <c r="N86" s="18" t="s">
        <v>184</v>
      </c>
      <c r="O86" s="26"/>
      <c r="P86" s="19"/>
      <c r="Q86" s="19"/>
      <c r="V86" s="28"/>
    </row>
    <row r="87" spans="1:22" ht="44.1" customHeight="1" x14ac:dyDescent="0.2">
      <c r="A87" s="15">
        <v>71</v>
      </c>
      <c r="B87" s="16" t="s">
        <v>89</v>
      </c>
      <c r="C87" s="16" t="s">
        <v>233</v>
      </c>
      <c r="D87" s="16" t="s">
        <v>234</v>
      </c>
      <c r="E87" s="16" t="s">
        <v>234</v>
      </c>
      <c r="F87" s="16"/>
      <c r="G87" s="16"/>
      <c r="H87" s="16"/>
      <c r="I87" s="16" t="s">
        <v>46</v>
      </c>
      <c r="J87" s="17">
        <v>4</v>
      </c>
      <c r="K87" s="36"/>
      <c r="L87" s="36">
        <f t="shared" si="2"/>
        <v>0</v>
      </c>
      <c r="M87" s="36"/>
      <c r="N87" s="18" t="s">
        <v>84</v>
      </c>
      <c r="O87" s="26"/>
      <c r="P87" s="19"/>
      <c r="Q87" s="19"/>
      <c r="V87" s="28"/>
    </row>
    <row r="88" spans="1:22" ht="66.95" customHeight="1" x14ac:dyDescent="0.2">
      <c r="A88" s="15">
        <v>72</v>
      </c>
      <c r="B88" s="16" t="s">
        <v>89</v>
      </c>
      <c r="C88" s="16" t="s">
        <v>235</v>
      </c>
      <c r="D88" s="16" t="s">
        <v>236</v>
      </c>
      <c r="E88" s="16" t="s">
        <v>236</v>
      </c>
      <c r="F88" s="16"/>
      <c r="G88" s="16"/>
      <c r="H88" s="16"/>
      <c r="I88" s="16" t="s">
        <v>46</v>
      </c>
      <c r="J88" s="17">
        <v>24</v>
      </c>
      <c r="K88" s="36"/>
      <c r="L88" s="36">
        <f t="shared" si="2"/>
        <v>0</v>
      </c>
      <c r="M88" s="36"/>
      <c r="N88" s="18" t="s">
        <v>237</v>
      </c>
      <c r="O88" s="26"/>
      <c r="P88" s="19"/>
      <c r="Q88" s="19"/>
      <c r="V88" s="28"/>
    </row>
    <row r="89" spans="1:22" ht="33" customHeight="1" x14ac:dyDescent="0.2">
      <c r="A89" s="15">
        <v>73</v>
      </c>
      <c r="B89" s="16" t="s">
        <v>221</v>
      </c>
      <c r="C89" s="16" t="s">
        <v>238</v>
      </c>
      <c r="D89" s="16" t="s">
        <v>239</v>
      </c>
      <c r="E89" s="16" t="s">
        <v>239</v>
      </c>
      <c r="F89" s="16"/>
      <c r="G89" s="16"/>
      <c r="H89" s="16"/>
      <c r="I89" s="16" t="s">
        <v>46</v>
      </c>
      <c r="J89" s="17">
        <v>1</v>
      </c>
      <c r="K89" s="36"/>
      <c r="L89" s="36">
        <f t="shared" si="2"/>
        <v>0</v>
      </c>
      <c r="M89" s="36"/>
      <c r="N89" s="18" t="s">
        <v>113</v>
      </c>
      <c r="O89" s="26"/>
      <c r="P89" s="19"/>
      <c r="Q89" s="19"/>
      <c r="V89" s="28"/>
    </row>
    <row r="90" spans="1:22" ht="66.95" customHeight="1" x14ac:dyDescent="0.2">
      <c r="A90" s="15">
        <v>74</v>
      </c>
      <c r="B90" s="16" t="s">
        <v>240</v>
      </c>
      <c r="C90" s="16" t="s">
        <v>241</v>
      </c>
      <c r="D90" s="16" t="s">
        <v>242</v>
      </c>
      <c r="E90" s="16" t="s">
        <v>242</v>
      </c>
      <c r="F90" s="16"/>
      <c r="G90" s="16"/>
      <c r="H90" s="16"/>
      <c r="I90" s="16" t="s">
        <v>46</v>
      </c>
      <c r="J90" s="17">
        <v>20</v>
      </c>
      <c r="K90" s="36"/>
      <c r="L90" s="36">
        <f t="shared" si="2"/>
        <v>0</v>
      </c>
      <c r="M90" s="36"/>
      <c r="N90" s="18" t="s">
        <v>58</v>
      </c>
      <c r="O90" s="26"/>
      <c r="P90" s="19"/>
      <c r="Q90" s="19"/>
      <c r="V90" s="28"/>
    </row>
    <row r="91" spans="1:22" ht="99.95" customHeight="1" x14ac:dyDescent="0.2">
      <c r="A91" s="15">
        <v>75</v>
      </c>
      <c r="B91" s="16" t="s">
        <v>240</v>
      </c>
      <c r="C91" s="16" t="s">
        <v>243</v>
      </c>
      <c r="D91" s="16" t="s">
        <v>244</v>
      </c>
      <c r="E91" s="16" t="s">
        <v>244</v>
      </c>
      <c r="F91" s="16"/>
      <c r="G91" s="16"/>
      <c r="H91" s="16"/>
      <c r="I91" s="16" t="s">
        <v>46</v>
      </c>
      <c r="J91" s="17">
        <v>45</v>
      </c>
      <c r="K91" s="36"/>
      <c r="L91" s="36">
        <f t="shared" si="2"/>
        <v>0</v>
      </c>
      <c r="M91" s="36"/>
      <c r="N91" s="18" t="s">
        <v>245</v>
      </c>
      <c r="O91" s="26"/>
      <c r="P91" s="19"/>
      <c r="Q91" s="19"/>
      <c r="V91" s="28"/>
    </row>
    <row r="92" spans="1:22" ht="33" customHeight="1" x14ac:dyDescent="0.2">
      <c r="A92" s="15">
        <v>76</v>
      </c>
      <c r="B92" s="16" t="s">
        <v>246</v>
      </c>
      <c r="C92" s="16" t="s">
        <v>247</v>
      </c>
      <c r="D92" s="16" t="s">
        <v>248</v>
      </c>
      <c r="E92" s="16" t="s">
        <v>248</v>
      </c>
      <c r="F92" s="16"/>
      <c r="G92" s="16"/>
      <c r="H92" s="16"/>
      <c r="I92" s="16" t="s">
        <v>46</v>
      </c>
      <c r="J92" s="17">
        <v>24</v>
      </c>
      <c r="K92" s="36"/>
      <c r="L92" s="36">
        <f t="shared" si="2"/>
        <v>0</v>
      </c>
      <c r="M92" s="36"/>
      <c r="N92" s="18" t="s">
        <v>249</v>
      </c>
      <c r="O92" s="26"/>
      <c r="P92" s="19"/>
      <c r="Q92" s="20" t="s">
        <v>63</v>
      </c>
      <c r="V92" s="28"/>
    </row>
    <row r="93" spans="1:22" ht="33" customHeight="1" x14ac:dyDescent="0.2">
      <c r="A93" s="15">
        <v>77</v>
      </c>
      <c r="B93" s="16" t="s">
        <v>250</v>
      </c>
      <c r="C93" s="16" t="s">
        <v>251</v>
      </c>
      <c r="D93" s="16" t="s">
        <v>252</v>
      </c>
      <c r="E93" s="16" t="s">
        <v>252</v>
      </c>
      <c r="F93" s="16"/>
      <c r="G93" s="16"/>
      <c r="H93" s="16"/>
      <c r="I93" s="16" t="s">
        <v>46</v>
      </c>
      <c r="J93" s="17">
        <v>8</v>
      </c>
      <c r="K93" s="36"/>
      <c r="L93" s="36">
        <f t="shared" si="2"/>
        <v>0</v>
      </c>
      <c r="M93" s="36"/>
      <c r="N93" s="18" t="s">
        <v>196</v>
      </c>
      <c r="O93" s="26"/>
      <c r="P93" s="19"/>
      <c r="Q93" s="19"/>
      <c r="V93" s="28"/>
    </row>
    <row r="94" spans="1:22" ht="33" customHeight="1" x14ac:dyDescent="0.2">
      <c r="A94" s="15">
        <v>78</v>
      </c>
      <c r="B94" s="16" t="s">
        <v>253</v>
      </c>
      <c r="C94" s="16" t="s">
        <v>254</v>
      </c>
      <c r="D94" s="16" t="s">
        <v>255</v>
      </c>
      <c r="E94" s="16" t="s">
        <v>255</v>
      </c>
      <c r="F94" s="16"/>
      <c r="G94" s="16"/>
      <c r="H94" s="16"/>
      <c r="I94" s="16" t="s">
        <v>46</v>
      </c>
      <c r="J94" s="17">
        <v>16</v>
      </c>
      <c r="K94" s="36"/>
      <c r="L94" s="36">
        <f t="shared" si="2"/>
        <v>0</v>
      </c>
      <c r="M94" s="36"/>
      <c r="N94" s="18" t="s">
        <v>68</v>
      </c>
      <c r="O94" s="26"/>
      <c r="P94" s="19"/>
      <c r="Q94" s="19"/>
      <c r="V94" s="28"/>
    </row>
    <row r="95" spans="1:22" ht="33" customHeight="1" x14ac:dyDescent="0.2">
      <c r="A95" s="15">
        <v>79</v>
      </c>
      <c r="B95" s="16" t="s">
        <v>253</v>
      </c>
      <c r="C95" s="16" t="s">
        <v>256</v>
      </c>
      <c r="D95" s="16" t="s">
        <v>257</v>
      </c>
      <c r="E95" s="16" t="s">
        <v>257</v>
      </c>
      <c r="F95" s="16"/>
      <c r="G95" s="16"/>
      <c r="H95" s="16"/>
      <c r="I95" s="16" t="s">
        <v>46</v>
      </c>
      <c r="J95" s="17">
        <v>50</v>
      </c>
      <c r="K95" s="36"/>
      <c r="L95" s="36">
        <f t="shared" si="2"/>
        <v>0</v>
      </c>
      <c r="M95" s="36"/>
      <c r="N95" s="18" t="s">
        <v>125</v>
      </c>
      <c r="O95" s="26"/>
      <c r="P95" s="19"/>
      <c r="Q95" s="19"/>
      <c r="V95" s="28"/>
    </row>
    <row r="96" spans="1:22" ht="33" customHeight="1" x14ac:dyDescent="0.2">
      <c r="A96" s="15">
        <v>80</v>
      </c>
      <c r="B96" s="16" t="s">
        <v>258</v>
      </c>
      <c r="C96" s="16" t="s">
        <v>259</v>
      </c>
      <c r="D96" s="16" t="s">
        <v>260</v>
      </c>
      <c r="E96" s="16" t="s">
        <v>260</v>
      </c>
      <c r="F96" s="16" t="s">
        <v>261</v>
      </c>
      <c r="G96" s="16"/>
      <c r="H96" s="16"/>
      <c r="I96" s="16" t="s">
        <v>262</v>
      </c>
      <c r="J96" s="17">
        <v>20</v>
      </c>
      <c r="K96" s="36"/>
      <c r="L96" s="36">
        <f t="shared" si="2"/>
        <v>0</v>
      </c>
      <c r="M96" s="36"/>
      <c r="N96" s="18" t="s">
        <v>263</v>
      </c>
      <c r="O96" s="26"/>
      <c r="P96" s="19"/>
      <c r="Q96" s="19"/>
      <c r="V96" s="28"/>
    </row>
    <row r="97" spans="1:22" ht="33" customHeight="1" x14ac:dyDescent="0.2">
      <c r="A97" s="15">
        <v>81</v>
      </c>
      <c r="B97" s="16" t="s">
        <v>258</v>
      </c>
      <c r="C97" s="16" t="s">
        <v>264</v>
      </c>
      <c r="D97" s="16" t="s">
        <v>265</v>
      </c>
      <c r="E97" s="16" t="s">
        <v>265</v>
      </c>
      <c r="F97" s="16"/>
      <c r="G97" s="16"/>
      <c r="H97" s="16"/>
      <c r="I97" s="16" t="s">
        <v>46</v>
      </c>
      <c r="J97" s="17">
        <v>26</v>
      </c>
      <c r="K97" s="36"/>
      <c r="L97" s="36">
        <f t="shared" si="2"/>
        <v>0</v>
      </c>
      <c r="M97" s="36"/>
      <c r="N97" s="18" t="s">
        <v>266</v>
      </c>
      <c r="O97" s="26"/>
      <c r="P97" s="19"/>
      <c r="Q97" s="19"/>
      <c r="V97" s="28"/>
    </row>
    <row r="98" spans="1:22" ht="66.95" customHeight="1" x14ac:dyDescent="0.2">
      <c r="A98" s="15">
        <v>82</v>
      </c>
      <c r="B98" s="16" t="s">
        <v>42</v>
      </c>
      <c r="C98" s="16" t="s">
        <v>267</v>
      </c>
      <c r="D98" s="16" t="s">
        <v>268</v>
      </c>
      <c r="E98" s="16" t="s">
        <v>268</v>
      </c>
      <c r="F98" s="16"/>
      <c r="G98" s="16"/>
      <c r="H98" s="16"/>
      <c r="I98" s="16" t="s">
        <v>46</v>
      </c>
      <c r="J98" s="17">
        <v>82</v>
      </c>
      <c r="K98" s="36"/>
      <c r="L98" s="36">
        <f t="shared" si="2"/>
        <v>0</v>
      </c>
      <c r="M98" s="36"/>
      <c r="N98" s="18" t="s">
        <v>269</v>
      </c>
      <c r="O98" s="26"/>
      <c r="P98" s="19"/>
      <c r="Q98" s="19"/>
      <c r="V98" s="28"/>
    </row>
    <row r="99" spans="1:22" ht="33" customHeight="1" x14ac:dyDescent="0.2">
      <c r="A99" s="15">
        <v>83</v>
      </c>
      <c r="B99" s="16" t="s">
        <v>42</v>
      </c>
      <c r="C99" s="16" t="s">
        <v>270</v>
      </c>
      <c r="D99" s="16" t="s">
        <v>271</v>
      </c>
      <c r="E99" s="16" t="s">
        <v>271</v>
      </c>
      <c r="F99" s="16"/>
      <c r="G99" s="16"/>
      <c r="H99" s="16"/>
      <c r="I99" s="16" t="s">
        <v>46</v>
      </c>
      <c r="J99" s="17">
        <v>50</v>
      </c>
      <c r="K99" s="36"/>
      <c r="L99" s="36">
        <f t="shared" si="2"/>
        <v>0</v>
      </c>
      <c r="M99" s="36"/>
      <c r="N99" s="18" t="s">
        <v>272</v>
      </c>
      <c r="O99" s="26"/>
      <c r="P99" s="19"/>
      <c r="Q99" s="19"/>
      <c r="V99" s="28"/>
    </row>
    <row r="100" spans="1:22" ht="33" customHeight="1" x14ac:dyDescent="0.2">
      <c r="A100" s="15">
        <v>84</v>
      </c>
      <c r="B100" s="16" t="s">
        <v>42</v>
      </c>
      <c r="C100" s="16" t="s">
        <v>273</v>
      </c>
      <c r="D100" s="16" t="s">
        <v>274</v>
      </c>
      <c r="E100" s="16" t="s">
        <v>274</v>
      </c>
      <c r="F100" s="16"/>
      <c r="G100" s="16"/>
      <c r="H100" s="16"/>
      <c r="I100" s="16" t="s">
        <v>46</v>
      </c>
      <c r="J100" s="17">
        <v>50</v>
      </c>
      <c r="K100" s="36"/>
      <c r="L100" s="36">
        <f t="shared" si="2"/>
        <v>0</v>
      </c>
      <c r="M100" s="36"/>
      <c r="N100" s="18" t="s">
        <v>272</v>
      </c>
      <c r="O100" s="26"/>
      <c r="P100" s="19"/>
      <c r="Q100" s="19"/>
      <c r="V100" s="28"/>
    </row>
    <row r="101" spans="1:22" ht="66.95" customHeight="1" x14ac:dyDescent="0.2">
      <c r="A101" s="15">
        <v>85</v>
      </c>
      <c r="B101" s="16" t="s">
        <v>42</v>
      </c>
      <c r="C101" s="16" t="s">
        <v>275</v>
      </c>
      <c r="D101" s="16" t="s">
        <v>276</v>
      </c>
      <c r="E101" s="16" t="s">
        <v>276</v>
      </c>
      <c r="F101" s="16"/>
      <c r="G101" s="16"/>
      <c r="H101" s="16"/>
      <c r="I101" s="16" t="s">
        <v>46</v>
      </c>
      <c r="J101" s="17">
        <v>48</v>
      </c>
      <c r="K101" s="36"/>
      <c r="L101" s="36">
        <f t="shared" si="2"/>
        <v>0</v>
      </c>
      <c r="M101" s="36"/>
      <c r="N101" s="18" t="s">
        <v>277</v>
      </c>
      <c r="O101" s="26"/>
      <c r="P101" s="19"/>
      <c r="Q101" s="19"/>
      <c r="V101" s="28"/>
    </row>
    <row r="102" spans="1:22" ht="33" customHeight="1" x14ac:dyDescent="0.2">
      <c r="A102" s="15">
        <v>86</v>
      </c>
      <c r="B102" s="16" t="s">
        <v>42</v>
      </c>
      <c r="C102" s="16" t="s">
        <v>278</v>
      </c>
      <c r="D102" s="16" t="s">
        <v>279</v>
      </c>
      <c r="E102" s="16" t="s">
        <v>279</v>
      </c>
      <c r="F102" s="16"/>
      <c r="G102" s="16"/>
      <c r="H102" s="16"/>
      <c r="I102" s="16" t="s">
        <v>46</v>
      </c>
      <c r="J102" s="17">
        <v>32</v>
      </c>
      <c r="K102" s="36"/>
      <c r="L102" s="36">
        <f t="shared" si="2"/>
        <v>0</v>
      </c>
      <c r="M102" s="36"/>
      <c r="N102" s="18" t="s">
        <v>280</v>
      </c>
      <c r="O102" s="26"/>
      <c r="P102" s="19"/>
      <c r="Q102" s="19"/>
      <c r="V102" s="28"/>
    </row>
    <row r="103" spans="1:22" ht="33" customHeight="1" x14ac:dyDescent="0.2">
      <c r="A103" s="15">
        <v>87</v>
      </c>
      <c r="B103" s="16" t="s">
        <v>42</v>
      </c>
      <c r="C103" s="16" t="s">
        <v>281</v>
      </c>
      <c r="D103" s="16" t="s">
        <v>282</v>
      </c>
      <c r="E103" s="16" t="s">
        <v>282</v>
      </c>
      <c r="F103" s="16"/>
      <c r="G103" s="16"/>
      <c r="H103" s="16"/>
      <c r="I103" s="16" t="s">
        <v>46</v>
      </c>
      <c r="J103" s="17">
        <v>42</v>
      </c>
      <c r="K103" s="36"/>
      <c r="L103" s="36">
        <f t="shared" si="2"/>
        <v>0</v>
      </c>
      <c r="M103" s="36"/>
      <c r="N103" s="18" t="s">
        <v>283</v>
      </c>
      <c r="O103" s="26"/>
      <c r="P103" s="19"/>
      <c r="Q103" s="19"/>
      <c r="V103" s="28"/>
    </row>
    <row r="104" spans="1:22" ht="33" customHeight="1" x14ac:dyDescent="0.2">
      <c r="A104" s="15">
        <v>88</v>
      </c>
      <c r="B104" s="16" t="s">
        <v>42</v>
      </c>
      <c r="C104" s="16" t="s">
        <v>284</v>
      </c>
      <c r="D104" s="16" t="s">
        <v>285</v>
      </c>
      <c r="E104" s="16" t="s">
        <v>286</v>
      </c>
      <c r="F104" s="16"/>
      <c r="G104" s="16"/>
      <c r="H104" s="16"/>
      <c r="I104" s="16" t="s">
        <v>46</v>
      </c>
      <c r="J104" s="17">
        <v>40</v>
      </c>
      <c r="K104" s="36"/>
      <c r="L104" s="36">
        <f t="shared" si="2"/>
        <v>0</v>
      </c>
      <c r="M104" s="36"/>
      <c r="N104" s="18" t="s">
        <v>287</v>
      </c>
      <c r="O104" s="26"/>
      <c r="P104" s="19"/>
      <c r="Q104" s="19"/>
      <c r="V104" s="28"/>
    </row>
    <row r="105" spans="1:22" ht="33" customHeight="1" x14ac:dyDescent="0.2">
      <c r="A105" s="15">
        <v>89</v>
      </c>
      <c r="B105" s="16" t="s">
        <v>42</v>
      </c>
      <c r="C105" s="16" t="s">
        <v>288</v>
      </c>
      <c r="D105" s="16" t="s">
        <v>289</v>
      </c>
      <c r="E105" s="16" t="s">
        <v>290</v>
      </c>
      <c r="F105" s="16"/>
      <c r="G105" s="16"/>
      <c r="H105" s="16"/>
      <c r="I105" s="16" t="s">
        <v>46</v>
      </c>
      <c r="J105" s="17">
        <v>12</v>
      </c>
      <c r="K105" s="36"/>
      <c r="L105" s="36">
        <f t="shared" si="2"/>
        <v>0</v>
      </c>
      <c r="M105" s="36"/>
      <c r="N105" s="18" t="s">
        <v>108</v>
      </c>
      <c r="O105" s="26"/>
      <c r="P105" s="19"/>
      <c r="Q105" s="19"/>
      <c r="V105" s="28"/>
    </row>
    <row r="106" spans="1:22" ht="44.1" customHeight="1" x14ac:dyDescent="0.2">
      <c r="A106" s="15">
        <v>90</v>
      </c>
      <c r="B106" s="16" t="s">
        <v>253</v>
      </c>
      <c r="C106" s="16" t="s">
        <v>291</v>
      </c>
      <c r="D106" s="16" t="s">
        <v>292</v>
      </c>
      <c r="E106" s="16" t="s">
        <v>292</v>
      </c>
      <c r="F106" s="16"/>
      <c r="G106" s="16"/>
      <c r="H106" s="16"/>
      <c r="I106" s="16" t="s">
        <v>46</v>
      </c>
      <c r="J106" s="17">
        <v>16</v>
      </c>
      <c r="K106" s="36"/>
      <c r="L106" s="36">
        <f t="shared" si="2"/>
        <v>0</v>
      </c>
      <c r="M106" s="36"/>
      <c r="N106" s="18" t="s">
        <v>68</v>
      </c>
      <c r="O106" s="26"/>
      <c r="P106" s="19"/>
      <c r="Q106" s="19"/>
      <c r="V106" s="28"/>
    </row>
    <row r="107" spans="1:22" ht="33" customHeight="1" x14ac:dyDescent="0.2">
      <c r="A107" s="15">
        <v>91</v>
      </c>
      <c r="B107" s="16" t="s">
        <v>293</v>
      </c>
      <c r="C107" s="16" t="s">
        <v>294</v>
      </c>
      <c r="D107" s="16" t="s">
        <v>295</v>
      </c>
      <c r="E107" s="16" t="s">
        <v>296</v>
      </c>
      <c r="F107" s="16"/>
      <c r="G107" s="16"/>
      <c r="H107" s="16"/>
      <c r="I107" s="16" t="s">
        <v>46</v>
      </c>
      <c r="J107" s="17">
        <v>300</v>
      </c>
      <c r="K107" s="36"/>
      <c r="L107" s="36">
        <f t="shared" si="2"/>
        <v>0</v>
      </c>
      <c r="M107" s="36"/>
      <c r="N107" s="18" t="s">
        <v>297</v>
      </c>
      <c r="O107" s="26"/>
      <c r="P107" s="19"/>
      <c r="Q107" s="19"/>
      <c r="V107" s="28"/>
    </row>
    <row r="108" spans="1:22" ht="33" customHeight="1" x14ac:dyDescent="0.2">
      <c r="A108" s="15">
        <v>92</v>
      </c>
      <c r="B108" s="16" t="s">
        <v>59</v>
      </c>
      <c r="C108" s="16" t="s">
        <v>298</v>
      </c>
      <c r="D108" s="16" t="s">
        <v>299</v>
      </c>
      <c r="E108" s="16" t="s">
        <v>299</v>
      </c>
      <c r="F108" s="16"/>
      <c r="G108" s="16"/>
      <c r="H108" s="16"/>
      <c r="I108" s="16" t="s">
        <v>46</v>
      </c>
      <c r="J108" s="17">
        <v>100</v>
      </c>
      <c r="K108" s="36"/>
      <c r="L108" s="36">
        <f t="shared" si="2"/>
        <v>0</v>
      </c>
      <c r="M108" s="36"/>
      <c r="N108" s="18" t="s">
        <v>120</v>
      </c>
      <c r="O108" s="26"/>
      <c r="P108" s="19"/>
      <c r="Q108" s="19"/>
      <c r="V108" s="28"/>
    </row>
    <row r="109" spans="1:22" ht="66.95" customHeight="1" x14ac:dyDescent="0.2">
      <c r="A109" s="15">
        <v>93</v>
      </c>
      <c r="B109" s="16" t="s">
        <v>59</v>
      </c>
      <c r="C109" s="16" t="s">
        <v>300</v>
      </c>
      <c r="D109" s="16" t="s">
        <v>301</v>
      </c>
      <c r="E109" s="16" t="s">
        <v>301</v>
      </c>
      <c r="F109" s="16"/>
      <c r="G109" s="16"/>
      <c r="H109" s="16"/>
      <c r="I109" s="16" t="s">
        <v>46</v>
      </c>
      <c r="J109" s="17">
        <v>196</v>
      </c>
      <c r="K109" s="36"/>
      <c r="L109" s="36">
        <f t="shared" si="2"/>
        <v>0</v>
      </c>
      <c r="M109" s="36"/>
      <c r="N109" s="18" t="s">
        <v>302</v>
      </c>
      <c r="O109" s="26"/>
      <c r="P109" s="19"/>
      <c r="Q109" s="19"/>
      <c r="V109" s="28"/>
    </row>
    <row r="110" spans="1:22" ht="66.95" customHeight="1" x14ac:dyDescent="0.2">
      <c r="A110" s="15">
        <v>94</v>
      </c>
      <c r="B110" s="16" t="s">
        <v>59</v>
      </c>
      <c r="C110" s="16" t="s">
        <v>303</v>
      </c>
      <c r="D110" s="16" t="s">
        <v>304</v>
      </c>
      <c r="E110" s="16" t="s">
        <v>304</v>
      </c>
      <c r="F110" s="16"/>
      <c r="G110" s="16"/>
      <c r="H110" s="16"/>
      <c r="I110" s="16" t="s">
        <v>46</v>
      </c>
      <c r="J110" s="22">
        <v>1590</v>
      </c>
      <c r="K110" s="36"/>
      <c r="L110" s="36">
        <f t="shared" si="2"/>
        <v>0</v>
      </c>
      <c r="M110" s="36"/>
      <c r="N110" s="18" t="s">
        <v>305</v>
      </c>
      <c r="O110" s="26"/>
      <c r="P110" s="19"/>
      <c r="Q110" s="19"/>
      <c r="V110" s="28"/>
    </row>
    <row r="111" spans="1:22" ht="33" customHeight="1" x14ac:dyDescent="0.2">
      <c r="A111" s="15">
        <v>95</v>
      </c>
      <c r="B111" s="16" t="s">
        <v>293</v>
      </c>
      <c r="C111" s="16" t="s">
        <v>306</v>
      </c>
      <c r="D111" s="16" t="s">
        <v>307</v>
      </c>
      <c r="E111" s="16" t="s">
        <v>307</v>
      </c>
      <c r="F111" s="16"/>
      <c r="G111" s="16"/>
      <c r="H111" s="16"/>
      <c r="I111" s="16" t="s">
        <v>46</v>
      </c>
      <c r="J111" s="17">
        <v>288</v>
      </c>
      <c r="K111" s="36"/>
      <c r="L111" s="36">
        <f t="shared" si="2"/>
        <v>0</v>
      </c>
      <c r="M111" s="36"/>
      <c r="N111" s="18" t="s">
        <v>308</v>
      </c>
      <c r="O111" s="26"/>
      <c r="P111" s="19"/>
      <c r="Q111" s="19"/>
      <c r="V111" s="28"/>
    </row>
    <row r="112" spans="1:22" ht="33" customHeight="1" x14ac:dyDescent="0.2">
      <c r="A112" s="15">
        <v>96</v>
      </c>
      <c r="B112" s="16" t="s">
        <v>126</v>
      </c>
      <c r="C112" s="16" t="s">
        <v>309</v>
      </c>
      <c r="D112" s="16" t="s">
        <v>310</v>
      </c>
      <c r="E112" s="16" t="s">
        <v>310</v>
      </c>
      <c r="F112" s="16"/>
      <c r="G112" s="16"/>
      <c r="H112" s="16"/>
      <c r="I112" s="16" t="s">
        <v>46</v>
      </c>
      <c r="J112" s="17">
        <v>100</v>
      </c>
      <c r="K112" s="36"/>
      <c r="L112" s="36">
        <f t="shared" si="2"/>
        <v>0</v>
      </c>
      <c r="M112" s="36"/>
      <c r="N112" s="18" t="s">
        <v>47</v>
      </c>
      <c r="O112" s="26"/>
      <c r="P112" s="19"/>
      <c r="Q112" s="19"/>
      <c r="V112" s="28"/>
    </row>
    <row r="113" spans="1:22" ht="33" customHeight="1" x14ac:dyDescent="0.2">
      <c r="A113" s="15">
        <v>97</v>
      </c>
      <c r="B113" s="16" t="s">
        <v>126</v>
      </c>
      <c r="C113" s="16" t="s">
        <v>311</v>
      </c>
      <c r="D113" s="16" t="s">
        <v>312</v>
      </c>
      <c r="E113" s="16" t="s">
        <v>312</v>
      </c>
      <c r="F113" s="16"/>
      <c r="G113" s="16"/>
      <c r="H113" s="16"/>
      <c r="I113" s="16" t="s">
        <v>46</v>
      </c>
      <c r="J113" s="17">
        <v>40</v>
      </c>
      <c r="K113" s="36"/>
      <c r="L113" s="36">
        <f t="shared" ref="L113:L144" si="3">J113*K113</f>
        <v>0</v>
      </c>
      <c r="M113" s="36"/>
      <c r="N113" s="18" t="s">
        <v>313</v>
      </c>
      <c r="O113" s="26"/>
      <c r="P113" s="19"/>
      <c r="Q113" s="19"/>
      <c r="V113" s="28"/>
    </row>
    <row r="114" spans="1:22" ht="33" customHeight="1" x14ac:dyDescent="0.2">
      <c r="A114" s="15">
        <v>98</v>
      </c>
      <c r="B114" s="16" t="s">
        <v>253</v>
      </c>
      <c r="C114" s="16" t="s">
        <v>314</v>
      </c>
      <c r="D114" s="16" t="s">
        <v>315</v>
      </c>
      <c r="E114" s="16" t="s">
        <v>315</v>
      </c>
      <c r="F114" s="16"/>
      <c r="G114" s="16"/>
      <c r="H114" s="16"/>
      <c r="I114" s="16" t="s">
        <v>46</v>
      </c>
      <c r="J114" s="17">
        <v>150</v>
      </c>
      <c r="K114" s="36"/>
      <c r="L114" s="36">
        <f t="shared" si="3"/>
        <v>0</v>
      </c>
      <c r="M114" s="36"/>
      <c r="N114" s="18" t="s">
        <v>316</v>
      </c>
      <c r="O114" s="26"/>
      <c r="P114" s="19"/>
      <c r="Q114" s="20" t="s">
        <v>63</v>
      </c>
      <c r="V114" s="28"/>
    </row>
    <row r="115" spans="1:22" ht="66.95" customHeight="1" x14ac:dyDescent="0.2">
      <c r="A115" s="15">
        <v>99</v>
      </c>
      <c r="B115" s="16" t="s">
        <v>317</v>
      </c>
      <c r="C115" s="16" t="s">
        <v>318</v>
      </c>
      <c r="D115" s="16" t="s">
        <v>319</v>
      </c>
      <c r="E115" s="16" t="s">
        <v>319</v>
      </c>
      <c r="F115" s="16"/>
      <c r="G115" s="16"/>
      <c r="H115" s="16"/>
      <c r="I115" s="16" t="s">
        <v>46</v>
      </c>
      <c r="J115" s="17">
        <v>99</v>
      </c>
      <c r="K115" s="36"/>
      <c r="L115" s="36">
        <f t="shared" si="3"/>
        <v>0</v>
      </c>
      <c r="M115" s="36"/>
      <c r="N115" s="18" t="s">
        <v>320</v>
      </c>
      <c r="O115" s="26"/>
      <c r="P115" s="19"/>
      <c r="Q115" s="19"/>
      <c r="V115" s="28"/>
    </row>
    <row r="116" spans="1:22" ht="33" customHeight="1" x14ac:dyDescent="0.2">
      <c r="A116" s="15">
        <v>100</v>
      </c>
      <c r="B116" s="16" t="s">
        <v>317</v>
      </c>
      <c r="C116" s="16" t="s">
        <v>321</v>
      </c>
      <c r="D116" s="16" t="s">
        <v>322</v>
      </c>
      <c r="E116" s="16" t="s">
        <v>322</v>
      </c>
      <c r="F116" s="16"/>
      <c r="G116" s="16"/>
      <c r="H116" s="16"/>
      <c r="I116" s="16" t="s">
        <v>46</v>
      </c>
      <c r="J116" s="17">
        <v>270</v>
      </c>
      <c r="K116" s="36"/>
      <c r="L116" s="36">
        <f t="shared" si="3"/>
        <v>0</v>
      </c>
      <c r="M116" s="36"/>
      <c r="N116" s="18" t="s">
        <v>323</v>
      </c>
      <c r="O116" s="26"/>
      <c r="P116" s="19"/>
      <c r="Q116" s="19"/>
      <c r="V116" s="28"/>
    </row>
    <row r="117" spans="1:22" ht="33" customHeight="1" x14ac:dyDescent="0.2">
      <c r="A117" s="15">
        <v>101</v>
      </c>
      <c r="B117" s="16" t="s">
        <v>324</v>
      </c>
      <c r="C117" s="16" t="s">
        <v>325</v>
      </c>
      <c r="D117" s="16" t="s">
        <v>326</v>
      </c>
      <c r="E117" s="16" t="s">
        <v>326</v>
      </c>
      <c r="F117" s="16"/>
      <c r="G117" s="16"/>
      <c r="H117" s="16"/>
      <c r="I117" s="16" t="s">
        <v>46</v>
      </c>
      <c r="J117" s="17">
        <v>6</v>
      </c>
      <c r="K117" s="36"/>
      <c r="L117" s="36">
        <f t="shared" si="3"/>
        <v>0</v>
      </c>
      <c r="M117" s="36"/>
      <c r="N117" s="18" t="s">
        <v>327</v>
      </c>
      <c r="O117" s="26"/>
      <c r="P117" s="19"/>
      <c r="Q117" s="19"/>
      <c r="V117" s="28"/>
    </row>
    <row r="118" spans="1:22" ht="66.95" customHeight="1" x14ac:dyDescent="0.2">
      <c r="A118" s="15">
        <v>102</v>
      </c>
      <c r="B118" s="16" t="s">
        <v>328</v>
      </c>
      <c r="C118" s="16" t="s">
        <v>329</v>
      </c>
      <c r="D118" s="16" t="s">
        <v>330</v>
      </c>
      <c r="E118" s="16" t="s">
        <v>330</v>
      </c>
      <c r="F118" s="16" t="s">
        <v>331</v>
      </c>
      <c r="G118" s="16"/>
      <c r="H118" s="16"/>
      <c r="I118" s="16" t="s">
        <v>46</v>
      </c>
      <c r="J118" s="17">
        <v>80</v>
      </c>
      <c r="K118" s="36"/>
      <c r="L118" s="36">
        <f t="shared" si="3"/>
        <v>0</v>
      </c>
      <c r="M118" s="36"/>
      <c r="N118" s="18" t="s">
        <v>332</v>
      </c>
      <c r="O118" s="26"/>
      <c r="P118" s="19"/>
      <c r="Q118" s="19"/>
      <c r="V118" s="28"/>
    </row>
    <row r="119" spans="1:22" ht="66.95" customHeight="1" x14ac:dyDescent="0.2">
      <c r="A119" s="15">
        <v>103</v>
      </c>
      <c r="B119" s="16" t="s">
        <v>240</v>
      </c>
      <c r="C119" s="16" t="s">
        <v>333</v>
      </c>
      <c r="D119" s="16" t="s">
        <v>334</v>
      </c>
      <c r="E119" s="16" t="s">
        <v>334</v>
      </c>
      <c r="F119" s="16"/>
      <c r="G119" s="16"/>
      <c r="H119" s="16"/>
      <c r="I119" s="16" t="s">
        <v>46</v>
      </c>
      <c r="J119" s="17">
        <v>12</v>
      </c>
      <c r="K119" s="36"/>
      <c r="L119" s="36">
        <f t="shared" si="3"/>
        <v>0</v>
      </c>
      <c r="M119" s="36"/>
      <c r="N119" s="18" t="s">
        <v>108</v>
      </c>
      <c r="O119" s="26"/>
      <c r="P119" s="19"/>
      <c r="Q119" s="19"/>
      <c r="V119" s="28"/>
    </row>
    <row r="120" spans="1:22" ht="33" customHeight="1" x14ac:dyDescent="0.2">
      <c r="A120" s="15">
        <v>104</v>
      </c>
      <c r="B120" s="16" t="s">
        <v>42</v>
      </c>
      <c r="C120" s="16" t="s">
        <v>335</v>
      </c>
      <c r="D120" s="16" t="s">
        <v>336</v>
      </c>
      <c r="E120" s="16" t="s">
        <v>336</v>
      </c>
      <c r="F120" s="16"/>
      <c r="G120" s="16"/>
      <c r="H120" s="16"/>
      <c r="I120" s="16" t="s">
        <v>46</v>
      </c>
      <c r="J120" s="17">
        <v>100</v>
      </c>
      <c r="K120" s="36"/>
      <c r="L120" s="36">
        <f t="shared" si="3"/>
        <v>0</v>
      </c>
      <c r="M120" s="36"/>
      <c r="N120" s="18" t="s">
        <v>120</v>
      </c>
      <c r="O120" s="26"/>
      <c r="P120" s="19"/>
      <c r="Q120" s="19"/>
      <c r="V120" s="28"/>
    </row>
    <row r="121" spans="1:22" ht="33" customHeight="1" x14ac:dyDescent="0.2">
      <c r="A121" s="15">
        <v>105</v>
      </c>
      <c r="B121" s="16" t="s">
        <v>42</v>
      </c>
      <c r="C121" s="16" t="s">
        <v>337</v>
      </c>
      <c r="D121" s="16" t="s">
        <v>338</v>
      </c>
      <c r="E121" s="16" t="s">
        <v>338</v>
      </c>
      <c r="F121" s="16"/>
      <c r="G121" s="16"/>
      <c r="H121" s="16"/>
      <c r="I121" s="16" t="s">
        <v>46</v>
      </c>
      <c r="J121" s="17">
        <v>100</v>
      </c>
      <c r="K121" s="36"/>
      <c r="L121" s="36">
        <f t="shared" si="3"/>
        <v>0</v>
      </c>
      <c r="M121" s="36"/>
      <c r="N121" s="18" t="s">
        <v>120</v>
      </c>
      <c r="O121" s="26"/>
      <c r="P121" s="19"/>
      <c r="Q121" s="19"/>
      <c r="V121" s="28"/>
    </row>
    <row r="122" spans="1:22" ht="33" customHeight="1" x14ac:dyDescent="0.2">
      <c r="A122" s="15">
        <v>106</v>
      </c>
      <c r="B122" s="16" t="s">
        <v>42</v>
      </c>
      <c r="C122" s="16" t="s">
        <v>339</v>
      </c>
      <c r="D122" s="16" t="s">
        <v>340</v>
      </c>
      <c r="E122" s="16" t="s">
        <v>340</v>
      </c>
      <c r="F122" s="16"/>
      <c r="G122" s="16"/>
      <c r="H122" s="16"/>
      <c r="I122" s="16" t="s">
        <v>46</v>
      </c>
      <c r="J122" s="17">
        <v>8</v>
      </c>
      <c r="K122" s="36"/>
      <c r="L122" s="36">
        <f t="shared" si="3"/>
        <v>0</v>
      </c>
      <c r="M122" s="36"/>
      <c r="N122" s="18" t="s">
        <v>341</v>
      </c>
      <c r="O122" s="26"/>
      <c r="P122" s="19"/>
      <c r="Q122" s="19"/>
      <c r="V122" s="28"/>
    </row>
    <row r="123" spans="1:22" ht="33" customHeight="1" x14ac:dyDescent="0.2">
      <c r="A123" s="15">
        <v>107</v>
      </c>
      <c r="B123" s="16" t="s">
        <v>42</v>
      </c>
      <c r="C123" s="16" t="s">
        <v>342</v>
      </c>
      <c r="D123" s="16" t="s">
        <v>343</v>
      </c>
      <c r="E123" s="16" t="s">
        <v>343</v>
      </c>
      <c r="F123" s="16"/>
      <c r="G123" s="16"/>
      <c r="H123" s="16"/>
      <c r="I123" s="16" t="s">
        <v>46</v>
      </c>
      <c r="J123" s="17">
        <v>8</v>
      </c>
      <c r="K123" s="36"/>
      <c r="L123" s="36">
        <f t="shared" si="3"/>
        <v>0</v>
      </c>
      <c r="M123" s="36"/>
      <c r="N123" s="18" t="s">
        <v>196</v>
      </c>
      <c r="O123" s="26"/>
      <c r="P123" s="19"/>
      <c r="Q123" s="19"/>
      <c r="V123" s="28"/>
    </row>
    <row r="124" spans="1:22" ht="33" customHeight="1" x14ac:dyDescent="0.2">
      <c r="A124" s="15">
        <v>108</v>
      </c>
      <c r="B124" s="16" t="s">
        <v>42</v>
      </c>
      <c r="C124" s="16" t="s">
        <v>344</v>
      </c>
      <c r="D124" s="16" t="s">
        <v>345</v>
      </c>
      <c r="E124" s="16" t="s">
        <v>345</v>
      </c>
      <c r="F124" s="16"/>
      <c r="G124" s="16"/>
      <c r="H124" s="16"/>
      <c r="I124" s="16" t="s">
        <v>46</v>
      </c>
      <c r="J124" s="17">
        <v>50</v>
      </c>
      <c r="K124" s="36"/>
      <c r="L124" s="36">
        <f t="shared" si="3"/>
        <v>0</v>
      </c>
      <c r="M124" s="36"/>
      <c r="N124" s="18" t="s">
        <v>125</v>
      </c>
      <c r="O124" s="26"/>
      <c r="P124" s="19"/>
      <c r="Q124" s="19"/>
      <c r="V124" s="28"/>
    </row>
    <row r="125" spans="1:22" ht="33" customHeight="1" x14ac:dyDescent="0.2">
      <c r="A125" s="15">
        <v>109</v>
      </c>
      <c r="B125" s="16" t="s">
        <v>42</v>
      </c>
      <c r="C125" s="16" t="s">
        <v>346</v>
      </c>
      <c r="D125" s="16" t="s">
        <v>347</v>
      </c>
      <c r="E125" s="16" t="s">
        <v>347</v>
      </c>
      <c r="F125" s="16"/>
      <c r="G125" s="16"/>
      <c r="H125" s="16"/>
      <c r="I125" s="16" t="s">
        <v>46</v>
      </c>
      <c r="J125" s="22">
        <v>2000</v>
      </c>
      <c r="K125" s="36"/>
      <c r="L125" s="36">
        <f t="shared" si="3"/>
        <v>0</v>
      </c>
      <c r="M125" s="36"/>
      <c r="N125" s="18" t="s">
        <v>348</v>
      </c>
      <c r="O125" s="26"/>
      <c r="P125" s="19"/>
      <c r="Q125" s="19"/>
      <c r="V125" s="28"/>
    </row>
    <row r="126" spans="1:22" ht="33" customHeight="1" x14ac:dyDescent="0.2">
      <c r="A126" s="15">
        <v>110</v>
      </c>
      <c r="B126" s="16" t="s">
        <v>42</v>
      </c>
      <c r="C126" s="16" t="s">
        <v>349</v>
      </c>
      <c r="D126" s="16" t="s">
        <v>350</v>
      </c>
      <c r="E126" s="16" t="s">
        <v>350</v>
      </c>
      <c r="F126" s="16"/>
      <c r="G126" s="16"/>
      <c r="H126" s="16"/>
      <c r="I126" s="16" t="s">
        <v>46</v>
      </c>
      <c r="J126" s="17">
        <v>192</v>
      </c>
      <c r="K126" s="36"/>
      <c r="L126" s="36">
        <f t="shared" si="3"/>
        <v>0</v>
      </c>
      <c r="M126" s="36"/>
      <c r="N126" s="18" t="s">
        <v>351</v>
      </c>
      <c r="O126" s="26"/>
      <c r="P126" s="19"/>
      <c r="Q126" s="19"/>
      <c r="V126" s="28"/>
    </row>
    <row r="127" spans="1:22" ht="66.95" customHeight="1" x14ac:dyDescent="0.2">
      <c r="A127" s="15">
        <v>111</v>
      </c>
      <c r="B127" s="16" t="s">
        <v>42</v>
      </c>
      <c r="C127" s="16" t="s">
        <v>352</v>
      </c>
      <c r="D127" s="16" t="s">
        <v>353</v>
      </c>
      <c r="E127" s="16" t="s">
        <v>353</v>
      </c>
      <c r="F127" s="16"/>
      <c r="G127" s="16"/>
      <c r="H127" s="16"/>
      <c r="I127" s="16" t="s">
        <v>46</v>
      </c>
      <c r="J127" s="17">
        <v>330</v>
      </c>
      <c r="K127" s="36"/>
      <c r="L127" s="36">
        <f t="shared" si="3"/>
        <v>0</v>
      </c>
      <c r="M127" s="36"/>
      <c r="N127" s="18" t="s">
        <v>354</v>
      </c>
      <c r="O127" s="26"/>
      <c r="P127" s="19"/>
      <c r="Q127" s="19"/>
      <c r="V127" s="28"/>
    </row>
    <row r="128" spans="1:22" ht="33" customHeight="1" x14ac:dyDescent="0.2">
      <c r="A128" s="15">
        <v>112</v>
      </c>
      <c r="B128" s="16" t="s">
        <v>42</v>
      </c>
      <c r="C128" s="16" t="s">
        <v>355</v>
      </c>
      <c r="D128" s="16" t="s">
        <v>356</v>
      </c>
      <c r="E128" s="16" t="s">
        <v>357</v>
      </c>
      <c r="F128" s="16"/>
      <c r="G128" s="16"/>
      <c r="H128" s="16"/>
      <c r="I128" s="16" t="s">
        <v>46</v>
      </c>
      <c r="J128" s="22">
        <v>1000</v>
      </c>
      <c r="K128" s="36"/>
      <c r="L128" s="36">
        <f t="shared" si="3"/>
        <v>0</v>
      </c>
      <c r="M128" s="36"/>
      <c r="N128" s="18" t="s">
        <v>358</v>
      </c>
      <c r="O128" s="26"/>
      <c r="P128" s="19"/>
      <c r="Q128" s="19"/>
      <c r="V128" s="28"/>
    </row>
    <row r="129" spans="1:22" ht="66.95" customHeight="1" x14ac:dyDescent="0.2">
      <c r="A129" s="15">
        <v>113</v>
      </c>
      <c r="B129" s="16" t="s">
        <v>42</v>
      </c>
      <c r="C129" s="16" t="s">
        <v>359</v>
      </c>
      <c r="D129" s="16" t="s">
        <v>360</v>
      </c>
      <c r="E129" s="16" t="s">
        <v>360</v>
      </c>
      <c r="F129" s="16"/>
      <c r="G129" s="16"/>
      <c r="H129" s="16"/>
      <c r="I129" s="16" t="s">
        <v>46</v>
      </c>
      <c r="J129" s="22">
        <v>2600</v>
      </c>
      <c r="K129" s="36"/>
      <c r="L129" s="36">
        <f t="shared" si="3"/>
        <v>0</v>
      </c>
      <c r="M129" s="36"/>
      <c r="N129" s="18" t="s">
        <v>361</v>
      </c>
      <c r="O129" s="26"/>
      <c r="P129" s="19"/>
      <c r="Q129" s="20" t="s">
        <v>63</v>
      </c>
      <c r="V129" s="28"/>
    </row>
    <row r="130" spans="1:22" ht="33" customHeight="1" x14ac:dyDescent="0.2">
      <c r="A130" s="15">
        <v>114</v>
      </c>
      <c r="B130" s="16" t="s">
        <v>246</v>
      </c>
      <c r="C130" s="16" t="s">
        <v>362</v>
      </c>
      <c r="D130" s="16" t="s">
        <v>363</v>
      </c>
      <c r="E130" s="16" t="s">
        <v>363</v>
      </c>
      <c r="F130" s="16"/>
      <c r="G130" s="16"/>
      <c r="H130" s="16"/>
      <c r="I130" s="16" t="s">
        <v>364</v>
      </c>
      <c r="J130" s="17">
        <v>2</v>
      </c>
      <c r="K130" s="36"/>
      <c r="L130" s="36">
        <f t="shared" si="3"/>
        <v>0</v>
      </c>
      <c r="M130" s="36"/>
      <c r="N130" s="18" t="s">
        <v>365</v>
      </c>
      <c r="O130" s="26"/>
      <c r="P130" s="19"/>
      <c r="Q130" s="19"/>
      <c r="V130" s="28"/>
    </row>
    <row r="131" spans="1:22" ht="33" customHeight="1" x14ac:dyDescent="0.2">
      <c r="A131" s="15">
        <v>115</v>
      </c>
      <c r="B131" s="16" t="s">
        <v>246</v>
      </c>
      <c r="C131" s="16" t="s">
        <v>366</v>
      </c>
      <c r="D131" s="16" t="s">
        <v>367</v>
      </c>
      <c r="E131" s="16" t="s">
        <v>367</v>
      </c>
      <c r="F131" s="16"/>
      <c r="G131" s="16"/>
      <c r="H131" s="16"/>
      <c r="I131" s="16" t="s">
        <v>364</v>
      </c>
      <c r="J131" s="17">
        <v>2</v>
      </c>
      <c r="K131" s="36"/>
      <c r="L131" s="36">
        <f t="shared" si="3"/>
        <v>0</v>
      </c>
      <c r="M131" s="36"/>
      <c r="N131" s="18" t="s">
        <v>365</v>
      </c>
      <c r="O131" s="26"/>
      <c r="P131" s="19"/>
      <c r="Q131" s="19"/>
      <c r="V131" s="28"/>
    </row>
    <row r="132" spans="1:22" ht="33" customHeight="1" x14ac:dyDescent="0.2">
      <c r="A132" s="15">
        <v>116</v>
      </c>
      <c r="B132" s="16" t="s">
        <v>42</v>
      </c>
      <c r="C132" s="16" t="s">
        <v>368</v>
      </c>
      <c r="D132" s="16" t="s">
        <v>369</v>
      </c>
      <c r="E132" s="16" t="s">
        <v>369</v>
      </c>
      <c r="F132" s="16"/>
      <c r="G132" s="16"/>
      <c r="H132" s="16"/>
      <c r="I132" s="16" t="s">
        <v>364</v>
      </c>
      <c r="J132" s="17">
        <v>34</v>
      </c>
      <c r="K132" s="36"/>
      <c r="L132" s="36">
        <f t="shared" si="3"/>
        <v>0</v>
      </c>
      <c r="M132" s="36"/>
      <c r="N132" s="18" t="s">
        <v>370</v>
      </c>
      <c r="O132" s="26"/>
      <c r="P132" s="19"/>
      <c r="Q132" s="19"/>
      <c r="V132" s="28"/>
    </row>
    <row r="133" spans="1:22" ht="33" customHeight="1" x14ac:dyDescent="0.2">
      <c r="A133" s="15">
        <v>117</v>
      </c>
      <c r="B133" s="16" t="s">
        <v>246</v>
      </c>
      <c r="C133" s="16" t="s">
        <v>371</v>
      </c>
      <c r="D133" s="16" t="s">
        <v>372</v>
      </c>
      <c r="E133" s="16" t="s">
        <v>372</v>
      </c>
      <c r="F133" s="16"/>
      <c r="G133" s="16"/>
      <c r="H133" s="16"/>
      <c r="I133" s="16" t="s">
        <v>46</v>
      </c>
      <c r="J133" s="17">
        <v>40</v>
      </c>
      <c r="K133" s="36"/>
      <c r="L133" s="36">
        <f t="shared" si="3"/>
        <v>0</v>
      </c>
      <c r="M133" s="36"/>
      <c r="N133" s="18" t="s">
        <v>373</v>
      </c>
      <c r="O133" s="26"/>
      <c r="P133" s="19"/>
      <c r="Q133" s="20" t="s">
        <v>63</v>
      </c>
      <c r="V133" s="28"/>
    </row>
    <row r="134" spans="1:22" ht="33" customHeight="1" x14ac:dyDescent="0.2">
      <c r="A134" s="15">
        <v>118</v>
      </c>
      <c r="B134" s="16" t="s">
        <v>42</v>
      </c>
      <c r="C134" s="16" t="s">
        <v>374</v>
      </c>
      <c r="D134" s="16" t="s">
        <v>375</v>
      </c>
      <c r="E134" s="16" t="s">
        <v>375</v>
      </c>
      <c r="F134" s="16"/>
      <c r="G134" s="16"/>
      <c r="H134" s="16"/>
      <c r="I134" s="16" t="s">
        <v>46</v>
      </c>
      <c r="J134" s="17">
        <v>166</v>
      </c>
      <c r="K134" s="36"/>
      <c r="L134" s="36">
        <f t="shared" si="3"/>
        <v>0</v>
      </c>
      <c r="M134" s="36"/>
      <c r="N134" s="18" t="s">
        <v>376</v>
      </c>
      <c r="O134" s="26"/>
      <c r="P134" s="19"/>
      <c r="Q134" s="20" t="s">
        <v>63</v>
      </c>
      <c r="V134" s="28"/>
    </row>
    <row r="135" spans="1:22" ht="33" customHeight="1" x14ac:dyDescent="0.2">
      <c r="A135" s="15">
        <v>119</v>
      </c>
      <c r="B135" s="16" t="s">
        <v>42</v>
      </c>
      <c r="C135" s="16" t="s">
        <v>377</v>
      </c>
      <c r="D135" s="16" t="s">
        <v>378</v>
      </c>
      <c r="E135" s="16" t="s">
        <v>378</v>
      </c>
      <c r="F135" s="16"/>
      <c r="G135" s="16"/>
      <c r="H135" s="16"/>
      <c r="I135" s="16" t="s">
        <v>46</v>
      </c>
      <c r="J135" s="17">
        <v>500</v>
      </c>
      <c r="K135" s="36"/>
      <c r="L135" s="36">
        <f t="shared" si="3"/>
        <v>0</v>
      </c>
      <c r="M135" s="36"/>
      <c r="N135" s="18" t="s">
        <v>379</v>
      </c>
      <c r="O135" s="26"/>
      <c r="P135" s="19"/>
      <c r="Q135" s="20" t="s">
        <v>63</v>
      </c>
      <c r="V135" s="28"/>
    </row>
    <row r="136" spans="1:22" ht="66.95" customHeight="1" x14ac:dyDescent="0.2">
      <c r="A136" s="15">
        <v>120</v>
      </c>
      <c r="B136" s="16" t="s">
        <v>42</v>
      </c>
      <c r="C136" s="16" t="s">
        <v>380</v>
      </c>
      <c r="D136" s="16" t="s">
        <v>381</v>
      </c>
      <c r="E136" s="16" t="s">
        <v>381</v>
      </c>
      <c r="F136" s="16"/>
      <c r="G136" s="16"/>
      <c r="H136" s="16"/>
      <c r="I136" s="16" t="s">
        <v>46</v>
      </c>
      <c r="J136" s="22">
        <v>3600</v>
      </c>
      <c r="K136" s="36"/>
      <c r="L136" s="36">
        <f t="shared" si="3"/>
        <v>0</v>
      </c>
      <c r="M136" s="36"/>
      <c r="N136" s="18" t="s">
        <v>382</v>
      </c>
      <c r="O136" s="26"/>
      <c r="P136" s="19"/>
      <c r="Q136" s="19"/>
      <c r="V136" s="28"/>
    </row>
    <row r="137" spans="1:22" ht="44.1" customHeight="1" x14ac:dyDescent="0.2">
      <c r="A137" s="15">
        <v>121</v>
      </c>
      <c r="B137" s="16" t="s">
        <v>89</v>
      </c>
      <c r="C137" s="16" t="s">
        <v>383</v>
      </c>
      <c r="D137" s="16" t="s">
        <v>384</v>
      </c>
      <c r="E137" s="16" t="s">
        <v>384</v>
      </c>
      <c r="F137" s="16"/>
      <c r="G137" s="16"/>
      <c r="H137" s="16"/>
      <c r="I137" s="16" t="s">
        <v>46</v>
      </c>
      <c r="J137" s="17">
        <v>6</v>
      </c>
      <c r="K137" s="36"/>
      <c r="L137" s="36">
        <f t="shared" si="3"/>
        <v>0</v>
      </c>
      <c r="M137" s="36"/>
      <c r="N137" s="18" t="s">
        <v>92</v>
      </c>
      <c r="O137" s="26"/>
      <c r="P137" s="19"/>
      <c r="Q137" s="19"/>
      <c r="V137" s="28"/>
    </row>
    <row r="138" spans="1:22" ht="33" customHeight="1" x14ac:dyDescent="0.2">
      <c r="A138" s="15">
        <v>122</v>
      </c>
      <c r="B138" s="16" t="s">
        <v>385</v>
      </c>
      <c r="C138" s="16" t="s">
        <v>386</v>
      </c>
      <c r="D138" s="16" t="s">
        <v>387</v>
      </c>
      <c r="E138" s="16" t="s">
        <v>387</v>
      </c>
      <c r="F138" s="16"/>
      <c r="G138" s="16"/>
      <c r="H138" s="16"/>
      <c r="I138" s="16" t="s">
        <v>46</v>
      </c>
      <c r="J138" s="17">
        <v>32</v>
      </c>
      <c r="K138" s="36"/>
      <c r="L138" s="36">
        <f t="shared" si="3"/>
        <v>0</v>
      </c>
      <c r="M138" s="36"/>
      <c r="N138" s="18" t="s">
        <v>388</v>
      </c>
      <c r="O138" s="26"/>
      <c r="P138" s="19"/>
      <c r="Q138" s="19"/>
      <c r="V138" s="28"/>
    </row>
    <row r="139" spans="1:22" ht="33" customHeight="1" x14ac:dyDescent="0.2">
      <c r="A139" s="15">
        <v>123</v>
      </c>
      <c r="B139" s="16" t="s">
        <v>385</v>
      </c>
      <c r="C139" s="16" t="s">
        <v>389</v>
      </c>
      <c r="D139" s="16" t="s">
        <v>390</v>
      </c>
      <c r="E139" s="16" t="s">
        <v>390</v>
      </c>
      <c r="F139" s="16"/>
      <c r="G139" s="16"/>
      <c r="H139" s="16"/>
      <c r="I139" s="16" t="s">
        <v>46</v>
      </c>
      <c r="J139" s="17">
        <v>2</v>
      </c>
      <c r="K139" s="36"/>
      <c r="L139" s="36">
        <f t="shared" si="3"/>
        <v>0</v>
      </c>
      <c r="M139" s="36"/>
      <c r="N139" s="18" t="s">
        <v>391</v>
      </c>
      <c r="O139" s="26"/>
      <c r="P139" s="19"/>
      <c r="Q139" s="19"/>
      <c r="V139" s="28"/>
    </row>
    <row r="140" spans="1:22" ht="33" customHeight="1" x14ac:dyDescent="0.2">
      <c r="A140" s="15">
        <v>124</v>
      </c>
      <c r="B140" s="16" t="s">
        <v>253</v>
      </c>
      <c r="C140" s="16" t="s">
        <v>392</v>
      </c>
      <c r="D140" s="16" t="s">
        <v>393</v>
      </c>
      <c r="E140" s="16" t="s">
        <v>393</v>
      </c>
      <c r="F140" s="16"/>
      <c r="G140" s="16"/>
      <c r="H140" s="16"/>
      <c r="I140" s="16" t="s">
        <v>46</v>
      </c>
      <c r="J140" s="17">
        <v>100</v>
      </c>
      <c r="K140" s="36"/>
      <c r="L140" s="36">
        <f t="shared" si="3"/>
        <v>0</v>
      </c>
      <c r="M140" s="36"/>
      <c r="N140" s="18" t="s">
        <v>120</v>
      </c>
      <c r="O140" s="26"/>
      <c r="P140" s="19"/>
      <c r="Q140" s="20" t="s">
        <v>63</v>
      </c>
      <c r="V140" s="28"/>
    </row>
    <row r="141" spans="1:22" ht="33" customHeight="1" x14ac:dyDescent="0.2">
      <c r="A141" s="15">
        <v>125</v>
      </c>
      <c r="B141" s="16" t="s">
        <v>253</v>
      </c>
      <c r="C141" s="16" t="s">
        <v>394</v>
      </c>
      <c r="D141" s="16" t="s">
        <v>395</v>
      </c>
      <c r="E141" s="16" t="s">
        <v>395</v>
      </c>
      <c r="F141" s="16"/>
      <c r="G141" s="16"/>
      <c r="H141" s="16"/>
      <c r="I141" s="16" t="s">
        <v>46</v>
      </c>
      <c r="J141" s="17">
        <v>100</v>
      </c>
      <c r="K141" s="36"/>
      <c r="L141" s="36">
        <f t="shared" si="3"/>
        <v>0</v>
      </c>
      <c r="M141" s="36"/>
      <c r="N141" s="18" t="s">
        <v>120</v>
      </c>
      <c r="O141" s="26"/>
      <c r="P141" s="19"/>
      <c r="Q141" s="19"/>
      <c r="V141" s="28"/>
    </row>
    <row r="142" spans="1:22" ht="33" customHeight="1" x14ac:dyDescent="0.2">
      <c r="A142" s="15">
        <v>126</v>
      </c>
      <c r="B142" s="16" t="s">
        <v>59</v>
      </c>
      <c r="C142" s="16" t="s">
        <v>396</v>
      </c>
      <c r="D142" s="16" t="s">
        <v>397</v>
      </c>
      <c r="E142" s="16" t="s">
        <v>397</v>
      </c>
      <c r="F142" s="16"/>
      <c r="G142" s="16"/>
      <c r="H142" s="16"/>
      <c r="I142" s="16" t="s">
        <v>46</v>
      </c>
      <c r="J142" s="17">
        <v>366</v>
      </c>
      <c r="K142" s="36"/>
      <c r="L142" s="36">
        <f t="shared" si="3"/>
        <v>0</v>
      </c>
      <c r="M142" s="36"/>
      <c r="N142" s="18" t="s">
        <v>398</v>
      </c>
      <c r="O142" s="26"/>
      <c r="P142" s="19"/>
      <c r="Q142" s="19"/>
      <c r="V142" s="28"/>
    </row>
    <row r="143" spans="1:22" ht="33" customHeight="1" x14ac:dyDescent="0.2">
      <c r="A143" s="15">
        <v>127</v>
      </c>
      <c r="B143" s="16" t="s">
        <v>258</v>
      </c>
      <c r="C143" s="16" t="s">
        <v>399</v>
      </c>
      <c r="D143" s="16" t="s">
        <v>400</v>
      </c>
      <c r="E143" s="16" t="s">
        <v>400</v>
      </c>
      <c r="F143" s="16"/>
      <c r="G143" s="16"/>
      <c r="H143" s="16"/>
      <c r="I143" s="16" t="s">
        <v>46</v>
      </c>
      <c r="J143" s="17">
        <v>10</v>
      </c>
      <c r="K143" s="36"/>
      <c r="L143" s="36">
        <f t="shared" si="3"/>
        <v>0</v>
      </c>
      <c r="M143" s="36"/>
      <c r="N143" s="18" t="s">
        <v>401</v>
      </c>
      <c r="O143" s="26"/>
      <c r="P143" s="19"/>
      <c r="Q143" s="19"/>
      <c r="V143" s="28"/>
    </row>
    <row r="144" spans="1:22" ht="66.95" customHeight="1" x14ac:dyDescent="0.2">
      <c r="A144" s="15">
        <v>128</v>
      </c>
      <c r="B144" s="16" t="s">
        <v>324</v>
      </c>
      <c r="C144" s="16" t="s">
        <v>402</v>
      </c>
      <c r="D144" s="16" t="s">
        <v>403</v>
      </c>
      <c r="E144" s="16" t="s">
        <v>403</v>
      </c>
      <c r="F144" s="16"/>
      <c r="G144" s="16"/>
      <c r="H144" s="16"/>
      <c r="I144" s="16" t="s">
        <v>46</v>
      </c>
      <c r="J144" s="17">
        <v>4</v>
      </c>
      <c r="K144" s="36"/>
      <c r="L144" s="36">
        <f t="shared" si="3"/>
        <v>0</v>
      </c>
      <c r="M144" s="36"/>
      <c r="N144" s="18" t="s">
        <v>404</v>
      </c>
      <c r="O144" s="26"/>
      <c r="P144" s="19"/>
      <c r="Q144" s="19"/>
      <c r="V144" s="28"/>
    </row>
    <row r="145" spans="1:22" ht="33" customHeight="1" x14ac:dyDescent="0.2">
      <c r="A145" s="15">
        <v>129</v>
      </c>
      <c r="B145" s="16" t="s">
        <v>132</v>
      </c>
      <c r="C145" s="16" t="s">
        <v>405</v>
      </c>
      <c r="D145" s="16" t="s">
        <v>406</v>
      </c>
      <c r="E145" s="16" t="s">
        <v>406</v>
      </c>
      <c r="F145" s="16"/>
      <c r="G145" s="16"/>
      <c r="H145" s="16"/>
      <c r="I145" s="16" t="s">
        <v>46</v>
      </c>
      <c r="J145" s="17">
        <v>150</v>
      </c>
      <c r="K145" s="36"/>
      <c r="L145" s="36">
        <f t="shared" ref="L145:L164" si="4">J145*K145</f>
        <v>0</v>
      </c>
      <c r="M145" s="36"/>
      <c r="N145" s="18" t="s">
        <v>407</v>
      </c>
      <c r="O145" s="26"/>
      <c r="P145" s="19"/>
      <c r="Q145" s="19"/>
      <c r="V145" s="28"/>
    </row>
    <row r="146" spans="1:22" ht="33" customHeight="1" x14ac:dyDescent="0.2">
      <c r="A146" s="15">
        <v>130</v>
      </c>
      <c r="B146" s="16" t="s">
        <v>132</v>
      </c>
      <c r="C146" s="16" t="s">
        <v>408</v>
      </c>
      <c r="D146" s="16" t="s">
        <v>409</v>
      </c>
      <c r="E146" s="16" t="s">
        <v>409</v>
      </c>
      <c r="F146" s="16"/>
      <c r="G146" s="16"/>
      <c r="H146" s="16"/>
      <c r="I146" s="16" t="s">
        <v>46</v>
      </c>
      <c r="J146" s="17">
        <v>16</v>
      </c>
      <c r="K146" s="36"/>
      <c r="L146" s="36">
        <f t="shared" si="4"/>
        <v>0</v>
      </c>
      <c r="M146" s="36"/>
      <c r="N146" s="18" t="s">
        <v>68</v>
      </c>
      <c r="O146" s="26"/>
      <c r="P146" s="19"/>
      <c r="Q146" s="19"/>
      <c r="V146" s="28"/>
    </row>
    <row r="147" spans="1:22" ht="66.95" customHeight="1" x14ac:dyDescent="0.2">
      <c r="A147" s="15">
        <v>131</v>
      </c>
      <c r="B147" s="16" t="s">
        <v>240</v>
      </c>
      <c r="C147" s="16" t="s">
        <v>410</v>
      </c>
      <c r="D147" s="16" t="s">
        <v>411</v>
      </c>
      <c r="E147" s="16" t="s">
        <v>411</v>
      </c>
      <c r="F147" s="16"/>
      <c r="G147" s="16"/>
      <c r="H147" s="16"/>
      <c r="I147" s="16" t="s">
        <v>46</v>
      </c>
      <c r="J147" s="17">
        <v>50</v>
      </c>
      <c r="K147" s="36"/>
      <c r="L147" s="36">
        <f t="shared" si="4"/>
        <v>0</v>
      </c>
      <c r="M147" s="36"/>
      <c r="N147" s="18" t="s">
        <v>125</v>
      </c>
      <c r="O147" s="26"/>
      <c r="P147" s="19"/>
      <c r="Q147" s="19"/>
      <c r="V147" s="28"/>
    </row>
    <row r="148" spans="1:22" ht="33" customHeight="1" x14ac:dyDescent="0.2">
      <c r="A148" s="15">
        <v>132</v>
      </c>
      <c r="B148" s="16" t="s">
        <v>126</v>
      </c>
      <c r="C148" s="16" t="s">
        <v>412</v>
      </c>
      <c r="D148" s="16" t="s">
        <v>413</v>
      </c>
      <c r="E148" s="16" t="s">
        <v>413</v>
      </c>
      <c r="F148" s="16"/>
      <c r="G148" s="16"/>
      <c r="H148" s="16"/>
      <c r="I148" s="16" t="s">
        <v>46</v>
      </c>
      <c r="J148" s="17">
        <v>8</v>
      </c>
      <c r="K148" s="36"/>
      <c r="L148" s="36">
        <f t="shared" si="4"/>
        <v>0</v>
      </c>
      <c r="M148" s="36"/>
      <c r="N148" s="18" t="s">
        <v>196</v>
      </c>
      <c r="O148" s="26"/>
      <c r="P148" s="19"/>
      <c r="Q148" s="19"/>
      <c r="V148" s="28"/>
    </row>
    <row r="149" spans="1:22" ht="33" customHeight="1" x14ac:dyDescent="0.2">
      <c r="A149" s="15">
        <v>133</v>
      </c>
      <c r="B149" s="16" t="s">
        <v>414</v>
      </c>
      <c r="C149" s="16" t="s">
        <v>415</v>
      </c>
      <c r="D149" s="16" t="s">
        <v>416</v>
      </c>
      <c r="E149" s="16" t="s">
        <v>416</v>
      </c>
      <c r="F149" s="16"/>
      <c r="G149" s="16"/>
      <c r="H149" s="16"/>
      <c r="I149" s="16" t="s">
        <v>46</v>
      </c>
      <c r="J149" s="17">
        <v>25</v>
      </c>
      <c r="K149" s="36"/>
      <c r="L149" s="36">
        <f t="shared" si="4"/>
        <v>0</v>
      </c>
      <c r="M149" s="36"/>
      <c r="N149" s="18" t="s">
        <v>417</v>
      </c>
      <c r="O149" s="26"/>
      <c r="P149" s="19"/>
      <c r="Q149" s="19"/>
      <c r="V149" s="28"/>
    </row>
    <row r="150" spans="1:22" ht="33" customHeight="1" x14ac:dyDescent="0.2">
      <c r="A150" s="15">
        <v>134</v>
      </c>
      <c r="B150" s="16" t="s">
        <v>414</v>
      </c>
      <c r="C150" s="16" t="s">
        <v>418</v>
      </c>
      <c r="D150" s="16" t="s">
        <v>419</v>
      </c>
      <c r="E150" s="16" t="s">
        <v>419</v>
      </c>
      <c r="F150" s="16"/>
      <c r="G150" s="16"/>
      <c r="H150" s="16"/>
      <c r="I150" s="16" t="s">
        <v>46</v>
      </c>
      <c r="J150" s="17">
        <v>25</v>
      </c>
      <c r="K150" s="36"/>
      <c r="L150" s="36">
        <f t="shared" si="4"/>
        <v>0</v>
      </c>
      <c r="M150" s="36"/>
      <c r="N150" s="18" t="s">
        <v>417</v>
      </c>
      <c r="O150" s="26"/>
      <c r="P150" s="19"/>
      <c r="Q150" s="19"/>
      <c r="V150" s="28"/>
    </row>
    <row r="151" spans="1:22" ht="33" customHeight="1" x14ac:dyDescent="0.2">
      <c r="A151" s="15">
        <v>135</v>
      </c>
      <c r="B151" s="16" t="s">
        <v>414</v>
      </c>
      <c r="C151" s="16" t="s">
        <v>420</v>
      </c>
      <c r="D151" s="16" t="s">
        <v>421</v>
      </c>
      <c r="E151" s="16" t="s">
        <v>421</v>
      </c>
      <c r="F151" s="16"/>
      <c r="G151" s="16"/>
      <c r="H151" s="16"/>
      <c r="I151" s="16" t="s">
        <v>46</v>
      </c>
      <c r="J151" s="17">
        <v>15</v>
      </c>
      <c r="K151" s="36"/>
      <c r="L151" s="36">
        <f t="shared" si="4"/>
        <v>0</v>
      </c>
      <c r="M151" s="36"/>
      <c r="N151" s="18" t="s">
        <v>422</v>
      </c>
      <c r="O151" s="26"/>
      <c r="P151" s="19"/>
      <c r="Q151" s="19"/>
      <c r="V151" s="28"/>
    </row>
    <row r="152" spans="1:22" ht="33" customHeight="1" x14ac:dyDescent="0.2">
      <c r="A152" s="15">
        <v>136</v>
      </c>
      <c r="B152" s="16" t="s">
        <v>414</v>
      </c>
      <c r="C152" s="16" t="s">
        <v>423</v>
      </c>
      <c r="D152" s="16" t="s">
        <v>424</v>
      </c>
      <c r="E152" s="16" t="s">
        <v>424</v>
      </c>
      <c r="F152" s="16"/>
      <c r="G152" s="16"/>
      <c r="H152" s="16"/>
      <c r="I152" s="16" t="s">
        <v>46</v>
      </c>
      <c r="J152" s="17">
        <v>15</v>
      </c>
      <c r="K152" s="36"/>
      <c r="L152" s="36">
        <f t="shared" si="4"/>
        <v>0</v>
      </c>
      <c r="M152" s="36"/>
      <c r="N152" s="18" t="s">
        <v>422</v>
      </c>
      <c r="O152" s="26"/>
      <c r="P152" s="19"/>
      <c r="Q152" s="19"/>
      <c r="V152" s="28"/>
    </row>
    <row r="153" spans="1:22" ht="33" customHeight="1" x14ac:dyDescent="0.2">
      <c r="A153" s="15">
        <v>137</v>
      </c>
      <c r="B153" s="16" t="s">
        <v>324</v>
      </c>
      <c r="C153" s="16" t="s">
        <v>425</v>
      </c>
      <c r="D153" s="16" t="s">
        <v>426</v>
      </c>
      <c r="E153" s="16" t="s">
        <v>426</v>
      </c>
      <c r="F153" s="16"/>
      <c r="G153" s="16"/>
      <c r="H153" s="16"/>
      <c r="I153" s="16" t="s">
        <v>46</v>
      </c>
      <c r="J153" s="17">
        <v>4</v>
      </c>
      <c r="K153" s="36"/>
      <c r="L153" s="36">
        <f t="shared" si="4"/>
        <v>0</v>
      </c>
      <c r="M153" s="36"/>
      <c r="N153" s="18" t="s">
        <v>79</v>
      </c>
      <c r="O153" s="26"/>
      <c r="P153" s="19"/>
      <c r="Q153" s="20" t="s">
        <v>63</v>
      </c>
      <c r="V153" s="28"/>
    </row>
    <row r="154" spans="1:22" ht="33" customHeight="1" x14ac:dyDescent="0.2">
      <c r="A154" s="15">
        <v>138</v>
      </c>
      <c r="B154" s="16" t="s">
        <v>324</v>
      </c>
      <c r="C154" s="16" t="s">
        <v>427</v>
      </c>
      <c r="D154" s="16" t="s">
        <v>428</v>
      </c>
      <c r="E154" s="16" t="s">
        <v>428</v>
      </c>
      <c r="F154" s="16"/>
      <c r="G154" s="16"/>
      <c r="H154" s="16"/>
      <c r="I154" s="16" t="s">
        <v>46</v>
      </c>
      <c r="J154" s="17">
        <v>8</v>
      </c>
      <c r="K154" s="36"/>
      <c r="L154" s="36">
        <f t="shared" si="4"/>
        <v>0</v>
      </c>
      <c r="M154" s="36"/>
      <c r="N154" s="18" t="s">
        <v>196</v>
      </c>
      <c r="O154" s="26"/>
      <c r="P154" s="19"/>
      <c r="Q154" s="19"/>
      <c r="V154" s="28"/>
    </row>
    <row r="155" spans="1:22" ht="33" customHeight="1" x14ac:dyDescent="0.2">
      <c r="A155" s="15">
        <v>139</v>
      </c>
      <c r="B155" s="16" t="s">
        <v>324</v>
      </c>
      <c r="C155" s="16" t="s">
        <v>429</v>
      </c>
      <c r="D155" s="16" t="s">
        <v>430</v>
      </c>
      <c r="E155" s="16" t="s">
        <v>430</v>
      </c>
      <c r="F155" s="16"/>
      <c r="G155" s="16"/>
      <c r="H155" s="16"/>
      <c r="I155" s="16" t="s">
        <v>46</v>
      </c>
      <c r="J155" s="17">
        <v>6</v>
      </c>
      <c r="K155" s="36"/>
      <c r="L155" s="36">
        <f t="shared" si="4"/>
        <v>0</v>
      </c>
      <c r="M155" s="36"/>
      <c r="N155" s="18" t="s">
        <v>327</v>
      </c>
      <c r="O155" s="26"/>
      <c r="P155" s="19"/>
      <c r="Q155" s="19"/>
      <c r="V155" s="28"/>
    </row>
    <row r="156" spans="1:22" ht="66.95" customHeight="1" x14ac:dyDescent="0.2">
      <c r="A156" s="15">
        <v>140</v>
      </c>
      <c r="B156" s="16" t="s">
        <v>324</v>
      </c>
      <c r="C156" s="16" t="s">
        <v>431</v>
      </c>
      <c r="D156" s="16" t="s">
        <v>432</v>
      </c>
      <c r="E156" s="16" t="s">
        <v>432</v>
      </c>
      <c r="F156" s="16"/>
      <c r="G156" s="16"/>
      <c r="H156" s="16"/>
      <c r="I156" s="16" t="s">
        <v>46</v>
      </c>
      <c r="J156" s="17">
        <v>30</v>
      </c>
      <c r="K156" s="36"/>
      <c r="L156" s="36">
        <f t="shared" si="4"/>
        <v>0</v>
      </c>
      <c r="M156" s="36"/>
      <c r="N156" s="18" t="s">
        <v>433</v>
      </c>
      <c r="O156" s="26"/>
      <c r="P156" s="19"/>
      <c r="Q156" s="19"/>
      <c r="V156" s="28"/>
    </row>
    <row r="157" spans="1:22" ht="33" customHeight="1" x14ac:dyDescent="0.2">
      <c r="A157" s="15">
        <v>141</v>
      </c>
      <c r="B157" s="16" t="s">
        <v>126</v>
      </c>
      <c r="C157" s="16" t="s">
        <v>434</v>
      </c>
      <c r="D157" s="16" t="s">
        <v>435</v>
      </c>
      <c r="E157" s="16" t="s">
        <v>435</v>
      </c>
      <c r="F157" s="16"/>
      <c r="G157" s="16"/>
      <c r="H157" s="16"/>
      <c r="I157" s="16" t="s">
        <v>46</v>
      </c>
      <c r="J157" s="17">
        <v>40</v>
      </c>
      <c r="K157" s="36"/>
      <c r="L157" s="36">
        <f t="shared" si="4"/>
        <v>0</v>
      </c>
      <c r="M157" s="36"/>
      <c r="N157" s="18" t="s">
        <v>287</v>
      </c>
      <c r="O157" s="26"/>
      <c r="P157" s="19"/>
      <c r="Q157" s="19"/>
      <c r="V157" s="28"/>
    </row>
    <row r="158" spans="1:22" ht="33" customHeight="1" x14ac:dyDescent="0.2">
      <c r="A158" s="15">
        <v>142</v>
      </c>
      <c r="B158" s="16" t="s">
        <v>436</v>
      </c>
      <c r="C158" s="16" t="s">
        <v>437</v>
      </c>
      <c r="D158" s="16" t="s">
        <v>438</v>
      </c>
      <c r="E158" s="16" t="s">
        <v>438</v>
      </c>
      <c r="F158" s="16"/>
      <c r="G158" s="16"/>
      <c r="H158" s="16"/>
      <c r="I158" s="16" t="s">
        <v>46</v>
      </c>
      <c r="J158" s="17">
        <v>58</v>
      </c>
      <c r="K158" s="36"/>
      <c r="L158" s="36">
        <f t="shared" si="4"/>
        <v>0</v>
      </c>
      <c r="M158" s="36"/>
      <c r="N158" s="18" t="s">
        <v>439</v>
      </c>
      <c r="O158" s="26"/>
      <c r="P158" s="19"/>
      <c r="Q158" s="19"/>
      <c r="V158" s="28"/>
    </row>
    <row r="159" spans="1:22" ht="33" customHeight="1" x14ac:dyDescent="0.2">
      <c r="A159" s="15">
        <v>143</v>
      </c>
      <c r="B159" s="16" t="s">
        <v>436</v>
      </c>
      <c r="C159" s="16" t="s">
        <v>440</v>
      </c>
      <c r="D159" s="16" t="s">
        <v>441</v>
      </c>
      <c r="E159" s="16" t="s">
        <v>441</v>
      </c>
      <c r="F159" s="16"/>
      <c r="G159" s="16"/>
      <c r="H159" s="16"/>
      <c r="I159" s="16" t="s">
        <v>46</v>
      </c>
      <c r="J159" s="17">
        <v>30</v>
      </c>
      <c r="K159" s="36"/>
      <c r="L159" s="36">
        <f t="shared" si="4"/>
        <v>0</v>
      </c>
      <c r="M159" s="36"/>
      <c r="N159" s="18" t="s">
        <v>442</v>
      </c>
      <c r="O159" s="26"/>
      <c r="P159" s="19"/>
      <c r="Q159" s="19"/>
      <c r="V159" s="28"/>
    </row>
    <row r="160" spans="1:22" ht="33" customHeight="1" x14ac:dyDescent="0.2">
      <c r="A160" s="15">
        <v>144</v>
      </c>
      <c r="B160" s="16" t="s">
        <v>126</v>
      </c>
      <c r="C160" s="16" t="s">
        <v>443</v>
      </c>
      <c r="D160" s="16" t="s">
        <v>444</v>
      </c>
      <c r="E160" s="16" t="s">
        <v>444</v>
      </c>
      <c r="F160" s="16"/>
      <c r="G160" s="16"/>
      <c r="H160" s="16"/>
      <c r="I160" s="16" t="s">
        <v>46</v>
      </c>
      <c r="J160" s="17">
        <v>12</v>
      </c>
      <c r="K160" s="36"/>
      <c r="L160" s="36">
        <f t="shared" si="4"/>
        <v>0</v>
      </c>
      <c r="M160" s="36"/>
      <c r="N160" s="18" t="s">
        <v>108</v>
      </c>
      <c r="O160" s="26"/>
      <c r="P160" s="19"/>
      <c r="Q160" s="19"/>
      <c r="V160" s="28"/>
    </row>
    <row r="161" spans="1:22" ht="33" customHeight="1" x14ac:dyDescent="0.2">
      <c r="A161" s="15">
        <v>145</v>
      </c>
      <c r="B161" s="16" t="s">
        <v>126</v>
      </c>
      <c r="C161" s="16" t="s">
        <v>445</v>
      </c>
      <c r="D161" s="16" t="s">
        <v>446</v>
      </c>
      <c r="E161" s="16" t="s">
        <v>446</v>
      </c>
      <c r="F161" s="16"/>
      <c r="G161" s="16"/>
      <c r="H161" s="16"/>
      <c r="I161" s="16" t="s">
        <v>46</v>
      </c>
      <c r="J161" s="17">
        <v>106</v>
      </c>
      <c r="K161" s="36"/>
      <c r="L161" s="36">
        <f t="shared" si="4"/>
        <v>0</v>
      </c>
      <c r="M161" s="36"/>
      <c r="N161" s="18" t="s">
        <v>447</v>
      </c>
      <c r="O161" s="26"/>
      <c r="P161" s="19"/>
      <c r="Q161" s="19"/>
      <c r="V161" s="28"/>
    </row>
    <row r="162" spans="1:22" ht="33" customHeight="1" x14ac:dyDescent="0.2">
      <c r="A162" s="15">
        <v>146</v>
      </c>
      <c r="B162" s="16" t="s">
        <v>126</v>
      </c>
      <c r="C162" s="16" t="s">
        <v>448</v>
      </c>
      <c r="D162" s="16" t="s">
        <v>449</v>
      </c>
      <c r="E162" s="16" t="s">
        <v>449</v>
      </c>
      <c r="F162" s="16"/>
      <c r="G162" s="16"/>
      <c r="H162" s="16"/>
      <c r="I162" s="16" t="s">
        <v>46</v>
      </c>
      <c r="J162" s="17">
        <v>4</v>
      </c>
      <c r="K162" s="36"/>
      <c r="L162" s="36">
        <f t="shared" si="4"/>
        <v>0</v>
      </c>
      <c r="M162" s="36"/>
      <c r="N162" s="18" t="s">
        <v>79</v>
      </c>
      <c r="O162" s="26"/>
      <c r="P162" s="19"/>
      <c r="Q162" s="19"/>
      <c r="V162" s="28"/>
    </row>
    <row r="163" spans="1:22" ht="33" customHeight="1" x14ac:dyDescent="0.2">
      <c r="A163" s="15">
        <v>147</v>
      </c>
      <c r="B163" s="16" t="s">
        <v>436</v>
      </c>
      <c r="C163" s="16" t="s">
        <v>450</v>
      </c>
      <c r="D163" s="16" t="s">
        <v>451</v>
      </c>
      <c r="E163" s="16" t="s">
        <v>451</v>
      </c>
      <c r="F163" s="16"/>
      <c r="G163" s="16"/>
      <c r="H163" s="16"/>
      <c r="I163" s="16" t="s">
        <v>46</v>
      </c>
      <c r="J163" s="17">
        <v>55</v>
      </c>
      <c r="K163" s="36"/>
      <c r="L163" s="36">
        <f t="shared" si="4"/>
        <v>0</v>
      </c>
      <c r="M163" s="36"/>
      <c r="N163" s="18" t="s">
        <v>452</v>
      </c>
      <c r="O163" s="26"/>
      <c r="P163" s="19"/>
      <c r="Q163" s="19"/>
      <c r="V163" s="28"/>
    </row>
    <row r="164" spans="1:22" ht="33" customHeight="1" x14ac:dyDescent="0.2">
      <c r="A164" s="15">
        <v>148</v>
      </c>
      <c r="B164" s="16" t="s">
        <v>436</v>
      </c>
      <c r="C164" s="16" t="s">
        <v>453</v>
      </c>
      <c r="D164" s="16" t="s">
        <v>454</v>
      </c>
      <c r="E164" s="16" t="s">
        <v>454</v>
      </c>
      <c r="F164" s="16"/>
      <c r="G164" s="16"/>
      <c r="H164" s="16"/>
      <c r="I164" s="16" t="s">
        <v>46</v>
      </c>
      <c r="J164" s="17">
        <v>12</v>
      </c>
      <c r="K164" s="36"/>
      <c r="L164" s="36">
        <f t="shared" si="4"/>
        <v>0</v>
      </c>
      <c r="M164" s="36"/>
      <c r="N164" s="18" t="s">
        <v>108</v>
      </c>
      <c r="O164" s="26"/>
      <c r="P164" s="19"/>
      <c r="Q164" s="19"/>
      <c r="V164" s="28"/>
    </row>
    <row r="165" spans="1:22" ht="11.1" customHeight="1" x14ac:dyDescent="0.2">
      <c r="A165" s="29" t="s">
        <v>455</v>
      </c>
      <c r="B165" s="29"/>
      <c r="C165" s="29"/>
      <c r="D165" s="29"/>
      <c r="E165" s="29"/>
      <c r="F165" s="29"/>
      <c r="G165" s="29"/>
      <c r="H165" s="29"/>
      <c r="I165" s="29"/>
      <c r="J165" s="29"/>
      <c r="K165" s="29"/>
      <c r="L165" s="23">
        <f>SUM(L17:L164)</f>
        <v>0</v>
      </c>
      <c r="V165" s="28"/>
    </row>
    <row r="166" spans="1:22" ht="11.1" customHeight="1" x14ac:dyDescent="0.2">
      <c r="V166" s="28"/>
    </row>
    <row r="167" spans="1:22" ht="11.1" customHeight="1" x14ac:dyDescent="0.2">
      <c r="V167" s="28"/>
    </row>
    <row r="168" spans="1:22" ht="11.1" customHeight="1" x14ac:dyDescent="0.2">
      <c r="D168" s="24" t="s">
        <v>456</v>
      </c>
    </row>
    <row r="169" spans="1:22" ht="11.1" customHeight="1" x14ac:dyDescent="0.2"/>
    <row r="170" spans="1:22" ht="11.1" customHeight="1" x14ac:dyDescent="0.2">
      <c r="D170" s="25" t="s">
        <v>457</v>
      </c>
    </row>
    <row r="173" spans="1:22" ht="11.45" customHeight="1" x14ac:dyDescent="0.2">
      <c r="A173" s="31" t="s">
        <v>719</v>
      </c>
      <c r="B173" s="31"/>
      <c r="C173" s="31"/>
      <c r="D173" s="31"/>
    </row>
    <row r="174" spans="1:22" ht="11.45" customHeight="1" x14ac:dyDescent="0.2">
      <c r="A174" s="31" t="s">
        <v>720</v>
      </c>
      <c r="B174" s="31"/>
      <c r="C174" s="31"/>
      <c r="D174" s="31"/>
    </row>
  </sheetData>
  <mergeCells count="13">
    <mergeCell ref="E3:I3"/>
    <mergeCell ref="E4:I4"/>
    <mergeCell ref="E5:I5"/>
    <mergeCell ref="E6:I6"/>
    <mergeCell ref="E7:I7"/>
    <mergeCell ref="E13:I13"/>
    <mergeCell ref="E14:I14"/>
    <mergeCell ref="A165:K165"/>
    <mergeCell ref="E8:I8"/>
    <mergeCell ref="E9:I9"/>
    <mergeCell ref="E10:I10"/>
    <mergeCell ref="E11:I11"/>
    <mergeCell ref="E12:I12"/>
  </mergeCells>
  <dataValidations count="1">
    <dataValidation type="list" allowBlank="1" showErrorMessage="1" sqref="Q17:Q167" xr:uid="{7A8F8417-3529-49E7-8704-97F59DED5AB3}">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5F37-6B0F-4A64-B849-F6031E33617D}">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7" t="s">
        <v>458</v>
      </c>
    </row>
    <row r="3" spans="1:11" ht="11.1" customHeight="1" x14ac:dyDescent="0.2"/>
    <row r="4" spans="1:11" ht="11.1" customHeight="1" x14ac:dyDescent="0.2">
      <c r="A4" s="1" t="s">
        <v>459</v>
      </c>
    </row>
    <row r="5" spans="1:11" ht="11.1" customHeight="1" x14ac:dyDescent="0.2">
      <c r="A5" s="1" t="s">
        <v>460</v>
      </c>
    </row>
    <row r="6" spans="1:11" ht="165.95" customHeight="1" x14ac:dyDescent="0.2">
      <c r="B6" s="30" t="s">
        <v>461</v>
      </c>
      <c r="C6" s="30"/>
      <c r="D6" s="30"/>
      <c r="E6" s="30"/>
      <c r="F6" s="30"/>
      <c r="G6" s="30"/>
      <c r="H6" s="30"/>
      <c r="I6" s="30"/>
      <c r="J6" s="30"/>
      <c r="K6" s="30"/>
    </row>
    <row r="7" spans="1:11" ht="89.1" customHeight="1" x14ac:dyDescent="0.2">
      <c r="B7" s="30" t="s">
        <v>462</v>
      </c>
      <c r="C7" s="30"/>
      <c r="D7" s="30"/>
      <c r="E7" s="30"/>
      <c r="F7" s="30"/>
      <c r="G7" s="30"/>
      <c r="H7" s="30"/>
      <c r="I7" s="30"/>
      <c r="J7" s="30"/>
      <c r="K7" s="30"/>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133BC-1FE7-455F-BD85-917D359DB2B5}">
  <dimension ref="A1:B256"/>
  <sheetViews>
    <sheetView workbookViewId="0"/>
  </sheetViews>
  <sheetFormatPr defaultRowHeight="11.25" x14ac:dyDescent="0.2"/>
  <cols>
    <col min="2" max="2" width="75.83203125" customWidth="1"/>
  </cols>
  <sheetData>
    <row r="1" spans="1:2" x14ac:dyDescent="0.2">
      <c r="A1" t="s">
        <v>463</v>
      </c>
      <c r="B1" t="s">
        <v>464</v>
      </c>
    </row>
    <row r="2" spans="1:2" x14ac:dyDescent="0.2">
      <c r="A2">
        <v>4</v>
      </c>
      <c r="B2" t="s">
        <v>465</v>
      </c>
    </row>
    <row r="3" spans="1:2" x14ac:dyDescent="0.2">
      <c r="A3">
        <v>8</v>
      </c>
      <c r="B3" t="s">
        <v>466</v>
      </c>
    </row>
    <row r="4" spans="1:2" x14ac:dyDescent="0.2">
      <c r="A4">
        <v>10</v>
      </c>
      <c r="B4" t="s">
        <v>467</v>
      </c>
    </row>
    <row r="5" spans="1:2" x14ac:dyDescent="0.2">
      <c r="A5">
        <v>12</v>
      </c>
      <c r="B5" t="s">
        <v>468</v>
      </c>
    </row>
    <row r="6" spans="1:2" x14ac:dyDescent="0.2">
      <c r="A6">
        <v>16</v>
      </c>
      <c r="B6" t="s">
        <v>469</v>
      </c>
    </row>
    <row r="7" spans="1:2" x14ac:dyDescent="0.2">
      <c r="A7">
        <v>20</v>
      </c>
      <c r="B7" t="s">
        <v>470</v>
      </c>
    </row>
    <row r="8" spans="1:2" x14ac:dyDescent="0.2">
      <c r="A8">
        <v>24</v>
      </c>
      <c r="B8" t="s">
        <v>471</v>
      </c>
    </row>
    <row r="9" spans="1:2" x14ac:dyDescent="0.2">
      <c r="A9">
        <v>28</v>
      </c>
      <c r="B9" t="s">
        <v>472</v>
      </c>
    </row>
    <row r="10" spans="1:2" x14ac:dyDescent="0.2">
      <c r="A10">
        <v>31</v>
      </c>
      <c r="B10" t="s">
        <v>473</v>
      </c>
    </row>
    <row r="11" spans="1:2" x14ac:dyDescent="0.2">
      <c r="A11">
        <v>32</v>
      </c>
      <c r="B11" t="s">
        <v>474</v>
      </c>
    </row>
    <row r="12" spans="1:2" x14ac:dyDescent="0.2">
      <c r="A12">
        <v>36</v>
      </c>
      <c r="B12" t="s">
        <v>475</v>
      </c>
    </row>
    <row r="13" spans="1:2" x14ac:dyDescent="0.2">
      <c r="A13">
        <v>40</v>
      </c>
      <c r="B13" t="s">
        <v>476</v>
      </c>
    </row>
    <row r="14" spans="1:2" x14ac:dyDescent="0.2">
      <c r="A14">
        <v>44</v>
      </c>
      <c r="B14" t="s">
        <v>477</v>
      </c>
    </row>
    <row r="15" spans="1:2" x14ac:dyDescent="0.2">
      <c r="A15">
        <v>48</v>
      </c>
      <c r="B15" t="s">
        <v>478</v>
      </c>
    </row>
    <row r="16" spans="1:2" x14ac:dyDescent="0.2">
      <c r="A16">
        <v>50</v>
      </c>
      <c r="B16" t="s">
        <v>479</v>
      </c>
    </row>
    <row r="17" spans="1:2" x14ac:dyDescent="0.2">
      <c r="A17">
        <v>51</v>
      </c>
      <c r="B17" t="s">
        <v>480</v>
      </c>
    </row>
    <row r="18" spans="1:2" x14ac:dyDescent="0.2">
      <c r="A18">
        <v>52</v>
      </c>
      <c r="B18" t="s">
        <v>481</v>
      </c>
    </row>
    <row r="19" spans="1:2" x14ac:dyDescent="0.2">
      <c r="A19">
        <v>56</v>
      </c>
      <c r="B19" t="s">
        <v>482</v>
      </c>
    </row>
    <row r="20" spans="1:2" x14ac:dyDescent="0.2">
      <c r="A20">
        <v>60</v>
      </c>
      <c r="B20" t="s">
        <v>483</v>
      </c>
    </row>
    <row r="21" spans="1:2" x14ac:dyDescent="0.2">
      <c r="A21">
        <v>64</v>
      </c>
      <c r="B21" t="s">
        <v>484</v>
      </c>
    </row>
    <row r="22" spans="1:2" x14ac:dyDescent="0.2">
      <c r="A22">
        <v>68</v>
      </c>
      <c r="B22" t="s">
        <v>485</v>
      </c>
    </row>
    <row r="23" spans="1:2" x14ac:dyDescent="0.2">
      <c r="A23">
        <v>70</v>
      </c>
      <c r="B23" t="s">
        <v>486</v>
      </c>
    </row>
    <row r="24" spans="1:2" x14ac:dyDescent="0.2">
      <c r="A24">
        <v>72</v>
      </c>
      <c r="B24" t="s">
        <v>487</v>
      </c>
    </row>
    <row r="25" spans="1:2" x14ac:dyDescent="0.2">
      <c r="A25">
        <v>74</v>
      </c>
      <c r="B25" t="s">
        <v>488</v>
      </c>
    </row>
    <row r="26" spans="1:2" x14ac:dyDescent="0.2">
      <c r="A26">
        <v>76</v>
      </c>
      <c r="B26" t="s">
        <v>489</v>
      </c>
    </row>
    <row r="27" spans="1:2" x14ac:dyDescent="0.2">
      <c r="A27">
        <v>84</v>
      </c>
      <c r="B27" t="s">
        <v>490</v>
      </c>
    </row>
    <row r="28" spans="1:2" x14ac:dyDescent="0.2">
      <c r="A28">
        <v>86</v>
      </c>
      <c r="B28" t="s">
        <v>491</v>
      </c>
    </row>
    <row r="29" spans="1:2" x14ac:dyDescent="0.2">
      <c r="A29">
        <v>90</v>
      </c>
      <c r="B29" t="s">
        <v>492</v>
      </c>
    </row>
    <row r="30" spans="1:2" x14ac:dyDescent="0.2">
      <c r="A30">
        <v>92</v>
      </c>
      <c r="B30" t="s">
        <v>493</v>
      </c>
    </row>
    <row r="31" spans="1:2" x14ac:dyDescent="0.2">
      <c r="A31">
        <v>96</v>
      </c>
      <c r="B31" t="s">
        <v>494</v>
      </c>
    </row>
    <row r="32" spans="1:2" x14ac:dyDescent="0.2">
      <c r="A32">
        <v>100</v>
      </c>
      <c r="B32" t="s">
        <v>495</v>
      </c>
    </row>
    <row r="33" spans="1:2" x14ac:dyDescent="0.2">
      <c r="A33">
        <v>104</v>
      </c>
      <c r="B33" t="s">
        <v>496</v>
      </c>
    </row>
    <row r="34" spans="1:2" x14ac:dyDescent="0.2">
      <c r="A34">
        <v>108</v>
      </c>
      <c r="B34" t="s">
        <v>497</v>
      </c>
    </row>
    <row r="35" spans="1:2" x14ac:dyDescent="0.2">
      <c r="A35">
        <v>112</v>
      </c>
      <c r="B35" t="s">
        <v>498</v>
      </c>
    </row>
    <row r="36" spans="1:2" x14ac:dyDescent="0.2">
      <c r="A36">
        <v>116</v>
      </c>
      <c r="B36" t="s">
        <v>499</v>
      </c>
    </row>
    <row r="37" spans="1:2" x14ac:dyDescent="0.2">
      <c r="A37">
        <v>120</v>
      </c>
      <c r="B37" t="s">
        <v>500</v>
      </c>
    </row>
    <row r="38" spans="1:2" x14ac:dyDescent="0.2">
      <c r="A38">
        <v>124</v>
      </c>
      <c r="B38" t="s">
        <v>501</v>
      </c>
    </row>
    <row r="39" spans="1:2" x14ac:dyDescent="0.2">
      <c r="A39">
        <v>132</v>
      </c>
      <c r="B39" t="s">
        <v>502</v>
      </c>
    </row>
    <row r="40" spans="1:2" x14ac:dyDescent="0.2">
      <c r="A40">
        <v>136</v>
      </c>
      <c r="B40" t="s">
        <v>503</v>
      </c>
    </row>
    <row r="41" spans="1:2" x14ac:dyDescent="0.2">
      <c r="A41">
        <v>140</v>
      </c>
      <c r="B41" t="s">
        <v>504</v>
      </c>
    </row>
    <row r="42" spans="1:2" x14ac:dyDescent="0.2">
      <c r="A42">
        <v>144</v>
      </c>
      <c r="B42" t="s">
        <v>505</v>
      </c>
    </row>
    <row r="43" spans="1:2" x14ac:dyDescent="0.2">
      <c r="A43">
        <v>148</v>
      </c>
      <c r="B43" t="s">
        <v>506</v>
      </c>
    </row>
    <row r="44" spans="1:2" x14ac:dyDescent="0.2">
      <c r="A44">
        <v>152</v>
      </c>
      <c r="B44" t="s">
        <v>507</v>
      </c>
    </row>
    <row r="45" spans="1:2" x14ac:dyDescent="0.2">
      <c r="A45">
        <v>156</v>
      </c>
      <c r="B45" t="s">
        <v>508</v>
      </c>
    </row>
    <row r="46" spans="1:2" x14ac:dyDescent="0.2">
      <c r="A46">
        <v>158</v>
      </c>
      <c r="B46" t="s">
        <v>509</v>
      </c>
    </row>
    <row r="47" spans="1:2" x14ac:dyDescent="0.2">
      <c r="A47">
        <v>162</v>
      </c>
      <c r="B47" t="s">
        <v>510</v>
      </c>
    </row>
    <row r="48" spans="1:2" x14ac:dyDescent="0.2">
      <c r="A48">
        <v>166</v>
      </c>
      <c r="B48" t="s">
        <v>511</v>
      </c>
    </row>
    <row r="49" spans="1:2" x14ac:dyDescent="0.2">
      <c r="A49">
        <v>170</v>
      </c>
      <c r="B49" t="s">
        <v>512</v>
      </c>
    </row>
    <row r="50" spans="1:2" x14ac:dyDescent="0.2">
      <c r="A50">
        <v>174</v>
      </c>
      <c r="B50" t="s">
        <v>513</v>
      </c>
    </row>
    <row r="51" spans="1:2" x14ac:dyDescent="0.2">
      <c r="A51">
        <v>175</v>
      </c>
      <c r="B51" t="s">
        <v>514</v>
      </c>
    </row>
    <row r="52" spans="1:2" x14ac:dyDescent="0.2">
      <c r="A52">
        <v>178</v>
      </c>
      <c r="B52" t="s">
        <v>515</v>
      </c>
    </row>
    <row r="53" spans="1:2" x14ac:dyDescent="0.2">
      <c r="A53">
        <v>180</v>
      </c>
      <c r="B53" t="s">
        <v>516</v>
      </c>
    </row>
    <row r="54" spans="1:2" x14ac:dyDescent="0.2">
      <c r="A54">
        <v>184</v>
      </c>
      <c r="B54" t="s">
        <v>517</v>
      </c>
    </row>
    <row r="55" spans="1:2" x14ac:dyDescent="0.2">
      <c r="A55">
        <v>188</v>
      </c>
      <c r="B55" t="s">
        <v>518</v>
      </c>
    </row>
    <row r="56" spans="1:2" x14ac:dyDescent="0.2">
      <c r="A56">
        <v>191</v>
      </c>
      <c r="B56" t="s">
        <v>519</v>
      </c>
    </row>
    <row r="57" spans="1:2" x14ac:dyDescent="0.2">
      <c r="A57">
        <v>192</v>
      </c>
      <c r="B57" t="s">
        <v>520</v>
      </c>
    </row>
    <row r="58" spans="1:2" x14ac:dyDescent="0.2">
      <c r="A58">
        <v>196</v>
      </c>
      <c r="B58" t="s">
        <v>521</v>
      </c>
    </row>
    <row r="59" spans="1:2" x14ac:dyDescent="0.2">
      <c r="A59">
        <v>203</v>
      </c>
      <c r="B59" t="s">
        <v>522</v>
      </c>
    </row>
    <row r="60" spans="1:2" x14ac:dyDescent="0.2">
      <c r="A60">
        <v>204</v>
      </c>
      <c r="B60" t="s">
        <v>523</v>
      </c>
    </row>
    <row r="61" spans="1:2" x14ac:dyDescent="0.2">
      <c r="A61">
        <v>208</v>
      </c>
      <c r="B61" t="s">
        <v>524</v>
      </c>
    </row>
    <row r="62" spans="1:2" x14ac:dyDescent="0.2">
      <c r="A62">
        <v>212</v>
      </c>
      <c r="B62" t="s">
        <v>525</v>
      </c>
    </row>
    <row r="63" spans="1:2" x14ac:dyDescent="0.2">
      <c r="A63">
        <v>214</v>
      </c>
      <c r="B63" t="s">
        <v>526</v>
      </c>
    </row>
    <row r="64" spans="1:2" x14ac:dyDescent="0.2">
      <c r="A64">
        <v>218</v>
      </c>
      <c r="B64" t="s">
        <v>527</v>
      </c>
    </row>
    <row r="65" spans="1:2" x14ac:dyDescent="0.2">
      <c r="A65">
        <v>222</v>
      </c>
      <c r="B65" t="s">
        <v>528</v>
      </c>
    </row>
    <row r="66" spans="1:2" x14ac:dyDescent="0.2">
      <c r="A66">
        <v>226</v>
      </c>
      <c r="B66" t="s">
        <v>529</v>
      </c>
    </row>
    <row r="67" spans="1:2" x14ac:dyDescent="0.2">
      <c r="A67">
        <v>231</v>
      </c>
      <c r="B67" t="s">
        <v>530</v>
      </c>
    </row>
    <row r="68" spans="1:2" x14ac:dyDescent="0.2">
      <c r="A68">
        <v>232</v>
      </c>
      <c r="B68" t="s">
        <v>531</v>
      </c>
    </row>
    <row r="69" spans="1:2" x14ac:dyDescent="0.2">
      <c r="A69">
        <v>233</v>
      </c>
      <c r="B69" t="s">
        <v>532</v>
      </c>
    </row>
    <row r="70" spans="1:2" x14ac:dyDescent="0.2">
      <c r="A70">
        <v>234</v>
      </c>
      <c r="B70" t="s">
        <v>533</v>
      </c>
    </row>
    <row r="71" spans="1:2" x14ac:dyDescent="0.2">
      <c r="A71">
        <v>238</v>
      </c>
      <c r="B71" t="s">
        <v>534</v>
      </c>
    </row>
    <row r="72" spans="1:2" x14ac:dyDescent="0.2">
      <c r="A72">
        <v>239</v>
      </c>
      <c r="B72" t="s">
        <v>535</v>
      </c>
    </row>
    <row r="73" spans="1:2" x14ac:dyDescent="0.2">
      <c r="A73">
        <v>242</v>
      </c>
      <c r="B73" t="s">
        <v>536</v>
      </c>
    </row>
    <row r="74" spans="1:2" x14ac:dyDescent="0.2">
      <c r="A74">
        <v>246</v>
      </c>
      <c r="B74" t="s">
        <v>537</v>
      </c>
    </row>
    <row r="75" spans="1:2" x14ac:dyDescent="0.2">
      <c r="A75">
        <v>248</v>
      </c>
      <c r="B75" t="s">
        <v>538</v>
      </c>
    </row>
    <row r="76" spans="1:2" x14ac:dyDescent="0.2">
      <c r="A76">
        <v>250</v>
      </c>
      <c r="B76" t="s">
        <v>539</v>
      </c>
    </row>
    <row r="77" spans="1:2" x14ac:dyDescent="0.2">
      <c r="A77">
        <v>254</v>
      </c>
      <c r="B77" t="s">
        <v>540</v>
      </c>
    </row>
    <row r="78" spans="1:2" x14ac:dyDescent="0.2">
      <c r="A78">
        <v>258</v>
      </c>
      <c r="B78" t="s">
        <v>541</v>
      </c>
    </row>
    <row r="79" spans="1:2" x14ac:dyDescent="0.2">
      <c r="A79">
        <v>260</v>
      </c>
      <c r="B79" t="s">
        <v>542</v>
      </c>
    </row>
    <row r="80" spans="1:2" x14ac:dyDescent="0.2">
      <c r="A80">
        <v>262</v>
      </c>
      <c r="B80" t="s">
        <v>543</v>
      </c>
    </row>
    <row r="81" spans="1:2" x14ac:dyDescent="0.2">
      <c r="A81">
        <v>266</v>
      </c>
      <c r="B81" t="s">
        <v>544</v>
      </c>
    </row>
    <row r="82" spans="1:2" x14ac:dyDescent="0.2">
      <c r="A82">
        <v>268</v>
      </c>
      <c r="B82" t="s">
        <v>545</v>
      </c>
    </row>
    <row r="83" spans="1:2" x14ac:dyDescent="0.2">
      <c r="A83">
        <v>270</v>
      </c>
      <c r="B83" t="s">
        <v>546</v>
      </c>
    </row>
    <row r="84" spans="1:2" x14ac:dyDescent="0.2">
      <c r="A84">
        <v>275</v>
      </c>
      <c r="B84" t="s">
        <v>547</v>
      </c>
    </row>
    <row r="85" spans="1:2" x14ac:dyDescent="0.2">
      <c r="A85">
        <v>276</v>
      </c>
      <c r="B85" t="s">
        <v>548</v>
      </c>
    </row>
    <row r="86" spans="1:2" x14ac:dyDescent="0.2">
      <c r="A86">
        <v>288</v>
      </c>
      <c r="B86" t="s">
        <v>549</v>
      </c>
    </row>
    <row r="87" spans="1:2" x14ac:dyDescent="0.2">
      <c r="A87">
        <v>292</v>
      </c>
      <c r="B87" t="s">
        <v>550</v>
      </c>
    </row>
    <row r="88" spans="1:2" x14ac:dyDescent="0.2">
      <c r="A88">
        <v>296</v>
      </c>
      <c r="B88" t="s">
        <v>551</v>
      </c>
    </row>
    <row r="89" spans="1:2" x14ac:dyDescent="0.2">
      <c r="A89">
        <v>300</v>
      </c>
      <c r="B89" t="s">
        <v>552</v>
      </c>
    </row>
    <row r="90" spans="1:2" x14ac:dyDescent="0.2">
      <c r="A90">
        <v>304</v>
      </c>
      <c r="B90" t="s">
        <v>553</v>
      </c>
    </row>
    <row r="91" spans="1:2" x14ac:dyDescent="0.2">
      <c r="A91">
        <v>308</v>
      </c>
      <c r="B91" t="s">
        <v>554</v>
      </c>
    </row>
    <row r="92" spans="1:2" x14ac:dyDescent="0.2">
      <c r="A92">
        <v>312</v>
      </c>
      <c r="B92" t="s">
        <v>555</v>
      </c>
    </row>
    <row r="93" spans="1:2" x14ac:dyDescent="0.2">
      <c r="A93">
        <v>316</v>
      </c>
      <c r="B93" t="s">
        <v>556</v>
      </c>
    </row>
    <row r="94" spans="1:2" x14ac:dyDescent="0.2">
      <c r="A94">
        <v>320</v>
      </c>
      <c r="B94" t="s">
        <v>557</v>
      </c>
    </row>
    <row r="95" spans="1:2" x14ac:dyDescent="0.2">
      <c r="A95">
        <v>324</v>
      </c>
      <c r="B95" t="s">
        <v>558</v>
      </c>
    </row>
    <row r="96" spans="1:2" x14ac:dyDescent="0.2">
      <c r="A96">
        <v>328</v>
      </c>
      <c r="B96" t="s">
        <v>559</v>
      </c>
    </row>
    <row r="97" spans="1:2" x14ac:dyDescent="0.2">
      <c r="A97">
        <v>332</v>
      </c>
      <c r="B97" t="s">
        <v>560</v>
      </c>
    </row>
    <row r="98" spans="1:2" x14ac:dyDescent="0.2">
      <c r="A98">
        <v>334</v>
      </c>
      <c r="B98" t="s">
        <v>561</v>
      </c>
    </row>
    <row r="99" spans="1:2" x14ac:dyDescent="0.2">
      <c r="A99">
        <v>336</v>
      </c>
      <c r="B99" t="s">
        <v>562</v>
      </c>
    </row>
    <row r="100" spans="1:2" x14ac:dyDescent="0.2">
      <c r="A100">
        <v>340</v>
      </c>
      <c r="B100" t="s">
        <v>563</v>
      </c>
    </row>
    <row r="101" spans="1:2" x14ac:dyDescent="0.2">
      <c r="A101">
        <v>344</v>
      </c>
      <c r="B101" t="s">
        <v>564</v>
      </c>
    </row>
    <row r="102" spans="1:2" x14ac:dyDescent="0.2">
      <c r="A102">
        <v>348</v>
      </c>
      <c r="B102" t="s">
        <v>565</v>
      </c>
    </row>
    <row r="103" spans="1:2" x14ac:dyDescent="0.2">
      <c r="A103">
        <v>352</v>
      </c>
      <c r="B103" t="s">
        <v>566</v>
      </c>
    </row>
    <row r="104" spans="1:2" x14ac:dyDescent="0.2">
      <c r="A104">
        <v>356</v>
      </c>
      <c r="B104" t="s">
        <v>567</v>
      </c>
    </row>
    <row r="105" spans="1:2" x14ac:dyDescent="0.2">
      <c r="A105">
        <v>360</v>
      </c>
      <c r="B105" t="s">
        <v>568</v>
      </c>
    </row>
    <row r="106" spans="1:2" x14ac:dyDescent="0.2">
      <c r="A106">
        <v>364</v>
      </c>
      <c r="B106" t="s">
        <v>569</v>
      </c>
    </row>
    <row r="107" spans="1:2" x14ac:dyDescent="0.2">
      <c r="A107">
        <v>368</v>
      </c>
      <c r="B107" t="s">
        <v>570</v>
      </c>
    </row>
    <row r="108" spans="1:2" x14ac:dyDescent="0.2">
      <c r="A108">
        <v>372</v>
      </c>
      <c r="B108" t="s">
        <v>571</v>
      </c>
    </row>
    <row r="109" spans="1:2" x14ac:dyDescent="0.2">
      <c r="A109">
        <v>376</v>
      </c>
      <c r="B109" t="s">
        <v>572</v>
      </c>
    </row>
    <row r="110" spans="1:2" x14ac:dyDescent="0.2">
      <c r="A110">
        <v>380</v>
      </c>
      <c r="B110" t="s">
        <v>573</v>
      </c>
    </row>
    <row r="111" spans="1:2" x14ac:dyDescent="0.2">
      <c r="A111">
        <v>384</v>
      </c>
      <c r="B111" t="s">
        <v>574</v>
      </c>
    </row>
    <row r="112" spans="1:2" x14ac:dyDescent="0.2">
      <c r="A112">
        <v>388</v>
      </c>
      <c r="B112" t="s">
        <v>575</v>
      </c>
    </row>
    <row r="113" spans="1:2" x14ac:dyDescent="0.2">
      <c r="A113">
        <v>392</v>
      </c>
      <c r="B113" t="s">
        <v>576</v>
      </c>
    </row>
    <row r="114" spans="1:2" x14ac:dyDescent="0.2">
      <c r="A114">
        <v>398</v>
      </c>
      <c r="B114" t="s">
        <v>577</v>
      </c>
    </row>
    <row r="115" spans="1:2" x14ac:dyDescent="0.2">
      <c r="A115">
        <v>400</v>
      </c>
      <c r="B115" t="s">
        <v>578</v>
      </c>
    </row>
    <row r="116" spans="1:2" x14ac:dyDescent="0.2">
      <c r="A116">
        <v>404</v>
      </c>
      <c r="B116" t="s">
        <v>579</v>
      </c>
    </row>
    <row r="117" spans="1:2" x14ac:dyDescent="0.2">
      <c r="A117">
        <v>408</v>
      </c>
      <c r="B117" t="s">
        <v>580</v>
      </c>
    </row>
    <row r="118" spans="1:2" x14ac:dyDescent="0.2">
      <c r="A118">
        <v>410</v>
      </c>
      <c r="B118" t="s">
        <v>581</v>
      </c>
    </row>
    <row r="119" spans="1:2" x14ac:dyDescent="0.2">
      <c r="A119">
        <v>414</v>
      </c>
      <c r="B119" t="s">
        <v>582</v>
      </c>
    </row>
    <row r="120" spans="1:2" x14ac:dyDescent="0.2">
      <c r="A120">
        <v>417</v>
      </c>
      <c r="B120" t="s">
        <v>583</v>
      </c>
    </row>
    <row r="121" spans="1:2" x14ac:dyDescent="0.2">
      <c r="A121">
        <v>418</v>
      </c>
      <c r="B121" t="s">
        <v>584</v>
      </c>
    </row>
    <row r="122" spans="1:2" x14ac:dyDescent="0.2">
      <c r="A122">
        <v>422</v>
      </c>
      <c r="B122" t="s">
        <v>585</v>
      </c>
    </row>
    <row r="123" spans="1:2" x14ac:dyDescent="0.2">
      <c r="A123">
        <v>426</v>
      </c>
      <c r="B123" t="s">
        <v>586</v>
      </c>
    </row>
    <row r="124" spans="1:2" x14ac:dyDescent="0.2">
      <c r="A124">
        <v>428</v>
      </c>
      <c r="B124" t="s">
        <v>587</v>
      </c>
    </row>
    <row r="125" spans="1:2" x14ac:dyDescent="0.2">
      <c r="A125">
        <v>430</v>
      </c>
      <c r="B125" t="s">
        <v>588</v>
      </c>
    </row>
    <row r="126" spans="1:2" x14ac:dyDescent="0.2">
      <c r="A126">
        <v>434</v>
      </c>
      <c r="B126" t="s">
        <v>589</v>
      </c>
    </row>
    <row r="127" spans="1:2" x14ac:dyDescent="0.2">
      <c r="A127">
        <v>438</v>
      </c>
      <c r="B127" t="s">
        <v>590</v>
      </c>
    </row>
    <row r="128" spans="1:2" x14ac:dyDescent="0.2">
      <c r="A128">
        <v>440</v>
      </c>
      <c r="B128" t="s">
        <v>591</v>
      </c>
    </row>
    <row r="129" spans="1:2" x14ac:dyDescent="0.2">
      <c r="A129">
        <v>442</v>
      </c>
      <c r="B129" t="s">
        <v>592</v>
      </c>
    </row>
    <row r="130" spans="1:2" x14ac:dyDescent="0.2">
      <c r="A130">
        <v>446</v>
      </c>
      <c r="B130" t="s">
        <v>593</v>
      </c>
    </row>
    <row r="131" spans="1:2" x14ac:dyDescent="0.2">
      <c r="A131">
        <v>450</v>
      </c>
      <c r="B131" t="s">
        <v>594</v>
      </c>
    </row>
    <row r="132" spans="1:2" x14ac:dyDescent="0.2">
      <c r="A132">
        <v>454</v>
      </c>
      <c r="B132" t="s">
        <v>595</v>
      </c>
    </row>
    <row r="133" spans="1:2" x14ac:dyDescent="0.2">
      <c r="A133">
        <v>458</v>
      </c>
      <c r="B133" t="s">
        <v>596</v>
      </c>
    </row>
    <row r="134" spans="1:2" x14ac:dyDescent="0.2">
      <c r="A134">
        <v>462</v>
      </c>
      <c r="B134" t="s">
        <v>597</v>
      </c>
    </row>
    <row r="135" spans="1:2" x14ac:dyDescent="0.2">
      <c r="A135">
        <v>466</v>
      </c>
      <c r="B135" t="s">
        <v>598</v>
      </c>
    </row>
    <row r="136" spans="1:2" x14ac:dyDescent="0.2">
      <c r="A136">
        <v>470</v>
      </c>
      <c r="B136" t="s">
        <v>599</v>
      </c>
    </row>
    <row r="137" spans="1:2" x14ac:dyDescent="0.2">
      <c r="A137">
        <v>474</v>
      </c>
      <c r="B137" t="s">
        <v>600</v>
      </c>
    </row>
    <row r="138" spans="1:2" x14ac:dyDescent="0.2">
      <c r="A138">
        <v>478</v>
      </c>
      <c r="B138" t="s">
        <v>601</v>
      </c>
    </row>
    <row r="139" spans="1:2" x14ac:dyDescent="0.2">
      <c r="A139">
        <v>480</v>
      </c>
      <c r="B139" t="s">
        <v>602</v>
      </c>
    </row>
    <row r="140" spans="1:2" x14ac:dyDescent="0.2">
      <c r="A140">
        <v>484</v>
      </c>
      <c r="B140" t="s">
        <v>603</v>
      </c>
    </row>
    <row r="141" spans="1:2" x14ac:dyDescent="0.2">
      <c r="A141">
        <v>492</v>
      </c>
      <c r="B141" t="s">
        <v>604</v>
      </c>
    </row>
    <row r="142" spans="1:2" x14ac:dyDescent="0.2">
      <c r="A142">
        <v>496</v>
      </c>
      <c r="B142" t="s">
        <v>605</v>
      </c>
    </row>
    <row r="143" spans="1:2" x14ac:dyDescent="0.2">
      <c r="A143">
        <v>498</v>
      </c>
      <c r="B143" t="s">
        <v>606</v>
      </c>
    </row>
    <row r="144" spans="1:2" x14ac:dyDescent="0.2">
      <c r="A144">
        <v>499</v>
      </c>
      <c r="B144" t="s">
        <v>607</v>
      </c>
    </row>
    <row r="145" spans="1:2" x14ac:dyDescent="0.2">
      <c r="A145">
        <v>500</v>
      </c>
      <c r="B145" t="s">
        <v>608</v>
      </c>
    </row>
    <row r="146" spans="1:2" x14ac:dyDescent="0.2">
      <c r="A146">
        <v>504</v>
      </c>
      <c r="B146" t="s">
        <v>609</v>
      </c>
    </row>
    <row r="147" spans="1:2" x14ac:dyDescent="0.2">
      <c r="A147">
        <v>508</v>
      </c>
      <c r="B147" t="s">
        <v>610</v>
      </c>
    </row>
    <row r="148" spans="1:2" x14ac:dyDescent="0.2">
      <c r="A148">
        <v>512</v>
      </c>
      <c r="B148" t="s">
        <v>611</v>
      </c>
    </row>
    <row r="149" spans="1:2" x14ac:dyDescent="0.2">
      <c r="A149">
        <v>516</v>
      </c>
      <c r="B149" t="s">
        <v>612</v>
      </c>
    </row>
    <row r="150" spans="1:2" x14ac:dyDescent="0.2">
      <c r="A150">
        <v>520</v>
      </c>
      <c r="B150" t="s">
        <v>613</v>
      </c>
    </row>
    <row r="151" spans="1:2" x14ac:dyDescent="0.2">
      <c r="A151">
        <v>524</v>
      </c>
      <c r="B151" t="s">
        <v>614</v>
      </c>
    </row>
    <row r="152" spans="1:2" x14ac:dyDescent="0.2">
      <c r="A152">
        <v>528</v>
      </c>
      <c r="B152" t="s">
        <v>615</v>
      </c>
    </row>
    <row r="153" spans="1:2" x14ac:dyDescent="0.2">
      <c r="A153">
        <v>528</v>
      </c>
      <c r="B153" t="s">
        <v>616</v>
      </c>
    </row>
    <row r="154" spans="1:2" x14ac:dyDescent="0.2">
      <c r="A154">
        <v>531</v>
      </c>
      <c r="B154" t="s">
        <v>617</v>
      </c>
    </row>
    <row r="155" spans="1:2" x14ac:dyDescent="0.2">
      <c r="A155">
        <v>533</v>
      </c>
      <c r="B155" t="s">
        <v>618</v>
      </c>
    </row>
    <row r="156" spans="1:2" x14ac:dyDescent="0.2">
      <c r="A156">
        <v>534</v>
      </c>
      <c r="B156" t="s">
        <v>619</v>
      </c>
    </row>
    <row r="157" spans="1:2" x14ac:dyDescent="0.2">
      <c r="A157">
        <v>535</v>
      </c>
      <c r="B157" t="s">
        <v>620</v>
      </c>
    </row>
    <row r="158" spans="1:2" x14ac:dyDescent="0.2">
      <c r="A158">
        <v>540</v>
      </c>
      <c r="B158" t="s">
        <v>621</v>
      </c>
    </row>
    <row r="159" spans="1:2" x14ac:dyDescent="0.2">
      <c r="A159">
        <v>548</v>
      </c>
      <c r="B159" t="s">
        <v>622</v>
      </c>
    </row>
    <row r="160" spans="1:2" x14ac:dyDescent="0.2">
      <c r="A160">
        <v>554</v>
      </c>
      <c r="B160" t="s">
        <v>623</v>
      </c>
    </row>
    <row r="161" spans="1:2" x14ac:dyDescent="0.2">
      <c r="A161">
        <v>558</v>
      </c>
      <c r="B161" t="s">
        <v>624</v>
      </c>
    </row>
    <row r="162" spans="1:2" x14ac:dyDescent="0.2">
      <c r="A162">
        <v>562</v>
      </c>
      <c r="B162" t="s">
        <v>625</v>
      </c>
    </row>
    <row r="163" spans="1:2" x14ac:dyDescent="0.2">
      <c r="A163">
        <v>566</v>
      </c>
      <c r="B163" t="s">
        <v>626</v>
      </c>
    </row>
    <row r="164" spans="1:2" x14ac:dyDescent="0.2">
      <c r="A164">
        <v>570</v>
      </c>
      <c r="B164" t="s">
        <v>627</v>
      </c>
    </row>
    <row r="165" spans="1:2" x14ac:dyDescent="0.2">
      <c r="A165">
        <v>574</v>
      </c>
      <c r="B165" t="s">
        <v>628</v>
      </c>
    </row>
    <row r="166" spans="1:2" x14ac:dyDescent="0.2">
      <c r="A166">
        <v>578</v>
      </c>
      <c r="B166" t="s">
        <v>629</v>
      </c>
    </row>
    <row r="167" spans="1:2" x14ac:dyDescent="0.2">
      <c r="A167">
        <v>580</v>
      </c>
      <c r="B167" t="s">
        <v>630</v>
      </c>
    </row>
    <row r="168" spans="1:2" x14ac:dyDescent="0.2">
      <c r="A168">
        <v>581</v>
      </c>
      <c r="B168" t="s">
        <v>631</v>
      </c>
    </row>
    <row r="169" spans="1:2" x14ac:dyDescent="0.2">
      <c r="A169">
        <v>583</v>
      </c>
      <c r="B169" t="s">
        <v>632</v>
      </c>
    </row>
    <row r="170" spans="1:2" x14ac:dyDescent="0.2">
      <c r="A170">
        <v>584</v>
      </c>
      <c r="B170" t="s">
        <v>633</v>
      </c>
    </row>
    <row r="171" spans="1:2" x14ac:dyDescent="0.2">
      <c r="A171">
        <v>585</v>
      </c>
      <c r="B171" t="s">
        <v>634</v>
      </c>
    </row>
    <row r="172" spans="1:2" x14ac:dyDescent="0.2">
      <c r="A172">
        <v>586</v>
      </c>
      <c r="B172" t="s">
        <v>635</v>
      </c>
    </row>
    <row r="173" spans="1:2" x14ac:dyDescent="0.2">
      <c r="A173">
        <v>591</v>
      </c>
      <c r="B173" t="s">
        <v>636</v>
      </c>
    </row>
    <row r="174" spans="1:2" x14ac:dyDescent="0.2">
      <c r="A174">
        <v>598</v>
      </c>
      <c r="B174" t="s">
        <v>637</v>
      </c>
    </row>
    <row r="175" spans="1:2" x14ac:dyDescent="0.2">
      <c r="A175">
        <v>600</v>
      </c>
      <c r="B175" t="s">
        <v>638</v>
      </c>
    </row>
    <row r="176" spans="1:2" x14ac:dyDescent="0.2">
      <c r="A176">
        <v>604</v>
      </c>
      <c r="B176" t="s">
        <v>639</v>
      </c>
    </row>
    <row r="177" spans="1:2" x14ac:dyDescent="0.2">
      <c r="A177">
        <v>608</v>
      </c>
      <c r="B177" t="s">
        <v>640</v>
      </c>
    </row>
    <row r="178" spans="1:2" x14ac:dyDescent="0.2">
      <c r="A178">
        <v>612</v>
      </c>
      <c r="B178" t="s">
        <v>641</v>
      </c>
    </row>
    <row r="179" spans="1:2" x14ac:dyDescent="0.2">
      <c r="A179">
        <v>616</v>
      </c>
      <c r="B179" t="s">
        <v>642</v>
      </c>
    </row>
    <row r="180" spans="1:2" x14ac:dyDescent="0.2">
      <c r="A180">
        <v>620</v>
      </c>
      <c r="B180" t="s">
        <v>643</v>
      </c>
    </row>
    <row r="181" spans="1:2" x14ac:dyDescent="0.2">
      <c r="A181">
        <v>624</v>
      </c>
      <c r="B181" t="s">
        <v>644</v>
      </c>
    </row>
    <row r="182" spans="1:2" x14ac:dyDescent="0.2">
      <c r="A182">
        <v>626</v>
      </c>
      <c r="B182" t="s">
        <v>645</v>
      </c>
    </row>
    <row r="183" spans="1:2" x14ac:dyDescent="0.2">
      <c r="A183">
        <v>630</v>
      </c>
      <c r="B183" t="s">
        <v>646</v>
      </c>
    </row>
    <row r="184" spans="1:2" x14ac:dyDescent="0.2">
      <c r="A184">
        <v>634</v>
      </c>
      <c r="B184" t="s">
        <v>647</v>
      </c>
    </row>
    <row r="185" spans="1:2" x14ac:dyDescent="0.2">
      <c r="A185">
        <v>638</v>
      </c>
      <c r="B185" t="s">
        <v>648</v>
      </c>
    </row>
    <row r="186" spans="1:2" x14ac:dyDescent="0.2">
      <c r="A186">
        <v>642</v>
      </c>
      <c r="B186" t="s">
        <v>649</v>
      </c>
    </row>
    <row r="187" spans="1:2" x14ac:dyDescent="0.2">
      <c r="A187">
        <v>643</v>
      </c>
      <c r="B187" t="s">
        <v>63</v>
      </c>
    </row>
    <row r="188" spans="1:2" x14ac:dyDescent="0.2">
      <c r="A188">
        <v>646</v>
      </c>
      <c r="B188" t="s">
        <v>650</v>
      </c>
    </row>
    <row r="189" spans="1:2" x14ac:dyDescent="0.2">
      <c r="A189">
        <v>652</v>
      </c>
      <c r="B189" t="s">
        <v>651</v>
      </c>
    </row>
    <row r="190" spans="1:2" x14ac:dyDescent="0.2">
      <c r="A190">
        <v>654</v>
      </c>
      <c r="B190" t="s">
        <v>652</v>
      </c>
    </row>
    <row r="191" spans="1:2" x14ac:dyDescent="0.2">
      <c r="A191">
        <v>659</v>
      </c>
      <c r="B191" t="s">
        <v>653</v>
      </c>
    </row>
    <row r="192" spans="1:2" x14ac:dyDescent="0.2">
      <c r="A192">
        <v>660</v>
      </c>
      <c r="B192" t="s">
        <v>654</v>
      </c>
    </row>
    <row r="193" spans="1:2" x14ac:dyDescent="0.2">
      <c r="A193">
        <v>662</v>
      </c>
      <c r="B193" t="s">
        <v>655</v>
      </c>
    </row>
    <row r="194" spans="1:2" x14ac:dyDescent="0.2">
      <c r="A194">
        <v>663</v>
      </c>
      <c r="B194" t="s">
        <v>656</v>
      </c>
    </row>
    <row r="195" spans="1:2" x14ac:dyDescent="0.2">
      <c r="A195">
        <v>666</v>
      </c>
      <c r="B195" t="s">
        <v>657</v>
      </c>
    </row>
    <row r="196" spans="1:2" x14ac:dyDescent="0.2">
      <c r="A196">
        <v>670</v>
      </c>
      <c r="B196" t="s">
        <v>658</v>
      </c>
    </row>
    <row r="197" spans="1:2" x14ac:dyDescent="0.2">
      <c r="A197">
        <v>674</v>
      </c>
      <c r="B197" t="s">
        <v>659</v>
      </c>
    </row>
    <row r="198" spans="1:2" x14ac:dyDescent="0.2">
      <c r="A198">
        <v>678</v>
      </c>
      <c r="B198" t="s">
        <v>660</v>
      </c>
    </row>
    <row r="199" spans="1:2" x14ac:dyDescent="0.2">
      <c r="A199">
        <v>682</v>
      </c>
      <c r="B199" t="s">
        <v>661</v>
      </c>
    </row>
    <row r="200" spans="1:2" x14ac:dyDescent="0.2">
      <c r="A200">
        <v>686</v>
      </c>
      <c r="B200" t="s">
        <v>662</v>
      </c>
    </row>
    <row r="201" spans="1:2" x14ac:dyDescent="0.2">
      <c r="A201">
        <v>688</v>
      </c>
      <c r="B201" t="s">
        <v>663</v>
      </c>
    </row>
    <row r="202" spans="1:2" x14ac:dyDescent="0.2">
      <c r="A202">
        <v>690</v>
      </c>
      <c r="B202" t="s">
        <v>664</v>
      </c>
    </row>
    <row r="203" spans="1:2" x14ac:dyDescent="0.2">
      <c r="A203">
        <v>694</v>
      </c>
      <c r="B203" t="s">
        <v>665</v>
      </c>
    </row>
    <row r="204" spans="1:2" x14ac:dyDescent="0.2">
      <c r="A204">
        <v>702</v>
      </c>
      <c r="B204" t="s">
        <v>666</v>
      </c>
    </row>
    <row r="205" spans="1:2" x14ac:dyDescent="0.2">
      <c r="A205">
        <v>703</v>
      </c>
      <c r="B205" t="s">
        <v>667</v>
      </c>
    </row>
    <row r="206" spans="1:2" x14ac:dyDescent="0.2">
      <c r="A206">
        <v>704</v>
      </c>
      <c r="B206" t="s">
        <v>668</v>
      </c>
    </row>
    <row r="207" spans="1:2" x14ac:dyDescent="0.2">
      <c r="A207">
        <v>705</v>
      </c>
      <c r="B207" t="s">
        <v>669</v>
      </c>
    </row>
    <row r="208" spans="1:2" x14ac:dyDescent="0.2">
      <c r="A208">
        <v>706</v>
      </c>
      <c r="B208" t="s">
        <v>670</v>
      </c>
    </row>
    <row r="209" spans="1:2" x14ac:dyDescent="0.2">
      <c r="A209">
        <v>710</v>
      </c>
      <c r="B209" t="s">
        <v>671</v>
      </c>
    </row>
    <row r="210" spans="1:2" x14ac:dyDescent="0.2">
      <c r="A210">
        <v>716</v>
      </c>
      <c r="B210" t="s">
        <v>672</v>
      </c>
    </row>
    <row r="211" spans="1:2" x14ac:dyDescent="0.2">
      <c r="A211">
        <v>724</v>
      </c>
      <c r="B211" t="s">
        <v>673</v>
      </c>
    </row>
    <row r="212" spans="1:2" x14ac:dyDescent="0.2">
      <c r="A212">
        <v>728</v>
      </c>
      <c r="B212" t="s">
        <v>674</v>
      </c>
    </row>
    <row r="213" spans="1:2" x14ac:dyDescent="0.2">
      <c r="A213">
        <v>729</v>
      </c>
      <c r="B213" t="s">
        <v>675</v>
      </c>
    </row>
    <row r="214" spans="1:2" x14ac:dyDescent="0.2">
      <c r="A214">
        <v>732</v>
      </c>
      <c r="B214" t="s">
        <v>676</v>
      </c>
    </row>
    <row r="215" spans="1:2" x14ac:dyDescent="0.2">
      <c r="A215">
        <v>740</v>
      </c>
      <c r="B215" t="s">
        <v>677</v>
      </c>
    </row>
    <row r="216" spans="1:2" x14ac:dyDescent="0.2">
      <c r="A216">
        <v>744</v>
      </c>
      <c r="B216" t="s">
        <v>678</v>
      </c>
    </row>
    <row r="217" spans="1:2" x14ac:dyDescent="0.2">
      <c r="A217">
        <v>748</v>
      </c>
      <c r="B217" t="s">
        <v>679</v>
      </c>
    </row>
    <row r="218" spans="1:2" x14ac:dyDescent="0.2">
      <c r="A218">
        <v>752</v>
      </c>
      <c r="B218" t="s">
        <v>680</v>
      </c>
    </row>
    <row r="219" spans="1:2" x14ac:dyDescent="0.2">
      <c r="A219">
        <v>756</v>
      </c>
      <c r="B219" t="s">
        <v>681</v>
      </c>
    </row>
    <row r="220" spans="1:2" x14ac:dyDescent="0.2">
      <c r="A220">
        <v>760</v>
      </c>
      <c r="B220" t="s">
        <v>682</v>
      </c>
    </row>
    <row r="221" spans="1:2" x14ac:dyDescent="0.2">
      <c r="A221">
        <v>762</v>
      </c>
      <c r="B221" t="s">
        <v>683</v>
      </c>
    </row>
    <row r="222" spans="1:2" x14ac:dyDescent="0.2">
      <c r="A222">
        <v>764</v>
      </c>
      <c r="B222" t="s">
        <v>684</v>
      </c>
    </row>
    <row r="223" spans="1:2" x14ac:dyDescent="0.2">
      <c r="A223">
        <v>768</v>
      </c>
      <c r="B223" t="s">
        <v>685</v>
      </c>
    </row>
    <row r="224" spans="1:2" x14ac:dyDescent="0.2">
      <c r="A224">
        <v>772</v>
      </c>
      <c r="B224" t="s">
        <v>686</v>
      </c>
    </row>
    <row r="225" spans="1:2" x14ac:dyDescent="0.2">
      <c r="A225">
        <v>776</v>
      </c>
      <c r="B225" t="s">
        <v>687</v>
      </c>
    </row>
    <row r="226" spans="1:2" x14ac:dyDescent="0.2">
      <c r="A226">
        <v>780</v>
      </c>
      <c r="B226" t="s">
        <v>688</v>
      </c>
    </row>
    <row r="227" spans="1:2" x14ac:dyDescent="0.2">
      <c r="A227">
        <v>784</v>
      </c>
      <c r="B227" t="s">
        <v>689</v>
      </c>
    </row>
    <row r="228" spans="1:2" x14ac:dyDescent="0.2">
      <c r="A228">
        <v>788</v>
      </c>
      <c r="B228" t="s">
        <v>690</v>
      </c>
    </row>
    <row r="229" spans="1:2" x14ac:dyDescent="0.2">
      <c r="A229">
        <v>792</v>
      </c>
      <c r="B229" t="s">
        <v>691</v>
      </c>
    </row>
    <row r="230" spans="1:2" x14ac:dyDescent="0.2">
      <c r="A230">
        <v>795</v>
      </c>
      <c r="B230" t="s">
        <v>692</v>
      </c>
    </row>
    <row r="231" spans="1:2" x14ac:dyDescent="0.2">
      <c r="A231">
        <v>796</v>
      </c>
      <c r="B231" t="s">
        <v>693</v>
      </c>
    </row>
    <row r="232" spans="1:2" x14ac:dyDescent="0.2">
      <c r="A232">
        <v>798</v>
      </c>
      <c r="B232" t="s">
        <v>694</v>
      </c>
    </row>
    <row r="233" spans="1:2" x14ac:dyDescent="0.2">
      <c r="A233">
        <v>800</v>
      </c>
      <c r="B233" t="s">
        <v>695</v>
      </c>
    </row>
    <row r="234" spans="1:2" x14ac:dyDescent="0.2">
      <c r="A234">
        <v>804</v>
      </c>
      <c r="B234" t="s">
        <v>696</v>
      </c>
    </row>
    <row r="235" spans="1:2" x14ac:dyDescent="0.2">
      <c r="A235">
        <v>807</v>
      </c>
      <c r="B235" t="s">
        <v>697</v>
      </c>
    </row>
    <row r="236" spans="1:2" x14ac:dyDescent="0.2">
      <c r="A236">
        <v>818</v>
      </c>
      <c r="B236" t="s">
        <v>698</v>
      </c>
    </row>
    <row r="237" spans="1:2" x14ac:dyDescent="0.2">
      <c r="A237">
        <v>826</v>
      </c>
      <c r="B237" t="s">
        <v>699</v>
      </c>
    </row>
    <row r="238" spans="1:2" x14ac:dyDescent="0.2">
      <c r="A238">
        <v>831</v>
      </c>
      <c r="B238" t="s">
        <v>700</v>
      </c>
    </row>
    <row r="239" spans="1:2" x14ac:dyDescent="0.2">
      <c r="A239">
        <v>832</v>
      </c>
      <c r="B239" t="s">
        <v>701</v>
      </c>
    </row>
    <row r="240" spans="1:2" x14ac:dyDescent="0.2">
      <c r="A240">
        <v>833</v>
      </c>
      <c r="B240" t="s">
        <v>702</v>
      </c>
    </row>
    <row r="241" spans="1:2" x14ac:dyDescent="0.2">
      <c r="A241">
        <v>834</v>
      </c>
      <c r="B241" t="s">
        <v>703</v>
      </c>
    </row>
    <row r="242" spans="1:2" x14ac:dyDescent="0.2">
      <c r="A242">
        <v>840</v>
      </c>
      <c r="B242" t="s">
        <v>704</v>
      </c>
    </row>
    <row r="243" spans="1:2" x14ac:dyDescent="0.2">
      <c r="A243">
        <v>850</v>
      </c>
      <c r="B243" t="s">
        <v>705</v>
      </c>
    </row>
    <row r="244" spans="1:2" x14ac:dyDescent="0.2">
      <c r="A244">
        <v>854</v>
      </c>
      <c r="B244" t="s">
        <v>706</v>
      </c>
    </row>
    <row r="245" spans="1:2" x14ac:dyDescent="0.2">
      <c r="A245">
        <v>858</v>
      </c>
      <c r="B245" t="s">
        <v>707</v>
      </c>
    </row>
    <row r="246" spans="1:2" x14ac:dyDescent="0.2">
      <c r="A246">
        <v>860</v>
      </c>
      <c r="B246" t="s">
        <v>708</v>
      </c>
    </row>
    <row r="247" spans="1:2" x14ac:dyDescent="0.2">
      <c r="A247">
        <v>862</v>
      </c>
      <c r="B247" t="s">
        <v>709</v>
      </c>
    </row>
    <row r="248" spans="1:2" x14ac:dyDescent="0.2">
      <c r="A248">
        <v>876</v>
      </c>
      <c r="B248" t="s">
        <v>710</v>
      </c>
    </row>
    <row r="249" spans="1:2" x14ac:dyDescent="0.2">
      <c r="A249">
        <v>882</v>
      </c>
      <c r="B249" t="s">
        <v>711</v>
      </c>
    </row>
    <row r="250" spans="1:2" x14ac:dyDescent="0.2">
      <c r="A250">
        <v>887</v>
      </c>
      <c r="B250" t="s">
        <v>712</v>
      </c>
    </row>
    <row r="251" spans="1:2" x14ac:dyDescent="0.2">
      <c r="A251">
        <v>894</v>
      </c>
      <c r="B251" t="s">
        <v>713</v>
      </c>
    </row>
    <row r="252" spans="1:2" x14ac:dyDescent="0.2">
      <c r="A252">
        <v>895</v>
      </c>
      <c r="B252" t="s">
        <v>714</v>
      </c>
    </row>
    <row r="253" spans="1:2" x14ac:dyDescent="0.2">
      <c r="A253">
        <v>896</v>
      </c>
      <c r="B253" t="s">
        <v>715</v>
      </c>
    </row>
    <row r="254" spans="1:2" x14ac:dyDescent="0.2">
      <c r="A254">
        <v>897</v>
      </c>
      <c r="B254" t="s">
        <v>716</v>
      </c>
    </row>
    <row r="255" spans="1:2" x14ac:dyDescent="0.2">
      <c r="A255">
        <v>898</v>
      </c>
      <c r="B255" t="s">
        <v>717</v>
      </c>
    </row>
    <row r="256" spans="1:2" x14ac:dyDescent="0.2">
      <c r="A256">
        <v>978</v>
      </c>
      <c r="B256" t="s">
        <v>718</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Dergousova Ekaterina</dc:creator>
  <cp:lastModifiedBy>Dergousova Ekaterina</cp:lastModifiedBy>
  <dcterms:created xsi:type="dcterms:W3CDTF">2024-11-14T07:20:55Z</dcterms:created>
  <dcterms:modified xsi:type="dcterms:W3CDTF">2024-11-14T08:04:57Z</dcterms:modified>
</cp:coreProperties>
</file>