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45621" calcMode="manual"/>
</workbook>
</file>

<file path=xl/calcChain.xml><?xml version="1.0" encoding="utf-8"?>
<calcChain xmlns="http://schemas.openxmlformats.org/spreadsheetml/2006/main">
  <c r="R10" i="3" l="1"/>
  <c r="Q10" i="3"/>
  <c r="J10" i="3"/>
  <c r="I10" i="3"/>
  <c r="R9" i="3"/>
  <c r="Q9" i="3"/>
  <c r="J9" i="3"/>
  <c r="I9" i="3"/>
  <c r="R8" i="3"/>
  <c r="Q8" i="3"/>
  <c r="J8" i="3"/>
  <c r="I8" i="3"/>
  <c r="R7" i="3"/>
  <c r="R11" i="3" s="1"/>
  <c r="Q7" i="3"/>
  <c r="Q11" i="3" s="1"/>
  <c r="J7" i="3"/>
  <c r="I7" i="3"/>
  <c r="I11" i="3" s="1"/>
  <c r="E9" i="2" s="1"/>
  <c r="J11" i="3" l="1"/>
  <c r="J12" i="3" s="1"/>
  <c r="R12" i="3"/>
</calcChain>
</file>

<file path=xl/sharedStrings.xml><?xml version="1.0" encoding="utf-8"?>
<sst xmlns="http://schemas.openxmlformats.org/spreadsheetml/2006/main" count="147" uniqueCount="92">
  <si>
    <t>Таблица 1</t>
  </si>
  <si>
    <t>№ п.п.</t>
  </si>
  <si>
    <t>….</t>
  </si>
  <si>
    <t>…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</si>
  <si>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</si>
  <si>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</si>
  <si>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</si>
  <si>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</si>
  <si>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</si>
  <si>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</si>
  <si>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Цена, руб. за ед.</t>
  </si>
  <si>
    <t>Предложение участника</t>
  </si>
  <si>
    <t>в т.ч.НДС</t>
  </si>
  <si>
    <t>Всего цена лота, рублей с 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</si>
  <si>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</si>
  <si>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</si>
  <si>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</si>
  <si>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</si>
  <si>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</si>
  <si>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</si>
  <si>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</si>
  <si>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</si>
  <si>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</si>
  <si>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</si>
  <si>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</si>
  <si>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</si>
  <si>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</si>
  <si>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</si>
  <si>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</si>
  <si>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</si>
  <si>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</si>
  <si>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</si>
  <si>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</si>
  <si>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</si>
  <si>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</si>
  <si>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</si>
  <si>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</si>
  <si>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</si>
  <si>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</si>
  <si>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</si>
  <si>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</si>
  <si>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Порядок сдачи и приемки продукции</t>
  </si>
  <si>
    <t>Требования к качеству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</si>
  <si>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</si>
  <si>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</si>
  <si>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</si>
  <si>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</si>
  <si>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</si>
  <si>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</si>
  <si>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</si>
  <si>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</si>
  <si>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</si>
  <si>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</si>
  <si>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</si>
  <si>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</si>
  <si>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</si>
  <si>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</si>
  <si>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</si>
  <si>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</si>
  <si>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</si>
  <si>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</si>
  <si>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</si>
  <si>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</si>
  <si>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</si>
  <si>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</si>
  <si>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</si>
  <si>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</si>
  <si>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</si>
  <si>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</si>
  <si>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Сумма, руб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</si>
  <si>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</si>
  <si>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</si>
  <si>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</si>
  <si>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</si>
  <si>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</si>
  <si>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</si>
  <si>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</si>
  <si>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</si>
  <si>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</si>
  <si>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</si>
  <si>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Закупка осуществляется в соответствии с требованиями Федерального закона от 29.12.2012 № 275-ФЗ «О государственном оборонном заказе».
Расчеты по договору производятся путем безналичного перечисления Заказчиком денежных средств с специального счета Заказчика на специальный счет Поставщика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</si>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</sst>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 applyAlignment="1">
      <alignment vertical="center"/>
    </xf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3" fontId="0" fillId="3" borderId="4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3" fontId="2" fillId="2" borderId="1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horizontal="right"/>
    </xf>
    <xf numFmtId="0" fontId="0" fillId="4" borderId="1" xfId="0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left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/>
    </xf>
    <xf numFmtId="0" fontId="7" fillId="4" borderId="1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3" fillId="4" borderId="1" xfId="0" applyFont="1" applyFill="1" applyBorder="1" applyAlignment="1">
      <alignment horizontal="left" vertical="top"/>
    </xf>
    <xf numFmtId="0" fontId="7" fillId="4" borderId="5" xfId="1" applyFill="1" applyBorder="1" applyAlignment="1">
      <alignment horizontal="left" vertical="center"/>
    </xf>
    <xf numFmtId="0" fontId="7" fillId="4" borderId="6" xfId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6.5703125" style="22" customWidth="1"/>
    <col min="2" max="2" width="13.28515625" customWidth="1"/>
    <col min="3" max="3" width="49" customWidth="1"/>
    <col min="4" max="4" width="7.28515625" customWidth="1"/>
    <col min="5" max="5" width="85" customWidth="1"/>
  </cols>
  <sheetData>
    <row r="1" spans="1:5" x14ac:dyDescent="0.25">
      <c r="A1" s="14" t="s">
        <v>91</v>
      </c>
      <c r="B1" s="7"/>
      <c r="C1" s="7"/>
      <c r="D1" s="7"/>
      <c r="E1" s="7"/>
    </row>
    <row r="2" spans="1:5" x14ac:dyDescent="0.25">
      <c r="A2" s="15" t="s">
        <v>63</v>
      </c>
      <c r="B2" s="7"/>
      <c r="C2" s="7"/>
      <c r="D2" s="7"/>
      <c r="E2" s="7"/>
    </row>
    <row r="3" spans="1:5" x14ac:dyDescent="0.25">
      <c r="A3" s="15" t="s">
        <v>51</v>
      </c>
      <c r="B3" s="7"/>
      <c r="C3" s="7"/>
      <c r="D3" s="7"/>
      <c r="E3" s="7"/>
    </row>
    <row r="4" spans="1:5" x14ac:dyDescent="0.25">
      <c r="A4" s="16" t="s">
        <v>1</v>
      </c>
      <c r="B4" s="59"/>
      <c r="C4" s="59"/>
      <c r="D4" s="59"/>
      <c r="E4" s="34"/>
    </row>
    <row r="5" spans="1:5" s="10" customFormat="1" x14ac:dyDescent="0.25">
      <c r="A5" s="17">
        <v>1</v>
      </c>
      <c r="B5" s="55" t="s">
        <v>46</v>
      </c>
      <c r="C5" s="55"/>
      <c r="D5" s="55"/>
      <c r="E5" s="46"/>
    </row>
    <row r="6" spans="1:5" s="10" customFormat="1" x14ac:dyDescent="0.25">
      <c r="A6" s="17">
        <v>2</v>
      </c>
      <c r="B6" s="55" t="s">
        <v>50</v>
      </c>
      <c r="C6" s="55"/>
      <c r="D6" s="55"/>
      <c r="E6" s="46"/>
    </row>
    <row r="7" spans="1:5" s="10" customFormat="1" x14ac:dyDescent="0.25">
      <c r="A7" s="17" t="s">
        <v>81</v>
      </c>
      <c r="B7" s="55" t="s">
        <v>47</v>
      </c>
      <c r="C7" s="55"/>
      <c r="D7" s="55"/>
      <c r="E7" s="46"/>
    </row>
    <row r="8" spans="1:5" s="10" customFormat="1" x14ac:dyDescent="0.25">
      <c r="A8" s="17" t="s">
        <v>82</v>
      </c>
      <c r="B8" s="56" t="s">
        <v>48</v>
      </c>
      <c r="C8" s="55"/>
      <c r="D8" s="55"/>
      <c r="E8" s="46"/>
    </row>
    <row r="9" spans="1:5" s="10" customFormat="1" x14ac:dyDescent="0.25">
      <c r="A9" s="64" t="s">
        <v>73</v>
      </c>
      <c r="B9" s="55" t="s">
        <v>77</v>
      </c>
      <c r="C9" s="55"/>
      <c r="D9" s="55"/>
      <c r="E9" s="52">
        <f>Таблица_1!I11</f>
        <v>0</v>
      </c>
    </row>
    <row r="10" spans="1:5" s="10" customFormat="1" ht="24.75" customHeight="1" x14ac:dyDescent="0.25">
      <c r="A10" s="65"/>
      <c r="B10" s="66" t="s">
        <v>78</v>
      </c>
      <c r="C10" s="67"/>
      <c r="D10" s="68"/>
      <c r="E10" s="53" t="s">
        <v>79</v>
      </c>
    </row>
    <row r="11" spans="1:5" s="10" customFormat="1" ht="29.25" customHeight="1" x14ac:dyDescent="0.25">
      <c r="A11" s="17" t="s">
        <v>74</v>
      </c>
      <c r="B11" s="56" t="s">
        <v>83</v>
      </c>
      <c r="C11" s="55"/>
      <c r="D11" s="55"/>
      <c r="E11" s="53" t="s">
        <v>84</v>
      </c>
    </row>
    <row r="12" spans="1:5" s="10" customFormat="1" x14ac:dyDescent="0.25">
      <c r="A12" s="64" t="s">
        <v>75</v>
      </c>
      <c r="B12" s="69" t="s">
        <v>87</v>
      </c>
      <c r="C12" s="70"/>
      <c r="D12" s="71"/>
      <c r="E12" s="62" t="s">
        <v>88</v>
      </c>
    </row>
    <row r="13" spans="1:5" s="10" customFormat="1" ht="26.25" customHeight="1" x14ac:dyDescent="0.25">
      <c r="A13" s="65"/>
      <c r="B13" s="66" t="s">
        <v>28</v>
      </c>
      <c r="C13" s="67"/>
      <c r="D13" s="68"/>
      <c r="E13" s="63"/>
    </row>
    <row r="14" spans="1:5" s="10" customFormat="1" x14ac:dyDescent="0.25">
      <c r="A14" s="57" t="s">
        <v>76</v>
      </c>
      <c r="B14" s="58" t="s">
        <v>72</v>
      </c>
      <c r="C14" s="58"/>
      <c r="D14" s="58"/>
      <c r="E14" s="46"/>
    </row>
    <row r="15" spans="1:5" s="10" customFormat="1" x14ac:dyDescent="0.25">
      <c r="A15" s="57"/>
      <c r="B15" s="47"/>
      <c r="C15" s="48" t="s">
        <v>53</v>
      </c>
      <c r="D15" s="49" t="s">
        <v>57</v>
      </c>
      <c r="E15" s="46"/>
    </row>
    <row r="16" spans="1:5" s="10" customFormat="1" x14ac:dyDescent="0.25">
      <c r="A16" s="57"/>
      <c r="B16" s="47"/>
      <c r="C16" s="48" t="s">
        <v>54</v>
      </c>
      <c r="D16" s="49" t="s">
        <v>57</v>
      </c>
      <c r="E16" s="46"/>
    </row>
    <row r="17" spans="1:5" s="10" customFormat="1" x14ac:dyDescent="0.25">
      <c r="A17" s="57"/>
      <c r="B17" s="47"/>
      <c r="C17" s="48" t="s">
        <v>55</v>
      </c>
      <c r="D17" s="49" t="s">
        <v>57</v>
      </c>
      <c r="E17" s="46"/>
    </row>
    <row r="18" spans="1:5" s="10" customFormat="1" x14ac:dyDescent="0.25">
      <c r="A18" s="57"/>
      <c r="B18" s="47"/>
      <c r="C18" s="48" t="s">
        <v>56</v>
      </c>
      <c r="D18" s="49" t="s">
        <v>57</v>
      </c>
      <c r="E18" s="46"/>
    </row>
    <row r="19" spans="1:5" s="10" customFormat="1" x14ac:dyDescent="0.25">
      <c r="A19" s="57"/>
      <c r="B19" s="47"/>
      <c r="C19" s="48" t="s">
        <v>58</v>
      </c>
      <c r="D19" s="49" t="s">
        <v>57</v>
      </c>
      <c r="E19" s="46"/>
    </row>
    <row r="20" spans="1:5" s="10" customFormat="1" x14ac:dyDescent="0.25">
      <c r="A20" s="57" t="s">
        <v>85</v>
      </c>
      <c r="B20" s="55" t="s">
        <v>70</v>
      </c>
      <c r="C20" s="55"/>
      <c r="D20" s="55"/>
      <c r="E20" s="50"/>
    </row>
    <row r="21" spans="1:5" s="10" customFormat="1" x14ac:dyDescent="0.25">
      <c r="A21" s="57"/>
      <c r="B21" s="51" t="s">
        <v>71</v>
      </c>
      <c r="C21" s="51"/>
      <c r="D21" s="51"/>
      <c r="E21" s="50"/>
    </row>
    <row r="22" spans="1:5" s="11" customFormat="1" x14ac:dyDescent="0.25">
      <c r="A22" s="18" t="s">
        <v>86</v>
      </c>
      <c r="B22" s="61" t="s">
        <v>52</v>
      </c>
      <c r="C22" s="61"/>
      <c r="D22" s="61"/>
      <c r="E22" s="46"/>
    </row>
    <row r="23" spans="1:5" x14ac:dyDescent="0.25">
      <c r="A23" s="13" t="s">
        <v>2</v>
      </c>
      <c r="B23" s="60"/>
      <c r="C23" s="60"/>
      <c r="D23" s="60"/>
      <c r="E23" s="39"/>
    </row>
  </sheetData>
  <mergeCells count="19">
    <mergeCell ref="B23:D23"/>
    <mergeCell ref="B22:D22"/>
    <mergeCell ref="A20:A21"/>
    <mergeCell ref="B20:D20"/>
    <mergeCell ref="E12:E13"/>
    <mergeCell ref="B12:D12"/>
    <mergeCell ref="A12:A13"/>
    <mergeCell ref="B13:D13"/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90" zoomScaleNormal="90" workbookViewId="0">
      <pane ySplit="6" topLeftCell="A7" activePane="bottomLeft" state="frozen"/>
      <selection pane="bottomLeft"/>
    </sheetView>
  </sheetViews>
  <sheetFormatPr defaultRowHeight="15" x14ac:dyDescent="0.25"/>
  <cols>
    <col min="1" max="1" width="6.5703125" style="22" customWidth="1"/>
    <col min="2" max="2" width="13.28515625" customWidth="1"/>
    <col min="3" max="3" width="26.28515625" customWidth="1"/>
    <col min="4" max="4" width="23.5703125" customWidth="1"/>
    <col min="5" max="5" width="7.28515625" customWidth="1"/>
    <col min="6" max="10" width="11.7109375" customWidth="1"/>
    <col min="11" max="11" width="26.7109375" customWidth="1"/>
    <col min="12" max="12" width="23.42578125" customWidth="1"/>
    <col min="13" max="13" width="7.28515625" customWidth="1"/>
    <col min="14" max="18" width="9.5703125" customWidth="1"/>
  </cols>
  <sheetData>
    <row r="1" spans="1:18" x14ac:dyDescent="0.25">
      <c r="A1" s="14" t="s">
        <v>91</v>
      </c>
      <c r="B1" s="7"/>
      <c r="C1" s="7"/>
      <c r="D1" s="7"/>
      <c r="E1" s="7"/>
      <c r="F1" s="7"/>
      <c r="G1" s="7"/>
      <c r="H1" s="7"/>
      <c r="I1" s="7"/>
      <c r="J1" s="45" t="s">
        <v>0</v>
      </c>
      <c r="K1" s="7"/>
      <c r="L1" s="7"/>
      <c r="M1" s="7"/>
      <c r="N1" s="7"/>
      <c r="O1" s="7"/>
      <c r="P1" s="7"/>
      <c r="Q1" s="7"/>
      <c r="R1" s="7"/>
    </row>
    <row r="2" spans="1:18" x14ac:dyDescent="0.25">
      <c r="A2" s="15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15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83" t="s">
        <v>1</v>
      </c>
      <c r="B4" s="86" t="s">
        <v>7</v>
      </c>
      <c r="C4" s="86" t="s">
        <v>89</v>
      </c>
      <c r="D4" s="72" t="s">
        <v>90</v>
      </c>
      <c r="E4" s="59" t="s">
        <v>8</v>
      </c>
      <c r="F4" s="59" t="s">
        <v>6</v>
      </c>
      <c r="G4" s="59"/>
      <c r="H4" s="59"/>
      <c r="I4" s="59"/>
      <c r="J4" s="59"/>
      <c r="K4" s="77" t="s">
        <v>11</v>
      </c>
      <c r="L4" s="78"/>
      <c r="M4" s="78"/>
      <c r="N4" s="78"/>
      <c r="O4" s="78"/>
      <c r="P4" s="78"/>
      <c r="Q4" s="78"/>
      <c r="R4" s="79"/>
    </row>
    <row r="5" spans="1:18" ht="15" customHeight="1" x14ac:dyDescent="0.25">
      <c r="A5" s="84"/>
      <c r="B5" s="86"/>
      <c r="C5" s="86"/>
      <c r="D5" s="87"/>
      <c r="E5" s="59"/>
      <c r="F5" s="59" t="s">
        <v>9</v>
      </c>
      <c r="G5" s="59" t="s">
        <v>10</v>
      </c>
      <c r="H5" s="59"/>
      <c r="I5" s="80" t="s">
        <v>69</v>
      </c>
      <c r="J5" s="80"/>
      <c r="K5" s="72" t="s">
        <v>89</v>
      </c>
      <c r="L5" s="72" t="s">
        <v>90</v>
      </c>
      <c r="M5" s="81" t="s">
        <v>8</v>
      </c>
      <c r="N5" s="81" t="s">
        <v>9</v>
      </c>
      <c r="O5" s="77" t="s">
        <v>10</v>
      </c>
      <c r="P5" s="79"/>
      <c r="Q5" s="80" t="s">
        <v>69</v>
      </c>
      <c r="R5" s="80"/>
    </row>
    <row r="6" spans="1:18" ht="24.75" customHeight="1" x14ac:dyDescent="0.25">
      <c r="A6" s="85"/>
      <c r="B6" s="86"/>
      <c r="C6" s="86"/>
      <c r="D6" s="73"/>
      <c r="E6" s="59"/>
      <c r="F6" s="59"/>
      <c r="G6" s="3" t="s">
        <v>4</v>
      </c>
      <c r="H6" s="3" t="s">
        <v>5</v>
      </c>
      <c r="I6" s="37" t="s">
        <v>4</v>
      </c>
      <c r="J6" s="37" t="s">
        <v>5</v>
      </c>
      <c r="K6" s="73"/>
      <c r="L6" s="73"/>
      <c r="M6" s="82"/>
      <c r="N6" s="82"/>
      <c r="O6" s="3" t="s">
        <v>4</v>
      </c>
      <c r="P6" s="3" t="s">
        <v>5</v>
      </c>
      <c r="Q6" s="37" t="s">
        <v>4</v>
      </c>
      <c r="R6" s="37" t="s">
        <v>5</v>
      </c>
    </row>
    <row r="7" spans="1:18" x14ac:dyDescent="0.25">
      <c r="A7" s="13">
        <v>1</v>
      </c>
      <c r="B7" s="1"/>
      <c r="C7" s="6"/>
      <c r="D7" s="6"/>
      <c r="E7" s="1"/>
      <c r="F7" s="1"/>
      <c r="G7" s="4"/>
      <c r="H7" s="4"/>
      <c r="I7" s="5">
        <f>G7*$F7</f>
        <v>0</v>
      </c>
      <c r="J7" s="5">
        <f>H7*$F7</f>
        <v>0</v>
      </c>
      <c r="K7" s="6"/>
      <c r="L7" s="6"/>
      <c r="M7" s="1"/>
      <c r="N7" s="1"/>
      <c r="O7" s="1"/>
      <c r="P7" s="1"/>
      <c r="Q7" s="5">
        <f>O7*$N7</f>
        <v>0</v>
      </c>
      <c r="R7" s="5">
        <f>P7*$N7</f>
        <v>0</v>
      </c>
    </row>
    <row r="8" spans="1:18" x14ac:dyDescent="0.25">
      <c r="A8" s="13">
        <v>2</v>
      </c>
      <c r="B8" s="1"/>
      <c r="C8" s="6"/>
      <c r="D8" s="6"/>
      <c r="E8" s="1"/>
      <c r="F8" s="1"/>
      <c r="G8" s="4"/>
      <c r="H8" s="4"/>
      <c r="I8" s="5">
        <f t="shared" ref="I8:J10" si="0">G8*$F8</f>
        <v>0</v>
      </c>
      <c r="J8" s="5">
        <f t="shared" si="0"/>
        <v>0</v>
      </c>
      <c r="K8" s="6"/>
      <c r="L8" s="6"/>
      <c r="M8" s="1"/>
      <c r="N8" s="1"/>
      <c r="O8" s="1"/>
      <c r="P8" s="1"/>
      <c r="Q8" s="5">
        <f t="shared" ref="Q8:Q10" si="1">O8*$F8</f>
        <v>0</v>
      </c>
      <c r="R8" s="5">
        <f t="shared" ref="R8:R10" si="2">P8*$N8</f>
        <v>0</v>
      </c>
    </row>
    <row r="9" spans="1:18" x14ac:dyDescent="0.25">
      <c r="A9" s="13">
        <v>3</v>
      </c>
      <c r="B9" s="1"/>
      <c r="C9" s="6"/>
      <c r="D9" s="6"/>
      <c r="E9" s="1"/>
      <c r="F9" s="1"/>
      <c r="G9" s="4"/>
      <c r="H9" s="4"/>
      <c r="I9" s="5">
        <f t="shared" si="0"/>
        <v>0</v>
      </c>
      <c r="J9" s="5">
        <f t="shared" si="0"/>
        <v>0</v>
      </c>
      <c r="K9" s="6"/>
      <c r="L9" s="6"/>
      <c r="M9" s="1"/>
      <c r="N9" s="1"/>
      <c r="O9" s="1"/>
      <c r="P9" s="1"/>
      <c r="Q9" s="5">
        <f t="shared" si="1"/>
        <v>0</v>
      </c>
      <c r="R9" s="5">
        <f t="shared" si="2"/>
        <v>0</v>
      </c>
    </row>
    <row r="10" spans="1:18" x14ac:dyDescent="0.25">
      <c r="A10" s="13" t="s">
        <v>3</v>
      </c>
      <c r="B10" s="1"/>
      <c r="C10" s="6"/>
      <c r="D10" s="6"/>
      <c r="E10" s="1"/>
      <c r="F10" s="1"/>
      <c r="G10" s="4"/>
      <c r="H10" s="4"/>
      <c r="I10" s="5">
        <f t="shared" si="0"/>
        <v>0</v>
      </c>
      <c r="J10" s="5">
        <f t="shared" si="0"/>
        <v>0</v>
      </c>
      <c r="K10" s="6"/>
      <c r="L10" s="6"/>
      <c r="M10" s="1"/>
      <c r="N10" s="1"/>
      <c r="O10" s="1"/>
      <c r="P10" s="1"/>
      <c r="Q10" s="5">
        <f t="shared" si="1"/>
        <v>0</v>
      </c>
      <c r="R10" s="5">
        <f t="shared" si="2"/>
        <v>0</v>
      </c>
    </row>
    <row r="11" spans="1:18" x14ac:dyDescent="0.25">
      <c r="A11" s="74" t="s">
        <v>13</v>
      </c>
      <c r="B11" s="75"/>
      <c r="C11" s="75"/>
      <c r="D11" s="75"/>
      <c r="E11" s="75"/>
      <c r="F11" s="76"/>
      <c r="G11" s="28"/>
      <c r="H11" s="28"/>
      <c r="I11" s="38">
        <f>SUM(I7:I10)</f>
        <v>0</v>
      </c>
      <c r="J11" s="38">
        <f>SUM(J7:J10)</f>
        <v>0</v>
      </c>
      <c r="K11" s="2"/>
      <c r="L11" s="2"/>
      <c r="M11" s="2"/>
      <c r="N11" s="2"/>
      <c r="O11" s="2"/>
      <c r="P11" s="2"/>
      <c r="Q11" s="38">
        <f>SUM(Q7:Q10)</f>
        <v>0</v>
      </c>
      <c r="R11" s="38">
        <f>SUM(R7:R10)</f>
        <v>0</v>
      </c>
    </row>
    <row r="12" spans="1:18" x14ac:dyDescent="0.25">
      <c r="A12" s="19"/>
      <c r="B12" s="35" t="s">
        <v>12</v>
      </c>
      <c r="C12" s="35"/>
      <c r="D12" s="44"/>
      <c r="E12" s="36"/>
      <c r="F12" s="36"/>
      <c r="G12" s="28"/>
      <c r="H12" s="28"/>
      <c r="I12" s="28"/>
      <c r="J12" s="38">
        <f>J11-I11</f>
        <v>0</v>
      </c>
      <c r="K12" s="2"/>
      <c r="L12" s="2"/>
      <c r="M12" s="2"/>
      <c r="N12" s="2"/>
      <c r="O12" s="2"/>
      <c r="P12" s="2"/>
      <c r="Q12" s="28"/>
      <c r="R12" s="38">
        <f>R11-Q11</f>
        <v>0</v>
      </c>
    </row>
  </sheetData>
  <mergeCells count="17">
    <mergeCell ref="D4:D6"/>
    <mergeCell ref="L5:L6"/>
    <mergeCell ref="A11:F11"/>
    <mergeCell ref="K4:R4"/>
    <mergeCell ref="F5:F6"/>
    <mergeCell ref="G5:H5"/>
    <mergeCell ref="I5:J5"/>
    <mergeCell ref="K5:K6"/>
    <mergeCell ref="M5:M6"/>
    <mergeCell ref="N5:N6"/>
    <mergeCell ref="O5:P5"/>
    <mergeCell ref="Q5:R5"/>
    <mergeCell ref="A4:A6"/>
    <mergeCell ref="B4:B6"/>
    <mergeCell ref="C4:C6"/>
    <mergeCell ref="E4:E6"/>
    <mergeCell ref="F4:J4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6.5703125" style="22" customWidth="1"/>
    <col min="2" max="2" width="13.28515625" customWidth="1"/>
    <col min="3" max="3" width="38.85546875" customWidth="1"/>
    <col min="4" max="4" width="7.28515625" customWidth="1"/>
    <col min="5" max="6" width="60.85546875" customWidth="1"/>
  </cols>
  <sheetData>
    <row r="1" spans="1:6" x14ac:dyDescent="0.25">
      <c r="A1" s="14" t="s">
        <v>91</v>
      </c>
      <c r="B1" s="7"/>
      <c r="C1" s="7"/>
      <c r="D1" s="7"/>
      <c r="E1" s="7"/>
      <c r="F1" s="14" t="s">
        <v>14</v>
      </c>
    </row>
    <row r="2" spans="1:6" x14ac:dyDescent="0.25">
      <c r="A2" s="15" t="s">
        <v>63</v>
      </c>
      <c r="B2" s="7"/>
      <c r="C2" s="7"/>
      <c r="D2" s="7"/>
      <c r="E2" s="7"/>
      <c r="F2" s="7"/>
    </row>
    <row r="3" spans="1:6" x14ac:dyDescent="0.25">
      <c r="A3" s="15" t="s">
        <v>20</v>
      </c>
      <c r="B3" s="7"/>
      <c r="C3" s="7"/>
      <c r="D3" s="7"/>
      <c r="E3" s="7"/>
      <c r="F3" s="7"/>
    </row>
    <row r="4" spans="1:6" x14ac:dyDescent="0.25">
      <c r="A4" s="16" t="s">
        <v>1</v>
      </c>
      <c r="B4" s="77" t="s">
        <v>17</v>
      </c>
      <c r="C4" s="78"/>
      <c r="D4" s="79"/>
      <c r="E4" s="34" t="s">
        <v>6</v>
      </c>
      <c r="F4" s="29" t="s">
        <v>11</v>
      </c>
    </row>
    <row r="5" spans="1:6" s="9" customFormat="1" x14ac:dyDescent="0.25">
      <c r="A5" s="88">
        <v>1</v>
      </c>
      <c r="B5" s="69" t="s">
        <v>15</v>
      </c>
      <c r="C5" s="70"/>
      <c r="D5" s="71"/>
      <c r="E5" s="39"/>
      <c r="F5" s="39"/>
    </row>
    <row r="6" spans="1:6" s="26" customFormat="1" x14ac:dyDescent="0.25">
      <c r="A6" s="89"/>
      <c r="B6" s="23"/>
      <c r="C6" s="24" t="s">
        <v>59</v>
      </c>
      <c r="D6" s="25"/>
      <c r="E6" s="39"/>
      <c r="F6" s="39"/>
    </row>
    <row r="7" spans="1:6" s="26" customFormat="1" x14ac:dyDescent="0.25">
      <c r="A7" s="90"/>
      <c r="B7" s="23"/>
      <c r="C7" s="24" t="s">
        <v>60</v>
      </c>
      <c r="D7" s="27" t="s">
        <v>65</v>
      </c>
      <c r="E7" s="39"/>
      <c r="F7" s="39"/>
    </row>
    <row r="8" spans="1:6" s="9" customFormat="1" x14ac:dyDescent="0.25">
      <c r="A8" s="20">
        <v>2</v>
      </c>
      <c r="B8" s="69" t="s">
        <v>49</v>
      </c>
      <c r="C8" s="70"/>
      <c r="D8" s="71"/>
      <c r="E8" s="39"/>
      <c r="F8" s="39"/>
    </row>
    <row r="9" spans="1:6" s="9" customFormat="1" x14ac:dyDescent="0.25">
      <c r="A9" s="94" t="s">
        <v>34</v>
      </c>
      <c r="B9" s="30"/>
      <c r="C9" s="31" t="s">
        <v>61</v>
      </c>
      <c r="D9" s="32"/>
      <c r="E9" s="39"/>
      <c r="F9" s="39"/>
    </row>
    <row r="10" spans="1:6" s="26" customFormat="1" x14ac:dyDescent="0.25">
      <c r="A10" s="95"/>
      <c r="B10" s="23"/>
      <c r="C10" s="24" t="s">
        <v>59</v>
      </c>
      <c r="D10" s="25"/>
      <c r="E10" s="39"/>
      <c r="F10" s="39"/>
    </row>
    <row r="11" spans="1:6" s="26" customFormat="1" x14ac:dyDescent="0.25">
      <c r="A11" s="95"/>
      <c r="B11" s="23"/>
      <c r="C11" s="24" t="s">
        <v>68</v>
      </c>
      <c r="D11" s="27" t="s">
        <v>57</v>
      </c>
      <c r="E11" s="39"/>
      <c r="F11" s="39"/>
    </row>
    <row r="12" spans="1:6" s="26" customFormat="1" x14ac:dyDescent="0.25">
      <c r="A12" s="96"/>
      <c r="B12" s="23"/>
      <c r="C12" s="24" t="s">
        <v>60</v>
      </c>
      <c r="D12" s="27" t="s">
        <v>65</v>
      </c>
      <c r="E12" s="39"/>
      <c r="F12" s="39"/>
    </row>
    <row r="13" spans="1:6" s="9" customFormat="1" x14ac:dyDescent="0.25">
      <c r="A13" s="94" t="s">
        <v>35</v>
      </c>
      <c r="B13" s="30"/>
      <c r="C13" s="31" t="s">
        <v>66</v>
      </c>
      <c r="D13" s="32"/>
      <c r="E13" s="39"/>
      <c r="F13" s="39"/>
    </row>
    <row r="14" spans="1:6" s="26" customFormat="1" x14ac:dyDescent="0.25">
      <c r="A14" s="95"/>
      <c r="B14" s="23"/>
      <c r="C14" s="24" t="s">
        <v>59</v>
      </c>
      <c r="D14" s="25"/>
      <c r="E14" s="39"/>
      <c r="F14" s="39"/>
    </row>
    <row r="15" spans="1:6" s="26" customFormat="1" x14ac:dyDescent="0.25">
      <c r="A15" s="95"/>
      <c r="B15" s="23"/>
      <c r="C15" s="24" t="s">
        <v>68</v>
      </c>
      <c r="D15" s="27" t="s">
        <v>57</v>
      </c>
      <c r="E15" s="39"/>
      <c r="F15" s="39"/>
    </row>
    <row r="16" spans="1:6" s="26" customFormat="1" x14ac:dyDescent="0.25">
      <c r="A16" s="96"/>
      <c r="B16" s="23"/>
      <c r="C16" s="24" t="s">
        <v>60</v>
      </c>
      <c r="D16" s="27" t="s">
        <v>65</v>
      </c>
      <c r="E16" s="39"/>
      <c r="F16" s="39"/>
    </row>
    <row r="17" spans="1:6" s="9" customFormat="1" x14ac:dyDescent="0.25">
      <c r="A17" s="94" t="s">
        <v>36</v>
      </c>
      <c r="B17" s="30"/>
      <c r="C17" s="31" t="s">
        <v>62</v>
      </c>
      <c r="D17" s="32"/>
      <c r="E17" s="39"/>
      <c r="F17" s="39"/>
    </row>
    <row r="18" spans="1:6" s="26" customFormat="1" x14ac:dyDescent="0.25">
      <c r="A18" s="95"/>
      <c r="B18" s="23"/>
      <c r="C18" s="24" t="s">
        <v>59</v>
      </c>
      <c r="D18" s="25"/>
      <c r="E18" s="39"/>
      <c r="F18" s="39"/>
    </row>
    <row r="19" spans="1:6" s="26" customFormat="1" x14ac:dyDescent="0.25">
      <c r="A19" s="95"/>
      <c r="B19" s="23"/>
      <c r="C19" s="24" t="s">
        <v>68</v>
      </c>
      <c r="D19" s="27" t="s">
        <v>57</v>
      </c>
      <c r="E19" s="39"/>
      <c r="F19" s="39"/>
    </row>
    <row r="20" spans="1:6" s="26" customFormat="1" x14ac:dyDescent="0.25">
      <c r="A20" s="96"/>
      <c r="B20" s="23"/>
      <c r="C20" s="24" t="s">
        <v>60</v>
      </c>
      <c r="D20" s="27" t="s">
        <v>65</v>
      </c>
      <c r="E20" s="39"/>
      <c r="F20" s="39"/>
    </row>
    <row r="21" spans="1:6" s="9" customFormat="1" ht="30.75" customHeight="1" x14ac:dyDescent="0.25">
      <c r="A21" s="21">
        <v>3</v>
      </c>
      <c r="B21" s="91" t="s">
        <v>16</v>
      </c>
      <c r="C21" s="92"/>
      <c r="D21" s="93"/>
      <c r="E21" s="54"/>
      <c r="F21" s="54"/>
    </row>
    <row r="22" spans="1:6" s="9" customFormat="1" ht="30.75" customHeight="1" x14ac:dyDescent="0.25">
      <c r="A22" s="21">
        <v>4</v>
      </c>
      <c r="B22" s="91" t="s">
        <v>37</v>
      </c>
      <c r="C22" s="92"/>
      <c r="D22" s="93"/>
      <c r="E22" s="54"/>
      <c r="F22" s="54"/>
    </row>
    <row r="23" spans="1:6" s="9" customFormat="1" ht="30.75" customHeight="1" x14ac:dyDescent="0.25">
      <c r="A23" s="21">
        <v>5</v>
      </c>
      <c r="B23" s="91" t="s">
        <v>38</v>
      </c>
      <c r="C23" s="92"/>
      <c r="D23" s="93"/>
      <c r="E23" s="54"/>
      <c r="F23" s="54"/>
    </row>
    <row r="24" spans="1:6" s="9" customFormat="1" ht="30.75" customHeight="1" x14ac:dyDescent="0.25">
      <c r="A24" s="21">
        <v>6</v>
      </c>
      <c r="B24" s="91" t="s">
        <v>39</v>
      </c>
      <c r="C24" s="92"/>
      <c r="D24" s="93"/>
      <c r="E24" s="54"/>
      <c r="F24" s="54"/>
    </row>
    <row r="25" spans="1:6" s="9" customFormat="1" ht="30.75" customHeight="1" x14ac:dyDescent="0.25">
      <c r="A25" s="21">
        <v>7</v>
      </c>
      <c r="B25" s="91" t="s">
        <v>40</v>
      </c>
      <c r="C25" s="92"/>
      <c r="D25" s="93"/>
      <c r="E25" s="54"/>
      <c r="F25" s="54"/>
    </row>
    <row r="26" spans="1:6" s="9" customFormat="1" ht="30.75" customHeight="1" x14ac:dyDescent="0.25">
      <c r="A26" s="21">
        <v>8</v>
      </c>
      <c r="B26" s="91" t="s">
        <v>41</v>
      </c>
      <c r="C26" s="92"/>
      <c r="D26" s="93"/>
      <c r="E26" s="54"/>
      <c r="F26" s="54"/>
    </row>
    <row r="27" spans="1:6" s="9" customFormat="1" ht="30.75" customHeight="1" x14ac:dyDescent="0.25">
      <c r="A27" s="21">
        <v>9</v>
      </c>
      <c r="B27" s="91" t="s">
        <v>42</v>
      </c>
      <c r="C27" s="92"/>
      <c r="D27" s="93"/>
      <c r="E27" s="54"/>
      <c r="F27" s="54"/>
    </row>
    <row r="28" spans="1:6" s="9" customFormat="1" x14ac:dyDescent="0.25">
      <c r="A28" s="21">
        <v>10</v>
      </c>
      <c r="B28" s="91" t="s">
        <v>64</v>
      </c>
      <c r="C28" s="92"/>
      <c r="D28" s="93"/>
      <c r="E28" s="54"/>
      <c r="F28" s="54"/>
    </row>
    <row r="29" spans="1:6" s="9" customFormat="1" x14ac:dyDescent="0.25">
      <c r="A29" s="21">
        <v>11</v>
      </c>
      <c r="B29" s="91" t="s">
        <v>43</v>
      </c>
      <c r="C29" s="92"/>
      <c r="D29" s="93"/>
      <c r="E29" s="54"/>
      <c r="F29" s="54"/>
    </row>
    <row r="30" spans="1:6" s="9" customFormat="1" ht="30.75" customHeight="1" x14ac:dyDescent="0.25">
      <c r="A30" s="21">
        <v>12</v>
      </c>
      <c r="B30" s="91" t="s">
        <v>44</v>
      </c>
      <c r="C30" s="92"/>
      <c r="D30" s="93"/>
      <c r="E30" s="54"/>
      <c r="F30" s="54"/>
    </row>
    <row r="31" spans="1:6" s="9" customFormat="1" ht="30.75" customHeight="1" x14ac:dyDescent="0.25">
      <c r="A31" s="21">
        <v>13</v>
      </c>
      <c r="B31" s="91" t="s">
        <v>67</v>
      </c>
      <c r="C31" s="92"/>
      <c r="D31" s="93"/>
      <c r="E31" s="54"/>
      <c r="F31" s="54"/>
    </row>
    <row r="32" spans="1:6" s="9" customFormat="1" ht="76.5" x14ac:dyDescent="0.25">
      <c r="A32" s="21">
        <v>14</v>
      </c>
      <c r="B32" s="91" t="s">
        <v>45</v>
      </c>
      <c r="C32" s="92"/>
      <c r="D32" s="93"/>
      <c r="E32" s="54" t="s">
        <v>80</v>
      </c>
      <c r="F32" s="54"/>
    </row>
    <row r="33" spans="1:6" s="9" customFormat="1" x14ac:dyDescent="0.25">
      <c r="A33" s="21" t="s">
        <v>2</v>
      </c>
      <c r="B33" s="91"/>
      <c r="C33" s="92"/>
      <c r="D33" s="93"/>
      <c r="E33" s="54"/>
      <c r="F33" s="54"/>
    </row>
  </sheetData>
  <mergeCells count="20"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4:D4"/>
    <mergeCell ref="A5:A7"/>
    <mergeCell ref="B5:D5"/>
    <mergeCell ref="B21:D21"/>
    <mergeCell ref="B22:D22"/>
    <mergeCell ref="A17:A20"/>
    <mergeCell ref="A13:A16"/>
    <mergeCell ref="B8:D8"/>
    <mergeCell ref="A9:A12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="90" zoomScaleNormal="90" workbookViewId="0">
      <pane ySplit="6" topLeftCell="A7" activePane="bottomLeft" state="frozen"/>
      <selection pane="bottomLeft" activeCell="E2" sqref="E2"/>
    </sheetView>
  </sheetViews>
  <sheetFormatPr defaultRowHeight="15" x14ac:dyDescent="0.25"/>
  <cols>
    <col min="1" max="1" width="6.5703125" style="22" customWidth="1"/>
    <col min="2" max="2" width="18.85546875" customWidth="1"/>
    <col min="3" max="3" width="38.85546875" customWidth="1"/>
    <col min="4" max="4" width="36" customWidth="1"/>
    <col min="5" max="5" width="42.5703125" customWidth="1"/>
  </cols>
  <sheetData>
    <row r="1" spans="1:5" x14ac:dyDescent="0.25">
      <c r="A1" s="14" t="s">
        <v>91</v>
      </c>
      <c r="B1" s="7"/>
      <c r="C1" s="7"/>
      <c r="D1" s="7"/>
    </row>
    <row r="2" spans="1:5" x14ac:dyDescent="0.25">
      <c r="A2" s="15" t="s">
        <v>63</v>
      </c>
      <c r="B2" s="7"/>
      <c r="C2" s="7"/>
      <c r="D2" s="7"/>
      <c r="E2" s="14" t="s">
        <v>18</v>
      </c>
    </row>
    <row r="3" spans="1:5" x14ac:dyDescent="0.25">
      <c r="A3" s="15" t="s">
        <v>21</v>
      </c>
      <c r="B3" s="7"/>
      <c r="C3" s="7"/>
      <c r="D3" s="7"/>
      <c r="E3" s="7"/>
    </row>
    <row r="4" spans="1:5" x14ac:dyDescent="0.25">
      <c r="A4" s="14" t="s">
        <v>28</v>
      </c>
      <c r="B4" s="7"/>
      <c r="C4" s="7"/>
      <c r="D4" s="7"/>
      <c r="E4" s="7"/>
    </row>
    <row r="5" spans="1:5" x14ac:dyDescent="0.25">
      <c r="A5" s="83" t="s">
        <v>1</v>
      </c>
      <c r="B5" s="77" t="s">
        <v>22</v>
      </c>
      <c r="C5" s="78"/>
      <c r="D5" s="34" t="s">
        <v>6</v>
      </c>
      <c r="E5" s="29" t="s">
        <v>11</v>
      </c>
    </row>
    <row r="6" spans="1:5" x14ac:dyDescent="0.25">
      <c r="A6" s="85"/>
      <c r="B6" s="3" t="s">
        <v>7</v>
      </c>
      <c r="C6" s="40"/>
      <c r="D6" s="42"/>
      <c r="E6" s="42"/>
    </row>
    <row r="7" spans="1:5" x14ac:dyDescent="0.25">
      <c r="A7" s="12">
        <v>1</v>
      </c>
      <c r="B7" s="8" t="s">
        <v>23</v>
      </c>
      <c r="C7" s="41" t="s">
        <v>24</v>
      </c>
      <c r="D7" s="43"/>
      <c r="E7" s="43"/>
    </row>
    <row r="8" spans="1:5" x14ac:dyDescent="0.25">
      <c r="A8" s="13" t="s">
        <v>30</v>
      </c>
      <c r="B8" s="97" t="s">
        <v>25</v>
      </c>
      <c r="C8" s="98"/>
      <c r="D8" s="39"/>
      <c r="E8" s="39"/>
    </row>
    <row r="9" spans="1:5" x14ac:dyDescent="0.25">
      <c r="A9" s="13" t="s">
        <v>31</v>
      </c>
      <c r="B9" s="97" t="s">
        <v>26</v>
      </c>
      <c r="C9" s="98"/>
      <c r="D9" s="39"/>
      <c r="E9" s="39"/>
    </row>
    <row r="10" spans="1:5" x14ac:dyDescent="0.25">
      <c r="A10" s="13" t="s">
        <v>32</v>
      </c>
      <c r="B10" s="97" t="s">
        <v>27</v>
      </c>
      <c r="C10" s="98"/>
      <c r="D10" s="39"/>
      <c r="E10" s="39"/>
    </row>
    <row r="11" spans="1:5" x14ac:dyDescent="0.25">
      <c r="A11" s="13" t="s">
        <v>2</v>
      </c>
      <c r="B11" s="97"/>
      <c r="C11" s="98"/>
      <c r="D11" s="39"/>
      <c r="E11" s="39"/>
    </row>
    <row r="12" spans="1:5" x14ac:dyDescent="0.25">
      <c r="A12" s="12" t="s">
        <v>33</v>
      </c>
      <c r="B12" s="8" t="s">
        <v>29</v>
      </c>
      <c r="C12" s="33" t="s">
        <v>24</v>
      </c>
      <c r="D12" s="43"/>
      <c r="E12" s="43"/>
    </row>
    <row r="13" spans="1:5" x14ac:dyDescent="0.25">
      <c r="A13" s="13" t="s">
        <v>34</v>
      </c>
      <c r="B13" s="97" t="s">
        <v>25</v>
      </c>
      <c r="C13" s="98"/>
      <c r="D13" s="39"/>
      <c r="E13" s="39"/>
    </row>
    <row r="14" spans="1:5" x14ac:dyDescent="0.25">
      <c r="A14" s="13" t="s">
        <v>35</v>
      </c>
      <c r="B14" s="97" t="s">
        <v>26</v>
      </c>
      <c r="C14" s="98"/>
      <c r="D14" s="39"/>
      <c r="E14" s="39"/>
    </row>
    <row r="15" spans="1:5" x14ac:dyDescent="0.25">
      <c r="A15" s="13" t="s">
        <v>36</v>
      </c>
      <c r="B15" s="97" t="s">
        <v>27</v>
      </c>
      <c r="C15" s="98"/>
      <c r="D15" s="39"/>
      <c r="E15" s="39"/>
    </row>
    <row r="16" spans="1:5" x14ac:dyDescent="0.25">
      <c r="A16" s="13" t="s">
        <v>2</v>
      </c>
      <c r="B16" s="97"/>
      <c r="C16" s="98"/>
      <c r="D16" s="39"/>
      <c r="E16" s="39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2020-07-07T14:00:30Z</dcterms:modified>
</cp:coreProperties>
</file>