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1"/>
  <workbookPr defaultThemeVersion="124226"/>
  <mc:AlternateContent xmlns:mc="http://schemas.openxmlformats.org/markup-compatibility/2006">
    <mc:Choice Requires="x15">
      <x15ac:absPath xmlns:x15ac="http://schemas.microsoft.com/office/spreadsheetml/2010/11/ac" url="\\Client\N$\Док_Инж\04. Коммерческая дирекция\Отдел закупок\_ОМТС\_ЕЛИСЕЕВ Д,А\__2025\1 полугодие\6017 Мебель\"/>
    </mc:Choice>
  </mc:AlternateContent>
  <xr:revisionPtr revIDLastSave="0" documentId="8_{CFF5BA14-668A-4F0A-B1AF-C72B90132BC7}" xr6:coauthVersionLast="36" xr6:coauthVersionMax="36" xr10:uidLastSave="{00000000-0000-0000-0000-000000000000}"/>
  <bookViews>
    <workbookView xWindow="0" yWindow="0" windowWidth="11400" windowHeight="5895" tabRatio="350" xr2:uid="{00000000-000D-0000-FFFF-FFFF00000000}"/>
  </bookViews>
  <sheets>
    <sheet name="Сведения о закупаемой продукции" sheetId="1" r:id="rId1"/>
    <sheet name="Реквизиты отделений" sheetId="2" r:id="rId2"/>
    <sheet name="Страны" sheetId="3" r:id="rId3"/>
  </sheets>
  <definedNames>
    <definedName name="СтраныВыбор">Страны!$B$2:$B$256</definedName>
  </definedNames>
  <calcPr calcId="191029" refMode="R1C1"/>
</workbook>
</file>

<file path=xl/calcChain.xml><?xml version="1.0" encoding="utf-8"?>
<calcChain xmlns="http://schemas.openxmlformats.org/spreadsheetml/2006/main">
  <c r="L92" i="1" l="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alcChain>
</file>

<file path=xl/sharedStrings.xml><?xml version="1.0" encoding="utf-8"?>
<sst xmlns="http://schemas.openxmlformats.org/spreadsheetml/2006/main" count="845" uniqueCount="588">
  <si>
    <t>Форма коммерческого предложения для ООО «ТД «ЕвроСибЭнерго»</t>
  </si>
  <si>
    <t>ИНН поставщика:</t>
  </si>
  <si>
    <t>Условия оплаты</t>
  </si>
  <si>
    <t>Условия оплаты:</t>
  </si>
  <si>
    <t>Поставщик:</t>
  </si>
  <si>
    <t>Транспортные расходы (включены, не включены)</t>
  </si>
  <si>
    <t>% платежа</t>
  </si>
  <si>
    <t>Дни</t>
  </si>
  <si>
    <t>Номер прайс-листа:</t>
  </si>
  <si>
    <t>Способ доставки (ж/д-, авто-, авиатранспорт, самовывоз, доставка до склада)</t>
  </si>
  <si>
    <t>1 платеж:</t>
  </si>
  <si>
    <t>Дата:</t>
  </si>
  <si>
    <t>Производитель предложенной продукции</t>
  </si>
  <si>
    <t>2 платеж:</t>
  </si>
  <si>
    <t>Код валюты:</t>
  </si>
  <si>
    <t>Статус поставщика</t>
  </si>
  <si>
    <t>3 платеж:</t>
  </si>
  <si>
    <t>Срок поставки</t>
  </si>
  <si>
    <t>Всего строк:</t>
  </si>
  <si>
    <t>Гарантийный срок</t>
  </si>
  <si>
    <t>Срок действия цен</t>
  </si>
  <si>
    <t>Шеф-монтаж (включен, не включен, не требуется)</t>
  </si>
  <si>
    <t>Готовность подписать договор в редакции покупателя</t>
  </si>
  <si>
    <t>Подписание посредством ЭДО (да, нет)</t>
  </si>
  <si>
    <t>Комментарии:</t>
  </si>
  <si>
    <t>№ пп</t>
  </si>
  <si>
    <t>Подкласс</t>
  </si>
  <si>
    <t>Номенклатурный номер</t>
  </si>
  <si>
    <t>Наименование ТМЦ</t>
  </si>
  <si>
    <t>Наименование ТМЦ
(Краткое)</t>
  </si>
  <si>
    <t>ГОСТ/Марка</t>
  </si>
  <si>
    <t>Чертеж</t>
  </si>
  <si>
    <t>Тип оборудования</t>
  </si>
  <si>
    <t>Ед. изм.</t>
  </si>
  <si>
    <t xml:space="preserve"> Предлагаемое к поставке количество</t>
  </si>
  <si>
    <t>Цена без НДС</t>
  </si>
  <si>
    <t>Сумма без НДС</t>
  </si>
  <si>
    <t>Предлагаемое наименование к поставке (аналог)</t>
  </si>
  <si>
    <t>Получатель, плановый срок поставки</t>
  </si>
  <si>
    <t>Предполагаемый срок поставки</t>
  </si>
  <si>
    <t>Дней поставки</t>
  </si>
  <si>
    <t>Страна</t>
  </si>
  <si>
    <t>Аптечка металлическая</t>
  </si>
  <si>
    <t>А81100030001</t>
  </si>
  <si>
    <t>Аптечка металлическая 280 х 260 х 143</t>
  </si>
  <si>
    <t>шт</t>
  </si>
  <si>
    <t>Краснотурьинский участок БЭК-р - Март 2025 - 5шт</t>
  </si>
  <si>
    <t>РОССИЯ</t>
  </si>
  <si>
    <t>Прочая мебель для сотрудников</t>
  </si>
  <si>
    <t>А80401000000</t>
  </si>
  <si>
    <t>Вешалка напольная металлическая, высота 176см, 6 крючков, 2 перекладины для сумок, цвет чёрный</t>
  </si>
  <si>
    <t>В-6</t>
  </si>
  <si>
    <t>Ангарский участок (ТЭЦ-9) БЭК-р - Март 2025 - 1шт</t>
  </si>
  <si>
    <t>А80400420000</t>
  </si>
  <si>
    <t>Вешалка-стойка напольная Титан СС черная, 5 крючков, 3 доп., 1800х390мм</t>
  </si>
  <si>
    <t>В-10</t>
  </si>
  <si>
    <t>Усть-Илимский участок Электротехническая лаборатория - Апрель 2025 - 1шт</t>
  </si>
  <si>
    <t>Шкаф для сотрудников</t>
  </si>
  <si>
    <t>А80900000002</t>
  </si>
  <si>
    <t>Гардероб с продольной штангой 80х58х191см, цвет ольха</t>
  </si>
  <si>
    <t>А-28</t>
  </si>
  <si>
    <t>Электротехническая лаборатория БЭК-р - Февраль 2025 - 4шт
ГЭС инжиниринг Участок Усть-Илимская ГЭС - Февраль 2025 - 2шт
ООО, ИСЦ - Март 2025 - 1шт</t>
  </si>
  <si>
    <t>А81000310001</t>
  </si>
  <si>
    <t>Гардероб с продольной штангой 80х58х191см, цвет палдао</t>
  </si>
  <si>
    <t>Управление БЭК-р - Февраль 2025 - 2шт</t>
  </si>
  <si>
    <t>А81000310002</t>
  </si>
  <si>
    <t>Гардероб с продольной штангой 80х58х191см, цвет ясень-шимо</t>
  </si>
  <si>
    <t>Управление БЭК-р - Февраль 2025 - 2шт
Управление БЭК-р - Март 2025 - 1шт</t>
  </si>
  <si>
    <t>Диваны</t>
  </si>
  <si>
    <t>А86800060000</t>
  </si>
  <si>
    <t>Диван 3-х местный (экокожа/темно синий)</t>
  </si>
  <si>
    <t>аналог 080741110000</t>
  </si>
  <si>
    <t>ГЭС инжиниринг Участок Усть-Илимская ГЭС - Февраль 2025 - 1шт</t>
  </si>
  <si>
    <t>Шкаф металлический для инструмента</t>
  </si>
  <si>
    <t>А81600000004</t>
  </si>
  <si>
    <t>ИНСТРУМЕНТАЛЬНЫЙ ШКАФ ИП-1-0.5/1 (1020х920х500 мм)</t>
  </si>
  <si>
    <t>Участок КРАМЗ - Март 2025 - 2шт</t>
  </si>
  <si>
    <t>Кресла офисные</t>
  </si>
  <si>
    <t>А86500360000</t>
  </si>
  <si>
    <t>Кресло CHAIRMAN 480 LT черная экокожа, подлокотники и крестовина пластик, механизм качания топ-ган с возможностью фиксации кресла в рабочем положении, регулировка по высоте</t>
  </si>
  <si>
    <t>Кресло CHAIRMAN 480 LT черная экокожа</t>
  </si>
  <si>
    <t>CHAIRMAN 480 LT</t>
  </si>
  <si>
    <t>Братский участок (ТЭЦ-6,ТЭЦ-16) БЭК-р - Февраль 2025 - 1шт</t>
  </si>
  <si>
    <t>А86500100044</t>
  </si>
  <si>
    <t>Кресло LK-13 Ch для руководителя кор. кожа, хром</t>
  </si>
  <si>
    <t>ООО, СИС - Февраль 2025 - 5шт</t>
  </si>
  <si>
    <t>080601360000</t>
  </si>
  <si>
    <t>Кресло ВЕКТОР / B 593 черное, с подголовником</t>
  </si>
  <si>
    <t>ООО, ИСЦ - Январь 2025 - 1шт
ООО, ИСЦ - Февраль 2025 - 1шт</t>
  </si>
  <si>
    <t>А86500050000</t>
  </si>
  <si>
    <t>Кресло_для персонала с подлокотниками_Ткань_нагрузка_до 200 кг</t>
  </si>
  <si>
    <t>Кресло для персонала с подлокотниками Ткань нагрузка до 200 кг</t>
  </si>
  <si>
    <t>ГЭС инжиниринг Участок Иркутская ГЭС - Февраль 2025 - 2шт</t>
  </si>
  <si>
    <t>А86500490000</t>
  </si>
  <si>
    <t>Кресло для персонала с подлокотниками экокожа/сетка, с высокой спинкой и подлокотниками, нагрузка до 200 кг, цвет черный</t>
  </si>
  <si>
    <t>ГЭС инжиниринг Участок Братская ГЭС - Февраль 2025 - 1шт
ГЭС инжиниринг Участок Братская ГЭС - Март 2025 - 1шт
Каменск-Уральский участок БЭК-р - Апрель 2025 - 5шт</t>
  </si>
  <si>
    <t>А86500090012</t>
  </si>
  <si>
    <t>Кресло_для руководителей_Ткань_нагрузка_до 150 кг</t>
  </si>
  <si>
    <t>Кресло для руководителей Ткань нагрузка до 150 кг</t>
  </si>
  <si>
    <t>Ангарский участок (ТЭЦ-10) БЭК-р - Февраль 2025 - 7шт</t>
  </si>
  <si>
    <t>А86500110065</t>
  </si>
  <si>
    <t>Кресло компьютерное Бюрократ CH-799/BL/TW-10</t>
  </si>
  <si>
    <t>Зиминский участок (НЗ ТЭЦ) БЭК-р - Март 2025 - 1шт</t>
  </si>
  <si>
    <t>А86500100018</t>
  </si>
  <si>
    <t>Кресло компьютерное ортопедическое "Пилот-2 хром"</t>
  </si>
  <si>
    <t>А80400950251</t>
  </si>
  <si>
    <t>Кресло офисное</t>
  </si>
  <si>
    <t>ГЭС инжиниринг Участок Усть-Илимская ГЭС - Февраль 2025 - 5шт</t>
  </si>
  <si>
    <t>А86500280000</t>
  </si>
  <si>
    <t>Кресло офисное Chairman CH 686</t>
  </si>
  <si>
    <t>Управление БЭК-р - Февраль 2025 - 4шт</t>
  </si>
  <si>
    <t>А86500080004</t>
  </si>
  <si>
    <t>Кресло офисное RT-336 экокожа, мультиблок, крестовина хром, цвет черный</t>
  </si>
  <si>
    <t>Max нагрузка: 120 кг</t>
  </si>
  <si>
    <t>080603450000</t>
  </si>
  <si>
    <t>Кресло руководителя BK-8 CH</t>
  </si>
  <si>
    <t>Братский участок (ТЭЦ-6,ТЭЦ-16) БЭК-р - Март 2025 - 2шт
ГЭС инжиниринг Участок Братская ГЭС - Март 2025 - 1шт</t>
  </si>
  <si>
    <t>А80400950495</t>
  </si>
  <si>
    <t>Кресло руководителя Boss T Ткань серая Ep</t>
  </si>
  <si>
    <t>Ачинский участок БЭК-р - Февраль 2025 - 2шт</t>
  </si>
  <si>
    <t>А86500390001</t>
  </si>
  <si>
    <t>Кресло руководителя CH-808 Классик, черная ткань, с высокой спинкой и подлокотниками, нагрузка до 120 кг, механизм качания с регулировкой под вес и фиксацией в вертикальном положении, регулировка высоты (газлифт)</t>
  </si>
  <si>
    <t>Кресло руководителя CH-808 Классик, черная ткань, с высокой спинкой и подлокотниками, нагрузка до 120 кг</t>
  </si>
  <si>
    <t>«Классик» (CH-808)</t>
  </si>
  <si>
    <t>Ангарский участок (ТЭЦ-10) БЭК-р - Февраль 2025 - 5шт
Управление БЭК-р - Февраль 2025 - 2шт
Ангарский участок (ТЭЦ-9) БЭК-р - Март 2025 - 13шт
Ачинский участок БЭК-р - Март 2025 - 5шт
Братский участок Электротехническая лаборатория - Март 2025 - 2шт</t>
  </si>
  <si>
    <t>А86500440002</t>
  </si>
  <si>
    <t>Кресло руководителя RT-06Q черная экокожа, нагрузка до 120 кг, крестовина хром, подлокотники металл с накладками из экокожи, механизм мультиблок, газлифт SHS</t>
  </si>
  <si>
    <t>Кресло руководителя RT-06Q черная экокожа, нагрузка до 120 кг</t>
  </si>
  <si>
    <t>RT-06Q</t>
  </si>
  <si>
    <t>Лаборатория метрологии БЭК-р - Февраль 2025 - 1шт</t>
  </si>
  <si>
    <t>А86500380000</t>
  </si>
  <si>
    <t>Кресло руководителя Т-898 серая ткань, нагрузка до 181 кг, подлокотники и крестовина пластик, высокая эргономичная спинка, регулировка высоты (газлифт), механизм качания с регулировкой под вес и фиксацией в вертикальном положении</t>
  </si>
  <si>
    <t>Кресло руководителя Т-898 серая ткань, нагрузка до 181 кг</t>
  </si>
  <si>
    <t>Т-898 (Бюрократ)</t>
  </si>
  <si>
    <t>ГЭС инжиниринг Участок Братская ГЭС - Февраль 2025 - 2шт
Братский участок (ТЭЦ-6,ТЭЦ-16) БЭК-р - Март 2025 - 1шт
Управление БЭК-р - Март 2025 - 8шт
Ачинский участок БЭК-р - Март 2025 - 5шт</t>
  </si>
  <si>
    <t>А86500380001</t>
  </si>
  <si>
    <t>Кресло руководителя Т-898 черная ткань, нагрузка до 181 кг, подлокотники и крестовина пластик, высокая эргономичная спинка, регулировка высоты (газлифт), механизм качания с регулировкой под вес и фиксацией в вертикальном положении</t>
  </si>
  <si>
    <t>Кресло руководителя Т-898 черная ткань, нагрузка до 181 кг</t>
  </si>
  <si>
    <t>Бригада ремонта электрических сетей (Северные сети) - Февраль 2025 - 3шт</t>
  </si>
  <si>
    <t>Стеллажи сборно-разборные металлические</t>
  </si>
  <si>
    <t>080503860000</t>
  </si>
  <si>
    <t>Металлический стеллаж СГР-29 (2000х1600х500)</t>
  </si>
  <si>
    <t>Участок КРАМЗ - Апрель 2025 - 10шт</t>
  </si>
  <si>
    <t>Ключница металлическая</t>
  </si>
  <si>
    <t>А81200040004</t>
  </si>
  <si>
    <t>Ключница металлическая 380х400х70, толщина стали 1 мм, вместимость ключей 50шт., порошковое покрытие, в комплекте брелки и крепежная арматура.</t>
  </si>
  <si>
    <t>Настенная металлическая ключница К-50 на 50 ключей в комплекте с брелоками.</t>
  </si>
  <si>
    <t>Участок Красноярская ГЭС - Февраль 2025 - 1шт</t>
  </si>
  <si>
    <t>Сейф</t>
  </si>
  <si>
    <t>А81100000000</t>
  </si>
  <si>
    <t>Сейф для хранения документов. Два ключа в комплекте. Толщина металла двери: 2,8 мм, стенок корпуса: 1,2 мм. В нижней и задней стенках сейфа предусмотрены отверстия для крепления к стене и полу. Окрашен порошковой эмалью. Внешние размеры (В*Ш*Г): 280*350*300 мм. Внутренние размеры (В*Ш*Г): 278*348*267 мм. ГОСТ Р 55148-2012 S1</t>
  </si>
  <si>
    <t>Сейф для хранения документов. Два ключа в комплекте. Толщина металла двери: 2,8 мм, стенок корпуса: 1,2 мм. В нижней и задней стенках сейфа предусмотр</t>
  </si>
  <si>
    <t>Ачинский участок БЭК-р - Февраль 2025 - 4шт</t>
  </si>
  <si>
    <t>080501000000</t>
  </si>
  <si>
    <t>Стелаж СТ-023 (оцинк. полка) с нагрузкой на полку до 400 кг (1500*600*1800) - 4</t>
  </si>
  <si>
    <t>Ачинский участок БЭК-р - Март 2025 - 10шт</t>
  </si>
  <si>
    <t>А81300180001</t>
  </si>
  <si>
    <t>Стеллаж MS Pro 2100*800*2000, 4 полки</t>
  </si>
  <si>
    <t>Усольский участок (ТЭЦ 11-12) БЭК-р - Февраль 2025 - 6шт</t>
  </si>
  <si>
    <t>А81300190000</t>
  </si>
  <si>
    <t>Стеллаж сборно-разборный металлический 2000 х 1900 х 7004004204</t>
  </si>
  <si>
    <t>Стеллаж металлический сборно-разборный 2000х1900х700 нагрузка на ярус 400 нагрузка на секцию420 кол-во полок 4</t>
  </si>
  <si>
    <t>Стол для сотрудников</t>
  </si>
  <si>
    <t>А80600070013</t>
  </si>
  <si>
    <t>Стол интегральный левый 140х90х75см, цвет палдао</t>
  </si>
  <si>
    <t>Братский участок (ТЭЦ-6,ТЭЦ-16) БЭК-р - Март 2025 - 1шт</t>
  </si>
  <si>
    <t>А80600070016</t>
  </si>
  <si>
    <t>Стол интегральный левый 140х90х75см, ясень шимо</t>
  </si>
  <si>
    <t>Управление БЭК-р - Март 2025 - 4шт</t>
  </si>
  <si>
    <t>А80600160019</t>
  </si>
  <si>
    <t>Стол интегральный левый 160х110х75см цвет ясень шимо</t>
  </si>
  <si>
    <t>Электротехническая лаборатория БЭК-р - Февраль 2025 - 1шт</t>
  </si>
  <si>
    <t>А80600070017</t>
  </si>
  <si>
    <t>Стол интегральный правый 140х90х75см, ясень шимо</t>
  </si>
  <si>
    <t>Управление БЭК-р - Март 2025 - 2шт</t>
  </si>
  <si>
    <t>А80600160020</t>
  </si>
  <si>
    <t>Стол интегральный правый 160х110х75см цвет ясень шимо</t>
  </si>
  <si>
    <t>ГЭС инжиниринг Участок Братская ГЭС - Февраль 2025 - 1шт</t>
  </si>
  <si>
    <t>080102300000</t>
  </si>
  <si>
    <t>Стол на металлокаркасе /АГАТ/ АМС-4, 120*70*75</t>
  </si>
  <si>
    <t>Братский участок (ТЭЦ-6,ТЭЦ-16) БЭК-р - Февраль 2025 - 2шт</t>
  </si>
  <si>
    <t>Комплект мебели для гостиниц</t>
  </si>
  <si>
    <t>КА4200190000</t>
  </si>
  <si>
    <t>Стол обеденный для шести человек в комплекте с лавками для сидения (габариты стола 1800х750х740h мм, габариты лавки 1800х300х450h мм, металлокаркас)</t>
  </si>
  <si>
    <t>компл</t>
  </si>
  <si>
    <t>Краснотурьинский участок БЭК-р - Февраль 2025 - 3компл</t>
  </si>
  <si>
    <t>А80600100002</t>
  </si>
  <si>
    <t>Стол прямой 120*70*75 цвет ольха</t>
  </si>
  <si>
    <t>А-4</t>
  </si>
  <si>
    <t>А80600820000</t>
  </si>
  <si>
    <t>Стол прямой 140х70х75см, цвет ольха</t>
  </si>
  <si>
    <t>А-3</t>
  </si>
  <si>
    <t>А80600040005</t>
  </si>
  <si>
    <t>Стол прямой 160х70х75см цвет ясень-шимо</t>
  </si>
  <si>
    <t>Управление БЭК-р - Февраль 2025 - 3шт</t>
  </si>
  <si>
    <t>А80600750002</t>
  </si>
  <si>
    <t>Стол прямой на металлокаркасе 120х70х75см цвет ясень-шимо</t>
  </si>
  <si>
    <t>ГЭС инжиниринг Участок Усть-Илимская ГЭС - Февраль 2025 - 2шт</t>
  </si>
  <si>
    <t>Стол для руководителей</t>
  </si>
  <si>
    <t>А80500120000</t>
  </si>
  <si>
    <t>Стол руководителя 1800х900х760 Ot-16 цвет Рэд фокс</t>
  </si>
  <si>
    <t>А80600830000</t>
  </si>
  <si>
    <t>Стол угловой 70х70х75см, цвет ясень шимо</t>
  </si>
  <si>
    <t>А-14D</t>
  </si>
  <si>
    <t>Управление БЭК-р - Февраль 2025 - 1шт</t>
  </si>
  <si>
    <t>Стулья</t>
  </si>
  <si>
    <t>А86700010001</t>
  </si>
  <si>
    <t>Стул для посетителей Samba иск. кожа черный/темный орех V-14/1.031 металл хром</t>
  </si>
  <si>
    <t>Ангарский участок (ТЭЦ-9) БЭК-р - Март 2025 - 6шт
Ангарский участок (ТЭЦ-9) БЭК-р - Апрель 2025 - 2шт</t>
  </si>
  <si>
    <t>А84400020000</t>
  </si>
  <si>
    <t>Стул для посетителей СТ 3 черный</t>
  </si>
  <si>
    <t>080600510000</t>
  </si>
  <si>
    <t>Стул ИЗО хром ткань</t>
  </si>
  <si>
    <t>Каменск-Уральский участок БЭК-р - Апрель 2025 - 20шт
Краснотурьинский участок БЭК-р - Апрель 2025 - 50шт</t>
  </si>
  <si>
    <t>А80400840084</t>
  </si>
  <si>
    <t>Стул ИЗО хром.кож.зам.</t>
  </si>
  <si>
    <t>ГЭС инжиниринг Участок Усть-Илимская ГЭС - Февраль 2025 - 20шт</t>
  </si>
  <si>
    <t>А80400950387</t>
  </si>
  <si>
    <t>Стул офисный</t>
  </si>
  <si>
    <t>Ачинский участок БЭК-р - Февраль 2025 - 20шт
Управление БЭК-р - Март 2025 - 5шт</t>
  </si>
  <si>
    <t>Тумба для сотрудников</t>
  </si>
  <si>
    <t>080103110000</t>
  </si>
  <si>
    <t>Топ к тумбе /АГАТ/ АО-26т, 40*60*2,2</t>
  </si>
  <si>
    <t>Усть-Илимский участок Электротехническая лаборатория - Июнь 2025 - 1шт</t>
  </si>
  <si>
    <t>А80800020015</t>
  </si>
  <si>
    <t>Тумба мобильная 40х45х56см, цвет ясень-шимо</t>
  </si>
  <si>
    <t>Электротехническая лаборатория БЭК-р - Февраль 2025 - 1шт
Управление БЭК-р - Февраль 2025 - 3шт</t>
  </si>
  <si>
    <t>А80800450004</t>
  </si>
  <si>
    <t>Тумба приставная 40х70х75см цвет ясень шимо</t>
  </si>
  <si>
    <t>А80800190005</t>
  </si>
  <si>
    <t>Тумба сервисная 80х55х68см цвет ясень шимо</t>
  </si>
  <si>
    <t>Управление БЭК-р - Февраль 2025 - 1шт
Управление БЭК-р - Март 2025 - 2шт</t>
  </si>
  <si>
    <t>Шкаф металлический для спец одежды</t>
  </si>
  <si>
    <t>А81700010002</t>
  </si>
  <si>
    <t>Шкаф LS 21-80</t>
  </si>
  <si>
    <t>аналог 080500390000</t>
  </si>
  <si>
    <t>Каменск-Уральский участок БЭК-р - Март 2025 - 137шт
Братский участок (ТЭЦ-6,ТЭЦ-16) БЭК-р - Апрель 2025 - 2шт</t>
  </si>
  <si>
    <t>А81700030003</t>
  </si>
  <si>
    <t>Шкаф для раздевалок ПРАКТИК СТАНДАРТ LS 21-60</t>
  </si>
  <si>
    <t>аналог 080500070000</t>
  </si>
  <si>
    <t>Ангарский участок (ТЭЦ-9) БЭК-р - Июнь 2025 - 2шт</t>
  </si>
  <si>
    <t>Шкаф сушильный для спецодежды</t>
  </si>
  <si>
    <t>080765540000</t>
  </si>
  <si>
    <t>Шкаф для сушки одежды ШСО-2000 габаритные размеры 800х1810х510, Мощность 2,0/220,кВт/В</t>
  </si>
  <si>
    <t>Иркутский участок (НИ ТЭЦ) БЭК-р - Апрель 2025 - 8шт</t>
  </si>
  <si>
    <t>А81600260001</t>
  </si>
  <si>
    <t>Шкаф инструментальный 1800х1000х500мм (2 ящика: 10 отделений) "ПЯ2П10"</t>
  </si>
  <si>
    <t>Ангарский участок (ТЭЦ-9) БЭК-р - Июнь 2025 - 4шт</t>
  </si>
  <si>
    <t>А81600000002</t>
  </si>
  <si>
    <t>Шкаф инструментальный IRON ERGO 181 №11</t>
  </si>
  <si>
    <t>Братский участок (ТЭЦ-6,ТЭЦ-16) БЭК-р - Февраль 2025 - 1шт
Зиминский участок (НЗ ТЭЦ) БЭК-р - Февраль 2025 - 1шт
Ангарский участок (ТЭЦ-9) БЭК-р - Июнь 2025 - 4шт</t>
  </si>
  <si>
    <t>А81600000001</t>
  </si>
  <si>
    <t>Шкаф инструментальный IRON ERGO 181 №6</t>
  </si>
  <si>
    <t>А81600050003</t>
  </si>
  <si>
    <t>Шкаф инструментальный IRON ERGO 251 №1</t>
  </si>
  <si>
    <t>Каменск-Уральский участок БЭК-р - Март 2025 - 4шт
Ангарский участок (ТЭЦ-9) БЭК-р - Июнь 2025 - 2шт</t>
  </si>
  <si>
    <t>А81600240000</t>
  </si>
  <si>
    <t>Шкаф инструментальный ТС 1995-041030 1900х950х500мм. Комплектация: полка большая TCSh 95х47, ящик выдвижной большой TCF 87x45 - 3шт, экран перфорированный TCS 50x43 - 4шт</t>
  </si>
  <si>
    <t>Шкаф инструментальный ТС 1995-041030 1900х950х500мм</t>
  </si>
  <si>
    <t>ТС 1995-041030</t>
  </si>
  <si>
    <t>Каменск-Уральский участок БЭК-р - Март 2025 - 5шт</t>
  </si>
  <si>
    <t>Шкаф металлический картотечный</t>
  </si>
  <si>
    <t>080500590000</t>
  </si>
  <si>
    <t>Шкаф картотечный AFC-04</t>
  </si>
  <si>
    <t>1330x467x630</t>
  </si>
  <si>
    <t>Каменск-Уральский участок БЭК-р - Март 2025 - 2шт</t>
  </si>
  <si>
    <t>А81000090000</t>
  </si>
  <si>
    <t>Шкаф комбинированный 80х40х191 стеклянные дверцы, цвет ольха, 4 полки</t>
  </si>
  <si>
    <t>Шкаф комбинированный 80х40х191 стеклянные дверцы, цвет ольха 4 полки</t>
  </si>
  <si>
    <t>АГАТ</t>
  </si>
  <si>
    <t>А81000020003</t>
  </si>
  <si>
    <t>Шкаф комбинированный со стеклянными и глухими дверьми 80х40х191см, цвет палдао</t>
  </si>
  <si>
    <t>А-23.0 + А-01.2</t>
  </si>
  <si>
    <t>А81000020007</t>
  </si>
  <si>
    <t>Шкаф комбинированный со стеклянными и глухими дверьми 80х40х191см, цвет ясень-шимо</t>
  </si>
  <si>
    <t>Управление БЭК-р - Март 2025 - 1шт</t>
  </si>
  <si>
    <t>ВЖ8200040037</t>
  </si>
  <si>
    <t>Шкаф металический Практик LS-03 2000х470х500</t>
  </si>
  <si>
    <t>ГЭС инжиниринг Участок Усть-Илимская ГЭС - Февраль 2025 - 4шт</t>
  </si>
  <si>
    <t>411601110000</t>
  </si>
  <si>
    <t>Шкаф металлический Nobilis NM-1191/2U</t>
  </si>
  <si>
    <t>Бригада ремонта электрических сетей (Северные сети) - Февраль 2025 - 13шт</t>
  </si>
  <si>
    <t>Шкаф металлический архивный</t>
  </si>
  <si>
    <t>А81500020002</t>
  </si>
  <si>
    <t>Шкаф металлический архивный 800 х 400 х 1820, 4 полки с нагрузкой на полку до 60кг.</t>
  </si>
  <si>
    <t>Зиминский участок (НЗ ТЭЦ) БЭК-р - Февраль 2025 - 1шт</t>
  </si>
  <si>
    <t>А81700130000</t>
  </si>
  <si>
    <t>Шкаф металлический для одежды ПРАКТИК Стандарт LS-21-80 1830х813х500мм, 2 секции. Комплектация: полка, перекладина, крючки</t>
  </si>
  <si>
    <t>Шкаф металлический для одежды ПРАКТИК Стандарт LS-21-80 1830х813х500мм, 2 секции</t>
  </si>
  <si>
    <t>LS-21-80</t>
  </si>
  <si>
    <t>Краснотурьинский участок БЭК-р - Апрель 2025 - 10шт</t>
  </si>
  <si>
    <t>Шкаф металличекий абонентский</t>
  </si>
  <si>
    <t>А81400000003</t>
  </si>
  <si>
    <t>Шкаф металлический- сумочница 900*500*1860 мм</t>
  </si>
  <si>
    <t>Шкаф металлический- сумочница 900*500*1860 мм</t>
  </si>
  <si>
    <t>Бригада ремонта электрических сетей (Северные сети) - Февраль 2025 - 1шт</t>
  </si>
  <si>
    <t>А81001160000</t>
  </si>
  <si>
    <t>Шкаф стеллаж 40х40х191см, цвет ольха</t>
  </si>
  <si>
    <t>А81001160003</t>
  </si>
  <si>
    <t>Шкаф стеллаж 40х40х191см, цвет ясень-шимо</t>
  </si>
  <si>
    <t>Управление БЭК-р - Февраль 2025 - 3шт
Управление БЭК-р - Март 2025 - 2шт</t>
  </si>
  <si>
    <t>А81000970000</t>
  </si>
  <si>
    <t>Шкаф стеллаж с глухими и стеклянными дверцами 80х42х217см цвет орех Артемид/бежевый</t>
  </si>
  <si>
    <t>G-53N+G-61+G-02</t>
  </si>
  <si>
    <t>Ангарский участок (ТЭЦ-9) БЭК-р - Март 2025 - 2шт</t>
  </si>
  <si>
    <t>А81900120000</t>
  </si>
  <si>
    <t>Шкаф сушильный для спецодежды 5 мест, 1900х1080х680, мощность 1 кВт</t>
  </si>
  <si>
    <t>Ачинский участок БЭК-р - Март 2025 - 8шт</t>
  </si>
  <si>
    <t>А81900080000</t>
  </si>
  <si>
    <t>Шкаф сушильный Рубин РШС-4-80 на 4 комплекта одежды 800х680х1900мм</t>
  </si>
  <si>
    <t>Рубин РШС-4-80</t>
  </si>
  <si>
    <t>Усть-Илимский участок (УИ ТЭЦ) БЭК-р - Февраль 2025 - 2шт
Иркутский участок (Фригия) БЭК-р - Февраль 2025 - 1шт
Ангарский участок (ТЭЦ-9) БЭК-р - Март 2025 - 1шт
Ангарский участок (ТЭЦ-10) БЭК-р - Апрель 2025 - 1шт
Краснотурьинский участок БЭК-р - Апрель 2025 - 5шт</t>
  </si>
  <si>
    <t>Общая сумма</t>
  </si>
  <si>
    <t>Руководитель предприятия ______________________________________________</t>
  </si>
  <si>
    <t>М.П. подпись</t>
  </si>
  <si>
    <t>Отгрузочные реквизиты для СИС ООО</t>
  </si>
  <si>
    <t>Доставка автомобильным транспортом:</t>
  </si>
  <si>
    <t xml:space="preserve">     СИС ТРАНЗИТНЫЙ склад БЭК-р Ачинск</t>
  </si>
  <si>
    <t>Отгрузочные реквизиты до склада: 
Грузополучатель: ООО "БЭК-ремонт" ОП Ачинский участок
Место доставки: 662153, Россия, Красноярский край, г. Ачинск, территория Южная Промзона, квартал 12, строение 1, 
Особые отметки: Данные на автомобиль и водителя для заказа пропуска передавать за сутки до предполагаемой доставки:
Контактное лицо грузополучателя: Юферов Павел Анатольевич 8 (39151) 5-67-48 - Yuferov_pa@se-system.ru; 
Бельчук Елена Владимировна 8 (39151) 56-924 - belchuk_ev@se-system.ru; Кузин Игорь Вячеславович +7-(39151) 5-67-51 - Kuzin_IV@se-system.ru
УПД, Товарную накладную на проверку отправлять: Мурзин Александр Алексеевич +7-3955-501-623; MurzinAA@se-system.ru 
При доставке негабаритного груза или груза, при разгрузке которого необходим кран, обязательно уведомлять об этом грузополучателя. Услуги крана заказываются за сутки до планируемой разгрузки.
По факту отгрузки ТМЦ транспортную накладную для отслеживания направлять:
Костина Елена Александровна: +7-914-926-18-74 - KostinaEA1@se-system.ru;  
Феоктистова Юлия Константиновнаl: +7-950-140-21-19 - FeoktistovaYK@se-system.ru</t>
  </si>
  <si>
    <t>Реквизиты для СФ: 
Покупатель: ООО "Сервис Инжиниринг Системс" ИНН/КПП:  3849096450 /384901001
Адрес: 664022, Россия, Иркутская обл, г. Иркутск, б-р Гагарина, стр. 6А
Почтовый адрес: 664011, Россия, г. Иркутск, а/я 26      
Грузополучатель и его адрес: ООО «БЭК-ремонт» ОП Ачинский участок  
662153, Россия, Красноярский край, г. Ачинск, территория Южная Промзона, квартал 12, строение 1
ИНН/КПП 3808271889/244345001</t>
  </si>
  <si>
    <t xml:space="preserve">     СИС Транзитный склад БЭК-ремонт Каменск-Уральский</t>
  </si>
  <si>
    <t>Отгрузочные реквизиты до склада: 
Грузополучатель: ООО "БЭК-ремонт" Каменск-Уральский
Место доставки: ООО "БЭК-ремонт" 623400, Каменск-Уральский, ул.Заводская 24.
Особые отметки: Данные на автомобиль и водителя для заказа пропуска передавать за сутки до предполагаемой доставки:
Контактное лицо грузополучателя: Маслова Кристина Геннадьевна +7-908-921-57-29
Лучанская Наталья Александровна +7(950)64-21-121 - LuchanskayaNA@se-system.ru
УПД, Товарную накладную на проверку отправлять: Оводнев Игорь Анатольевич +7-3953-491-341; 8-914-008-04-05 - Ovodnev_IA@se-system.ru  
При доставке негабаритного груза или груза, при разгрузке которого необходим кран, обязательно уведомлять об этом грузополучателя. Услуги крана заказываются за сутки до планируемой разгрузки.
В УПД в графе (8) Основание передачи (сдачи)/ получения (приемки) обязательно указать Договор и номер заказа на отгрузку.
В Товарной накладной в графе Основание обязательно указать Договор и номер заказа на отгрузку.
По факту отгрузки ТМЦ транспортную накладную для отслеживания направлять:
Костина Елена Александровна: +7-914-926-18-74 - KostinaEA1@se-system.ru;  
Феоктистова Юлия Константиновнаl: +7-950-140-21-19 - FeoktistovaYK@se-system.ru</t>
  </si>
  <si>
    <t>Реквизиты для СФ: 
Покупатель: ООО "Сервис Инжиниринг Системс" ИНН/КПП:  3849096450 /384901001
Адрес: 664022, Россия, Иркутская обл, г. Иркутск, б-р Гагарина, стр. 6А       
Почтовый адрес: 664011, Россия, г. Иркутск, а/я 26
Грузополучатель и его адрес: ООО «БЭК-ремонт» 
623400, Каменск-Уральский, ул.Заводская 24
ИНН/КПП 3808271889/661745001</t>
  </si>
  <si>
    <t xml:space="preserve">     СИС Транзитный склад БЭК-ремонт Краснотурьинск</t>
  </si>
  <si>
    <t>Отгрузочные реквизиты до склада: 
Грузополучатель: ООО "БЭК-ремонт" БГЭС
Место доставки: 624440, Россия, Свердловская обл., г. Краснотурьинск, ул. Фрунзе, 69
Особые отметки: Данные на автомобиль и водителя для заказа пропуска передавать за сутки до предполагаемой доставки:
Контактное лицо грузополучателя: Лучанская Наталья Александровна +7(950)64-21-121 - LuchanskayaNA@se-system.ru; 
Быра Марина Ниязовна, +7(908) 63-14-890 - ByraMN@se-system.ru
УПД, Товарную накладную на проверку отправлять: Оводнев Игорь Анатольевич +7-3953-491-341; 8-914-008-04-05 - Ovodnev_IA@se-system.ru  
При доставке негабаритного груза или груза, при разгрузке которого необходим кран, обязательно уведомлять об этом грузополучателя. Услуги крана заказываются за сутки до планируемой разгрузки.
В УПД в графе (8) Основание передачи (сдачи)/ получения (приемки) обязательно указать Договор и номер заказа на отгрузку.
В Товарной накладной в графе Основание обязательно указать Договор и номер заказа на отгрузку.
По факту отгрузки ТМЦ транспортную накладную для отслеживания направлять:
Костина Елена Александровна: +7-914-926-18-74 - KostinaEA1@se-system.ru;  
Феоктистова Юлия Константиновнаl: +7-950-140-21-19 - FeoktistovaYK@se-system.ru</t>
  </si>
  <si>
    <t>Реквизиты для СФ: 
Покупатель: ООО "Сервис Инжиниринг Системс" ИНН/КПП:  3849096450 /384901001
Адрес: 664022, Россия, Иркутская обл, г. Иркутск, б-р Гагарина, стр. 6А       
Почтовый адрес: 664011, Россия, г. Иркутск, а/я 26
Грузополучатель и его адрес: ОП ООО «БЭК-ремонт» Краснотурьинский участок,
624440, Свердловская обл., г. Краснотурьинск, ул. Фрунзе, 69
ИНН/КПП 3808271889/661745001</t>
  </si>
  <si>
    <t xml:space="preserve">     СИС Транзитный склад ИСЦ Братск ЭТЛ</t>
  </si>
  <si>
    <t>Отгрузочные реквизиты до склада: 
Грузополучатель: ОП ООО "ИСЦ" Братск 
Место доставки: 665709, Иркутская обл, г. Братск, территория Братской ГЭС (ТМХ), здание 1, стр. 13
Особые отметки: Данные на автомобиль и водителя для заказа пропуска передавать за сутки до предполагаемой доставки:
Контактное лицо грузополучателя: Чернов Сергей Викторович 8 (3953) 323-339; +7-914-008-22-98 -  chernov@ic-eurosib.ru
При доставке негабаритного груза или груза, при разгрузке которого необходим кран, обязательно уведомлять об этом грузополучателя. Услуги крана заказываются за сутки до планируемой разгрузки.
В УПД в графе (8) Основание передачи (сдачи)/ получения (приемки) обязательно указать Договор и номер заказа на отгрузку.
В Товарной накладной в графе Основание обязательно указать Договор и номер заказа на отгрузку.
По факту отгрузки ТМЦ транспортную накладную для отслеживания направлять:
Костина Елена Александровна: +7-914-926-18-74 - KostinaEA1@se-system.ru;  
Феоктистова Юлия Константиновнаl: +7-950-140-21-19 - FeoktistovaYK@se-system.ru</t>
  </si>
  <si>
    <t>Реквизиты для СФ: 
Покупатель: ООО "Сервис Инжиниринг Системс" ИНН/КПП:  3849096450 / 384901001
Адрес: 664022, Россия, Иркутская обл, г. Иркутск, б-р Гагарина, стр. 6А       
Почтовый адрес: 664011, Россия, г. Иркутск, а/я 26
Грузополучатель и его адрес: ОП ООО "ИСЦ" - Братск
665709, Россия, Иркутская обл, г. Братск, территория Братской ГЭС, здание 1, строение 1
ИНН/КПП: 3849096890/380445001</t>
  </si>
  <si>
    <t xml:space="preserve">     СИС Транзитный склад ИСЦ Красноярск (КРАМЗ)</t>
  </si>
  <si>
    <t>Отгрузочные реквизиты до склада: 
Грузополучатель: ОП ООО "ИСЦ" Красноярск
Место доставки: 660111, Красноярский край, г. Красноярск, ул. Пограничников, здание 42, сооружение 68 (Подстанция ГПП-7) - территория ООО "КРАМЗ" 
Особые отметки: Данные на автомобиль и водителя для заказа пропуска передавать за сутки до предполагаемой доставки:
Контактное лицо грузополучателя: Орлов Роман Вячеславович 8-905-086-57-76 - OrlovRV@se-system.ru, 
Волнейкин Иван Владимирович 8-923-576-99-19 -  VolneykinIV@se-system.ru
УПД, Товарную накладную на проверку отправлять: Валейко Елена Валерьевна +7-3955-501-667 - ValeykoEV@se-system.ru
При доставке негабаритного груза или груза, при разгрузке которого необходим кран, обязательно уведомлять об этом грузополучателя. Услуги крана заказываются за сутки до планируемой разгрузки.
По факту отгрузки ТМЦ транспортную накладную для отслеживания направлять:
Костина Елена Александровна: +7-914-926-18-74 - KostinaEA1@se-system.ru;  
Феоктистова Юлия Константиновнаl: +7-950-140-21-19 - FeoktistovaYK@se-system.ru</t>
  </si>
  <si>
    <t>Реквизиты для СФ: 
Покупатель: ООО "Сервис Инжиниринг Системс" ИНН/КПП:  3849096450 / 384901001
Адрес: 664022, Россия, Иркутская обл, г. Иркутск, б-р Гагарина, стр. 6А       
Почтовый адрес: 664011, Россия, г. Иркутск, а/я 26
Грузополучатель и его адрес: ООО "Инженерно-Сервисный центр"
660111, Красноярский край, г. Красноярск, ул. Пограничников, здание 42, сооружение 68 (Подстанция ГПП-7) 
ИНН/КПП  3849096890/246545001</t>
  </si>
  <si>
    <t>Код</t>
  </si>
  <si>
    <t>Наименование</t>
  </si>
  <si>
    <t>АФГАНИСТАН</t>
  </si>
  <si>
    <t>АЛБАНИЯ</t>
  </si>
  <si>
    <t>АНТАРКТИДА</t>
  </si>
  <si>
    <t>АЛЖИР</t>
  </si>
  <si>
    <t>АМЕРИКАНСКОЕ САМОА</t>
  </si>
  <si>
    <t>АНДОРРА</t>
  </si>
  <si>
    <t>АНГОЛА</t>
  </si>
  <si>
    <t>АНТИГУА И БАРБУДА</t>
  </si>
  <si>
    <t>АЗЕРБАЙДЖАН</t>
  </si>
  <si>
    <t>АРГЕНТИНА</t>
  </si>
  <si>
    <t>АВСТРАЛИЯ</t>
  </si>
  <si>
    <t>АВСТРИЯ</t>
  </si>
  <si>
    <t>БАГАМЫ</t>
  </si>
  <si>
    <t>БАХРЕЙН</t>
  </si>
  <si>
    <t>БАНГЛАДЕШ</t>
  </si>
  <si>
    <t>АРМЕНИЯ</t>
  </si>
  <si>
    <t>БАРБАДОС</t>
  </si>
  <si>
    <t>БЕЛЬГИЯ</t>
  </si>
  <si>
    <t>БЕРМУДЫ</t>
  </si>
  <si>
    <t>БУТАН</t>
  </si>
  <si>
    <t>БОЛИВИЯ, МНОГОНАЦИОНАЛЬНОЕ ГОСУДАРСТВО</t>
  </si>
  <si>
    <t>БОСНИЯ И ГЕРЦЕГОВИНА</t>
  </si>
  <si>
    <t>БОТСВАНА</t>
  </si>
  <si>
    <t>ОСТРОВ БУВЕ</t>
  </si>
  <si>
    <t>БРАЗИЛИЯ</t>
  </si>
  <si>
    <t>БЕЛИЗ</t>
  </si>
  <si>
    <t>БРИТАНСКАЯ ТЕРРИТОРИЯ В ИНДИЙСКОМ ОКЕАНЕ</t>
  </si>
  <si>
    <t>СОЛОМОНОВЫ ОСТРОВА</t>
  </si>
  <si>
    <t>ВИРГИНСКИЕ ОСТРОВА, БРИТАНСКИЕ</t>
  </si>
  <si>
    <t>БРУНЕЙ-ДАРУССАЛАМ</t>
  </si>
  <si>
    <t>БОЛГАРИЯ</t>
  </si>
  <si>
    <t>МЬЯНМА</t>
  </si>
  <si>
    <t>БУРУНДИ</t>
  </si>
  <si>
    <t>БЕЛАРУСЬ</t>
  </si>
  <si>
    <t>КАМБОДЖА</t>
  </si>
  <si>
    <t>КАМЕРУН</t>
  </si>
  <si>
    <t>КАНАДА</t>
  </si>
  <si>
    <t>КАБО-ВЕРДЕ</t>
  </si>
  <si>
    <t>ОСТРОВА КАЙМАН</t>
  </si>
  <si>
    <t>ЦЕНТРАЛЬНО-АФРИКАНСКАЯ РЕСПУБЛИКА</t>
  </si>
  <si>
    <t>ШРИ-ЛАНКА</t>
  </si>
  <si>
    <t>ЧАД</t>
  </si>
  <si>
    <t>ЧИЛИ</t>
  </si>
  <si>
    <t>КИТАЙ</t>
  </si>
  <si>
    <t>ТАЙВАНЬ (КИТАЙ)</t>
  </si>
  <si>
    <t>ОСТРОВ РОЖДЕСТВА</t>
  </si>
  <si>
    <t>КОКОСОВЫЕ (КИЛИНГ) ОСТРОВА</t>
  </si>
  <si>
    <t>КОЛУМБИЯ</t>
  </si>
  <si>
    <t>КОМОРЫ</t>
  </si>
  <si>
    <t>МАЙОТТА</t>
  </si>
  <si>
    <t>КОНГО</t>
  </si>
  <si>
    <t>КОНГО, ДЕМОКРАТИЧЕСКАЯ РЕСПУБЛИКА</t>
  </si>
  <si>
    <t>ОСТРОВА КУКА</t>
  </si>
  <si>
    <t>КОСТА-РИКА</t>
  </si>
  <si>
    <t>ХОРВАТИЯ</t>
  </si>
  <si>
    <t>КУБА</t>
  </si>
  <si>
    <t>КИПР</t>
  </si>
  <si>
    <t>ЧЕХИЯ</t>
  </si>
  <si>
    <t>БЕНИН</t>
  </si>
  <si>
    <t>ДАНИЯ</t>
  </si>
  <si>
    <t>ДОМИНИКА</t>
  </si>
  <si>
    <t>ДОМИНИКАНСКАЯ РЕСПУБЛИКА</t>
  </si>
  <si>
    <t>ЭКВАДОР</t>
  </si>
  <si>
    <t>ЭЛЬ-САЛЬВАДОР</t>
  </si>
  <si>
    <t>ЭКВАТОРИАЛЬНАЯ ГВИНЕЯ</t>
  </si>
  <si>
    <t>ЭФИОПИЯ</t>
  </si>
  <si>
    <t>ЭРИТРЕЯ</t>
  </si>
  <si>
    <t>ЭСТОНИЯ</t>
  </si>
  <si>
    <t>ФАРЕРСКИЕ ОСТРОВА</t>
  </si>
  <si>
    <t>ФОЛКЛЕНДСКИЕ ОСТРОВА (МАЛЬВИНСКИЕ)</t>
  </si>
  <si>
    <t>ЮЖНАЯ ДЖОРДЖИЯ И ЮЖНЫЕ САНДВИЧЕВЫ ОСТРОВА</t>
  </si>
  <si>
    <t>ФИДЖИ</t>
  </si>
  <si>
    <t>ФИНЛЯНДИЯ</t>
  </si>
  <si>
    <t>АЛАНДСКИЕ ОСТРОВА</t>
  </si>
  <si>
    <t>ФРАНЦИЯ</t>
  </si>
  <si>
    <t>ФРАНЦУЗСКАЯ ГВИАНА</t>
  </si>
  <si>
    <t>ФРАНЦУЗСКАЯ ПОЛИНЕЗИЯ</t>
  </si>
  <si>
    <t>ФРАНЦУЗСКИЕ ЮЖНЫЕ ТЕРРИТОРИИ</t>
  </si>
  <si>
    <t>ДЖИБУТИ</t>
  </si>
  <si>
    <t>ГАБОН</t>
  </si>
  <si>
    <t>ГРУЗИЯ</t>
  </si>
  <si>
    <t>ГАМБИЯ</t>
  </si>
  <si>
    <t>ПАЛЕСТИНА, ГОСУДАРСТВО</t>
  </si>
  <si>
    <t>ГЕРМАНИЯ</t>
  </si>
  <si>
    <t>ГАНА</t>
  </si>
  <si>
    <t>ГИБРАЛТАР</t>
  </si>
  <si>
    <t>КИРИБАТИ</t>
  </si>
  <si>
    <t>ГРЕЦИЯ</t>
  </si>
  <si>
    <t>ГРЕНЛАНДИЯ</t>
  </si>
  <si>
    <t>ГРЕНАДА</t>
  </si>
  <si>
    <t>ГВАДЕЛУПА</t>
  </si>
  <si>
    <t>ГУАМ</t>
  </si>
  <si>
    <t>ГВАТЕМАЛА</t>
  </si>
  <si>
    <t>ГВИНЕЯ</t>
  </si>
  <si>
    <t>ГАЙАНА</t>
  </si>
  <si>
    <t>ГАИТИ</t>
  </si>
  <si>
    <t>ОСТРОВ ХЕРД И ОСТРОВА МАКДОНАЛЬД</t>
  </si>
  <si>
    <t>ПАПСКИЙ ПРЕСТОЛ (ГОСУДАРСТВО-ГОРОД ВАТИКАН)</t>
  </si>
  <si>
    <t>ГОНДУРАС</t>
  </si>
  <si>
    <t>ГОНКОНГ</t>
  </si>
  <si>
    <t>ВЕНГРИЯ</t>
  </si>
  <si>
    <t>ИСЛАНДИЯ</t>
  </si>
  <si>
    <t>ИНДИЯ</t>
  </si>
  <si>
    <t>ИНДОНЕЗИЯ</t>
  </si>
  <si>
    <t>ИРАН, ИСЛАМСКАЯ РЕСПУБЛИКА</t>
  </si>
  <si>
    <t>ИРАК</t>
  </si>
  <si>
    <t>ИРЛАНДИЯ</t>
  </si>
  <si>
    <t>ИЗРАИЛЬ</t>
  </si>
  <si>
    <t>ИТАЛИЯ</t>
  </si>
  <si>
    <t>КОТ Д'ИВУАР</t>
  </si>
  <si>
    <t>ЯМАЙКА</t>
  </si>
  <si>
    <t>ЯПОНИЯ</t>
  </si>
  <si>
    <t>КАЗАХСТАН</t>
  </si>
  <si>
    <t>ИОРДАНИЯ</t>
  </si>
  <si>
    <t>КЕНИЯ</t>
  </si>
  <si>
    <t>КОРЕЯ, НАРОДНО-ДЕМОКРАТИЧЕСКАЯ РЕСПУБЛИКА</t>
  </si>
  <si>
    <t>КОРЕЯ, РЕСПУБЛИКА</t>
  </si>
  <si>
    <t>КУВЕЙТ</t>
  </si>
  <si>
    <t>КИРГИЗИЯ</t>
  </si>
  <si>
    <t>ЛАОССКАЯ НАРОДНО-ДЕМОКРАТИЧЕСКАЯ РЕСПУБЛИКА</t>
  </si>
  <si>
    <t>ЛИВАН</t>
  </si>
  <si>
    <t>ЛЕСОТО</t>
  </si>
  <si>
    <t>ЛАТВИЯ</t>
  </si>
  <si>
    <t>ЛИБЕРИЯ</t>
  </si>
  <si>
    <t>ЛИВИЯ</t>
  </si>
  <si>
    <t>ЛИХТЕНШТЕЙН</t>
  </si>
  <si>
    <t>ЛИТВА</t>
  </si>
  <si>
    <t>ЛЮКСЕМБУРГ</t>
  </si>
  <si>
    <t>МАКАО</t>
  </si>
  <si>
    <t>МАДАГАСКАР</t>
  </si>
  <si>
    <t>МАЛАВИ</t>
  </si>
  <si>
    <t>МАЛАЙЗИЯ</t>
  </si>
  <si>
    <t>МАЛЬДИВЫ</t>
  </si>
  <si>
    <t>МАЛИ</t>
  </si>
  <si>
    <t>МАЛЬТА</t>
  </si>
  <si>
    <t>МАРТИНИКА</t>
  </si>
  <si>
    <t>МАВРИТАНИЯ</t>
  </si>
  <si>
    <t>МАВРИКИЙ</t>
  </si>
  <si>
    <t>МЕКСИКА</t>
  </si>
  <si>
    <t>МОНАКО</t>
  </si>
  <si>
    <t>МОНГОЛИЯ</t>
  </si>
  <si>
    <t>МОЛДОВА, РЕСПУБЛИКА</t>
  </si>
  <si>
    <t>ЧЕРНОГОРИЯ</t>
  </si>
  <si>
    <t>МОНТСЕРРАТ</t>
  </si>
  <si>
    <t>МАРОККО</t>
  </si>
  <si>
    <t>МОЗАМБИК</t>
  </si>
  <si>
    <t>ОМАН</t>
  </si>
  <si>
    <t>НАМИБИЯ</t>
  </si>
  <si>
    <t>НАУРУ</t>
  </si>
  <si>
    <t>НЕПАЛ</t>
  </si>
  <si>
    <t>НИДЕРЛАНДЫ</t>
  </si>
  <si>
    <t>НИДЕРЛАНДЫ, КОРОЛЕВСТВО</t>
  </si>
  <si>
    <t>КЮРАСАО</t>
  </si>
  <si>
    <t>АРУБА</t>
  </si>
  <si>
    <t>СЕН-МАРТЕН (нидерландская часть)</t>
  </si>
  <si>
    <t>БОНЭЙР, СИНТ-ЭСТАТИУС И САБА</t>
  </si>
  <si>
    <t>НОВАЯ КАЛЕДОНИЯ</t>
  </si>
  <si>
    <t>ВАНУАТУ</t>
  </si>
  <si>
    <t>НОВАЯ ЗЕЛАНДИЯ</t>
  </si>
  <si>
    <t>НИКАРАГУА</t>
  </si>
  <si>
    <t>НИГЕР</t>
  </si>
  <si>
    <t>НИГЕРИЯ</t>
  </si>
  <si>
    <t>НИУЭ</t>
  </si>
  <si>
    <t>ОСТРОВ НОРФОЛК</t>
  </si>
  <si>
    <t>НОРВЕГИЯ</t>
  </si>
  <si>
    <t>СЕВЕРНЫЕ МАРИАНСКИЕ ОСТРОВА</t>
  </si>
  <si>
    <t>МАЛЫЕ ТИХООКЕАНСКИЕ ОТДАЛЕННЫЕ ОСТРОВА СОЕДИНЕННЫХ ШТАТОВ</t>
  </si>
  <si>
    <t>МИКРОНЕЗИЯ, ФЕДЕРАТИВНЫЕ ШТАТЫ</t>
  </si>
  <si>
    <t>МАРШАЛЛОВЫ ОСТРОВА</t>
  </si>
  <si>
    <t>ПАЛАУ</t>
  </si>
  <si>
    <t>ПАКИСТАН</t>
  </si>
  <si>
    <t>ПАНАМА</t>
  </si>
  <si>
    <t>ПАПУА НОВАЯ ГВИНЕЯ</t>
  </si>
  <si>
    <t>ПАРАГВАЙ</t>
  </si>
  <si>
    <t>ПЕРУ</t>
  </si>
  <si>
    <t>ФИЛИППИНЫ</t>
  </si>
  <si>
    <t>ПИТКЕРН</t>
  </si>
  <si>
    <t>ПОЛЬША</t>
  </si>
  <si>
    <t>ПОРТУГАЛИЯ</t>
  </si>
  <si>
    <t>ГВИНЕЯ-БИСАУ</t>
  </si>
  <si>
    <t>ТИМОР-ЛЕСТЕ</t>
  </si>
  <si>
    <t>ПУЭРТО-РИКО</t>
  </si>
  <si>
    <t>КАТАР</t>
  </si>
  <si>
    <t>РЕЮНЬОН</t>
  </si>
  <si>
    <t>РУМЫНИЯ</t>
  </si>
  <si>
    <t>РУАНДА</t>
  </si>
  <si>
    <t>СЕН-БАРТЕЛЕМИ</t>
  </si>
  <si>
    <t>СВЯТАЯ ЕЛЕНА, ОСТРОВ ВОЗНЕСЕНИЯ, ТРИСТАН-ДА-КУНЬЯ</t>
  </si>
  <si>
    <t>СЕНТ-КИТС И НЕВИС</t>
  </si>
  <si>
    <t>АНГИЛЬЯ</t>
  </si>
  <si>
    <t>СЕНТ-ЛЮСИЯ</t>
  </si>
  <si>
    <t>СЕН-МАРТЕН</t>
  </si>
  <si>
    <t>СЕНТ-ПЬЕР И МИКЕЛОН</t>
  </si>
  <si>
    <t>СЕНТ-ВИНСЕНТ И ГРЕНАДИНЫ</t>
  </si>
  <si>
    <t>САН-МАРИНО</t>
  </si>
  <si>
    <t>САН-ТОМЕ И ПРИНСИПИ</t>
  </si>
  <si>
    <t>САУДОВСКАЯ АРАВИЯ</t>
  </si>
  <si>
    <t>СЕНЕГАЛ</t>
  </si>
  <si>
    <t>СЕРБИЯ</t>
  </si>
  <si>
    <t>СЕЙШЕЛЫ</t>
  </si>
  <si>
    <t>СЬЕРРА-ЛЕОНЕ</t>
  </si>
  <si>
    <t>СИНГАПУР</t>
  </si>
  <si>
    <t>СЛОВАКИЯ</t>
  </si>
  <si>
    <t>ВЬЕТНАМ</t>
  </si>
  <si>
    <t>СЛОВЕНИЯ</t>
  </si>
  <si>
    <t>СОМАЛИ</t>
  </si>
  <si>
    <t>ЮЖНАЯ АФРИКА</t>
  </si>
  <si>
    <t>ЗИМБАБВЕ</t>
  </si>
  <si>
    <t>ИСПАНИЯ</t>
  </si>
  <si>
    <t>ЮЖНЫЙ СУДАН</t>
  </si>
  <si>
    <t>СУДАН</t>
  </si>
  <si>
    <t>ЗАПАДНАЯ САХАРА</t>
  </si>
  <si>
    <t>СУРИНАМ</t>
  </si>
  <si>
    <t>ШПИЦБЕРГЕН И ЯН МАЙЕН</t>
  </si>
  <si>
    <t>ЭСВАТИНИ</t>
  </si>
  <si>
    <t>ШВЕЦИЯ</t>
  </si>
  <si>
    <t>ШВЕЙЦАРИЯ</t>
  </si>
  <si>
    <t>СИРИЙСКАЯ АРАБСКАЯ РЕСПУБЛИКА</t>
  </si>
  <si>
    <t>ТАДЖИКИСТАН</t>
  </si>
  <si>
    <t>ТАИЛАНД</t>
  </si>
  <si>
    <t>ТОГО</t>
  </si>
  <si>
    <t>ТОКЕЛАУ</t>
  </si>
  <si>
    <t>ТОНГА</t>
  </si>
  <si>
    <t>ТРИНИДАД И ТОБАГО</t>
  </si>
  <si>
    <t>ОБЪЕДИНЕННЫЕ АРАБСКИЕ ЭМИРАТЫ</t>
  </si>
  <si>
    <t>ТУНИС</t>
  </si>
  <si>
    <t>ТУРЦИЯ</t>
  </si>
  <si>
    <t>ТУРКМЕНИЯ</t>
  </si>
  <si>
    <t>ОСТРОВА ТЕРКС И КАЙКОС</t>
  </si>
  <si>
    <t>ТУВАЛУ</t>
  </si>
  <si>
    <t>УГАНДА</t>
  </si>
  <si>
    <t>УКРАИНА</t>
  </si>
  <si>
    <t>СЕВЕРНАЯ МАКЕДОНИЯ</t>
  </si>
  <si>
    <t>ЕГИПЕТ</t>
  </si>
  <si>
    <t>СОЕДИНЕННОЕ КОРОЛЕВСТВО</t>
  </si>
  <si>
    <t>ГЕРНСИ</t>
  </si>
  <si>
    <t>ДЖЕРСИ</t>
  </si>
  <si>
    <t>ОСТРОВ МЭН</t>
  </si>
  <si>
    <t>ТАНЗАНИЯ, ОБЪЕДИНЕННАЯ РЕСПУБЛИКА</t>
  </si>
  <si>
    <t>СОЕДИНЕННЫЕ ШТАТЫ</t>
  </si>
  <si>
    <t>ВИРГИНСКИЕ ОСТРОВА, США</t>
  </si>
  <si>
    <t>БУРКИНА-ФАСО</t>
  </si>
  <si>
    <t>УРУГВАЙ</t>
  </si>
  <si>
    <t>УЗБЕКИСТАН</t>
  </si>
  <si>
    <t>ВЕНЕСУЭЛА, БОЛИВАРИАНСКАЯ РЕСПУБЛИКА</t>
  </si>
  <si>
    <t>УОЛЛИС И ФУТУНА</t>
  </si>
  <si>
    <t>САМОА</t>
  </si>
  <si>
    <t>ЙЕМЕН</t>
  </si>
  <si>
    <t>ЗАМБИЯ</t>
  </si>
  <si>
    <t>АБХАЗИЯ</t>
  </si>
  <si>
    <t>ЮЖНАЯ ОСЕТИЯ</t>
  </si>
  <si>
    <t>ДНР</t>
  </si>
  <si>
    <t>ЛНР</t>
  </si>
  <si>
    <t>Австрия, Андорра, Бельгия, Гваделупа, Германия, Греция, Ирла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</si>
</sst>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mm\ yyyy"/>
  </numFmts>
  <fonts count="5" x14ac:knownFonts="1">
    <font>
      <sz val="8"/>
      <name val="Arial"/>
    </font>
    <font>
      <b/>
      <sz val="12"/>
      <name val="Arial"/>
      <family val="2"/>
    </font>
    <font>
      <sz val="10"/>
      <name val="Arial"/>
      <family val="2"/>
    </font>
    <font>
      <b/>
      <sz val="10"/>
      <name val="Arial"/>
      <family val="2"/>
    </font>
    <font>
      <b/>
      <sz val="16"/>
      <name val="Calibri"/>
      <family val="2"/>
      <charset val="1"/>
    </font>
  </fonts>
  <fills count="4">
    <fill>
      <patternFill patternType="none"/>
    </fill>
    <fill>
      <patternFill patternType="gray125"/>
    </fill>
    <fill>
      <patternFill patternType="solid">
        <fgColor rgb="FF90EE90"/>
        <bgColor auto="1"/>
      </patternFill>
    </fill>
    <fill>
      <patternFill patternType="solid">
        <fgColor rgb="FFFFFBF0"/>
        <bgColor auto="1"/>
      </patternFill>
    </fill>
  </fills>
  <borders count="9">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style="thin">
        <color rgb="FF000000"/>
      </bottom>
      <diagonal/>
    </border>
  </borders>
  <cellStyleXfs count="1">
    <xf numFmtId="0" fontId="0" fillId="0" borderId="0"/>
  </cellStyleXfs>
  <cellXfs count="32">
    <xf numFmtId="0" fontId="0" fillId="0" borderId="0" xfId="0"/>
    <xf numFmtId="0" fontId="0" fillId="0" borderId="0" xfId="0" applyAlignment="1">
      <alignment horizontal="left"/>
    </xf>
    <xf numFmtId="0" fontId="1" fillId="0" borderId="0" xfId="0" applyFont="1" applyAlignment="1">
      <alignment horizontal="left" vertical="center"/>
    </xf>
    <xf numFmtId="0" fontId="2" fillId="2" borderId="1" xfId="0" applyFont="1" applyFill="1" applyBorder="1" applyAlignment="1">
      <alignment horizontal="left" vertical="center"/>
    </xf>
    <xf numFmtId="0" fontId="2" fillId="0" borderId="2" xfId="0" applyFont="1" applyBorder="1" applyAlignment="1">
      <alignment horizontal="left" vertical="center"/>
    </xf>
    <xf numFmtId="0" fontId="2" fillId="0" borderId="0" xfId="0" applyFont="1" applyAlignment="1">
      <alignment horizontal="left" vertical="center"/>
    </xf>
    <xf numFmtId="0" fontId="2" fillId="2" borderId="1" xfId="0" applyFont="1" applyFill="1" applyBorder="1" applyAlignment="1">
      <alignment horizontal="left"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2" fillId="2" borderId="6" xfId="0" applyFont="1" applyFill="1" applyBorder="1" applyAlignment="1">
      <alignment horizontal="left" vertical="center"/>
    </xf>
    <xf numFmtId="0" fontId="2" fillId="0" borderId="7" xfId="0" applyFont="1" applyBorder="1" applyAlignment="1">
      <alignment horizontal="left" vertical="center"/>
    </xf>
    <xf numFmtId="0" fontId="2" fillId="2" borderId="6" xfId="0" applyFont="1" applyFill="1" applyBorder="1" applyAlignment="1">
      <alignment horizontal="left" vertical="center" wrapText="1"/>
    </xf>
    <xf numFmtId="0" fontId="2" fillId="2" borderId="7" xfId="0"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1" fontId="0" fillId="0" borderId="8" xfId="0" applyNumberFormat="1" applyBorder="1" applyAlignment="1">
      <alignment horizontal="center" vertical="center" wrapText="1"/>
    </xf>
    <xf numFmtId="0" fontId="0" fillId="0" borderId="1" xfId="0" applyBorder="1" applyAlignment="1">
      <alignment horizontal="left" vertical="center" wrapText="1"/>
    </xf>
    <xf numFmtId="1" fontId="0" fillId="0" borderId="1" xfId="0" applyNumberFormat="1" applyBorder="1" applyAlignment="1">
      <alignment horizontal="right" vertical="center" wrapText="1"/>
    </xf>
    <xf numFmtId="0" fontId="0" fillId="0" borderId="1" xfId="0" applyBorder="1" applyAlignment="1">
      <alignment horizontal="left"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3" borderId="1" xfId="0" applyFill="1" applyBorder="1" applyAlignment="1">
      <alignment horizontal="left"/>
    </xf>
    <xf numFmtId="0" fontId="0" fillId="0" borderId="0" xfId="0" applyAlignment="1">
      <alignment horizontal="right"/>
    </xf>
    <xf numFmtId="0" fontId="0" fillId="0" borderId="0" xfId="0" applyAlignment="1">
      <alignment horizontal="center"/>
    </xf>
    <xf numFmtId="0" fontId="2" fillId="0" borderId="1" xfId="0" applyFont="1" applyBorder="1" applyAlignment="1">
      <alignment horizontal="left" vertical="center"/>
    </xf>
    <xf numFmtId="0" fontId="2" fillId="0" borderId="6" xfId="0" applyFont="1" applyBorder="1" applyAlignment="1">
      <alignment horizontal="left" vertical="center"/>
    </xf>
    <xf numFmtId="0" fontId="0" fillId="3" borderId="1" xfId="0" applyFill="1" applyBorder="1" applyAlignment="1">
      <alignment horizontal="center"/>
    </xf>
    <xf numFmtId="164" fontId="0" fillId="0" borderId="7" xfId="0" applyNumberFormat="1" applyBorder="1" applyAlignment="1">
      <alignment horizontal="left" vertical="center" wrapText="1"/>
    </xf>
    <xf numFmtId="0" fontId="4" fillId="0" borderId="0" xfId="0" applyFont="1" applyAlignment="1">
      <alignment horizontal="left"/>
    </xf>
    <xf numFmtId="0" fontId="0" fillId="0" borderId="0" xfId="0" applyAlignment="1">
      <alignment horizontal="left" wrapText="1"/>
    </xf>
    <xf numFmtId="164" fontId="0" fillId="0" borderId="0" xfId="0" applyNumberFormat="1"/>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autoPageBreaks="0"/>
  </sheetPr>
  <dimension ref="A1:V97"/>
  <sheetViews>
    <sheetView tabSelected="1" workbookViewId="0"/>
  </sheetViews>
  <sheetFormatPr defaultColWidth="10.5" defaultRowHeight="11.45" customHeight="1" x14ac:dyDescent="0.2"/>
  <cols>
    <col min="1" max="1" width="25.6640625" style="1" customWidth="1"/>
    <col min="2" max="3" width="17.5" style="1" customWidth="1"/>
    <col min="4" max="4" width="46.6640625" style="1" customWidth="1"/>
    <col min="5" max="5" width="35" style="1" customWidth="1"/>
    <col min="6" max="6" width="15.33203125" style="1" customWidth="1"/>
    <col min="7" max="9" width="11.6640625" style="1" customWidth="1"/>
    <col min="10" max="10" width="18.5" style="1" customWidth="1"/>
    <col min="11" max="12" width="14" style="1" customWidth="1"/>
    <col min="13" max="13" width="15.6640625" style="1" customWidth="1"/>
    <col min="14" max="14" width="19" style="1" customWidth="1"/>
    <col min="15" max="16" width="14.6640625" style="1" customWidth="1"/>
    <col min="17" max="17" width="14.83203125" style="1" customWidth="1"/>
  </cols>
  <sheetData>
    <row r="1" spans="1:17" ht="15.95" customHeight="1" x14ac:dyDescent="0.2">
      <c r="B1" s="2" t="s">
        <v>0</v>
      </c>
    </row>
    <row r="2" spans="1:17" ht="12.95" customHeight="1" x14ac:dyDescent="0.2"/>
    <row r="3" spans="1:17" ht="12.95" customHeight="1" x14ac:dyDescent="0.2">
      <c r="A3" s="3" t="s">
        <v>1</v>
      </c>
      <c r="B3" s="4"/>
      <c r="C3" s="5"/>
      <c r="D3" s="6" t="s">
        <v>2</v>
      </c>
      <c r="E3" s="25"/>
      <c r="F3" s="25"/>
      <c r="G3" s="25"/>
      <c r="H3" s="25"/>
      <c r="I3" s="25"/>
      <c r="J3" s="7" t="s">
        <v>3</v>
      </c>
      <c r="K3" s="8"/>
      <c r="L3" s="9"/>
    </row>
    <row r="4" spans="1:17" ht="26.1" customHeight="1" x14ac:dyDescent="0.2">
      <c r="A4" s="10" t="s">
        <v>4</v>
      </c>
      <c r="B4" s="11"/>
      <c r="C4" s="5"/>
      <c r="D4" s="12" t="s">
        <v>5</v>
      </c>
      <c r="E4" s="26"/>
      <c r="F4" s="26"/>
      <c r="G4" s="26"/>
      <c r="H4" s="26"/>
      <c r="I4" s="26"/>
      <c r="J4" s="10"/>
      <c r="K4" s="13" t="s">
        <v>6</v>
      </c>
      <c r="L4" s="13" t="s">
        <v>7</v>
      </c>
    </row>
    <row r="5" spans="1:17" ht="26.1" customHeight="1" x14ac:dyDescent="0.2">
      <c r="A5" s="10" t="s">
        <v>8</v>
      </c>
      <c r="B5" s="11"/>
      <c r="C5" s="5"/>
      <c r="D5" s="12" t="s">
        <v>9</v>
      </c>
      <c r="E5" s="26"/>
      <c r="F5" s="26"/>
      <c r="G5" s="26"/>
      <c r="H5" s="26"/>
      <c r="I5" s="26"/>
      <c r="J5" s="10" t="s">
        <v>10</v>
      </c>
      <c r="K5" s="11"/>
      <c r="L5" s="11"/>
    </row>
    <row r="6" spans="1:17" ht="12.95" customHeight="1" x14ac:dyDescent="0.2">
      <c r="A6" s="10" t="s">
        <v>11</v>
      </c>
      <c r="B6" s="11"/>
      <c r="C6" s="5"/>
      <c r="D6" s="12" t="s">
        <v>12</v>
      </c>
      <c r="E6" s="26"/>
      <c r="F6" s="26"/>
      <c r="G6" s="26"/>
      <c r="H6" s="26"/>
      <c r="I6" s="26"/>
      <c r="J6" s="10" t="s">
        <v>13</v>
      </c>
      <c r="K6" s="11"/>
      <c r="L6" s="11"/>
    </row>
    <row r="7" spans="1:17" ht="12.95" customHeight="1" x14ac:dyDescent="0.2">
      <c r="A7" s="10" t="s">
        <v>14</v>
      </c>
      <c r="B7" s="11"/>
      <c r="C7" s="5"/>
      <c r="D7" s="12" t="s">
        <v>15</v>
      </c>
      <c r="E7" s="26"/>
      <c r="F7" s="26"/>
      <c r="G7" s="26"/>
      <c r="H7" s="26"/>
      <c r="I7" s="26"/>
      <c r="J7" s="10" t="s">
        <v>16</v>
      </c>
      <c r="K7" s="11"/>
      <c r="L7" s="11"/>
    </row>
    <row r="8" spans="1:17" ht="12.95" customHeight="1" x14ac:dyDescent="0.2">
      <c r="C8" s="5"/>
      <c r="D8" s="12" t="s">
        <v>17</v>
      </c>
      <c r="E8" s="26"/>
      <c r="F8" s="26"/>
      <c r="G8" s="26"/>
      <c r="H8" s="26"/>
      <c r="I8" s="26"/>
      <c r="J8" s="10" t="s">
        <v>18</v>
      </c>
      <c r="K8" s="11"/>
      <c r="L8" s="11"/>
    </row>
    <row r="9" spans="1:17" ht="12.95" customHeight="1" x14ac:dyDescent="0.2">
      <c r="C9" s="5"/>
      <c r="D9" s="12" t="s">
        <v>19</v>
      </c>
      <c r="E9" s="26"/>
      <c r="F9" s="26"/>
      <c r="G9" s="26"/>
      <c r="H9" s="26"/>
      <c r="I9" s="26"/>
    </row>
    <row r="10" spans="1:17" ht="12.95" customHeight="1" x14ac:dyDescent="0.2">
      <c r="C10" s="5"/>
      <c r="D10" s="12" t="s">
        <v>20</v>
      </c>
      <c r="E10" s="26"/>
      <c r="F10" s="26"/>
      <c r="G10" s="26"/>
      <c r="H10" s="26"/>
      <c r="I10" s="26"/>
    </row>
    <row r="11" spans="1:17" ht="26.1" customHeight="1" x14ac:dyDescent="0.2">
      <c r="C11" s="5"/>
      <c r="D11" s="12" t="s">
        <v>21</v>
      </c>
      <c r="E11" s="25"/>
      <c r="F11" s="25"/>
      <c r="G11" s="25"/>
      <c r="H11" s="25"/>
      <c r="I11" s="25"/>
    </row>
    <row r="12" spans="1:17" ht="26.1" customHeight="1" x14ac:dyDescent="0.2">
      <c r="C12" s="5"/>
      <c r="D12" s="12" t="s">
        <v>22</v>
      </c>
      <c r="E12" s="26"/>
      <c r="F12" s="26"/>
      <c r="G12" s="26"/>
      <c r="H12" s="26"/>
      <c r="I12" s="26"/>
    </row>
    <row r="13" spans="1:17" ht="12.95" customHeight="1" x14ac:dyDescent="0.2">
      <c r="C13" s="5"/>
      <c r="D13" s="12" t="s">
        <v>23</v>
      </c>
      <c r="E13" s="25"/>
      <c r="F13" s="25"/>
      <c r="G13" s="25"/>
      <c r="H13" s="25"/>
      <c r="I13" s="25"/>
    </row>
    <row r="14" spans="1:17" ht="12.95" customHeight="1" x14ac:dyDescent="0.2">
      <c r="C14" s="5"/>
      <c r="D14" s="12" t="s">
        <v>24</v>
      </c>
      <c r="E14" s="26"/>
      <c r="F14" s="26"/>
      <c r="G14" s="26"/>
      <c r="H14" s="26"/>
      <c r="I14" s="26"/>
    </row>
    <row r="15" spans="1:17" ht="12.95" customHeight="1" x14ac:dyDescent="0.2"/>
    <row r="16" spans="1:17" ht="75.95" customHeight="1" x14ac:dyDescent="0.2">
      <c r="A16" s="14" t="s">
        <v>25</v>
      </c>
      <c r="B16" s="14" t="s">
        <v>26</v>
      </c>
      <c r="C16" s="15" t="s">
        <v>27</v>
      </c>
      <c r="D16" s="14" t="s">
        <v>28</v>
      </c>
      <c r="E16" s="14" t="s">
        <v>29</v>
      </c>
      <c r="F16" s="14" t="s">
        <v>30</v>
      </c>
      <c r="G16" s="14" t="s">
        <v>31</v>
      </c>
      <c r="H16" s="14" t="s">
        <v>32</v>
      </c>
      <c r="I16" s="14" t="s">
        <v>33</v>
      </c>
      <c r="J16" s="14" t="s">
        <v>34</v>
      </c>
      <c r="K16" s="14" t="s">
        <v>35</v>
      </c>
      <c r="L16" s="14" t="s">
        <v>36</v>
      </c>
      <c r="M16" s="14" t="s">
        <v>37</v>
      </c>
      <c r="N16" s="14" t="s">
        <v>38</v>
      </c>
      <c r="O16" s="14" t="s">
        <v>39</v>
      </c>
      <c r="P16" s="14" t="s">
        <v>40</v>
      </c>
      <c r="Q16" s="14" t="s">
        <v>41</v>
      </c>
    </row>
    <row r="17" spans="1:22" ht="33" customHeight="1" x14ac:dyDescent="0.2">
      <c r="A17" s="16">
        <v>1</v>
      </c>
      <c r="B17" s="17" t="s">
        <v>42</v>
      </c>
      <c r="C17" s="17" t="s">
        <v>43</v>
      </c>
      <c r="D17" s="17" t="s">
        <v>44</v>
      </c>
      <c r="E17" s="17" t="s">
        <v>44</v>
      </c>
      <c r="F17" s="17"/>
      <c r="G17" s="17"/>
      <c r="H17" s="17"/>
      <c r="I17" s="17" t="s">
        <v>45</v>
      </c>
      <c r="J17" s="18">
        <v>5</v>
      </c>
      <c r="K17" s="17"/>
      <c r="L17" s="17">
        <f t="shared" ref="L17:L48" si="0">J17*K17</f>
        <v>0</v>
      </c>
      <c r="M17" s="17"/>
      <c r="N17" s="19" t="s">
        <v>46</v>
      </c>
      <c r="O17" s="28"/>
      <c r="P17" s="20"/>
      <c r="Q17" s="21" t="s">
        <v>47</v>
      </c>
      <c r="V17" s="31"/>
    </row>
    <row r="18" spans="1:22" ht="33" customHeight="1" x14ac:dyDescent="0.2">
      <c r="A18" s="16">
        <v>2</v>
      </c>
      <c r="B18" s="17" t="s">
        <v>48</v>
      </c>
      <c r="C18" s="17" t="s">
        <v>49</v>
      </c>
      <c r="D18" s="17" t="s">
        <v>50</v>
      </c>
      <c r="E18" s="17" t="s">
        <v>50</v>
      </c>
      <c r="F18" s="17" t="s">
        <v>51</v>
      </c>
      <c r="G18" s="17"/>
      <c r="H18" s="17"/>
      <c r="I18" s="17" t="s">
        <v>45</v>
      </c>
      <c r="J18" s="18">
        <v>1</v>
      </c>
      <c r="K18" s="17"/>
      <c r="L18" s="17">
        <f t="shared" si="0"/>
        <v>0</v>
      </c>
      <c r="M18" s="17"/>
      <c r="N18" s="19" t="s">
        <v>52</v>
      </c>
      <c r="O18" s="28"/>
      <c r="P18" s="20"/>
      <c r="Q18" s="21" t="s">
        <v>47</v>
      </c>
      <c r="V18" s="31"/>
    </row>
    <row r="19" spans="1:22" ht="56.1" customHeight="1" x14ac:dyDescent="0.2">
      <c r="A19" s="16">
        <v>3</v>
      </c>
      <c r="B19" s="17" t="s">
        <v>48</v>
      </c>
      <c r="C19" s="17" t="s">
        <v>53</v>
      </c>
      <c r="D19" s="17" t="s">
        <v>54</v>
      </c>
      <c r="E19" s="17" t="s">
        <v>54</v>
      </c>
      <c r="F19" s="17" t="s">
        <v>55</v>
      </c>
      <c r="G19" s="17"/>
      <c r="H19" s="17"/>
      <c r="I19" s="17" t="s">
        <v>45</v>
      </c>
      <c r="J19" s="18">
        <v>1</v>
      </c>
      <c r="K19" s="17"/>
      <c r="L19" s="17">
        <f t="shared" si="0"/>
        <v>0</v>
      </c>
      <c r="M19" s="17"/>
      <c r="N19" s="19" t="s">
        <v>56</v>
      </c>
      <c r="O19" s="28"/>
      <c r="P19" s="20"/>
      <c r="Q19" s="21" t="s">
        <v>47</v>
      </c>
      <c r="V19" s="31"/>
    </row>
    <row r="20" spans="1:22" ht="111" customHeight="1" x14ac:dyDescent="0.2">
      <c r="A20" s="16">
        <v>4</v>
      </c>
      <c r="B20" s="17" t="s">
        <v>57</v>
      </c>
      <c r="C20" s="17" t="s">
        <v>58</v>
      </c>
      <c r="D20" s="17" t="s">
        <v>59</v>
      </c>
      <c r="E20" s="17" t="s">
        <v>59</v>
      </c>
      <c r="F20" s="17" t="s">
        <v>60</v>
      </c>
      <c r="G20" s="17"/>
      <c r="H20" s="17"/>
      <c r="I20" s="17" t="s">
        <v>45</v>
      </c>
      <c r="J20" s="18">
        <v>7</v>
      </c>
      <c r="K20" s="17"/>
      <c r="L20" s="17">
        <f t="shared" si="0"/>
        <v>0</v>
      </c>
      <c r="M20" s="17"/>
      <c r="N20" s="19" t="s">
        <v>61</v>
      </c>
      <c r="O20" s="28"/>
      <c r="P20" s="20"/>
      <c r="Q20" s="21" t="s">
        <v>47</v>
      </c>
      <c r="V20" s="31"/>
    </row>
    <row r="21" spans="1:22" ht="21.95" customHeight="1" x14ac:dyDescent="0.2">
      <c r="A21" s="16">
        <v>5</v>
      </c>
      <c r="B21" s="17" t="s">
        <v>57</v>
      </c>
      <c r="C21" s="17" t="s">
        <v>62</v>
      </c>
      <c r="D21" s="17" t="s">
        <v>63</v>
      </c>
      <c r="E21" s="17" t="s">
        <v>63</v>
      </c>
      <c r="F21" s="17"/>
      <c r="G21" s="17"/>
      <c r="H21" s="17"/>
      <c r="I21" s="17" t="s">
        <v>45</v>
      </c>
      <c r="J21" s="18">
        <v>2</v>
      </c>
      <c r="K21" s="17"/>
      <c r="L21" s="17">
        <f t="shared" si="0"/>
        <v>0</v>
      </c>
      <c r="M21" s="17"/>
      <c r="N21" s="19" t="s">
        <v>64</v>
      </c>
      <c r="O21" s="28"/>
      <c r="P21" s="20"/>
      <c r="Q21" s="21" t="s">
        <v>47</v>
      </c>
      <c r="V21" s="31"/>
    </row>
    <row r="22" spans="1:22" ht="44.1" customHeight="1" x14ac:dyDescent="0.2">
      <c r="A22" s="16">
        <v>6</v>
      </c>
      <c r="B22" s="17" t="s">
        <v>57</v>
      </c>
      <c r="C22" s="17" t="s">
        <v>65</v>
      </c>
      <c r="D22" s="17" t="s">
        <v>66</v>
      </c>
      <c r="E22" s="17" t="s">
        <v>66</v>
      </c>
      <c r="F22" s="17"/>
      <c r="G22" s="17"/>
      <c r="H22" s="17"/>
      <c r="I22" s="17" t="s">
        <v>45</v>
      </c>
      <c r="J22" s="18">
        <v>3</v>
      </c>
      <c r="K22" s="17"/>
      <c r="L22" s="17">
        <f t="shared" si="0"/>
        <v>0</v>
      </c>
      <c r="M22" s="17"/>
      <c r="N22" s="19" t="s">
        <v>67</v>
      </c>
      <c r="O22" s="28"/>
      <c r="P22" s="20"/>
      <c r="Q22" s="21" t="s">
        <v>47</v>
      </c>
      <c r="V22" s="31"/>
    </row>
    <row r="23" spans="1:22" ht="56.1" customHeight="1" x14ac:dyDescent="0.2">
      <c r="A23" s="16">
        <v>7</v>
      </c>
      <c r="B23" s="17" t="s">
        <v>68</v>
      </c>
      <c r="C23" s="17" t="s">
        <v>69</v>
      </c>
      <c r="D23" s="17" t="s">
        <v>70</v>
      </c>
      <c r="E23" s="17" t="s">
        <v>70</v>
      </c>
      <c r="F23" s="17" t="s">
        <v>71</v>
      </c>
      <c r="G23" s="17"/>
      <c r="H23" s="17"/>
      <c r="I23" s="17" t="s">
        <v>45</v>
      </c>
      <c r="J23" s="18">
        <v>1</v>
      </c>
      <c r="K23" s="17"/>
      <c r="L23" s="17">
        <f t="shared" si="0"/>
        <v>0</v>
      </c>
      <c r="M23" s="17"/>
      <c r="N23" s="19" t="s">
        <v>72</v>
      </c>
      <c r="O23" s="28"/>
      <c r="P23" s="20"/>
      <c r="Q23" s="21" t="s">
        <v>47</v>
      </c>
      <c r="V23" s="31"/>
    </row>
    <row r="24" spans="1:22" ht="33" customHeight="1" x14ac:dyDescent="0.2">
      <c r="A24" s="16">
        <v>8</v>
      </c>
      <c r="B24" s="17" t="s">
        <v>73</v>
      </c>
      <c r="C24" s="17" t="s">
        <v>74</v>
      </c>
      <c r="D24" s="17" t="s">
        <v>75</v>
      </c>
      <c r="E24" s="17" t="s">
        <v>75</v>
      </c>
      <c r="F24" s="17"/>
      <c r="G24" s="17"/>
      <c r="H24" s="17"/>
      <c r="I24" s="17" t="s">
        <v>45</v>
      </c>
      <c r="J24" s="18">
        <v>2</v>
      </c>
      <c r="K24" s="17"/>
      <c r="L24" s="17">
        <f t="shared" si="0"/>
        <v>0</v>
      </c>
      <c r="M24" s="17"/>
      <c r="N24" s="19" t="s">
        <v>76</v>
      </c>
      <c r="O24" s="28"/>
      <c r="P24" s="20"/>
      <c r="Q24" s="21" t="s">
        <v>47</v>
      </c>
      <c r="V24" s="31"/>
    </row>
    <row r="25" spans="1:22" ht="44.1" customHeight="1" x14ac:dyDescent="0.2">
      <c r="A25" s="16">
        <v>9</v>
      </c>
      <c r="B25" s="17" t="s">
        <v>77</v>
      </c>
      <c r="C25" s="17" t="s">
        <v>78</v>
      </c>
      <c r="D25" s="17" t="s">
        <v>79</v>
      </c>
      <c r="E25" s="17" t="s">
        <v>80</v>
      </c>
      <c r="F25" s="17" t="s">
        <v>81</v>
      </c>
      <c r="G25" s="17"/>
      <c r="H25" s="17"/>
      <c r="I25" s="17" t="s">
        <v>45</v>
      </c>
      <c r="J25" s="18">
        <v>1</v>
      </c>
      <c r="K25" s="17"/>
      <c r="L25" s="17">
        <f t="shared" si="0"/>
        <v>0</v>
      </c>
      <c r="M25" s="17"/>
      <c r="N25" s="19" t="s">
        <v>82</v>
      </c>
      <c r="O25" s="28"/>
      <c r="P25" s="20"/>
      <c r="Q25" s="20"/>
      <c r="V25" s="31"/>
    </row>
    <row r="26" spans="1:22" ht="21.95" customHeight="1" x14ac:dyDescent="0.2">
      <c r="A26" s="16">
        <v>10</v>
      </c>
      <c r="B26" s="17" t="s">
        <v>77</v>
      </c>
      <c r="C26" s="17" t="s">
        <v>83</v>
      </c>
      <c r="D26" s="17" t="s">
        <v>84</v>
      </c>
      <c r="E26" s="17" t="s">
        <v>84</v>
      </c>
      <c r="F26" s="17"/>
      <c r="G26" s="17"/>
      <c r="H26" s="17"/>
      <c r="I26" s="17" t="s">
        <v>45</v>
      </c>
      <c r="J26" s="18">
        <v>5</v>
      </c>
      <c r="K26" s="17"/>
      <c r="L26" s="17">
        <f t="shared" si="0"/>
        <v>0</v>
      </c>
      <c r="M26" s="17"/>
      <c r="N26" s="19" t="s">
        <v>85</v>
      </c>
      <c r="O26" s="28"/>
      <c r="P26" s="20"/>
      <c r="Q26" s="20"/>
      <c r="V26" s="31"/>
    </row>
    <row r="27" spans="1:22" ht="44.1" customHeight="1" x14ac:dyDescent="0.2">
      <c r="A27" s="16">
        <v>11</v>
      </c>
      <c r="B27" s="17" t="s">
        <v>77</v>
      </c>
      <c r="C27" s="17" t="s">
        <v>86</v>
      </c>
      <c r="D27" s="17" t="s">
        <v>87</v>
      </c>
      <c r="E27" s="17" t="s">
        <v>87</v>
      </c>
      <c r="F27" s="17"/>
      <c r="G27" s="17"/>
      <c r="H27" s="17"/>
      <c r="I27" s="17" t="s">
        <v>45</v>
      </c>
      <c r="J27" s="18">
        <v>2</v>
      </c>
      <c r="K27" s="17"/>
      <c r="L27" s="17">
        <f t="shared" si="0"/>
        <v>0</v>
      </c>
      <c r="M27" s="17"/>
      <c r="N27" s="19" t="s">
        <v>88</v>
      </c>
      <c r="O27" s="28"/>
      <c r="P27" s="20"/>
      <c r="Q27" s="20"/>
      <c r="V27" s="31"/>
    </row>
    <row r="28" spans="1:22" ht="44.1" customHeight="1" x14ac:dyDescent="0.2">
      <c r="A28" s="16">
        <v>12</v>
      </c>
      <c r="B28" s="17" t="s">
        <v>77</v>
      </c>
      <c r="C28" s="17" t="s">
        <v>89</v>
      </c>
      <c r="D28" s="17" t="s">
        <v>90</v>
      </c>
      <c r="E28" s="17" t="s">
        <v>91</v>
      </c>
      <c r="F28" s="17"/>
      <c r="G28" s="17"/>
      <c r="H28" s="17"/>
      <c r="I28" s="17" t="s">
        <v>45</v>
      </c>
      <c r="J28" s="18">
        <v>2</v>
      </c>
      <c r="K28" s="17"/>
      <c r="L28" s="17">
        <f t="shared" si="0"/>
        <v>0</v>
      </c>
      <c r="M28" s="17"/>
      <c r="N28" s="19" t="s">
        <v>92</v>
      </c>
      <c r="O28" s="28"/>
      <c r="P28" s="20"/>
      <c r="Q28" s="20"/>
      <c r="V28" s="31"/>
    </row>
    <row r="29" spans="1:22" ht="122.1" customHeight="1" x14ac:dyDescent="0.2">
      <c r="A29" s="16">
        <v>13</v>
      </c>
      <c r="B29" s="17" t="s">
        <v>77</v>
      </c>
      <c r="C29" s="17" t="s">
        <v>93</v>
      </c>
      <c r="D29" s="17" t="s">
        <v>94</v>
      </c>
      <c r="E29" s="17" t="s">
        <v>94</v>
      </c>
      <c r="F29" s="17"/>
      <c r="G29" s="17"/>
      <c r="H29" s="17"/>
      <c r="I29" s="17" t="s">
        <v>45</v>
      </c>
      <c r="J29" s="18">
        <v>7</v>
      </c>
      <c r="K29" s="17"/>
      <c r="L29" s="17">
        <f t="shared" si="0"/>
        <v>0</v>
      </c>
      <c r="M29" s="17"/>
      <c r="N29" s="19" t="s">
        <v>95</v>
      </c>
      <c r="O29" s="28"/>
      <c r="P29" s="20"/>
      <c r="Q29" s="20"/>
      <c r="V29" s="31"/>
    </row>
    <row r="30" spans="1:22" ht="33" customHeight="1" x14ac:dyDescent="0.2">
      <c r="A30" s="16">
        <v>14</v>
      </c>
      <c r="B30" s="17" t="s">
        <v>77</v>
      </c>
      <c r="C30" s="17" t="s">
        <v>96</v>
      </c>
      <c r="D30" s="17" t="s">
        <v>97</v>
      </c>
      <c r="E30" s="17" t="s">
        <v>98</v>
      </c>
      <c r="F30" s="17"/>
      <c r="G30" s="17"/>
      <c r="H30" s="17"/>
      <c r="I30" s="17" t="s">
        <v>45</v>
      </c>
      <c r="J30" s="18">
        <v>7</v>
      </c>
      <c r="K30" s="17"/>
      <c r="L30" s="17">
        <f t="shared" si="0"/>
        <v>0</v>
      </c>
      <c r="M30" s="17"/>
      <c r="N30" s="19" t="s">
        <v>99</v>
      </c>
      <c r="O30" s="28"/>
      <c r="P30" s="20"/>
      <c r="Q30" s="20"/>
      <c r="V30" s="31"/>
    </row>
    <row r="31" spans="1:22" ht="33" customHeight="1" x14ac:dyDescent="0.2">
      <c r="A31" s="16">
        <v>15</v>
      </c>
      <c r="B31" s="17" t="s">
        <v>77</v>
      </c>
      <c r="C31" s="17" t="s">
        <v>100</v>
      </c>
      <c r="D31" s="17" t="s">
        <v>101</v>
      </c>
      <c r="E31" s="17" t="s">
        <v>101</v>
      </c>
      <c r="F31" s="17"/>
      <c r="G31" s="17"/>
      <c r="H31" s="17"/>
      <c r="I31" s="17" t="s">
        <v>45</v>
      </c>
      <c r="J31" s="18">
        <v>1</v>
      </c>
      <c r="K31" s="17"/>
      <c r="L31" s="17">
        <f t="shared" si="0"/>
        <v>0</v>
      </c>
      <c r="M31" s="17"/>
      <c r="N31" s="19" t="s">
        <v>102</v>
      </c>
      <c r="O31" s="28"/>
      <c r="P31" s="20"/>
      <c r="Q31" s="21" t="s">
        <v>47</v>
      </c>
      <c r="V31" s="31"/>
    </row>
    <row r="32" spans="1:22" ht="33" customHeight="1" x14ac:dyDescent="0.2">
      <c r="A32" s="16">
        <v>16</v>
      </c>
      <c r="B32" s="17" t="s">
        <v>77</v>
      </c>
      <c r="C32" s="17" t="s">
        <v>103</v>
      </c>
      <c r="D32" s="17" t="s">
        <v>104</v>
      </c>
      <c r="E32" s="17" t="s">
        <v>104</v>
      </c>
      <c r="F32" s="17"/>
      <c r="G32" s="17"/>
      <c r="H32" s="17"/>
      <c r="I32" s="17" t="s">
        <v>45</v>
      </c>
      <c r="J32" s="18">
        <v>1</v>
      </c>
      <c r="K32" s="17"/>
      <c r="L32" s="17">
        <f t="shared" si="0"/>
        <v>0</v>
      </c>
      <c r="M32" s="17"/>
      <c r="N32" s="19" t="s">
        <v>102</v>
      </c>
      <c r="O32" s="28"/>
      <c r="P32" s="20"/>
      <c r="Q32" s="20"/>
      <c r="V32" s="31"/>
    </row>
    <row r="33" spans="1:22" ht="56.1" customHeight="1" x14ac:dyDescent="0.2">
      <c r="A33" s="16">
        <v>17</v>
      </c>
      <c r="B33" s="17" t="s">
        <v>77</v>
      </c>
      <c r="C33" s="17" t="s">
        <v>105</v>
      </c>
      <c r="D33" s="17" t="s">
        <v>106</v>
      </c>
      <c r="E33" s="17" t="s">
        <v>106</v>
      </c>
      <c r="F33" s="17"/>
      <c r="G33" s="17"/>
      <c r="H33" s="17"/>
      <c r="I33" s="17" t="s">
        <v>45</v>
      </c>
      <c r="J33" s="18">
        <v>5</v>
      </c>
      <c r="K33" s="17"/>
      <c r="L33" s="17">
        <f t="shared" si="0"/>
        <v>0</v>
      </c>
      <c r="M33" s="17"/>
      <c r="N33" s="19" t="s">
        <v>107</v>
      </c>
      <c r="O33" s="28"/>
      <c r="P33" s="20"/>
      <c r="Q33" s="20"/>
      <c r="V33" s="31"/>
    </row>
    <row r="34" spans="1:22" ht="21.95" customHeight="1" x14ac:dyDescent="0.2">
      <c r="A34" s="16">
        <v>18</v>
      </c>
      <c r="B34" s="17" t="s">
        <v>77</v>
      </c>
      <c r="C34" s="17" t="s">
        <v>108</v>
      </c>
      <c r="D34" s="17" t="s">
        <v>109</v>
      </c>
      <c r="E34" s="17" t="s">
        <v>109</v>
      </c>
      <c r="F34" s="17"/>
      <c r="G34" s="17"/>
      <c r="H34" s="17"/>
      <c r="I34" s="17" t="s">
        <v>45</v>
      </c>
      <c r="J34" s="18">
        <v>4</v>
      </c>
      <c r="K34" s="17"/>
      <c r="L34" s="17">
        <f t="shared" si="0"/>
        <v>0</v>
      </c>
      <c r="M34" s="17"/>
      <c r="N34" s="19" t="s">
        <v>110</v>
      </c>
      <c r="O34" s="28"/>
      <c r="P34" s="20"/>
      <c r="Q34" s="20"/>
      <c r="V34" s="31"/>
    </row>
    <row r="35" spans="1:22" ht="56.1" customHeight="1" x14ac:dyDescent="0.2">
      <c r="A35" s="16">
        <v>19</v>
      </c>
      <c r="B35" s="17" t="s">
        <v>77</v>
      </c>
      <c r="C35" s="17" t="s">
        <v>111</v>
      </c>
      <c r="D35" s="17" t="s">
        <v>112</v>
      </c>
      <c r="E35" s="17" t="s">
        <v>112</v>
      </c>
      <c r="F35" s="17" t="s">
        <v>113</v>
      </c>
      <c r="G35" s="17"/>
      <c r="H35" s="17"/>
      <c r="I35" s="17" t="s">
        <v>45</v>
      </c>
      <c r="J35" s="18">
        <v>1</v>
      </c>
      <c r="K35" s="17"/>
      <c r="L35" s="17">
        <f t="shared" si="0"/>
        <v>0</v>
      </c>
      <c r="M35" s="17"/>
      <c r="N35" s="19" t="s">
        <v>72</v>
      </c>
      <c r="O35" s="28"/>
      <c r="P35" s="20"/>
      <c r="Q35" s="20"/>
      <c r="V35" s="31"/>
    </row>
    <row r="36" spans="1:22" ht="89.1" customHeight="1" x14ac:dyDescent="0.2">
      <c r="A36" s="16">
        <v>20</v>
      </c>
      <c r="B36" s="17" t="s">
        <v>77</v>
      </c>
      <c r="C36" s="17" t="s">
        <v>114</v>
      </c>
      <c r="D36" s="17" t="s">
        <v>115</v>
      </c>
      <c r="E36" s="17" t="s">
        <v>115</v>
      </c>
      <c r="F36" s="17"/>
      <c r="G36" s="17"/>
      <c r="H36" s="17"/>
      <c r="I36" s="17" t="s">
        <v>45</v>
      </c>
      <c r="J36" s="18">
        <v>3</v>
      </c>
      <c r="K36" s="17"/>
      <c r="L36" s="17">
        <f t="shared" si="0"/>
        <v>0</v>
      </c>
      <c r="M36" s="17"/>
      <c r="N36" s="19" t="s">
        <v>116</v>
      </c>
      <c r="O36" s="28"/>
      <c r="P36" s="20"/>
      <c r="Q36" s="20"/>
      <c r="V36" s="31"/>
    </row>
    <row r="37" spans="1:22" ht="33" customHeight="1" x14ac:dyDescent="0.2">
      <c r="A37" s="16">
        <v>21</v>
      </c>
      <c r="B37" s="17" t="s">
        <v>48</v>
      </c>
      <c r="C37" s="17" t="s">
        <v>117</v>
      </c>
      <c r="D37" s="17" t="s">
        <v>118</v>
      </c>
      <c r="E37" s="17" t="s">
        <v>118</v>
      </c>
      <c r="F37" s="17"/>
      <c r="G37" s="17"/>
      <c r="H37" s="17"/>
      <c r="I37" s="17" t="s">
        <v>45</v>
      </c>
      <c r="J37" s="18">
        <v>2</v>
      </c>
      <c r="K37" s="17"/>
      <c r="L37" s="17">
        <f t="shared" si="0"/>
        <v>0</v>
      </c>
      <c r="M37" s="17"/>
      <c r="N37" s="19" t="s">
        <v>119</v>
      </c>
      <c r="O37" s="28"/>
      <c r="P37" s="20"/>
      <c r="Q37" s="21" t="s">
        <v>47</v>
      </c>
      <c r="V37" s="31"/>
    </row>
    <row r="38" spans="1:22" ht="165.95" customHeight="1" x14ac:dyDescent="0.2">
      <c r="A38" s="16">
        <v>22</v>
      </c>
      <c r="B38" s="17" t="s">
        <v>77</v>
      </c>
      <c r="C38" s="17" t="s">
        <v>120</v>
      </c>
      <c r="D38" s="17" t="s">
        <v>121</v>
      </c>
      <c r="E38" s="17" t="s">
        <v>122</v>
      </c>
      <c r="F38" s="17" t="s">
        <v>123</v>
      </c>
      <c r="G38" s="17"/>
      <c r="H38" s="17"/>
      <c r="I38" s="17" t="s">
        <v>45</v>
      </c>
      <c r="J38" s="18">
        <v>27</v>
      </c>
      <c r="K38" s="17"/>
      <c r="L38" s="17">
        <f t="shared" si="0"/>
        <v>0</v>
      </c>
      <c r="M38" s="17"/>
      <c r="N38" s="19" t="s">
        <v>124</v>
      </c>
      <c r="O38" s="28"/>
      <c r="P38" s="20"/>
      <c r="Q38" s="20"/>
      <c r="V38" s="31"/>
    </row>
    <row r="39" spans="1:22" ht="44.1" customHeight="1" x14ac:dyDescent="0.2">
      <c r="A39" s="16">
        <v>23</v>
      </c>
      <c r="B39" s="17" t="s">
        <v>77</v>
      </c>
      <c r="C39" s="17" t="s">
        <v>125</v>
      </c>
      <c r="D39" s="17" t="s">
        <v>126</v>
      </c>
      <c r="E39" s="17" t="s">
        <v>127</v>
      </c>
      <c r="F39" s="17" t="s">
        <v>128</v>
      </c>
      <c r="G39" s="17"/>
      <c r="H39" s="17"/>
      <c r="I39" s="17" t="s">
        <v>45</v>
      </c>
      <c r="J39" s="18">
        <v>1</v>
      </c>
      <c r="K39" s="17"/>
      <c r="L39" s="17">
        <f t="shared" si="0"/>
        <v>0</v>
      </c>
      <c r="M39" s="17"/>
      <c r="N39" s="19" t="s">
        <v>129</v>
      </c>
      <c r="O39" s="28"/>
      <c r="P39" s="20"/>
      <c r="Q39" s="20"/>
      <c r="V39" s="31"/>
    </row>
    <row r="40" spans="1:22" ht="144" customHeight="1" x14ac:dyDescent="0.2">
      <c r="A40" s="16">
        <v>24</v>
      </c>
      <c r="B40" s="17" t="s">
        <v>77</v>
      </c>
      <c r="C40" s="17" t="s">
        <v>130</v>
      </c>
      <c r="D40" s="17" t="s">
        <v>131</v>
      </c>
      <c r="E40" s="17" t="s">
        <v>132</v>
      </c>
      <c r="F40" s="17" t="s">
        <v>133</v>
      </c>
      <c r="G40" s="17"/>
      <c r="H40" s="17"/>
      <c r="I40" s="17" t="s">
        <v>45</v>
      </c>
      <c r="J40" s="18">
        <v>16</v>
      </c>
      <c r="K40" s="17"/>
      <c r="L40" s="17">
        <f t="shared" si="0"/>
        <v>0</v>
      </c>
      <c r="M40" s="17"/>
      <c r="N40" s="19" t="s">
        <v>134</v>
      </c>
      <c r="O40" s="28"/>
      <c r="P40" s="20"/>
      <c r="Q40" s="20"/>
      <c r="V40" s="31"/>
    </row>
    <row r="41" spans="1:22" ht="56.1" customHeight="1" x14ac:dyDescent="0.2">
      <c r="A41" s="16">
        <v>25</v>
      </c>
      <c r="B41" s="17" t="s">
        <v>77</v>
      </c>
      <c r="C41" s="17" t="s">
        <v>135</v>
      </c>
      <c r="D41" s="17" t="s">
        <v>136</v>
      </c>
      <c r="E41" s="17" t="s">
        <v>137</v>
      </c>
      <c r="F41" s="17" t="s">
        <v>133</v>
      </c>
      <c r="G41" s="17"/>
      <c r="H41" s="17"/>
      <c r="I41" s="17" t="s">
        <v>45</v>
      </c>
      <c r="J41" s="18">
        <v>3</v>
      </c>
      <c r="K41" s="17"/>
      <c r="L41" s="17">
        <f t="shared" si="0"/>
        <v>0</v>
      </c>
      <c r="M41" s="17"/>
      <c r="N41" s="19" t="s">
        <v>138</v>
      </c>
      <c r="O41" s="28"/>
      <c r="P41" s="20"/>
      <c r="Q41" s="20"/>
      <c r="V41" s="31"/>
    </row>
    <row r="42" spans="1:22" ht="33" customHeight="1" x14ac:dyDescent="0.2">
      <c r="A42" s="16">
        <v>26</v>
      </c>
      <c r="B42" s="17" t="s">
        <v>139</v>
      </c>
      <c r="C42" s="17" t="s">
        <v>140</v>
      </c>
      <c r="D42" s="17" t="s">
        <v>141</v>
      </c>
      <c r="E42" s="17" t="s">
        <v>141</v>
      </c>
      <c r="F42" s="17"/>
      <c r="G42" s="17"/>
      <c r="H42" s="17"/>
      <c r="I42" s="17" t="s">
        <v>45</v>
      </c>
      <c r="J42" s="18">
        <v>10</v>
      </c>
      <c r="K42" s="17"/>
      <c r="L42" s="17">
        <f t="shared" si="0"/>
        <v>0</v>
      </c>
      <c r="M42" s="17"/>
      <c r="N42" s="19" t="s">
        <v>142</v>
      </c>
      <c r="O42" s="28"/>
      <c r="P42" s="20"/>
      <c r="Q42" s="21" t="s">
        <v>47</v>
      </c>
      <c r="V42" s="31"/>
    </row>
    <row r="43" spans="1:22" ht="44.1" customHeight="1" x14ac:dyDescent="0.2">
      <c r="A43" s="16">
        <v>27</v>
      </c>
      <c r="B43" s="17" t="s">
        <v>143</v>
      </c>
      <c r="C43" s="17" t="s">
        <v>144</v>
      </c>
      <c r="D43" s="17" t="s">
        <v>145</v>
      </c>
      <c r="E43" s="17" t="s">
        <v>146</v>
      </c>
      <c r="F43" s="17"/>
      <c r="G43" s="17"/>
      <c r="H43" s="17"/>
      <c r="I43" s="17" t="s">
        <v>45</v>
      </c>
      <c r="J43" s="18">
        <v>1</v>
      </c>
      <c r="K43" s="17"/>
      <c r="L43" s="17">
        <f t="shared" si="0"/>
        <v>0</v>
      </c>
      <c r="M43" s="17"/>
      <c r="N43" s="19" t="s">
        <v>147</v>
      </c>
      <c r="O43" s="28"/>
      <c r="P43" s="20"/>
      <c r="Q43" s="21" t="s">
        <v>47</v>
      </c>
      <c r="V43" s="31"/>
    </row>
    <row r="44" spans="1:22" ht="89.1" customHeight="1" x14ac:dyDescent="0.2">
      <c r="A44" s="16">
        <v>28</v>
      </c>
      <c r="B44" s="17" t="s">
        <v>148</v>
      </c>
      <c r="C44" s="17" t="s">
        <v>149</v>
      </c>
      <c r="D44" s="17" t="s">
        <v>150</v>
      </c>
      <c r="E44" s="17" t="s">
        <v>151</v>
      </c>
      <c r="F44" s="17"/>
      <c r="G44" s="17"/>
      <c r="H44" s="17"/>
      <c r="I44" s="17" t="s">
        <v>45</v>
      </c>
      <c r="J44" s="18">
        <v>4</v>
      </c>
      <c r="K44" s="17"/>
      <c r="L44" s="17">
        <f t="shared" si="0"/>
        <v>0</v>
      </c>
      <c r="M44" s="17"/>
      <c r="N44" s="19" t="s">
        <v>152</v>
      </c>
      <c r="O44" s="28"/>
      <c r="P44" s="20"/>
      <c r="Q44" s="21" t="s">
        <v>47</v>
      </c>
      <c r="V44" s="31"/>
    </row>
    <row r="45" spans="1:22" ht="33" customHeight="1" x14ac:dyDescent="0.2">
      <c r="A45" s="16">
        <v>29</v>
      </c>
      <c r="B45" s="17" t="s">
        <v>139</v>
      </c>
      <c r="C45" s="17" t="s">
        <v>153</v>
      </c>
      <c r="D45" s="17" t="s">
        <v>154</v>
      </c>
      <c r="E45" s="17" t="s">
        <v>154</v>
      </c>
      <c r="F45" s="17"/>
      <c r="G45" s="17"/>
      <c r="H45" s="17"/>
      <c r="I45" s="17" t="s">
        <v>45</v>
      </c>
      <c r="J45" s="18">
        <v>10</v>
      </c>
      <c r="K45" s="17"/>
      <c r="L45" s="17">
        <f t="shared" si="0"/>
        <v>0</v>
      </c>
      <c r="M45" s="17"/>
      <c r="N45" s="19" t="s">
        <v>155</v>
      </c>
      <c r="O45" s="28"/>
      <c r="P45" s="20"/>
      <c r="Q45" s="21" t="s">
        <v>47</v>
      </c>
      <c r="V45" s="31"/>
    </row>
    <row r="46" spans="1:22" ht="33" customHeight="1" x14ac:dyDescent="0.2">
      <c r="A46" s="16">
        <v>30</v>
      </c>
      <c r="B46" s="17" t="s">
        <v>139</v>
      </c>
      <c r="C46" s="17" t="s">
        <v>156</v>
      </c>
      <c r="D46" s="17" t="s">
        <v>157</v>
      </c>
      <c r="E46" s="17" t="s">
        <v>157</v>
      </c>
      <c r="F46" s="17"/>
      <c r="G46" s="17"/>
      <c r="H46" s="17"/>
      <c r="I46" s="17" t="s">
        <v>45</v>
      </c>
      <c r="J46" s="18">
        <v>6</v>
      </c>
      <c r="K46" s="17"/>
      <c r="L46" s="17">
        <f t="shared" si="0"/>
        <v>0</v>
      </c>
      <c r="M46" s="17"/>
      <c r="N46" s="19" t="s">
        <v>158</v>
      </c>
      <c r="O46" s="28"/>
      <c r="P46" s="20"/>
      <c r="Q46" s="21" t="s">
        <v>47</v>
      </c>
      <c r="V46" s="31"/>
    </row>
    <row r="47" spans="1:22" ht="44.1" customHeight="1" x14ac:dyDescent="0.2">
      <c r="A47" s="16">
        <v>31</v>
      </c>
      <c r="B47" s="17" t="s">
        <v>139</v>
      </c>
      <c r="C47" s="17" t="s">
        <v>159</v>
      </c>
      <c r="D47" s="17" t="s">
        <v>160</v>
      </c>
      <c r="E47" s="17" t="s">
        <v>161</v>
      </c>
      <c r="F47" s="17"/>
      <c r="G47" s="17"/>
      <c r="H47" s="17"/>
      <c r="I47" s="17" t="s">
        <v>45</v>
      </c>
      <c r="J47" s="18">
        <v>4</v>
      </c>
      <c r="K47" s="17"/>
      <c r="L47" s="17">
        <f t="shared" si="0"/>
        <v>0</v>
      </c>
      <c r="M47" s="17"/>
      <c r="N47" s="19" t="s">
        <v>152</v>
      </c>
      <c r="O47" s="28"/>
      <c r="P47" s="20"/>
      <c r="Q47" s="21" t="s">
        <v>47</v>
      </c>
      <c r="V47" s="31"/>
    </row>
    <row r="48" spans="1:22" ht="44.1" customHeight="1" x14ac:dyDescent="0.2">
      <c r="A48" s="16">
        <v>32</v>
      </c>
      <c r="B48" s="17" t="s">
        <v>162</v>
      </c>
      <c r="C48" s="17" t="s">
        <v>163</v>
      </c>
      <c r="D48" s="17" t="s">
        <v>164</v>
      </c>
      <c r="E48" s="17" t="s">
        <v>164</v>
      </c>
      <c r="F48" s="17"/>
      <c r="G48" s="17"/>
      <c r="H48" s="17"/>
      <c r="I48" s="17" t="s">
        <v>45</v>
      </c>
      <c r="J48" s="18">
        <v>1</v>
      </c>
      <c r="K48" s="17"/>
      <c r="L48" s="17">
        <f t="shared" si="0"/>
        <v>0</v>
      </c>
      <c r="M48" s="17"/>
      <c r="N48" s="19" t="s">
        <v>165</v>
      </c>
      <c r="O48" s="28"/>
      <c r="P48" s="20"/>
      <c r="Q48" s="21" t="s">
        <v>47</v>
      </c>
      <c r="V48" s="31"/>
    </row>
    <row r="49" spans="1:22" ht="21.95" customHeight="1" x14ac:dyDescent="0.2">
      <c r="A49" s="16">
        <v>33</v>
      </c>
      <c r="B49" s="17" t="s">
        <v>162</v>
      </c>
      <c r="C49" s="17" t="s">
        <v>166</v>
      </c>
      <c r="D49" s="17" t="s">
        <v>167</v>
      </c>
      <c r="E49" s="17" t="s">
        <v>167</v>
      </c>
      <c r="F49" s="17"/>
      <c r="G49" s="17"/>
      <c r="H49" s="17"/>
      <c r="I49" s="17" t="s">
        <v>45</v>
      </c>
      <c r="J49" s="18">
        <v>4</v>
      </c>
      <c r="K49" s="17"/>
      <c r="L49" s="17">
        <f t="shared" ref="L49:L80" si="1">J49*K49</f>
        <v>0</v>
      </c>
      <c r="M49" s="17"/>
      <c r="N49" s="19" t="s">
        <v>168</v>
      </c>
      <c r="O49" s="28"/>
      <c r="P49" s="20"/>
      <c r="Q49" s="21" t="s">
        <v>47</v>
      </c>
      <c r="V49" s="31"/>
    </row>
    <row r="50" spans="1:22" ht="33" customHeight="1" x14ac:dyDescent="0.2">
      <c r="A50" s="16">
        <v>34</v>
      </c>
      <c r="B50" s="17" t="s">
        <v>162</v>
      </c>
      <c r="C50" s="17" t="s">
        <v>169</v>
      </c>
      <c r="D50" s="17" t="s">
        <v>170</v>
      </c>
      <c r="E50" s="17" t="s">
        <v>170</v>
      </c>
      <c r="F50" s="17"/>
      <c r="G50" s="17"/>
      <c r="H50" s="17"/>
      <c r="I50" s="17" t="s">
        <v>45</v>
      </c>
      <c r="J50" s="18">
        <v>1</v>
      </c>
      <c r="K50" s="17"/>
      <c r="L50" s="17">
        <f t="shared" si="1"/>
        <v>0</v>
      </c>
      <c r="M50" s="17"/>
      <c r="N50" s="19" t="s">
        <v>171</v>
      </c>
      <c r="O50" s="28"/>
      <c r="P50" s="20"/>
      <c r="Q50" s="21" t="s">
        <v>47</v>
      </c>
      <c r="V50" s="31"/>
    </row>
    <row r="51" spans="1:22" ht="21.95" customHeight="1" x14ac:dyDescent="0.2">
      <c r="A51" s="16">
        <v>35</v>
      </c>
      <c r="B51" s="17" t="s">
        <v>162</v>
      </c>
      <c r="C51" s="17" t="s">
        <v>172</v>
      </c>
      <c r="D51" s="17" t="s">
        <v>173</v>
      </c>
      <c r="E51" s="17" t="s">
        <v>173</v>
      </c>
      <c r="F51" s="17"/>
      <c r="G51" s="17"/>
      <c r="H51" s="17"/>
      <c r="I51" s="17" t="s">
        <v>45</v>
      </c>
      <c r="J51" s="18">
        <v>2</v>
      </c>
      <c r="K51" s="17"/>
      <c r="L51" s="17">
        <f t="shared" si="1"/>
        <v>0</v>
      </c>
      <c r="M51" s="17"/>
      <c r="N51" s="19" t="s">
        <v>174</v>
      </c>
      <c r="O51" s="28"/>
      <c r="P51" s="20"/>
      <c r="Q51" s="21" t="s">
        <v>47</v>
      </c>
      <c r="V51" s="31"/>
    </row>
    <row r="52" spans="1:22" ht="44.1" customHeight="1" x14ac:dyDescent="0.2">
      <c r="A52" s="16">
        <v>36</v>
      </c>
      <c r="B52" s="17" t="s">
        <v>162</v>
      </c>
      <c r="C52" s="17" t="s">
        <v>175</v>
      </c>
      <c r="D52" s="17" t="s">
        <v>176</v>
      </c>
      <c r="E52" s="17" t="s">
        <v>176</v>
      </c>
      <c r="F52" s="17"/>
      <c r="G52" s="17"/>
      <c r="H52" s="17"/>
      <c r="I52" s="17" t="s">
        <v>45</v>
      </c>
      <c r="J52" s="18">
        <v>1</v>
      </c>
      <c r="K52" s="17"/>
      <c r="L52" s="17">
        <f t="shared" si="1"/>
        <v>0</v>
      </c>
      <c r="M52" s="17"/>
      <c r="N52" s="19" t="s">
        <v>177</v>
      </c>
      <c r="O52" s="28"/>
      <c r="P52" s="20"/>
      <c r="Q52" s="21" t="s">
        <v>47</v>
      </c>
      <c r="V52" s="31"/>
    </row>
    <row r="53" spans="1:22" ht="44.1" customHeight="1" x14ac:dyDescent="0.2">
      <c r="A53" s="16">
        <v>37</v>
      </c>
      <c r="B53" s="17" t="s">
        <v>162</v>
      </c>
      <c r="C53" s="17" t="s">
        <v>178</v>
      </c>
      <c r="D53" s="17" t="s">
        <v>179</v>
      </c>
      <c r="E53" s="17" t="s">
        <v>179</v>
      </c>
      <c r="F53" s="17"/>
      <c r="G53" s="17"/>
      <c r="H53" s="17"/>
      <c r="I53" s="17" t="s">
        <v>45</v>
      </c>
      <c r="J53" s="18">
        <v>2</v>
      </c>
      <c r="K53" s="17"/>
      <c r="L53" s="17">
        <f t="shared" si="1"/>
        <v>0</v>
      </c>
      <c r="M53" s="17"/>
      <c r="N53" s="19" t="s">
        <v>180</v>
      </c>
      <c r="O53" s="28"/>
      <c r="P53" s="20"/>
      <c r="Q53" s="21" t="s">
        <v>47</v>
      </c>
      <c r="V53" s="31"/>
    </row>
    <row r="54" spans="1:22" ht="56.1" customHeight="1" x14ac:dyDescent="0.2">
      <c r="A54" s="16">
        <v>38</v>
      </c>
      <c r="B54" s="17" t="s">
        <v>181</v>
      </c>
      <c r="C54" s="17" t="s">
        <v>182</v>
      </c>
      <c r="D54" s="17" t="s">
        <v>183</v>
      </c>
      <c r="E54" s="17" t="s">
        <v>183</v>
      </c>
      <c r="F54" s="17"/>
      <c r="G54" s="17"/>
      <c r="H54" s="17"/>
      <c r="I54" s="17" t="s">
        <v>184</v>
      </c>
      <c r="J54" s="18">
        <v>3</v>
      </c>
      <c r="K54" s="17"/>
      <c r="L54" s="17">
        <f t="shared" si="1"/>
        <v>0</v>
      </c>
      <c r="M54" s="17"/>
      <c r="N54" s="19" t="s">
        <v>185</v>
      </c>
      <c r="O54" s="28"/>
      <c r="P54" s="20"/>
      <c r="Q54" s="20"/>
      <c r="V54" s="31"/>
    </row>
    <row r="55" spans="1:22" ht="56.1" customHeight="1" x14ac:dyDescent="0.2">
      <c r="A55" s="16">
        <v>39</v>
      </c>
      <c r="B55" s="17" t="s">
        <v>162</v>
      </c>
      <c r="C55" s="17" t="s">
        <v>186</v>
      </c>
      <c r="D55" s="17" t="s">
        <v>187</v>
      </c>
      <c r="E55" s="17" t="s">
        <v>187</v>
      </c>
      <c r="F55" s="17" t="s">
        <v>188</v>
      </c>
      <c r="G55" s="17"/>
      <c r="H55" s="17"/>
      <c r="I55" s="17" t="s">
        <v>45</v>
      </c>
      <c r="J55" s="18">
        <v>1</v>
      </c>
      <c r="K55" s="17"/>
      <c r="L55" s="17">
        <f t="shared" si="1"/>
        <v>0</v>
      </c>
      <c r="M55" s="17"/>
      <c r="N55" s="19" t="s">
        <v>72</v>
      </c>
      <c r="O55" s="28"/>
      <c r="P55" s="20"/>
      <c r="Q55" s="21" t="s">
        <v>47</v>
      </c>
      <c r="V55" s="31"/>
    </row>
    <row r="56" spans="1:22" ht="56.1" customHeight="1" x14ac:dyDescent="0.2">
      <c r="A56" s="16">
        <v>40</v>
      </c>
      <c r="B56" s="17" t="s">
        <v>162</v>
      </c>
      <c r="C56" s="17" t="s">
        <v>189</v>
      </c>
      <c r="D56" s="17" t="s">
        <v>190</v>
      </c>
      <c r="E56" s="17" t="s">
        <v>190</v>
      </c>
      <c r="F56" s="17" t="s">
        <v>191</v>
      </c>
      <c r="G56" s="17"/>
      <c r="H56" s="17"/>
      <c r="I56" s="17" t="s">
        <v>45</v>
      </c>
      <c r="J56" s="18">
        <v>1</v>
      </c>
      <c r="K56" s="17"/>
      <c r="L56" s="17">
        <f t="shared" si="1"/>
        <v>0</v>
      </c>
      <c r="M56" s="17"/>
      <c r="N56" s="19" t="s">
        <v>72</v>
      </c>
      <c r="O56" s="28"/>
      <c r="P56" s="20"/>
      <c r="Q56" s="21" t="s">
        <v>47</v>
      </c>
      <c r="V56" s="31"/>
    </row>
    <row r="57" spans="1:22" ht="21.95" customHeight="1" x14ac:dyDescent="0.2">
      <c r="A57" s="16">
        <v>41</v>
      </c>
      <c r="B57" s="17" t="s">
        <v>162</v>
      </c>
      <c r="C57" s="17" t="s">
        <v>192</v>
      </c>
      <c r="D57" s="17" t="s">
        <v>193</v>
      </c>
      <c r="E57" s="17" t="s">
        <v>193</v>
      </c>
      <c r="F57" s="17"/>
      <c r="G57" s="17"/>
      <c r="H57" s="17"/>
      <c r="I57" s="17" t="s">
        <v>45</v>
      </c>
      <c r="J57" s="18">
        <v>3</v>
      </c>
      <c r="K57" s="17"/>
      <c r="L57" s="17">
        <f t="shared" si="1"/>
        <v>0</v>
      </c>
      <c r="M57" s="17"/>
      <c r="N57" s="19" t="s">
        <v>194</v>
      </c>
      <c r="O57" s="28"/>
      <c r="P57" s="20"/>
      <c r="Q57" s="21" t="s">
        <v>47</v>
      </c>
      <c r="V57" s="31"/>
    </row>
    <row r="58" spans="1:22" ht="56.1" customHeight="1" x14ac:dyDescent="0.2">
      <c r="A58" s="16">
        <v>42</v>
      </c>
      <c r="B58" s="17" t="s">
        <v>162</v>
      </c>
      <c r="C58" s="17" t="s">
        <v>195</v>
      </c>
      <c r="D58" s="17" t="s">
        <v>196</v>
      </c>
      <c r="E58" s="17" t="s">
        <v>196</v>
      </c>
      <c r="F58" s="17"/>
      <c r="G58" s="17"/>
      <c r="H58" s="17"/>
      <c r="I58" s="17" t="s">
        <v>45</v>
      </c>
      <c r="J58" s="18">
        <v>2</v>
      </c>
      <c r="K58" s="17"/>
      <c r="L58" s="17">
        <f t="shared" si="1"/>
        <v>0</v>
      </c>
      <c r="M58" s="17"/>
      <c r="N58" s="19" t="s">
        <v>197</v>
      </c>
      <c r="O58" s="28"/>
      <c r="P58" s="20"/>
      <c r="Q58" s="21" t="s">
        <v>47</v>
      </c>
      <c r="V58" s="31"/>
    </row>
    <row r="59" spans="1:22" ht="44.1" customHeight="1" x14ac:dyDescent="0.2">
      <c r="A59" s="16">
        <v>43</v>
      </c>
      <c r="B59" s="17" t="s">
        <v>198</v>
      </c>
      <c r="C59" s="17" t="s">
        <v>199</v>
      </c>
      <c r="D59" s="17" t="s">
        <v>200</v>
      </c>
      <c r="E59" s="17" t="s">
        <v>200</v>
      </c>
      <c r="F59" s="17"/>
      <c r="G59" s="17"/>
      <c r="H59" s="17"/>
      <c r="I59" s="17" t="s">
        <v>45</v>
      </c>
      <c r="J59" s="18">
        <v>1</v>
      </c>
      <c r="K59" s="17"/>
      <c r="L59" s="17">
        <f t="shared" si="1"/>
        <v>0</v>
      </c>
      <c r="M59" s="17"/>
      <c r="N59" s="19" t="s">
        <v>177</v>
      </c>
      <c r="O59" s="28"/>
      <c r="P59" s="20"/>
      <c r="Q59" s="21" t="s">
        <v>47</v>
      </c>
      <c r="V59" s="31"/>
    </row>
    <row r="60" spans="1:22" ht="21.95" customHeight="1" x14ac:dyDescent="0.2">
      <c r="A60" s="16">
        <v>44</v>
      </c>
      <c r="B60" s="17" t="s">
        <v>162</v>
      </c>
      <c r="C60" s="17" t="s">
        <v>201</v>
      </c>
      <c r="D60" s="17" t="s">
        <v>202</v>
      </c>
      <c r="E60" s="17" t="s">
        <v>202</v>
      </c>
      <c r="F60" s="17" t="s">
        <v>203</v>
      </c>
      <c r="G60" s="17"/>
      <c r="H60" s="17"/>
      <c r="I60" s="17" t="s">
        <v>45</v>
      </c>
      <c r="J60" s="18">
        <v>1</v>
      </c>
      <c r="K60" s="17"/>
      <c r="L60" s="17">
        <f t="shared" si="1"/>
        <v>0</v>
      </c>
      <c r="M60" s="17"/>
      <c r="N60" s="19" t="s">
        <v>204</v>
      </c>
      <c r="O60" s="28"/>
      <c r="P60" s="20"/>
      <c r="Q60" s="21" t="s">
        <v>47</v>
      </c>
      <c r="V60" s="31"/>
    </row>
    <row r="61" spans="1:22" ht="66.95" customHeight="1" x14ac:dyDescent="0.2">
      <c r="A61" s="16">
        <v>45</v>
      </c>
      <c r="B61" s="17" t="s">
        <v>205</v>
      </c>
      <c r="C61" s="17" t="s">
        <v>206</v>
      </c>
      <c r="D61" s="17" t="s">
        <v>207</v>
      </c>
      <c r="E61" s="17" t="s">
        <v>207</v>
      </c>
      <c r="F61" s="17"/>
      <c r="G61" s="17"/>
      <c r="H61" s="17"/>
      <c r="I61" s="17" t="s">
        <v>45</v>
      </c>
      <c r="J61" s="18">
        <v>8</v>
      </c>
      <c r="K61" s="17"/>
      <c r="L61" s="17">
        <f t="shared" si="1"/>
        <v>0</v>
      </c>
      <c r="M61" s="17"/>
      <c r="N61" s="19" t="s">
        <v>208</v>
      </c>
      <c r="O61" s="28"/>
      <c r="P61" s="20"/>
      <c r="Q61" s="20"/>
      <c r="V61" s="31"/>
    </row>
    <row r="62" spans="1:22" ht="21.95" customHeight="1" x14ac:dyDescent="0.2">
      <c r="A62" s="16">
        <v>46</v>
      </c>
      <c r="B62" s="17" t="s">
        <v>205</v>
      </c>
      <c r="C62" s="17" t="s">
        <v>209</v>
      </c>
      <c r="D62" s="17" t="s">
        <v>210</v>
      </c>
      <c r="E62" s="17" t="s">
        <v>210</v>
      </c>
      <c r="F62" s="17"/>
      <c r="G62" s="17"/>
      <c r="H62" s="17"/>
      <c r="I62" s="17" t="s">
        <v>45</v>
      </c>
      <c r="J62" s="18">
        <v>10</v>
      </c>
      <c r="K62" s="17"/>
      <c r="L62" s="17">
        <f t="shared" si="1"/>
        <v>0</v>
      </c>
      <c r="M62" s="17"/>
      <c r="N62" s="19" t="s">
        <v>142</v>
      </c>
      <c r="O62" s="28"/>
      <c r="P62" s="20"/>
      <c r="Q62" s="20"/>
      <c r="V62" s="31"/>
    </row>
    <row r="63" spans="1:22" ht="66.95" customHeight="1" x14ac:dyDescent="0.2">
      <c r="A63" s="16">
        <v>47</v>
      </c>
      <c r="B63" s="17" t="s">
        <v>205</v>
      </c>
      <c r="C63" s="17" t="s">
        <v>211</v>
      </c>
      <c r="D63" s="17" t="s">
        <v>212</v>
      </c>
      <c r="E63" s="17" t="s">
        <v>212</v>
      </c>
      <c r="F63" s="17"/>
      <c r="G63" s="17"/>
      <c r="H63" s="17"/>
      <c r="I63" s="17" t="s">
        <v>45</v>
      </c>
      <c r="J63" s="18">
        <v>70</v>
      </c>
      <c r="K63" s="17"/>
      <c r="L63" s="17">
        <f t="shared" si="1"/>
        <v>0</v>
      </c>
      <c r="M63" s="17"/>
      <c r="N63" s="19" t="s">
        <v>213</v>
      </c>
      <c r="O63" s="28"/>
      <c r="P63" s="20"/>
      <c r="Q63" s="20"/>
      <c r="V63" s="31"/>
    </row>
    <row r="64" spans="1:22" ht="56.1" customHeight="1" x14ac:dyDescent="0.2">
      <c r="A64" s="16">
        <v>48</v>
      </c>
      <c r="B64" s="17" t="s">
        <v>205</v>
      </c>
      <c r="C64" s="17" t="s">
        <v>214</v>
      </c>
      <c r="D64" s="17" t="s">
        <v>215</v>
      </c>
      <c r="E64" s="17" t="s">
        <v>215</v>
      </c>
      <c r="F64" s="17"/>
      <c r="G64" s="17"/>
      <c r="H64" s="17"/>
      <c r="I64" s="17" t="s">
        <v>45</v>
      </c>
      <c r="J64" s="18">
        <v>20</v>
      </c>
      <c r="K64" s="17"/>
      <c r="L64" s="17">
        <f t="shared" si="1"/>
        <v>0</v>
      </c>
      <c r="M64" s="17"/>
      <c r="N64" s="19" t="s">
        <v>216</v>
      </c>
      <c r="O64" s="28"/>
      <c r="P64" s="20"/>
      <c r="Q64" s="20"/>
      <c r="V64" s="31"/>
    </row>
    <row r="65" spans="1:22" ht="56.1" customHeight="1" x14ac:dyDescent="0.2">
      <c r="A65" s="16">
        <v>49</v>
      </c>
      <c r="B65" s="17" t="s">
        <v>205</v>
      </c>
      <c r="C65" s="17" t="s">
        <v>217</v>
      </c>
      <c r="D65" s="17" t="s">
        <v>218</v>
      </c>
      <c r="E65" s="17" t="s">
        <v>218</v>
      </c>
      <c r="F65" s="17"/>
      <c r="G65" s="17"/>
      <c r="H65" s="17"/>
      <c r="I65" s="17" t="s">
        <v>45</v>
      </c>
      <c r="J65" s="18">
        <v>25</v>
      </c>
      <c r="K65" s="17"/>
      <c r="L65" s="17">
        <f t="shared" si="1"/>
        <v>0</v>
      </c>
      <c r="M65" s="17"/>
      <c r="N65" s="19" t="s">
        <v>219</v>
      </c>
      <c r="O65" s="28"/>
      <c r="P65" s="20"/>
      <c r="Q65" s="20"/>
      <c r="V65" s="31"/>
    </row>
    <row r="66" spans="1:22" ht="56.1" customHeight="1" x14ac:dyDescent="0.2">
      <c r="A66" s="16">
        <v>50</v>
      </c>
      <c r="B66" s="17" t="s">
        <v>220</v>
      </c>
      <c r="C66" s="17" t="s">
        <v>221</v>
      </c>
      <c r="D66" s="17" t="s">
        <v>222</v>
      </c>
      <c r="E66" s="17" t="s">
        <v>222</v>
      </c>
      <c r="F66" s="17"/>
      <c r="G66" s="17"/>
      <c r="H66" s="17"/>
      <c r="I66" s="17" t="s">
        <v>45</v>
      </c>
      <c r="J66" s="18">
        <v>1</v>
      </c>
      <c r="K66" s="17"/>
      <c r="L66" s="17">
        <f t="shared" si="1"/>
        <v>0</v>
      </c>
      <c r="M66" s="17"/>
      <c r="N66" s="19" t="s">
        <v>223</v>
      </c>
      <c r="O66" s="28"/>
      <c r="P66" s="20"/>
      <c r="Q66" s="21" t="s">
        <v>47</v>
      </c>
      <c r="V66" s="31"/>
    </row>
    <row r="67" spans="1:22" ht="56.1" customHeight="1" x14ac:dyDescent="0.2">
      <c r="A67" s="16">
        <v>51</v>
      </c>
      <c r="B67" s="17" t="s">
        <v>220</v>
      </c>
      <c r="C67" s="17" t="s">
        <v>224</v>
      </c>
      <c r="D67" s="17" t="s">
        <v>225</v>
      </c>
      <c r="E67" s="17" t="s">
        <v>225</v>
      </c>
      <c r="F67" s="17"/>
      <c r="G67" s="17"/>
      <c r="H67" s="17"/>
      <c r="I67" s="17" t="s">
        <v>45</v>
      </c>
      <c r="J67" s="18">
        <v>4</v>
      </c>
      <c r="K67" s="17"/>
      <c r="L67" s="17">
        <f t="shared" si="1"/>
        <v>0</v>
      </c>
      <c r="M67" s="17"/>
      <c r="N67" s="19" t="s">
        <v>226</v>
      </c>
      <c r="O67" s="28"/>
      <c r="P67" s="20"/>
      <c r="Q67" s="21" t="s">
        <v>47</v>
      </c>
      <c r="V67" s="31"/>
    </row>
    <row r="68" spans="1:22" ht="44.1" customHeight="1" x14ac:dyDescent="0.2">
      <c r="A68" s="16">
        <v>52</v>
      </c>
      <c r="B68" s="17" t="s">
        <v>220</v>
      </c>
      <c r="C68" s="17" t="s">
        <v>227</v>
      </c>
      <c r="D68" s="17" t="s">
        <v>228</v>
      </c>
      <c r="E68" s="17" t="s">
        <v>228</v>
      </c>
      <c r="F68" s="17"/>
      <c r="G68" s="17"/>
      <c r="H68" s="17"/>
      <c r="I68" s="17" t="s">
        <v>45</v>
      </c>
      <c r="J68" s="18">
        <v>1</v>
      </c>
      <c r="K68" s="17"/>
      <c r="L68" s="17">
        <f t="shared" si="1"/>
        <v>0</v>
      </c>
      <c r="M68" s="17"/>
      <c r="N68" s="19" t="s">
        <v>177</v>
      </c>
      <c r="O68" s="28"/>
      <c r="P68" s="20"/>
      <c r="Q68" s="21" t="s">
        <v>47</v>
      </c>
      <c r="V68" s="31"/>
    </row>
    <row r="69" spans="1:22" ht="44.1" customHeight="1" x14ac:dyDescent="0.2">
      <c r="A69" s="16">
        <v>53</v>
      </c>
      <c r="B69" s="17" t="s">
        <v>220</v>
      </c>
      <c r="C69" s="17" t="s">
        <v>229</v>
      </c>
      <c r="D69" s="17" t="s">
        <v>230</v>
      </c>
      <c r="E69" s="17" t="s">
        <v>230</v>
      </c>
      <c r="F69" s="17"/>
      <c r="G69" s="17"/>
      <c r="H69" s="17"/>
      <c r="I69" s="17" t="s">
        <v>45</v>
      </c>
      <c r="J69" s="18">
        <v>3</v>
      </c>
      <c r="K69" s="17"/>
      <c r="L69" s="17">
        <f t="shared" si="1"/>
        <v>0</v>
      </c>
      <c r="M69" s="17"/>
      <c r="N69" s="19" t="s">
        <v>231</v>
      </c>
      <c r="O69" s="28"/>
      <c r="P69" s="20"/>
      <c r="Q69" s="21" t="s">
        <v>47</v>
      </c>
      <c r="V69" s="31"/>
    </row>
    <row r="70" spans="1:22" ht="78" customHeight="1" x14ac:dyDescent="0.2">
      <c r="A70" s="16">
        <v>54</v>
      </c>
      <c r="B70" s="17" t="s">
        <v>232</v>
      </c>
      <c r="C70" s="17" t="s">
        <v>233</v>
      </c>
      <c r="D70" s="17" t="s">
        <v>234</v>
      </c>
      <c r="E70" s="17" t="s">
        <v>234</v>
      </c>
      <c r="F70" s="17" t="s">
        <v>235</v>
      </c>
      <c r="G70" s="17"/>
      <c r="H70" s="17"/>
      <c r="I70" s="17" t="s">
        <v>45</v>
      </c>
      <c r="J70" s="18">
        <v>139</v>
      </c>
      <c r="K70" s="17"/>
      <c r="L70" s="17">
        <f t="shared" si="1"/>
        <v>0</v>
      </c>
      <c r="M70" s="17"/>
      <c r="N70" s="19" t="s">
        <v>236</v>
      </c>
      <c r="O70" s="28"/>
      <c r="P70" s="20"/>
      <c r="Q70" s="21" t="s">
        <v>47</v>
      </c>
      <c r="V70" s="31"/>
    </row>
    <row r="71" spans="1:22" ht="33" customHeight="1" x14ac:dyDescent="0.2">
      <c r="A71" s="16">
        <v>55</v>
      </c>
      <c r="B71" s="17" t="s">
        <v>232</v>
      </c>
      <c r="C71" s="17" t="s">
        <v>237</v>
      </c>
      <c r="D71" s="17" t="s">
        <v>238</v>
      </c>
      <c r="E71" s="17" t="s">
        <v>238</v>
      </c>
      <c r="F71" s="17" t="s">
        <v>239</v>
      </c>
      <c r="G71" s="17"/>
      <c r="H71" s="17"/>
      <c r="I71" s="17" t="s">
        <v>45</v>
      </c>
      <c r="J71" s="18">
        <v>2</v>
      </c>
      <c r="K71" s="17"/>
      <c r="L71" s="17">
        <f t="shared" si="1"/>
        <v>0</v>
      </c>
      <c r="M71" s="17"/>
      <c r="N71" s="19" t="s">
        <v>240</v>
      </c>
      <c r="O71" s="28"/>
      <c r="P71" s="20"/>
      <c r="Q71" s="21" t="s">
        <v>47</v>
      </c>
      <c r="V71" s="31"/>
    </row>
    <row r="72" spans="1:22" ht="33" customHeight="1" x14ac:dyDescent="0.2">
      <c r="A72" s="16">
        <v>56</v>
      </c>
      <c r="B72" s="17" t="s">
        <v>241</v>
      </c>
      <c r="C72" s="17" t="s">
        <v>242</v>
      </c>
      <c r="D72" s="17" t="s">
        <v>243</v>
      </c>
      <c r="E72" s="17" t="s">
        <v>243</v>
      </c>
      <c r="F72" s="17"/>
      <c r="G72" s="17"/>
      <c r="H72" s="17"/>
      <c r="I72" s="17" t="s">
        <v>45</v>
      </c>
      <c r="J72" s="18">
        <v>8</v>
      </c>
      <c r="K72" s="17"/>
      <c r="L72" s="17">
        <f t="shared" si="1"/>
        <v>0</v>
      </c>
      <c r="M72" s="17"/>
      <c r="N72" s="19" t="s">
        <v>244</v>
      </c>
      <c r="O72" s="28"/>
      <c r="P72" s="20"/>
      <c r="Q72" s="21" t="s">
        <v>47</v>
      </c>
      <c r="V72" s="31"/>
    </row>
    <row r="73" spans="1:22" ht="33" customHeight="1" x14ac:dyDescent="0.2">
      <c r="A73" s="16">
        <v>57</v>
      </c>
      <c r="B73" s="17" t="s">
        <v>73</v>
      </c>
      <c r="C73" s="17" t="s">
        <v>245</v>
      </c>
      <c r="D73" s="17" t="s">
        <v>246</v>
      </c>
      <c r="E73" s="17" t="s">
        <v>246</v>
      </c>
      <c r="F73" s="17"/>
      <c r="G73" s="17"/>
      <c r="H73" s="17"/>
      <c r="I73" s="17" t="s">
        <v>45</v>
      </c>
      <c r="J73" s="18">
        <v>4</v>
      </c>
      <c r="K73" s="17"/>
      <c r="L73" s="17">
        <f t="shared" si="1"/>
        <v>0</v>
      </c>
      <c r="M73" s="17"/>
      <c r="N73" s="19" t="s">
        <v>247</v>
      </c>
      <c r="O73" s="28"/>
      <c r="P73" s="20"/>
      <c r="Q73" s="21" t="s">
        <v>47</v>
      </c>
      <c r="V73" s="31"/>
    </row>
    <row r="74" spans="1:22" ht="111" customHeight="1" x14ac:dyDescent="0.2">
      <c r="A74" s="16">
        <v>58</v>
      </c>
      <c r="B74" s="17" t="s">
        <v>73</v>
      </c>
      <c r="C74" s="17" t="s">
        <v>248</v>
      </c>
      <c r="D74" s="17" t="s">
        <v>249</v>
      </c>
      <c r="E74" s="17" t="s">
        <v>249</v>
      </c>
      <c r="F74" s="17"/>
      <c r="G74" s="17"/>
      <c r="H74" s="17"/>
      <c r="I74" s="17" t="s">
        <v>45</v>
      </c>
      <c r="J74" s="18">
        <v>6</v>
      </c>
      <c r="K74" s="17"/>
      <c r="L74" s="17">
        <f t="shared" si="1"/>
        <v>0</v>
      </c>
      <c r="M74" s="17"/>
      <c r="N74" s="19" t="s">
        <v>250</v>
      </c>
      <c r="O74" s="28"/>
      <c r="P74" s="20"/>
      <c r="Q74" s="21" t="s">
        <v>47</v>
      </c>
      <c r="V74" s="31"/>
    </row>
    <row r="75" spans="1:22" ht="33" customHeight="1" x14ac:dyDescent="0.2">
      <c r="A75" s="16">
        <v>59</v>
      </c>
      <c r="B75" s="17" t="s">
        <v>73</v>
      </c>
      <c r="C75" s="17" t="s">
        <v>251</v>
      </c>
      <c r="D75" s="17" t="s">
        <v>252</v>
      </c>
      <c r="E75" s="17" t="s">
        <v>252</v>
      </c>
      <c r="F75" s="17"/>
      <c r="G75" s="17"/>
      <c r="H75" s="17"/>
      <c r="I75" s="17" t="s">
        <v>45</v>
      </c>
      <c r="J75" s="18">
        <v>2</v>
      </c>
      <c r="K75" s="17"/>
      <c r="L75" s="17">
        <f t="shared" si="1"/>
        <v>0</v>
      </c>
      <c r="M75" s="17"/>
      <c r="N75" s="19" t="s">
        <v>240</v>
      </c>
      <c r="O75" s="28"/>
      <c r="P75" s="20"/>
      <c r="Q75" s="21" t="s">
        <v>47</v>
      </c>
      <c r="V75" s="31"/>
    </row>
    <row r="76" spans="1:22" ht="66.95" customHeight="1" x14ac:dyDescent="0.2">
      <c r="A76" s="16">
        <v>60</v>
      </c>
      <c r="B76" s="17" t="s">
        <v>73</v>
      </c>
      <c r="C76" s="17" t="s">
        <v>253</v>
      </c>
      <c r="D76" s="17" t="s">
        <v>254</v>
      </c>
      <c r="E76" s="17" t="s">
        <v>254</v>
      </c>
      <c r="F76" s="17"/>
      <c r="G76" s="17"/>
      <c r="H76" s="17"/>
      <c r="I76" s="17" t="s">
        <v>45</v>
      </c>
      <c r="J76" s="18">
        <v>6</v>
      </c>
      <c r="K76" s="17"/>
      <c r="L76" s="17">
        <f t="shared" si="1"/>
        <v>0</v>
      </c>
      <c r="M76" s="17"/>
      <c r="N76" s="19" t="s">
        <v>255</v>
      </c>
      <c r="O76" s="28"/>
      <c r="P76" s="20"/>
      <c r="Q76" s="21" t="s">
        <v>47</v>
      </c>
      <c r="V76" s="31"/>
    </row>
    <row r="77" spans="1:22" ht="44.1" customHeight="1" x14ac:dyDescent="0.2">
      <c r="A77" s="16">
        <v>61</v>
      </c>
      <c r="B77" s="17" t="s">
        <v>73</v>
      </c>
      <c r="C77" s="17" t="s">
        <v>256</v>
      </c>
      <c r="D77" s="17" t="s">
        <v>257</v>
      </c>
      <c r="E77" s="17" t="s">
        <v>258</v>
      </c>
      <c r="F77" s="17" t="s">
        <v>259</v>
      </c>
      <c r="G77" s="17"/>
      <c r="H77" s="17"/>
      <c r="I77" s="17" t="s">
        <v>45</v>
      </c>
      <c r="J77" s="18">
        <v>5</v>
      </c>
      <c r="K77" s="17"/>
      <c r="L77" s="17">
        <f t="shared" si="1"/>
        <v>0</v>
      </c>
      <c r="M77" s="17"/>
      <c r="N77" s="19" t="s">
        <v>260</v>
      </c>
      <c r="O77" s="28"/>
      <c r="P77" s="20"/>
      <c r="Q77" s="21" t="s">
        <v>47</v>
      </c>
      <c r="V77" s="31"/>
    </row>
    <row r="78" spans="1:22" ht="33" customHeight="1" x14ac:dyDescent="0.2">
      <c r="A78" s="16">
        <v>62</v>
      </c>
      <c r="B78" s="17" t="s">
        <v>261</v>
      </c>
      <c r="C78" s="17" t="s">
        <v>262</v>
      </c>
      <c r="D78" s="17" t="s">
        <v>263</v>
      </c>
      <c r="E78" s="17" t="s">
        <v>263</v>
      </c>
      <c r="F78" s="17" t="s">
        <v>264</v>
      </c>
      <c r="G78" s="17"/>
      <c r="H78" s="17"/>
      <c r="I78" s="17" t="s">
        <v>45</v>
      </c>
      <c r="J78" s="18">
        <v>2</v>
      </c>
      <c r="K78" s="17"/>
      <c r="L78" s="17">
        <f t="shared" si="1"/>
        <v>0</v>
      </c>
      <c r="M78" s="17"/>
      <c r="N78" s="19" t="s">
        <v>265</v>
      </c>
      <c r="O78" s="28"/>
      <c r="P78" s="20"/>
      <c r="Q78" s="21" t="s">
        <v>47</v>
      </c>
      <c r="V78" s="31"/>
    </row>
    <row r="79" spans="1:22" ht="33" customHeight="1" x14ac:dyDescent="0.2">
      <c r="A79" s="16">
        <v>63</v>
      </c>
      <c r="B79" s="17" t="s">
        <v>57</v>
      </c>
      <c r="C79" s="17" t="s">
        <v>266</v>
      </c>
      <c r="D79" s="17" t="s">
        <v>267</v>
      </c>
      <c r="E79" s="17" t="s">
        <v>268</v>
      </c>
      <c r="F79" s="17" t="s">
        <v>269</v>
      </c>
      <c r="G79" s="17"/>
      <c r="H79" s="17"/>
      <c r="I79" s="17" t="s">
        <v>45</v>
      </c>
      <c r="J79" s="18">
        <v>1</v>
      </c>
      <c r="K79" s="17"/>
      <c r="L79" s="17">
        <f t="shared" si="1"/>
        <v>0</v>
      </c>
      <c r="M79" s="17"/>
      <c r="N79" s="19" t="s">
        <v>171</v>
      </c>
      <c r="O79" s="28"/>
      <c r="P79" s="20"/>
      <c r="Q79" s="21" t="s">
        <v>47</v>
      </c>
      <c r="V79" s="31"/>
    </row>
    <row r="80" spans="1:22" ht="33" customHeight="1" x14ac:dyDescent="0.2">
      <c r="A80" s="16">
        <v>64</v>
      </c>
      <c r="B80" s="17" t="s">
        <v>57</v>
      </c>
      <c r="C80" s="17" t="s">
        <v>270</v>
      </c>
      <c r="D80" s="17" t="s">
        <v>271</v>
      </c>
      <c r="E80" s="17" t="s">
        <v>271</v>
      </c>
      <c r="F80" s="17" t="s">
        <v>272</v>
      </c>
      <c r="G80" s="17"/>
      <c r="H80" s="17"/>
      <c r="I80" s="17" t="s">
        <v>45</v>
      </c>
      <c r="J80" s="18">
        <v>1</v>
      </c>
      <c r="K80" s="17"/>
      <c r="L80" s="17">
        <f t="shared" si="1"/>
        <v>0</v>
      </c>
      <c r="M80" s="17"/>
      <c r="N80" s="19" t="s">
        <v>204</v>
      </c>
      <c r="O80" s="28"/>
      <c r="P80" s="20"/>
      <c r="Q80" s="21" t="s">
        <v>47</v>
      </c>
      <c r="V80" s="31"/>
    </row>
    <row r="81" spans="1:22" ht="33" customHeight="1" x14ac:dyDescent="0.2">
      <c r="A81" s="16">
        <v>65</v>
      </c>
      <c r="B81" s="17" t="s">
        <v>57</v>
      </c>
      <c r="C81" s="17" t="s">
        <v>273</v>
      </c>
      <c r="D81" s="17" t="s">
        <v>274</v>
      </c>
      <c r="E81" s="17" t="s">
        <v>274</v>
      </c>
      <c r="F81" s="17"/>
      <c r="G81" s="17"/>
      <c r="H81" s="17"/>
      <c r="I81" s="17" t="s">
        <v>45</v>
      </c>
      <c r="J81" s="18">
        <v>1</v>
      </c>
      <c r="K81" s="17"/>
      <c r="L81" s="17">
        <f t="shared" ref="L81:L112" si="2">J81*K81</f>
        <v>0</v>
      </c>
      <c r="M81" s="17"/>
      <c r="N81" s="19" t="s">
        <v>275</v>
      </c>
      <c r="O81" s="28"/>
      <c r="P81" s="20"/>
      <c r="Q81" s="21" t="s">
        <v>47</v>
      </c>
      <c r="V81" s="31"/>
    </row>
    <row r="82" spans="1:22" ht="56.1" customHeight="1" x14ac:dyDescent="0.2">
      <c r="A82" s="16">
        <v>66</v>
      </c>
      <c r="B82" s="17" t="s">
        <v>232</v>
      </c>
      <c r="C82" s="17" t="s">
        <v>276</v>
      </c>
      <c r="D82" s="17" t="s">
        <v>277</v>
      </c>
      <c r="E82" s="17" t="s">
        <v>277</v>
      </c>
      <c r="F82" s="17"/>
      <c r="G82" s="17"/>
      <c r="H82" s="17"/>
      <c r="I82" s="17" t="s">
        <v>45</v>
      </c>
      <c r="J82" s="18">
        <v>4</v>
      </c>
      <c r="K82" s="17"/>
      <c r="L82" s="17">
        <f t="shared" si="2"/>
        <v>0</v>
      </c>
      <c r="M82" s="17"/>
      <c r="N82" s="19" t="s">
        <v>278</v>
      </c>
      <c r="O82" s="28"/>
      <c r="P82" s="20"/>
      <c r="Q82" s="21" t="s">
        <v>47</v>
      </c>
      <c r="V82" s="31"/>
    </row>
    <row r="83" spans="1:22" ht="56.1" customHeight="1" x14ac:dyDescent="0.2">
      <c r="A83" s="16">
        <v>67</v>
      </c>
      <c r="B83" s="17" t="s">
        <v>232</v>
      </c>
      <c r="C83" s="17" t="s">
        <v>279</v>
      </c>
      <c r="D83" s="17" t="s">
        <v>280</v>
      </c>
      <c r="E83" s="17" t="s">
        <v>280</v>
      </c>
      <c r="F83" s="17"/>
      <c r="G83" s="17"/>
      <c r="H83" s="17"/>
      <c r="I83" s="17" t="s">
        <v>45</v>
      </c>
      <c r="J83" s="18">
        <v>13</v>
      </c>
      <c r="K83" s="17"/>
      <c r="L83" s="17">
        <f t="shared" si="2"/>
        <v>0</v>
      </c>
      <c r="M83" s="17"/>
      <c r="N83" s="19" t="s">
        <v>281</v>
      </c>
      <c r="O83" s="28"/>
      <c r="P83" s="20"/>
      <c r="Q83" s="21" t="s">
        <v>47</v>
      </c>
      <c r="V83" s="31"/>
    </row>
    <row r="84" spans="1:22" ht="33" customHeight="1" x14ac:dyDescent="0.2">
      <c r="A84" s="16">
        <v>68</v>
      </c>
      <c r="B84" s="17" t="s">
        <v>282</v>
      </c>
      <c r="C84" s="17" t="s">
        <v>283</v>
      </c>
      <c r="D84" s="17" t="s">
        <v>284</v>
      </c>
      <c r="E84" s="17" t="s">
        <v>284</v>
      </c>
      <c r="F84" s="17"/>
      <c r="G84" s="17"/>
      <c r="H84" s="17"/>
      <c r="I84" s="17" t="s">
        <v>45</v>
      </c>
      <c r="J84" s="18">
        <v>1</v>
      </c>
      <c r="K84" s="17"/>
      <c r="L84" s="17">
        <f t="shared" si="2"/>
        <v>0</v>
      </c>
      <c r="M84" s="17"/>
      <c r="N84" s="19" t="s">
        <v>285</v>
      </c>
      <c r="O84" s="28"/>
      <c r="P84" s="20"/>
      <c r="Q84" s="21" t="s">
        <v>47</v>
      </c>
      <c r="V84" s="31"/>
    </row>
    <row r="85" spans="1:22" ht="33" customHeight="1" x14ac:dyDescent="0.2">
      <c r="A85" s="16">
        <v>69</v>
      </c>
      <c r="B85" s="17" t="s">
        <v>232</v>
      </c>
      <c r="C85" s="17" t="s">
        <v>286</v>
      </c>
      <c r="D85" s="17" t="s">
        <v>287</v>
      </c>
      <c r="E85" s="17" t="s">
        <v>288</v>
      </c>
      <c r="F85" s="17" t="s">
        <v>289</v>
      </c>
      <c r="G85" s="17"/>
      <c r="H85" s="17"/>
      <c r="I85" s="17" t="s">
        <v>45</v>
      </c>
      <c r="J85" s="18">
        <v>10</v>
      </c>
      <c r="K85" s="17"/>
      <c r="L85" s="17">
        <f t="shared" si="2"/>
        <v>0</v>
      </c>
      <c r="M85" s="17"/>
      <c r="N85" s="19" t="s">
        <v>290</v>
      </c>
      <c r="O85" s="28"/>
      <c r="P85" s="20"/>
      <c r="Q85" s="21" t="s">
        <v>47</v>
      </c>
      <c r="V85" s="31"/>
    </row>
    <row r="86" spans="1:22" ht="56.1" customHeight="1" x14ac:dyDescent="0.2">
      <c r="A86" s="16">
        <v>70</v>
      </c>
      <c r="B86" s="17" t="s">
        <v>291</v>
      </c>
      <c r="C86" s="17" t="s">
        <v>292</v>
      </c>
      <c r="D86" s="17" t="s">
        <v>293</v>
      </c>
      <c r="E86" s="17" t="s">
        <v>294</v>
      </c>
      <c r="F86" s="17"/>
      <c r="G86" s="17"/>
      <c r="H86" s="17"/>
      <c r="I86" s="17" t="s">
        <v>45</v>
      </c>
      <c r="J86" s="18">
        <v>1</v>
      </c>
      <c r="K86" s="17"/>
      <c r="L86" s="17">
        <f t="shared" si="2"/>
        <v>0</v>
      </c>
      <c r="M86" s="17"/>
      <c r="N86" s="19" t="s">
        <v>295</v>
      </c>
      <c r="O86" s="28"/>
      <c r="P86" s="20"/>
      <c r="Q86" s="21" t="s">
        <v>47</v>
      </c>
      <c r="V86" s="31"/>
    </row>
    <row r="87" spans="1:22" ht="56.1" customHeight="1" x14ac:dyDescent="0.2">
      <c r="A87" s="16">
        <v>71</v>
      </c>
      <c r="B87" s="17" t="s">
        <v>57</v>
      </c>
      <c r="C87" s="17" t="s">
        <v>296</v>
      </c>
      <c r="D87" s="17" t="s">
        <v>297</v>
      </c>
      <c r="E87" s="17" t="s">
        <v>297</v>
      </c>
      <c r="F87" s="17"/>
      <c r="G87" s="17"/>
      <c r="H87" s="17"/>
      <c r="I87" s="17" t="s">
        <v>45</v>
      </c>
      <c r="J87" s="18">
        <v>1</v>
      </c>
      <c r="K87" s="17"/>
      <c r="L87" s="17">
        <f t="shared" si="2"/>
        <v>0</v>
      </c>
      <c r="M87" s="17"/>
      <c r="N87" s="19" t="s">
        <v>72</v>
      </c>
      <c r="O87" s="28"/>
      <c r="P87" s="20"/>
      <c r="Q87" s="21" t="s">
        <v>47</v>
      </c>
      <c r="V87" s="31"/>
    </row>
    <row r="88" spans="1:22" ht="44.1" customHeight="1" x14ac:dyDescent="0.2">
      <c r="A88" s="16">
        <v>72</v>
      </c>
      <c r="B88" s="17" t="s">
        <v>57</v>
      </c>
      <c r="C88" s="17" t="s">
        <v>298</v>
      </c>
      <c r="D88" s="17" t="s">
        <v>299</v>
      </c>
      <c r="E88" s="17" t="s">
        <v>299</v>
      </c>
      <c r="F88" s="17"/>
      <c r="G88" s="17"/>
      <c r="H88" s="17"/>
      <c r="I88" s="17" t="s">
        <v>45</v>
      </c>
      <c r="J88" s="18">
        <v>5</v>
      </c>
      <c r="K88" s="17"/>
      <c r="L88" s="17">
        <f t="shared" si="2"/>
        <v>0</v>
      </c>
      <c r="M88" s="17"/>
      <c r="N88" s="19" t="s">
        <v>300</v>
      </c>
      <c r="O88" s="28"/>
      <c r="P88" s="20"/>
      <c r="Q88" s="21" t="s">
        <v>47</v>
      </c>
      <c r="V88" s="31"/>
    </row>
    <row r="89" spans="1:22" ht="33" customHeight="1" x14ac:dyDescent="0.2">
      <c r="A89" s="16">
        <v>73</v>
      </c>
      <c r="B89" s="17" t="s">
        <v>57</v>
      </c>
      <c r="C89" s="17" t="s">
        <v>301</v>
      </c>
      <c r="D89" s="17" t="s">
        <v>302</v>
      </c>
      <c r="E89" s="17" t="s">
        <v>302</v>
      </c>
      <c r="F89" s="17" t="s">
        <v>303</v>
      </c>
      <c r="G89" s="17"/>
      <c r="H89" s="17"/>
      <c r="I89" s="17" t="s">
        <v>45</v>
      </c>
      <c r="J89" s="18">
        <v>2</v>
      </c>
      <c r="K89" s="17"/>
      <c r="L89" s="17">
        <f t="shared" si="2"/>
        <v>0</v>
      </c>
      <c r="M89" s="17"/>
      <c r="N89" s="19" t="s">
        <v>304</v>
      </c>
      <c r="O89" s="28"/>
      <c r="P89" s="20"/>
      <c r="Q89" s="21" t="s">
        <v>47</v>
      </c>
      <c r="V89" s="31"/>
    </row>
    <row r="90" spans="1:22" ht="33" customHeight="1" x14ac:dyDescent="0.2">
      <c r="A90" s="16">
        <v>74</v>
      </c>
      <c r="B90" s="17" t="s">
        <v>241</v>
      </c>
      <c r="C90" s="17" t="s">
        <v>305</v>
      </c>
      <c r="D90" s="17" t="s">
        <v>306</v>
      </c>
      <c r="E90" s="17" t="s">
        <v>306</v>
      </c>
      <c r="F90" s="17"/>
      <c r="G90" s="17"/>
      <c r="H90" s="17"/>
      <c r="I90" s="17" t="s">
        <v>45</v>
      </c>
      <c r="J90" s="18">
        <v>8</v>
      </c>
      <c r="K90" s="17"/>
      <c r="L90" s="17">
        <f t="shared" si="2"/>
        <v>0</v>
      </c>
      <c r="M90" s="17"/>
      <c r="N90" s="19" t="s">
        <v>307</v>
      </c>
      <c r="O90" s="28"/>
      <c r="P90" s="20"/>
      <c r="Q90" s="21" t="s">
        <v>47</v>
      </c>
      <c r="V90" s="31"/>
    </row>
    <row r="91" spans="1:22" ht="177" customHeight="1" x14ac:dyDescent="0.2">
      <c r="A91" s="16">
        <v>75</v>
      </c>
      <c r="B91" s="17" t="s">
        <v>241</v>
      </c>
      <c r="C91" s="17" t="s">
        <v>308</v>
      </c>
      <c r="D91" s="17" t="s">
        <v>309</v>
      </c>
      <c r="E91" s="17" t="s">
        <v>309</v>
      </c>
      <c r="F91" s="17" t="s">
        <v>310</v>
      </c>
      <c r="G91" s="17"/>
      <c r="H91" s="17"/>
      <c r="I91" s="17" t="s">
        <v>45</v>
      </c>
      <c r="J91" s="18">
        <v>10</v>
      </c>
      <c r="K91" s="17"/>
      <c r="L91" s="17">
        <f t="shared" si="2"/>
        <v>0</v>
      </c>
      <c r="M91" s="17"/>
      <c r="N91" s="19" t="s">
        <v>311</v>
      </c>
      <c r="O91" s="28"/>
      <c r="P91" s="20"/>
      <c r="Q91" s="21" t="s">
        <v>47</v>
      </c>
      <c r="V91" s="31"/>
    </row>
    <row r="92" spans="1:22" ht="11.1" customHeight="1" x14ac:dyDescent="0.2">
      <c r="A92" s="27" t="s">
        <v>312</v>
      </c>
      <c r="B92" s="27"/>
      <c r="C92" s="27"/>
      <c r="D92" s="27"/>
      <c r="E92" s="27"/>
      <c r="F92" s="27"/>
      <c r="G92" s="27"/>
      <c r="H92" s="27"/>
      <c r="I92" s="27"/>
      <c r="J92" s="27"/>
      <c r="K92" s="27"/>
      <c r="L92" s="22">
        <f>SUM(L17:L91)</f>
        <v>0</v>
      </c>
      <c r="V92" s="31"/>
    </row>
    <row r="93" spans="1:22" ht="11.1" customHeight="1" x14ac:dyDescent="0.2">
      <c r="V93" s="31"/>
    </row>
    <row r="94" spans="1:22" ht="11.1" customHeight="1" x14ac:dyDescent="0.2">
      <c r="V94" s="31"/>
    </row>
    <row r="95" spans="1:22" ht="11.1" customHeight="1" x14ac:dyDescent="0.2">
      <c r="D95" s="23" t="s">
        <v>313</v>
      </c>
    </row>
    <row r="96" spans="1:22" ht="11.1" customHeight="1" x14ac:dyDescent="0.2"/>
    <row r="97" spans="4:4" ht="11.1" customHeight="1" x14ac:dyDescent="0.2">
      <c r="D97" s="24" t="s">
        <v>314</v>
      </c>
    </row>
  </sheetData>
  <mergeCells count="13">
    <mergeCell ref="E13:I13"/>
    <mergeCell ref="E14:I14"/>
    <mergeCell ref="A92:K92"/>
    <mergeCell ref="E8:I8"/>
    <mergeCell ref="E9:I9"/>
    <mergeCell ref="E10:I10"/>
    <mergeCell ref="E11:I11"/>
    <mergeCell ref="E12:I12"/>
    <mergeCell ref="E3:I3"/>
    <mergeCell ref="E4:I4"/>
    <mergeCell ref="E5:I5"/>
    <mergeCell ref="E6:I6"/>
    <mergeCell ref="E7:I7"/>
  </mergeCells>
  <dataValidations count="1">
    <dataValidation type="list" allowBlank="1" showErrorMessage="1" sqref="Q17:Q94" xr:uid="{EDB0CAB0-260E-4BF9-8A15-E69BFA64FB5F}">
      <formula1>СтраныВыбор</formula1>
    </dataValidation>
  </dataValidations>
  <pageMargins left="0.62222222222222223" right="0.31111111111111112" top="0.31111111111111112" bottom="0.31111111111111112" header="0.5" footer="0.5"/>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681FC8-72B4-42B3-92DF-7BCB8E5EABC0}">
  <sheetPr>
    <outlinePr summaryBelow="0" summaryRight="0"/>
    <pageSetUpPr autoPageBreaks="0"/>
  </sheetPr>
  <dimension ref="A2:K19"/>
  <sheetViews>
    <sheetView workbookViewId="0"/>
  </sheetViews>
  <sheetFormatPr defaultColWidth="10.5" defaultRowHeight="11.45" customHeight="1" x14ac:dyDescent="0.2"/>
  <cols>
    <col min="1" max="11" width="10.5" style="1" customWidth="1"/>
  </cols>
  <sheetData>
    <row r="2" spans="1:11" ht="21.95" customHeight="1" x14ac:dyDescent="0.35">
      <c r="A2" s="29" t="s">
        <v>315</v>
      </c>
    </row>
    <row r="3" spans="1:11" ht="11.1" customHeight="1" x14ac:dyDescent="0.2"/>
    <row r="4" spans="1:11" ht="11.1" customHeight="1" x14ac:dyDescent="0.2">
      <c r="A4" s="1" t="s">
        <v>316</v>
      </c>
    </row>
    <row r="5" spans="1:11" ht="11.1" customHeight="1" x14ac:dyDescent="0.2">
      <c r="A5" s="1" t="s">
        <v>317</v>
      </c>
    </row>
    <row r="6" spans="1:11" ht="165.95" customHeight="1" x14ac:dyDescent="0.2">
      <c r="B6" s="30" t="s">
        <v>318</v>
      </c>
      <c r="C6" s="30"/>
      <c r="D6" s="30"/>
      <c r="E6" s="30"/>
      <c r="F6" s="30"/>
      <c r="G6" s="30"/>
      <c r="H6" s="30"/>
      <c r="I6" s="30"/>
      <c r="J6" s="30"/>
      <c r="K6" s="30"/>
    </row>
    <row r="7" spans="1:11" ht="89.1" customHeight="1" x14ac:dyDescent="0.2">
      <c r="B7" s="30" t="s">
        <v>319</v>
      </c>
      <c r="C7" s="30"/>
      <c r="D7" s="30"/>
      <c r="E7" s="30"/>
      <c r="F7" s="30"/>
      <c r="G7" s="30"/>
      <c r="H7" s="30"/>
      <c r="I7" s="30"/>
      <c r="J7" s="30"/>
      <c r="K7" s="30"/>
    </row>
    <row r="8" spans="1:11" ht="11.1" customHeight="1" x14ac:dyDescent="0.2">
      <c r="A8" s="1" t="s">
        <v>320</v>
      </c>
    </row>
    <row r="9" spans="1:11" ht="198.95" customHeight="1" x14ac:dyDescent="0.2">
      <c r="B9" s="30" t="s">
        <v>321</v>
      </c>
      <c r="C9" s="30"/>
      <c r="D9" s="30"/>
      <c r="E9" s="30"/>
      <c r="F9" s="30"/>
      <c r="G9" s="30"/>
      <c r="H9" s="30"/>
      <c r="I9" s="30"/>
      <c r="J9" s="30"/>
      <c r="K9" s="30"/>
    </row>
    <row r="10" spans="1:11" ht="89.1" customHeight="1" x14ac:dyDescent="0.2">
      <c r="B10" s="30" t="s">
        <v>322</v>
      </c>
      <c r="C10" s="30"/>
      <c r="D10" s="30"/>
      <c r="E10" s="30"/>
      <c r="F10" s="30"/>
      <c r="G10" s="30"/>
      <c r="H10" s="30"/>
      <c r="I10" s="30"/>
      <c r="J10" s="30"/>
      <c r="K10" s="30"/>
    </row>
    <row r="11" spans="1:11" ht="11.1" customHeight="1" x14ac:dyDescent="0.2">
      <c r="A11" s="1" t="s">
        <v>323</v>
      </c>
    </row>
    <row r="12" spans="1:11" ht="198.95" customHeight="1" x14ac:dyDescent="0.2">
      <c r="B12" s="30" t="s">
        <v>324</v>
      </c>
      <c r="C12" s="30"/>
      <c r="D12" s="30"/>
      <c r="E12" s="30"/>
      <c r="F12" s="30"/>
      <c r="G12" s="30"/>
      <c r="H12" s="30"/>
      <c r="I12" s="30"/>
      <c r="J12" s="30"/>
      <c r="K12" s="30"/>
    </row>
    <row r="13" spans="1:11" ht="89.1" customHeight="1" x14ac:dyDescent="0.2">
      <c r="B13" s="30" t="s">
        <v>325</v>
      </c>
      <c r="C13" s="30"/>
      <c r="D13" s="30"/>
      <c r="E13" s="30"/>
      <c r="F13" s="30"/>
      <c r="G13" s="30"/>
      <c r="H13" s="30"/>
      <c r="I13" s="30"/>
      <c r="J13" s="30"/>
      <c r="K13" s="30"/>
    </row>
    <row r="14" spans="1:11" ht="11.1" customHeight="1" x14ac:dyDescent="0.2">
      <c r="A14" s="1" t="s">
        <v>326</v>
      </c>
    </row>
    <row r="15" spans="1:11" ht="165.95" customHeight="1" x14ac:dyDescent="0.2">
      <c r="B15" s="30" t="s">
        <v>327</v>
      </c>
      <c r="C15" s="30"/>
      <c r="D15" s="30"/>
      <c r="E15" s="30"/>
      <c r="F15" s="30"/>
      <c r="G15" s="30"/>
      <c r="H15" s="30"/>
      <c r="I15" s="30"/>
      <c r="J15" s="30"/>
      <c r="K15" s="30"/>
    </row>
    <row r="16" spans="1:11" ht="89.1" customHeight="1" x14ac:dyDescent="0.2">
      <c r="B16" s="30" t="s">
        <v>328</v>
      </c>
      <c r="C16" s="30"/>
      <c r="D16" s="30"/>
      <c r="E16" s="30"/>
      <c r="F16" s="30"/>
      <c r="G16" s="30"/>
      <c r="H16" s="30"/>
      <c r="I16" s="30"/>
      <c r="J16" s="30"/>
      <c r="K16" s="30"/>
    </row>
    <row r="17" spans="1:11" ht="11.1" customHeight="1" x14ac:dyDescent="0.2">
      <c r="A17" s="1" t="s">
        <v>329</v>
      </c>
    </row>
    <row r="18" spans="1:11" ht="165.95" customHeight="1" x14ac:dyDescent="0.2">
      <c r="B18" s="30" t="s">
        <v>330</v>
      </c>
      <c r="C18" s="30"/>
      <c r="D18" s="30"/>
      <c r="E18" s="30"/>
      <c r="F18" s="30"/>
      <c r="G18" s="30"/>
      <c r="H18" s="30"/>
      <c r="I18" s="30"/>
      <c r="J18" s="30"/>
      <c r="K18" s="30"/>
    </row>
    <row r="19" spans="1:11" ht="89.1" customHeight="1" x14ac:dyDescent="0.2">
      <c r="B19" s="30" t="s">
        <v>331</v>
      </c>
      <c r="C19" s="30"/>
      <c r="D19" s="30"/>
      <c r="E19" s="30"/>
      <c r="F19" s="30"/>
      <c r="G19" s="30"/>
      <c r="H19" s="30"/>
      <c r="I19" s="30"/>
      <c r="J19" s="30"/>
      <c r="K19" s="30"/>
    </row>
  </sheetData>
  <mergeCells count="10">
    <mergeCell ref="B15:K15"/>
    <mergeCell ref="B16:K16"/>
    <mergeCell ref="B18:K18"/>
    <mergeCell ref="B19:K19"/>
    <mergeCell ref="B6:K6"/>
    <mergeCell ref="B7:K7"/>
    <mergeCell ref="B9:K9"/>
    <mergeCell ref="B10:K10"/>
    <mergeCell ref="B12:K12"/>
    <mergeCell ref="B13:K13"/>
  </mergeCells>
  <pageMargins left="0.62222222222222223" right="0.31111111111111112" top="0.31111111111111112" bottom="0.31111111111111112" header="0.5" footer="0.5"/>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A370E7-4736-413D-989C-5A846CBB90E9}">
  <dimension ref="A1:B256"/>
  <sheetViews>
    <sheetView workbookViewId="0"/>
  </sheetViews>
  <sheetFormatPr defaultRowHeight="11.25" x14ac:dyDescent="0.2"/>
  <cols>
    <col min="2" max="2" width="75.83203125" customWidth="1"/>
  </cols>
  <sheetData>
    <row r="1" spans="1:2" x14ac:dyDescent="0.2">
      <c r="A1" t="s">
        <v>332</v>
      </c>
      <c r="B1" t="s">
        <v>333</v>
      </c>
    </row>
    <row r="2" spans="1:2" x14ac:dyDescent="0.2">
      <c r="A2">
        <v>4</v>
      </c>
      <c r="B2" t="s">
        <v>334</v>
      </c>
    </row>
    <row r="3" spans="1:2" x14ac:dyDescent="0.2">
      <c r="A3">
        <v>8</v>
      </c>
      <c r="B3" t="s">
        <v>335</v>
      </c>
    </row>
    <row r="4" spans="1:2" x14ac:dyDescent="0.2">
      <c r="A4">
        <v>10</v>
      </c>
      <c r="B4" t="s">
        <v>336</v>
      </c>
    </row>
    <row r="5" spans="1:2" x14ac:dyDescent="0.2">
      <c r="A5">
        <v>12</v>
      </c>
      <c r="B5" t="s">
        <v>337</v>
      </c>
    </row>
    <row r="6" spans="1:2" x14ac:dyDescent="0.2">
      <c r="A6">
        <v>16</v>
      </c>
      <c r="B6" t="s">
        <v>338</v>
      </c>
    </row>
    <row r="7" spans="1:2" x14ac:dyDescent="0.2">
      <c r="A7">
        <v>20</v>
      </c>
      <c r="B7" t="s">
        <v>339</v>
      </c>
    </row>
    <row r="8" spans="1:2" x14ac:dyDescent="0.2">
      <c r="A8">
        <v>24</v>
      </c>
      <c r="B8" t="s">
        <v>340</v>
      </c>
    </row>
    <row r="9" spans="1:2" x14ac:dyDescent="0.2">
      <c r="A9">
        <v>28</v>
      </c>
      <c r="B9" t="s">
        <v>341</v>
      </c>
    </row>
    <row r="10" spans="1:2" x14ac:dyDescent="0.2">
      <c r="A10">
        <v>31</v>
      </c>
      <c r="B10" t="s">
        <v>342</v>
      </c>
    </row>
    <row r="11" spans="1:2" x14ac:dyDescent="0.2">
      <c r="A11">
        <v>32</v>
      </c>
      <c r="B11" t="s">
        <v>343</v>
      </c>
    </row>
    <row r="12" spans="1:2" x14ac:dyDescent="0.2">
      <c r="A12">
        <v>36</v>
      </c>
      <c r="B12" t="s">
        <v>344</v>
      </c>
    </row>
    <row r="13" spans="1:2" x14ac:dyDescent="0.2">
      <c r="A13">
        <v>40</v>
      </c>
      <c r="B13" t="s">
        <v>345</v>
      </c>
    </row>
    <row r="14" spans="1:2" x14ac:dyDescent="0.2">
      <c r="A14">
        <v>44</v>
      </c>
      <c r="B14" t="s">
        <v>346</v>
      </c>
    </row>
    <row r="15" spans="1:2" x14ac:dyDescent="0.2">
      <c r="A15">
        <v>48</v>
      </c>
      <c r="B15" t="s">
        <v>347</v>
      </c>
    </row>
    <row r="16" spans="1:2" x14ac:dyDescent="0.2">
      <c r="A16">
        <v>50</v>
      </c>
      <c r="B16" t="s">
        <v>348</v>
      </c>
    </row>
    <row r="17" spans="1:2" x14ac:dyDescent="0.2">
      <c r="A17">
        <v>51</v>
      </c>
      <c r="B17" t="s">
        <v>349</v>
      </c>
    </row>
    <row r="18" spans="1:2" x14ac:dyDescent="0.2">
      <c r="A18">
        <v>52</v>
      </c>
      <c r="B18" t="s">
        <v>350</v>
      </c>
    </row>
    <row r="19" spans="1:2" x14ac:dyDescent="0.2">
      <c r="A19">
        <v>56</v>
      </c>
      <c r="B19" t="s">
        <v>351</v>
      </c>
    </row>
    <row r="20" spans="1:2" x14ac:dyDescent="0.2">
      <c r="A20">
        <v>60</v>
      </c>
      <c r="B20" t="s">
        <v>352</v>
      </c>
    </row>
    <row r="21" spans="1:2" x14ac:dyDescent="0.2">
      <c r="A21">
        <v>64</v>
      </c>
      <c r="B21" t="s">
        <v>353</v>
      </c>
    </row>
    <row r="22" spans="1:2" x14ac:dyDescent="0.2">
      <c r="A22">
        <v>68</v>
      </c>
      <c r="B22" t="s">
        <v>354</v>
      </c>
    </row>
    <row r="23" spans="1:2" x14ac:dyDescent="0.2">
      <c r="A23">
        <v>70</v>
      </c>
      <c r="B23" t="s">
        <v>355</v>
      </c>
    </row>
    <row r="24" spans="1:2" x14ac:dyDescent="0.2">
      <c r="A24">
        <v>72</v>
      </c>
      <c r="B24" t="s">
        <v>356</v>
      </c>
    </row>
    <row r="25" spans="1:2" x14ac:dyDescent="0.2">
      <c r="A25">
        <v>74</v>
      </c>
      <c r="B25" t="s">
        <v>357</v>
      </c>
    </row>
    <row r="26" spans="1:2" x14ac:dyDescent="0.2">
      <c r="A26">
        <v>76</v>
      </c>
      <c r="B26" t="s">
        <v>358</v>
      </c>
    </row>
    <row r="27" spans="1:2" x14ac:dyDescent="0.2">
      <c r="A27">
        <v>84</v>
      </c>
      <c r="B27" t="s">
        <v>359</v>
      </c>
    </row>
    <row r="28" spans="1:2" x14ac:dyDescent="0.2">
      <c r="A28">
        <v>86</v>
      </c>
      <c r="B28" t="s">
        <v>360</v>
      </c>
    </row>
    <row r="29" spans="1:2" x14ac:dyDescent="0.2">
      <c r="A29">
        <v>90</v>
      </c>
      <c r="B29" t="s">
        <v>361</v>
      </c>
    </row>
    <row r="30" spans="1:2" x14ac:dyDescent="0.2">
      <c r="A30">
        <v>92</v>
      </c>
      <c r="B30" t="s">
        <v>362</v>
      </c>
    </row>
    <row r="31" spans="1:2" x14ac:dyDescent="0.2">
      <c r="A31">
        <v>96</v>
      </c>
      <c r="B31" t="s">
        <v>363</v>
      </c>
    </row>
    <row r="32" spans="1:2" x14ac:dyDescent="0.2">
      <c r="A32">
        <v>100</v>
      </c>
      <c r="B32" t="s">
        <v>364</v>
      </c>
    </row>
    <row r="33" spans="1:2" x14ac:dyDescent="0.2">
      <c r="A33">
        <v>104</v>
      </c>
      <c r="B33" t="s">
        <v>365</v>
      </c>
    </row>
    <row r="34" spans="1:2" x14ac:dyDescent="0.2">
      <c r="A34">
        <v>108</v>
      </c>
      <c r="B34" t="s">
        <v>366</v>
      </c>
    </row>
    <row r="35" spans="1:2" x14ac:dyDescent="0.2">
      <c r="A35">
        <v>112</v>
      </c>
      <c r="B35" t="s">
        <v>367</v>
      </c>
    </row>
    <row r="36" spans="1:2" x14ac:dyDescent="0.2">
      <c r="A36">
        <v>116</v>
      </c>
      <c r="B36" t="s">
        <v>368</v>
      </c>
    </row>
    <row r="37" spans="1:2" x14ac:dyDescent="0.2">
      <c r="A37">
        <v>120</v>
      </c>
      <c r="B37" t="s">
        <v>369</v>
      </c>
    </row>
    <row r="38" spans="1:2" x14ac:dyDescent="0.2">
      <c r="A38">
        <v>124</v>
      </c>
      <c r="B38" t="s">
        <v>370</v>
      </c>
    </row>
    <row r="39" spans="1:2" x14ac:dyDescent="0.2">
      <c r="A39">
        <v>132</v>
      </c>
      <c r="B39" t="s">
        <v>371</v>
      </c>
    </row>
    <row r="40" spans="1:2" x14ac:dyDescent="0.2">
      <c r="A40">
        <v>136</v>
      </c>
      <c r="B40" t="s">
        <v>372</v>
      </c>
    </row>
    <row r="41" spans="1:2" x14ac:dyDescent="0.2">
      <c r="A41">
        <v>140</v>
      </c>
      <c r="B41" t="s">
        <v>373</v>
      </c>
    </row>
    <row r="42" spans="1:2" x14ac:dyDescent="0.2">
      <c r="A42">
        <v>144</v>
      </c>
      <c r="B42" t="s">
        <v>374</v>
      </c>
    </row>
    <row r="43" spans="1:2" x14ac:dyDescent="0.2">
      <c r="A43">
        <v>148</v>
      </c>
      <c r="B43" t="s">
        <v>375</v>
      </c>
    </row>
    <row r="44" spans="1:2" x14ac:dyDescent="0.2">
      <c r="A44">
        <v>152</v>
      </c>
      <c r="B44" t="s">
        <v>376</v>
      </c>
    </row>
    <row r="45" spans="1:2" x14ac:dyDescent="0.2">
      <c r="A45">
        <v>156</v>
      </c>
      <c r="B45" t="s">
        <v>377</v>
      </c>
    </row>
    <row r="46" spans="1:2" x14ac:dyDescent="0.2">
      <c r="A46">
        <v>158</v>
      </c>
      <c r="B46" t="s">
        <v>378</v>
      </c>
    </row>
    <row r="47" spans="1:2" x14ac:dyDescent="0.2">
      <c r="A47">
        <v>162</v>
      </c>
      <c r="B47" t="s">
        <v>379</v>
      </c>
    </row>
    <row r="48" spans="1:2" x14ac:dyDescent="0.2">
      <c r="A48">
        <v>166</v>
      </c>
      <c r="B48" t="s">
        <v>380</v>
      </c>
    </row>
    <row r="49" spans="1:2" x14ac:dyDescent="0.2">
      <c r="A49">
        <v>170</v>
      </c>
      <c r="B49" t="s">
        <v>381</v>
      </c>
    </row>
    <row r="50" spans="1:2" x14ac:dyDescent="0.2">
      <c r="A50">
        <v>174</v>
      </c>
      <c r="B50" t="s">
        <v>382</v>
      </c>
    </row>
    <row r="51" spans="1:2" x14ac:dyDescent="0.2">
      <c r="A51">
        <v>175</v>
      </c>
      <c r="B51" t="s">
        <v>383</v>
      </c>
    </row>
    <row r="52" spans="1:2" x14ac:dyDescent="0.2">
      <c r="A52">
        <v>178</v>
      </c>
      <c r="B52" t="s">
        <v>384</v>
      </c>
    </row>
    <row r="53" spans="1:2" x14ac:dyDescent="0.2">
      <c r="A53">
        <v>180</v>
      </c>
      <c r="B53" t="s">
        <v>385</v>
      </c>
    </row>
    <row r="54" spans="1:2" x14ac:dyDescent="0.2">
      <c r="A54">
        <v>184</v>
      </c>
      <c r="B54" t="s">
        <v>386</v>
      </c>
    </row>
    <row r="55" spans="1:2" x14ac:dyDescent="0.2">
      <c r="A55">
        <v>188</v>
      </c>
      <c r="B55" t="s">
        <v>387</v>
      </c>
    </row>
    <row r="56" spans="1:2" x14ac:dyDescent="0.2">
      <c r="A56">
        <v>191</v>
      </c>
      <c r="B56" t="s">
        <v>388</v>
      </c>
    </row>
    <row r="57" spans="1:2" x14ac:dyDescent="0.2">
      <c r="A57">
        <v>192</v>
      </c>
      <c r="B57" t="s">
        <v>389</v>
      </c>
    </row>
    <row r="58" spans="1:2" x14ac:dyDescent="0.2">
      <c r="A58">
        <v>196</v>
      </c>
      <c r="B58" t="s">
        <v>390</v>
      </c>
    </row>
    <row r="59" spans="1:2" x14ac:dyDescent="0.2">
      <c r="A59">
        <v>203</v>
      </c>
      <c r="B59" t="s">
        <v>391</v>
      </c>
    </row>
    <row r="60" spans="1:2" x14ac:dyDescent="0.2">
      <c r="A60">
        <v>204</v>
      </c>
      <c r="B60" t="s">
        <v>392</v>
      </c>
    </row>
    <row r="61" spans="1:2" x14ac:dyDescent="0.2">
      <c r="A61">
        <v>208</v>
      </c>
      <c r="B61" t="s">
        <v>393</v>
      </c>
    </row>
    <row r="62" spans="1:2" x14ac:dyDescent="0.2">
      <c r="A62">
        <v>212</v>
      </c>
      <c r="B62" t="s">
        <v>394</v>
      </c>
    </row>
    <row r="63" spans="1:2" x14ac:dyDescent="0.2">
      <c r="A63">
        <v>214</v>
      </c>
      <c r="B63" t="s">
        <v>395</v>
      </c>
    </row>
    <row r="64" spans="1:2" x14ac:dyDescent="0.2">
      <c r="A64">
        <v>218</v>
      </c>
      <c r="B64" t="s">
        <v>396</v>
      </c>
    </row>
    <row r="65" spans="1:2" x14ac:dyDescent="0.2">
      <c r="A65">
        <v>222</v>
      </c>
      <c r="B65" t="s">
        <v>397</v>
      </c>
    </row>
    <row r="66" spans="1:2" x14ac:dyDescent="0.2">
      <c r="A66">
        <v>226</v>
      </c>
      <c r="B66" t="s">
        <v>398</v>
      </c>
    </row>
    <row r="67" spans="1:2" x14ac:dyDescent="0.2">
      <c r="A67">
        <v>231</v>
      </c>
      <c r="B67" t="s">
        <v>399</v>
      </c>
    </row>
    <row r="68" spans="1:2" x14ac:dyDescent="0.2">
      <c r="A68">
        <v>232</v>
      </c>
      <c r="B68" t="s">
        <v>400</v>
      </c>
    </row>
    <row r="69" spans="1:2" x14ac:dyDescent="0.2">
      <c r="A69">
        <v>233</v>
      </c>
      <c r="B69" t="s">
        <v>401</v>
      </c>
    </row>
    <row r="70" spans="1:2" x14ac:dyDescent="0.2">
      <c r="A70">
        <v>234</v>
      </c>
      <c r="B70" t="s">
        <v>402</v>
      </c>
    </row>
    <row r="71" spans="1:2" x14ac:dyDescent="0.2">
      <c r="A71">
        <v>238</v>
      </c>
      <c r="B71" t="s">
        <v>403</v>
      </c>
    </row>
    <row r="72" spans="1:2" x14ac:dyDescent="0.2">
      <c r="A72">
        <v>239</v>
      </c>
      <c r="B72" t="s">
        <v>404</v>
      </c>
    </row>
    <row r="73" spans="1:2" x14ac:dyDescent="0.2">
      <c r="A73">
        <v>242</v>
      </c>
      <c r="B73" t="s">
        <v>405</v>
      </c>
    </row>
    <row r="74" spans="1:2" x14ac:dyDescent="0.2">
      <c r="A74">
        <v>246</v>
      </c>
      <c r="B74" t="s">
        <v>406</v>
      </c>
    </row>
    <row r="75" spans="1:2" x14ac:dyDescent="0.2">
      <c r="A75">
        <v>248</v>
      </c>
      <c r="B75" t="s">
        <v>407</v>
      </c>
    </row>
    <row r="76" spans="1:2" x14ac:dyDescent="0.2">
      <c r="A76">
        <v>250</v>
      </c>
      <c r="B76" t="s">
        <v>408</v>
      </c>
    </row>
    <row r="77" spans="1:2" x14ac:dyDescent="0.2">
      <c r="A77">
        <v>254</v>
      </c>
      <c r="B77" t="s">
        <v>409</v>
      </c>
    </row>
    <row r="78" spans="1:2" x14ac:dyDescent="0.2">
      <c r="A78">
        <v>258</v>
      </c>
      <c r="B78" t="s">
        <v>410</v>
      </c>
    </row>
    <row r="79" spans="1:2" x14ac:dyDescent="0.2">
      <c r="A79">
        <v>260</v>
      </c>
      <c r="B79" t="s">
        <v>411</v>
      </c>
    </row>
    <row r="80" spans="1:2" x14ac:dyDescent="0.2">
      <c r="A80">
        <v>262</v>
      </c>
      <c r="B80" t="s">
        <v>412</v>
      </c>
    </row>
    <row r="81" spans="1:2" x14ac:dyDescent="0.2">
      <c r="A81">
        <v>266</v>
      </c>
      <c r="B81" t="s">
        <v>413</v>
      </c>
    </row>
    <row r="82" spans="1:2" x14ac:dyDescent="0.2">
      <c r="A82">
        <v>268</v>
      </c>
      <c r="B82" t="s">
        <v>414</v>
      </c>
    </row>
    <row r="83" spans="1:2" x14ac:dyDescent="0.2">
      <c r="A83">
        <v>270</v>
      </c>
      <c r="B83" t="s">
        <v>415</v>
      </c>
    </row>
    <row r="84" spans="1:2" x14ac:dyDescent="0.2">
      <c r="A84">
        <v>275</v>
      </c>
      <c r="B84" t="s">
        <v>416</v>
      </c>
    </row>
    <row r="85" spans="1:2" x14ac:dyDescent="0.2">
      <c r="A85">
        <v>276</v>
      </c>
      <c r="B85" t="s">
        <v>417</v>
      </c>
    </row>
    <row r="86" spans="1:2" x14ac:dyDescent="0.2">
      <c r="A86">
        <v>288</v>
      </c>
      <c r="B86" t="s">
        <v>418</v>
      </c>
    </row>
    <row r="87" spans="1:2" x14ac:dyDescent="0.2">
      <c r="A87">
        <v>292</v>
      </c>
      <c r="B87" t="s">
        <v>419</v>
      </c>
    </row>
    <row r="88" spans="1:2" x14ac:dyDescent="0.2">
      <c r="A88">
        <v>296</v>
      </c>
      <c r="B88" t="s">
        <v>420</v>
      </c>
    </row>
    <row r="89" spans="1:2" x14ac:dyDescent="0.2">
      <c r="A89">
        <v>300</v>
      </c>
      <c r="B89" t="s">
        <v>421</v>
      </c>
    </row>
    <row r="90" spans="1:2" x14ac:dyDescent="0.2">
      <c r="A90">
        <v>304</v>
      </c>
      <c r="B90" t="s">
        <v>422</v>
      </c>
    </row>
    <row r="91" spans="1:2" x14ac:dyDescent="0.2">
      <c r="A91">
        <v>308</v>
      </c>
      <c r="B91" t="s">
        <v>423</v>
      </c>
    </row>
    <row r="92" spans="1:2" x14ac:dyDescent="0.2">
      <c r="A92">
        <v>312</v>
      </c>
      <c r="B92" t="s">
        <v>424</v>
      </c>
    </row>
    <row r="93" spans="1:2" x14ac:dyDescent="0.2">
      <c r="A93">
        <v>316</v>
      </c>
      <c r="B93" t="s">
        <v>425</v>
      </c>
    </row>
    <row r="94" spans="1:2" x14ac:dyDescent="0.2">
      <c r="A94">
        <v>320</v>
      </c>
      <c r="B94" t="s">
        <v>426</v>
      </c>
    </row>
    <row r="95" spans="1:2" x14ac:dyDescent="0.2">
      <c r="A95">
        <v>324</v>
      </c>
      <c r="B95" t="s">
        <v>427</v>
      </c>
    </row>
    <row r="96" spans="1:2" x14ac:dyDescent="0.2">
      <c r="A96">
        <v>328</v>
      </c>
      <c r="B96" t="s">
        <v>428</v>
      </c>
    </row>
    <row r="97" spans="1:2" x14ac:dyDescent="0.2">
      <c r="A97">
        <v>332</v>
      </c>
      <c r="B97" t="s">
        <v>429</v>
      </c>
    </row>
    <row r="98" spans="1:2" x14ac:dyDescent="0.2">
      <c r="A98">
        <v>334</v>
      </c>
      <c r="B98" t="s">
        <v>430</v>
      </c>
    </row>
    <row r="99" spans="1:2" x14ac:dyDescent="0.2">
      <c r="A99">
        <v>336</v>
      </c>
      <c r="B99" t="s">
        <v>431</v>
      </c>
    </row>
    <row r="100" spans="1:2" x14ac:dyDescent="0.2">
      <c r="A100">
        <v>340</v>
      </c>
      <c r="B100" t="s">
        <v>432</v>
      </c>
    </row>
    <row r="101" spans="1:2" x14ac:dyDescent="0.2">
      <c r="A101">
        <v>344</v>
      </c>
      <c r="B101" t="s">
        <v>433</v>
      </c>
    </row>
    <row r="102" spans="1:2" x14ac:dyDescent="0.2">
      <c r="A102">
        <v>348</v>
      </c>
      <c r="B102" t="s">
        <v>434</v>
      </c>
    </row>
    <row r="103" spans="1:2" x14ac:dyDescent="0.2">
      <c r="A103">
        <v>352</v>
      </c>
      <c r="B103" t="s">
        <v>435</v>
      </c>
    </row>
    <row r="104" spans="1:2" x14ac:dyDescent="0.2">
      <c r="A104">
        <v>356</v>
      </c>
      <c r="B104" t="s">
        <v>436</v>
      </c>
    </row>
    <row r="105" spans="1:2" x14ac:dyDescent="0.2">
      <c r="A105">
        <v>360</v>
      </c>
      <c r="B105" t="s">
        <v>437</v>
      </c>
    </row>
    <row r="106" spans="1:2" x14ac:dyDescent="0.2">
      <c r="A106">
        <v>364</v>
      </c>
      <c r="B106" t="s">
        <v>438</v>
      </c>
    </row>
    <row r="107" spans="1:2" x14ac:dyDescent="0.2">
      <c r="A107">
        <v>368</v>
      </c>
      <c r="B107" t="s">
        <v>439</v>
      </c>
    </row>
    <row r="108" spans="1:2" x14ac:dyDescent="0.2">
      <c r="A108">
        <v>372</v>
      </c>
      <c r="B108" t="s">
        <v>440</v>
      </c>
    </row>
    <row r="109" spans="1:2" x14ac:dyDescent="0.2">
      <c r="A109">
        <v>376</v>
      </c>
      <c r="B109" t="s">
        <v>441</v>
      </c>
    </row>
    <row r="110" spans="1:2" x14ac:dyDescent="0.2">
      <c r="A110">
        <v>380</v>
      </c>
      <c r="B110" t="s">
        <v>442</v>
      </c>
    </row>
    <row r="111" spans="1:2" x14ac:dyDescent="0.2">
      <c r="A111">
        <v>384</v>
      </c>
      <c r="B111" t="s">
        <v>443</v>
      </c>
    </row>
    <row r="112" spans="1:2" x14ac:dyDescent="0.2">
      <c r="A112">
        <v>388</v>
      </c>
      <c r="B112" t="s">
        <v>444</v>
      </c>
    </row>
    <row r="113" spans="1:2" x14ac:dyDescent="0.2">
      <c r="A113">
        <v>392</v>
      </c>
      <c r="B113" t="s">
        <v>445</v>
      </c>
    </row>
    <row r="114" spans="1:2" x14ac:dyDescent="0.2">
      <c r="A114">
        <v>398</v>
      </c>
      <c r="B114" t="s">
        <v>446</v>
      </c>
    </row>
    <row r="115" spans="1:2" x14ac:dyDescent="0.2">
      <c r="A115">
        <v>400</v>
      </c>
      <c r="B115" t="s">
        <v>447</v>
      </c>
    </row>
    <row r="116" spans="1:2" x14ac:dyDescent="0.2">
      <c r="A116">
        <v>404</v>
      </c>
      <c r="B116" t="s">
        <v>448</v>
      </c>
    </row>
    <row r="117" spans="1:2" x14ac:dyDescent="0.2">
      <c r="A117">
        <v>408</v>
      </c>
      <c r="B117" t="s">
        <v>449</v>
      </c>
    </row>
    <row r="118" spans="1:2" x14ac:dyDescent="0.2">
      <c r="A118">
        <v>410</v>
      </c>
      <c r="B118" t="s">
        <v>450</v>
      </c>
    </row>
    <row r="119" spans="1:2" x14ac:dyDescent="0.2">
      <c r="A119">
        <v>414</v>
      </c>
      <c r="B119" t="s">
        <v>451</v>
      </c>
    </row>
    <row r="120" spans="1:2" x14ac:dyDescent="0.2">
      <c r="A120">
        <v>417</v>
      </c>
      <c r="B120" t="s">
        <v>452</v>
      </c>
    </row>
    <row r="121" spans="1:2" x14ac:dyDescent="0.2">
      <c r="A121">
        <v>418</v>
      </c>
      <c r="B121" t="s">
        <v>453</v>
      </c>
    </row>
    <row r="122" spans="1:2" x14ac:dyDescent="0.2">
      <c r="A122">
        <v>422</v>
      </c>
      <c r="B122" t="s">
        <v>454</v>
      </c>
    </row>
    <row r="123" spans="1:2" x14ac:dyDescent="0.2">
      <c r="A123">
        <v>426</v>
      </c>
      <c r="B123" t="s">
        <v>455</v>
      </c>
    </row>
    <row r="124" spans="1:2" x14ac:dyDescent="0.2">
      <c r="A124">
        <v>428</v>
      </c>
      <c r="B124" t="s">
        <v>456</v>
      </c>
    </row>
    <row r="125" spans="1:2" x14ac:dyDescent="0.2">
      <c r="A125">
        <v>430</v>
      </c>
      <c r="B125" t="s">
        <v>457</v>
      </c>
    </row>
    <row r="126" spans="1:2" x14ac:dyDescent="0.2">
      <c r="A126">
        <v>434</v>
      </c>
      <c r="B126" t="s">
        <v>458</v>
      </c>
    </row>
    <row r="127" spans="1:2" x14ac:dyDescent="0.2">
      <c r="A127">
        <v>438</v>
      </c>
      <c r="B127" t="s">
        <v>459</v>
      </c>
    </row>
    <row r="128" spans="1:2" x14ac:dyDescent="0.2">
      <c r="A128">
        <v>440</v>
      </c>
      <c r="B128" t="s">
        <v>460</v>
      </c>
    </row>
    <row r="129" spans="1:2" x14ac:dyDescent="0.2">
      <c r="A129">
        <v>442</v>
      </c>
      <c r="B129" t="s">
        <v>461</v>
      </c>
    </row>
    <row r="130" spans="1:2" x14ac:dyDescent="0.2">
      <c r="A130">
        <v>446</v>
      </c>
      <c r="B130" t="s">
        <v>462</v>
      </c>
    </row>
    <row r="131" spans="1:2" x14ac:dyDescent="0.2">
      <c r="A131">
        <v>450</v>
      </c>
      <c r="B131" t="s">
        <v>463</v>
      </c>
    </row>
    <row r="132" spans="1:2" x14ac:dyDescent="0.2">
      <c r="A132">
        <v>454</v>
      </c>
      <c r="B132" t="s">
        <v>464</v>
      </c>
    </row>
    <row r="133" spans="1:2" x14ac:dyDescent="0.2">
      <c r="A133">
        <v>458</v>
      </c>
      <c r="B133" t="s">
        <v>465</v>
      </c>
    </row>
    <row r="134" spans="1:2" x14ac:dyDescent="0.2">
      <c r="A134">
        <v>462</v>
      </c>
      <c r="B134" t="s">
        <v>466</v>
      </c>
    </row>
    <row r="135" spans="1:2" x14ac:dyDescent="0.2">
      <c r="A135">
        <v>466</v>
      </c>
      <c r="B135" t="s">
        <v>467</v>
      </c>
    </row>
    <row r="136" spans="1:2" x14ac:dyDescent="0.2">
      <c r="A136">
        <v>470</v>
      </c>
      <c r="B136" t="s">
        <v>468</v>
      </c>
    </row>
    <row r="137" spans="1:2" x14ac:dyDescent="0.2">
      <c r="A137">
        <v>474</v>
      </c>
      <c r="B137" t="s">
        <v>469</v>
      </c>
    </row>
    <row r="138" spans="1:2" x14ac:dyDescent="0.2">
      <c r="A138">
        <v>478</v>
      </c>
      <c r="B138" t="s">
        <v>470</v>
      </c>
    </row>
    <row r="139" spans="1:2" x14ac:dyDescent="0.2">
      <c r="A139">
        <v>480</v>
      </c>
      <c r="B139" t="s">
        <v>471</v>
      </c>
    </row>
    <row r="140" spans="1:2" x14ac:dyDescent="0.2">
      <c r="A140">
        <v>484</v>
      </c>
      <c r="B140" t="s">
        <v>472</v>
      </c>
    </row>
    <row r="141" spans="1:2" x14ac:dyDescent="0.2">
      <c r="A141">
        <v>492</v>
      </c>
      <c r="B141" t="s">
        <v>473</v>
      </c>
    </row>
    <row r="142" spans="1:2" x14ac:dyDescent="0.2">
      <c r="A142">
        <v>496</v>
      </c>
      <c r="B142" t="s">
        <v>474</v>
      </c>
    </row>
    <row r="143" spans="1:2" x14ac:dyDescent="0.2">
      <c r="A143">
        <v>498</v>
      </c>
      <c r="B143" t="s">
        <v>475</v>
      </c>
    </row>
    <row r="144" spans="1:2" x14ac:dyDescent="0.2">
      <c r="A144">
        <v>499</v>
      </c>
      <c r="B144" t="s">
        <v>476</v>
      </c>
    </row>
    <row r="145" spans="1:2" x14ac:dyDescent="0.2">
      <c r="A145">
        <v>500</v>
      </c>
      <c r="B145" t="s">
        <v>477</v>
      </c>
    </row>
    <row r="146" spans="1:2" x14ac:dyDescent="0.2">
      <c r="A146">
        <v>504</v>
      </c>
      <c r="B146" t="s">
        <v>478</v>
      </c>
    </row>
    <row r="147" spans="1:2" x14ac:dyDescent="0.2">
      <c r="A147">
        <v>508</v>
      </c>
      <c r="B147" t="s">
        <v>479</v>
      </c>
    </row>
    <row r="148" spans="1:2" x14ac:dyDescent="0.2">
      <c r="A148">
        <v>512</v>
      </c>
      <c r="B148" t="s">
        <v>480</v>
      </c>
    </row>
    <row r="149" spans="1:2" x14ac:dyDescent="0.2">
      <c r="A149">
        <v>516</v>
      </c>
      <c r="B149" t="s">
        <v>481</v>
      </c>
    </row>
    <row r="150" spans="1:2" x14ac:dyDescent="0.2">
      <c r="A150">
        <v>520</v>
      </c>
      <c r="B150" t="s">
        <v>482</v>
      </c>
    </row>
    <row r="151" spans="1:2" x14ac:dyDescent="0.2">
      <c r="A151">
        <v>524</v>
      </c>
      <c r="B151" t="s">
        <v>483</v>
      </c>
    </row>
    <row r="152" spans="1:2" x14ac:dyDescent="0.2">
      <c r="A152">
        <v>528</v>
      </c>
      <c r="B152" t="s">
        <v>484</v>
      </c>
    </row>
    <row r="153" spans="1:2" x14ac:dyDescent="0.2">
      <c r="A153">
        <v>528</v>
      </c>
      <c r="B153" t="s">
        <v>485</v>
      </c>
    </row>
    <row r="154" spans="1:2" x14ac:dyDescent="0.2">
      <c r="A154">
        <v>531</v>
      </c>
      <c r="B154" t="s">
        <v>486</v>
      </c>
    </row>
    <row r="155" spans="1:2" x14ac:dyDescent="0.2">
      <c r="A155">
        <v>533</v>
      </c>
      <c r="B155" t="s">
        <v>487</v>
      </c>
    </row>
    <row r="156" spans="1:2" x14ac:dyDescent="0.2">
      <c r="A156">
        <v>534</v>
      </c>
      <c r="B156" t="s">
        <v>488</v>
      </c>
    </row>
    <row r="157" spans="1:2" x14ac:dyDescent="0.2">
      <c r="A157">
        <v>535</v>
      </c>
      <c r="B157" t="s">
        <v>489</v>
      </c>
    </row>
    <row r="158" spans="1:2" x14ac:dyDescent="0.2">
      <c r="A158">
        <v>540</v>
      </c>
      <c r="B158" t="s">
        <v>490</v>
      </c>
    </row>
    <row r="159" spans="1:2" x14ac:dyDescent="0.2">
      <c r="A159">
        <v>548</v>
      </c>
      <c r="B159" t="s">
        <v>491</v>
      </c>
    </row>
    <row r="160" spans="1:2" x14ac:dyDescent="0.2">
      <c r="A160">
        <v>554</v>
      </c>
      <c r="B160" t="s">
        <v>492</v>
      </c>
    </row>
    <row r="161" spans="1:2" x14ac:dyDescent="0.2">
      <c r="A161">
        <v>558</v>
      </c>
      <c r="B161" t="s">
        <v>493</v>
      </c>
    </row>
    <row r="162" spans="1:2" x14ac:dyDescent="0.2">
      <c r="A162">
        <v>562</v>
      </c>
      <c r="B162" t="s">
        <v>494</v>
      </c>
    </row>
    <row r="163" spans="1:2" x14ac:dyDescent="0.2">
      <c r="A163">
        <v>566</v>
      </c>
      <c r="B163" t="s">
        <v>495</v>
      </c>
    </row>
    <row r="164" spans="1:2" x14ac:dyDescent="0.2">
      <c r="A164">
        <v>570</v>
      </c>
      <c r="B164" t="s">
        <v>496</v>
      </c>
    </row>
    <row r="165" spans="1:2" x14ac:dyDescent="0.2">
      <c r="A165">
        <v>574</v>
      </c>
      <c r="B165" t="s">
        <v>497</v>
      </c>
    </row>
    <row r="166" spans="1:2" x14ac:dyDescent="0.2">
      <c r="A166">
        <v>578</v>
      </c>
      <c r="B166" t="s">
        <v>498</v>
      </c>
    </row>
    <row r="167" spans="1:2" x14ac:dyDescent="0.2">
      <c r="A167">
        <v>580</v>
      </c>
      <c r="B167" t="s">
        <v>499</v>
      </c>
    </row>
    <row r="168" spans="1:2" x14ac:dyDescent="0.2">
      <c r="A168">
        <v>581</v>
      </c>
      <c r="B168" t="s">
        <v>500</v>
      </c>
    </row>
    <row r="169" spans="1:2" x14ac:dyDescent="0.2">
      <c r="A169">
        <v>583</v>
      </c>
      <c r="B169" t="s">
        <v>501</v>
      </c>
    </row>
    <row r="170" spans="1:2" x14ac:dyDescent="0.2">
      <c r="A170">
        <v>584</v>
      </c>
      <c r="B170" t="s">
        <v>502</v>
      </c>
    </row>
    <row r="171" spans="1:2" x14ac:dyDescent="0.2">
      <c r="A171">
        <v>585</v>
      </c>
      <c r="B171" t="s">
        <v>503</v>
      </c>
    </row>
    <row r="172" spans="1:2" x14ac:dyDescent="0.2">
      <c r="A172">
        <v>586</v>
      </c>
      <c r="B172" t="s">
        <v>504</v>
      </c>
    </row>
    <row r="173" spans="1:2" x14ac:dyDescent="0.2">
      <c r="A173">
        <v>591</v>
      </c>
      <c r="B173" t="s">
        <v>505</v>
      </c>
    </row>
    <row r="174" spans="1:2" x14ac:dyDescent="0.2">
      <c r="A174">
        <v>598</v>
      </c>
      <c r="B174" t="s">
        <v>506</v>
      </c>
    </row>
    <row r="175" spans="1:2" x14ac:dyDescent="0.2">
      <c r="A175">
        <v>600</v>
      </c>
      <c r="B175" t="s">
        <v>507</v>
      </c>
    </row>
    <row r="176" spans="1:2" x14ac:dyDescent="0.2">
      <c r="A176">
        <v>604</v>
      </c>
      <c r="B176" t="s">
        <v>508</v>
      </c>
    </row>
    <row r="177" spans="1:2" x14ac:dyDescent="0.2">
      <c r="A177">
        <v>608</v>
      </c>
      <c r="B177" t="s">
        <v>509</v>
      </c>
    </row>
    <row r="178" spans="1:2" x14ac:dyDescent="0.2">
      <c r="A178">
        <v>612</v>
      </c>
      <c r="B178" t="s">
        <v>510</v>
      </c>
    </row>
    <row r="179" spans="1:2" x14ac:dyDescent="0.2">
      <c r="A179">
        <v>616</v>
      </c>
      <c r="B179" t="s">
        <v>511</v>
      </c>
    </row>
    <row r="180" spans="1:2" x14ac:dyDescent="0.2">
      <c r="A180">
        <v>620</v>
      </c>
      <c r="B180" t="s">
        <v>512</v>
      </c>
    </row>
    <row r="181" spans="1:2" x14ac:dyDescent="0.2">
      <c r="A181">
        <v>624</v>
      </c>
      <c r="B181" t="s">
        <v>513</v>
      </c>
    </row>
    <row r="182" spans="1:2" x14ac:dyDescent="0.2">
      <c r="A182">
        <v>626</v>
      </c>
      <c r="B182" t="s">
        <v>514</v>
      </c>
    </row>
    <row r="183" spans="1:2" x14ac:dyDescent="0.2">
      <c r="A183">
        <v>630</v>
      </c>
      <c r="B183" t="s">
        <v>515</v>
      </c>
    </row>
    <row r="184" spans="1:2" x14ac:dyDescent="0.2">
      <c r="A184">
        <v>634</v>
      </c>
      <c r="B184" t="s">
        <v>516</v>
      </c>
    </row>
    <row r="185" spans="1:2" x14ac:dyDescent="0.2">
      <c r="A185">
        <v>638</v>
      </c>
      <c r="B185" t="s">
        <v>517</v>
      </c>
    </row>
    <row r="186" spans="1:2" x14ac:dyDescent="0.2">
      <c r="A186">
        <v>642</v>
      </c>
      <c r="B186" t="s">
        <v>518</v>
      </c>
    </row>
    <row r="187" spans="1:2" x14ac:dyDescent="0.2">
      <c r="A187">
        <v>643</v>
      </c>
      <c r="B187" t="s">
        <v>47</v>
      </c>
    </row>
    <row r="188" spans="1:2" x14ac:dyDescent="0.2">
      <c r="A188">
        <v>646</v>
      </c>
      <c r="B188" t="s">
        <v>519</v>
      </c>
    </row>
    <row r="189" spans="1:2" x14ac:dyDescent="0.2">
      <c r="A189">
        <v>652</v>
      </c>
      <c r="B189" t="s">
        <v>520</v>
      </c>
    </row>
    <row r="190" spans="1:2" x14ac:dyDescent="0.2">
      <c r="A190">
        <v>654</v>
      </c>
      <c r="B190" t="s">
        <v>521</v>
      </c>
    </row>
    <row r="191" spans="1:2" x14ac:dyDescent="0.2">
      <c r="A191">
        <v>659</v>
      </c>
      <c r="B191" t="s">
        <v>522</v>
      </c>
    </row>
    <row r="192" spans="1:2" x14ac:dyDescent="0.2">
      <c r="A192">
        <v>660</v>
      </c>
      <c r="B192" t="s">
        <v>523</v>
      </c>
    </row>
    <row r="193" spans="1:2" x14ac:dyDescent="0.2">
      <c r="A193">
        <v>662</v>
      </c>
      <c r="B193" t="s">
        <v>524</v>
      </c>
    </row>
    <row r="194" spans="1:2" x14ac:dyDescent="0.2">
      <c r="A194">
        <v>663</v>
      </c>
      <c r="B194" t="s">
        <v>525</v>
      </c>
    </row>
    <row r="195" spans="1:2" x14ac:dyDescent="0.2">
      <c r="A195">
        <v>666</v>
      </c>
      <c r="B195" t="s">
        <v>526</v>
      </c>
    </row>
    <row r="196" spans="1:2" x14ac:dyDescent="0.2">
      <c r="A196">
        <v>670</v>
      </c>
      <c r="B196" t="s">
        <v>527</v>
      </c>
    </row>
    <row r="197" spans="1:2" x14ac:dyDescent="0.2">
      <c r="A197">
        <v>674</v>
      </c>
      <c r="B197" t="s">
        <v>528</v>
      </c>
    </row>
    <row r="198" spans="1:2" x14ac:dyDescent="0.2">
      <c r="A198">
        <v>678</v>
      </c>
      <c r="B198" t="s">
        <v>529</v>
      </c>
    </row>
    <row r="199" spans="1:2" x14ac:dyDescent="0.2">
      <c r="A199">
        <v>682</v>
      </c>
      <c r="B199" t="s">
        <v>530</v>
      </c>
    </row>
    <row r="200" spans="1:2" x14ac:dyDescent="0.2">
      <c r="A200">
        <v>686</v>
      </c>
      <c r="B200" t="s">
        <v>531</v>
      </c>
    </row>
    <row r="201" spans="1:2" x14ac:dyDescent="0.2">
      <c r="A201">
        <v>688</v>
      </c>
      <c r="B201" t="s">
        <v>532</v>
      </c>
    </row>
    <row r="202" spans="1:2" x14ac:dyDescent="0.2">
      <c r="A202">
        <v>690</v>
      </c>
      <c r="B202" t="s">
        <v>533</v>
      </c>
    </row>
    <row r="203" spans="1:2" x14ac:dyDescent="0.2">
      <c r="A203">
        <v>694</v>
      </c>
      <c r="B203" t="s">
        <v>534</v>
      </c>
    </row>
    <row r="204" spans="1:2" x14ac:dyDescent="0.2">
      <c r="A204">
        <v>702</v>
      </c>
      <c r="B204" t="s">
        <v>535</v>
      </c>
    </row>
    <row r="205" spans="1:2" x14ac:dyDescent="0.2">
      <c r="A205">
        <v>703</v>
      </c>
      <c r="B205" t="s">
        <v>536</v>
      </c>
    </row>
    <row r="206" spans="1:2" x14ac:dyDescent="0.2">
      <c r="A206">
        <v>704</v>
      </c>
      <c r="B206" t="s">
        <v>537</v>
      </c>
    </row>
    <row r="207" spans="1:2" x14ac:dyDescent="0.2">
      <c r="A207">
        <v>705</v>
      </c>
      <c r="B207" t="s">
        <v>538</v>
      </c>
    </row>
    <row r="208" spans="1:2" x14ac:dyDescent="0.2">
      <c r="A208">
        <v>706</v>
      </c>
      <c r="B208" t="s">
        <v>539</v>
      </c>
    </row>
    <row r="209" spans="1:2" x14ac:dyDescent="0.2">
      <c r="A209">
        <v>710</v>
      </c>
      <c r="B209" t="s">
        <v>540</v>
      </c>
    </row>
    <row r="210" spans="1:2" x14ac:dyDescent="0.2">
      <c r="A210">
        <v>716</v>
      </c>
      <c r="B210" t="s">
        <v>541</v>
      </c>
    </row>
    <row r="211" spans="1:2" x14ac:dyDescent="0.2">
      <c r="A211">
        <v>724</v>
      </c>
      <c r="B211" t="s">
        <v>542</v>
      </c>
    </row>
    <row r="212" spans="1:2" x14ac:dyDescent="0.2">
      <c r="A212">
        <v>728</v>
      </c>
      <c r="B212" t="s">
        <v>543</v>
      </c>
    </row>
    <row r="213" spans="1:2" x14ac:dyDescent="0.2">
      <c r="A213">
        <v>729</v>
      </c>
      <c r="B213" t="s">
        <v>544</v>
      </c>
    </row>
    <row r="214" spans="1:2" x14ac:dyDescent="0.2">
      <c r="A214">
        <v>732</v>
      </c>
      <c r="B214" t="s">
        <v>545</v>
      </c>
    </row>
    <row r="215" spans="1:2" x14ac:dyDescent="0.2">
      <c r="A215">
        <v>740</v>
      </c>
      <c r="B215" t="s">
        <v>546</v>
      </c>
    </row>
    <row r="216" spans="1:2" x14ac:dyDescent="0.2">
      <c r="A216">
        <v>744</v>
      </c>
      <c r="B216" t="s">
        <v>547</v>
      </c>
    </row>
    <row r="217" spans="1:2" x14ac:dyDescent="0.2">
      <c r="A217">
        <v>748</v>
      </c>
      <c r="B217" t="s">
        <v>548</v>
      </c>
    </row>
    <row r="218" spans="1:2" x14ac:dyDescent="0.2">
      <c r="A218">
        <v>752</v>
      </c>
      <c r="B218" t="s">
        <v>549</v>
      </c>
    </row>
    <row r="219" spans="1:2" x14ac:dyDescent="0.2">
      <c r="A219">
        <v>756</v>
      </c>
      <c r="B219" t="s">
        <v>550</v>
      </c>
    </row>
    <row r="220" spans="1:2" x14ac:dyDescent="0.2">
      <c r="A220">
        <v>760</v>
      </c>
      <c r="B220" t="s">
        <v>551</v>
      </c>
    </row>
    <row r="221" spans="1:2" x14ac:dyDescent="0.2">
      <c r="A221">
        <v>762</v>
      </c>
      <c r="B221" t="s">
        <v>552</v>
      </c>
    </row>
    <row r="222" spans="1:2" x14ac:dyDescent="0.2">
      <c r="A222">
        <v>764</v>
      </c>
      <c r="B222" t="s">
        <v>553</v>
      </c>
    </row>
    <row r="223" spans="1:2" x14ac:dyDescent="0.2">
      <c r="A223">
        <v>768</v>
      </c>
      <c r="B223" t="s">
        <v>554</v>
      </c>
    </row>
    <row r="224" spans="1:2" x14ac:dyDescent="0.2">
      <c r="A224">
        <v>772</v>
      </c>
      <c r="B224" t="s">
        <v>555</v>
      </c>
    </row>
    <row r="225" spans="1:2" x14ac:dyDescent="0.2">
      <c r="A225">
        <v>776</v>
      </c>
      <c r="B225" t="s">
        <v>556</v>
      </c>
    </row>
    <row r="226" spans="1:2" x14ac:dyDescent="0.2">
      <c r="A226">
        <v>780</v>
      </c>
      <c r="B226" t="s">
        <v>557</v>
      </c>
    </row>
    <row r="227" spans="1:2" x14ac:dyDescent="0.2">
      <c r="A227">
        <v>784</v>
      </c>
      <c r="B227" t="s">
        <v>558</v>
      </c>
    </row>
    <row r="228" spans="1:2" x14ac:dyDescent="0.2">
      <c r="A228">
        <v>788</v>
      </c>
      <c r="B228" t="s">
        <v>559</v>
      </c>
    </row>
    <row r="229" spans="1:2" x14ac:dyDescent="0.2">
      <c r="A229">
        <v>792</v>
      </c>
      <c r="B229" t="s">
        <v>560</v>
      </c>
    </row>
    <row r="230" spans="1:2" x14ac:dyDescent="0.2">
      <c r="A230">
        <v>795</v>
      </c>
      <c r="B230" t="s">
        <v>561</v>
      </c>
    </row>
    <row r="231" spans="1:2" x14ac:dyDescent="0.2">
      <c r="A231">
        <v>796</v>
      </c>
      <c r="B231" t="s">
        <v>562</v>
      </c>
    </row>
    <row r="232" spans="1:2" x14ac:dyDescent="0.2">
      <c r="A232">
        <v>798</v>
      </c>
      <c r="B232" t="s">
        <v>563</v>
      </c>
    </row>
    <row r="233" spans="1:2" x14ac:dyDescent="0.2">
      <c r="A233">
        <v>800</v>
      </c>
      <c r="B233" t="s">
        <v>564</v>
      </c>
    </row>
    <row r="234" spans="1:2" x14ac:dyDescent="0.2">
      <c r="A234">
        <v>804</v>
      </c>
      <c r="B234" t="s">
        <v>565</v>
      </c>
    </row>
    <row r="235" spans="1:2" x14ac:dyDescent="0.2">
      <c r="A235">
        <v>807</v>
      </c>
      <c r="B235" t="s">
        <v>566</v>
      </c>
    </row>
    <row r="236" spans="1:2" x14ac:dyDescent="0.2">
      <c r="A236">
        <v>818</v>
      </c>
      <c r="B236" t="s">
        <v>567</v>
      </c>
    </row>
    <row r="237" spans="1:2" x14ac:dyDescent="0.2">
      <c r="A237">
        <v>826</v>
      </c>
      <c r="B237" t="s">
        <v>568</v>
      </c>
    </row>
    <row r="238" spans="1:2" x14ac:dyDescent="0.2">
      <c r="A238">
        <v>831</v>
      </c>
      <c r="B238" t="s">
        <v>569</v>
      </c>
    </row>
    <row r="239" spans="1:2" x14ac:dyDescent="0.2">
      <c r="A239">
        <v>832</v>
      </c>
      <c r="B239" t="s">
        <v>570</v>
      </c>
    </row>
    <row r="240" spans="1:2" x14ac:dyDescent="0.2">
      <c r="A240">
        <v>833</v>
      </c>
      <c r="B240" t="s">
        <v>571</v>
      </c>
    </row>
    <row r="241" spans="1:2" x14ac:dyDescent="0.2">
      <c r="A241">
        <v>834</v>
      </c>
      <c r="B241" t="s">
        <v>572</v>
      </c>
    </row>
    <row r="242" spans="1:2" x14ac:dyDescent="0.2">
      <c r="A242">
        <v>840</v>
      </c>
      <c r="B242" t="s">
        <v>573</v>
      </c>
    </row>
    <row r="243" spans="1:2" x14ac:dyDescent="0.2">
      <c r="A243">
        <v>850</v>
      </c>
      <c r="B243" t="s">
        <v>574</v>
      </c>
    </row>
    <row r="244" spans="1:2" x14ac:dyDescent="0.2">
      <c r="A244">
        <v>854</v>
      </c>
      <c r="B244" t="s">
        <v>575</v>
      </c>
    </row>
    <row r="245" spans="1:2" x14ac:dyDescent="0.2">
      <c r="A245">
        <v>858</v>
      </c>
      <c r="B245" t="s">
        <v>576</v>
      </c>
    </row>
    <row r="246" spans="1:2" x14ac:dyDescent="0.2">
      <c r="A246">
        <v>860</v>
      </c>
      <c r="B246" t="s">
        <v>577</v>
      </c>
    </row>
    <row r="247" spans="1:2" x14ac:dyDescent="0.2">
      <c r="A247">
        <v>862</v>
      </c>
      <c r="B247" t="s">
        <v>578</v>
      </c>
    </row>
    <row r="248" spans="1:2" x14ac:dyDescent="0.2">
      <c r="A248">
        <v>876</v>
      </c>
      <c r="B248" t="s">
        <v>579</v>
      </c>
    </row>
    <row r="249" spans="1:2" x14ac:dyDescent="0.2">
      <c r="A249">
        <v>882</v>
      </c>
      <c r="B249" t="s">
        <v>580</v>
      </c>
    </row>
    <row r="250" spans="1:2" x14ac:dyDescent="0.2">
      <c r="A250">
        <v>887</v>
      </c>
      <c r="B250" t="s">
        <v>581</v>
      </c>
    </row>
    <row r="251" spans="1:2" x14ac:dyDescent="0.2">
      <c r="A251">
        <v>894</v>
      </c>
      <c r="B251" t="s">
        <v>582</v>
      </c>
    </row>
    <row r="252" spans="1:2" x14ac:dyDescent="0.2">
      <c r="A252">
        <v>895</v>
      </c>
      <c r="B252" t="s">
        <v>583</v>
      </c>
    </row>
    <row r="253" spans="1:2" x14ac:dyDescent="0.2">
      <c r="A253">
        <v>896</v>
      </c>
      <c r="B253" t="s">
        <v>584</v>
      </c>
    </row>
    <row r="254" spans="1:2" x14ac:dyDescent="0.2">
      <c r="A254">
        <v>897</v>
      </c>
      <c r="B254" t="s">
        <v>585</v>
      </c>
    </row>
    <row r="255" spans="1:2" x14ac:dyDescent="0.2">
      <c r="A255">
        <v>898</v>
      </c>
      <c r="B255" t="s">
        <v>586</v>
      </c>
    </row>
    <row r="256" spans="1:2" x14ac:dyDescent="0.2">
      <c r="A256">
        <v>978</v>
      </c>
      <c r="B256" t="s">
        <v>587</v>
      </c>
    </row>
  </sheetData>
  <pageMargins left="0.62222222222222223" right="0.31111111111111112" top="0.31111111111111112" bottom="0.31111111111111112" header="0.3" footer="0.3"/>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Сведения о закупаемой продукции</vt:lpstr>
      <vt:lpstr>Реквизиты отделений</vt:lpstr>
      <vt:lpstr>Страны</vt:lpstr>
      <vt:lpstr>СтраныВыбор</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Eliseev Dmitriy</dc:creator>
  <cp:lastModifiedBy>Eliseev Dmitriy</cp:lastModifiedBy>
  <dcterms:created xsi:type="dcterms:W3CDTF">2024-11-11T04:44:36Z</dcterms:created>
  <dcterms:modified xsi:type="dcterms:W3CDTF">2024-11-11T04:44:36Z</dcterms:modified>
</cp:coreProperties>
</file>