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harova\Desktop\Заявки на закупку\24785 - Стратсессия 29 ноября г. г. Краснодар\"/>
    </mc:Choice>
  </mc:AlternateContent>
  <xr:revisionPtr revIDLastSave="0" documentId="8_{09DA16DF-27E3-451B-8AAB-F03DF486E08E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Форма к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41" i="1"/>
  <c r="G54" i="1" l="1"/>
</calcChain>
</file>

<file path=xl/sharedStrings.xml><?xml version="1.0" encoding="utf-8"?>
<sst xmlns="http://schemas.openxmlformats.org/spreadsheetml/2006/main" count="97" uniqueCount="79">
  <si>
    <t>Приложение № 2</t>
  </si>
  <si>
    <t>Форма КП для заполнения</t>
  </si>
  <si>
    <t>НАИМЕНОВАНИЕ КОМПАНИИ УЧАСТНИКА -</t>
  </si>
  <si>
    <r>
      <t>Коммерческое предложение</t>
    </r>
    <r>
      <rPr>
        <sz val="11"/>
        <color theme="1"/>
        <rFont val="Calibri"/>
        <family val="2"/>
        <scheme val="minor"/>
      </rPr>
      <t xml:space="preserve"> от «» ______ 2024 г.</t>
    </r>
  </si>
  <si>
    <t xml:space="preserve">Предмет закупки:        </t>
  </si>
  <si>
    <t>Информационная анкета поставщика</t>
  </si>
  <si>
    <t xml:space="preserve">Наименование компании </t>
  </si>
  <si>
    <t>ИНН</t>
  </si>
  <si>
    <t xml:space="preserve">Условия оплаты </t>
  </si>
  <si>
    <t xml:space="preserve">Контактные данные </t>
  </si>
  <si>
    <t>Позиция</t>
  </si>
  <si>
    <t>Доп. Информация</t>
  </si>
  <si>
    <t>Ед. изм.</t>
  </si>
  <si>
    <t>Кол-во</t>
  </si>
  <si>
    <t>Стоимость за ед. изм.</t>
  </si>
  <si>
    <t>Общая стоимость с  НДС</t>
  </si>
  <si>
    <t>Кейтеринг</t>
  </si>
  <si>
    <t>Напитки</t>
  </si>
  <si>
    <t>Напиток 4</t>
  </si>
  <si>
    <t>Пробковый сбор</t>
  </si>
  <si>
    <t>Зонирование площадки</t>
  </si>
  <si>
    <t>Монтаж, демонтаж, транспортные расходы</t>
  </si>
  <si>
    <t>Клиниг после мероприятия</t>
  </si>
  <si>
    <t xml:space="preserve">Охрана </t>
  </si>
  <si>
    <t>В течении всего мероприятия (время по ТЗ)</t>
  </si>
  <si>
    <t>Гардеробщик</t>
  </si>
  <si>
    <t>Техничсекое оснащение площадки</t>
  </si>
  <si>
    <t>Итого руб. c НДС :</t>
  </si>
  <si>
    <t xml:space="preserve">АК (%) </t>
  </si>
  <si>
    <t xml:space="preserve">Стоимость менеджмента </t>
  </si>
  <si>
    <t>Итого за организацию кейтеринга и площадки:</t>
  </si>
  <si>
    <t>Организация кейтеринга и площадки</t>
  </si>
  <si>
    <t xml:space="preserve">Ведущий </t>
  </si>
  <si>
    <t>часов</t>
  </si>
  <si>
    <t>Диджей</t>
  </si>
  <si>
    <t>Фотограф</t>
  </si>
  <si>
    <t>Видеограф</t>
  </si>
  <si>
    <t>Фотозона</t>
  </si>
  <si>
    <t>Активности по концепции</t>
  </si>
  <si>
    <t>1 вариант (прописать наименование)</t>
  </si>
  <si>
    <t>Организация концепции 1</t>
  </si>
  <si>
    <t>Итого за организаию концепции:</t>
  </si>
  <si>
    <t xml:space="preserve">Менеджмент </t>
  </si>
  <si>
    <t xml:space="preserve">Описать услуги персонала агенства </t>
  </si>
  <si>
    <t>Банкетный зал "Zagarro"</t>
  </si>
  <si>
    <r>
      <t xml:space="preserve">Аренда площадки:                         </t>
    </r>
    <r>
      <rPr>
        <b/>
        <i/>
        <sz val="8"/>
        <rFont val="Times New Roman"/>
        <family val="1"/>
        <charset val="204"/>
      </rPr>
      <t>•	Время аренды площадки: 
-	Монтаж: 29/11 с 9:00
-	Основная часть мероприятия: 29/11 с 17:00-23:00
-	Демонтаж: 29/11 с 23:30</t>
    </r>
  </si>
  <si>
    <t>человек</t>
  </si>
  <si>
    <t>Фуршетное меню:                     1200 грамм на человека,Питание должно включать в себя: горячее/салаты/ и т.д. 
•	Формат питания: посадки гостей за столы обслуживанием
Исполнитель обеспечивает всю необходимую мебель для организации питания, включающую в себя все необходимое по ТЗ.</t>
  </si>
  <si>
    <t>Сок</t>
  </si>
  <si>
    <t>литры</t>
  </si>
  <si>
    <t>Вода (бутылки по 0,33)</t>
  </si>
  <si>
    <t>Шампанское</t>
  </si>
  <si>
    <t>бутылки</t>
  </si>
  <si>
    <t>если есть прописывать</t>
  </si>
  <si>
    <t>Свет: приборы+ пульт управления и специалист для уапрвления светом.</t>
  </si>
  <si>
    <t>Экран: 2 размер 3,5/4 метра + видеопроектор, коммутация и специалист</t>
  </si>
  <si>
    <t>Микрофон для ведущего</t>
  </si>
  <si>
    <t>шт</t>
  </si>
  <si>
    <t xml:space="preserve">Элементы линейного массива </t>
  </si>
  <si>
    <t>Саттелиты и мониторная линия</t>
  </si>
  <si>
    <t>Микшерный пульт</t>
  </si>
  <si>
    <t>Антенный дистрибьютор</t>
  </si>
  <si>
    <t>Стойки под микрофоны</t>
  </si>
  <si>
    <t xml:space="preserve">Доставка оборудования грузовым автомобилем по городу </t>
  </si>
  <si>
    <t>Погрузочно-разгрузочные работы</t>
  </si>
  <si>
    <t xml:space="preserve">Монтажные работы </t>
  </si>
  <si>
    <t>Демонтажные работы Декорации</t>
  </si>
  <si>
    <t>Требования к фотозоне:
•	Кол-во: 1
•	Размер: 8/4
•	Формат: тканевая застройка + баннерные плакаты
•	Материал: ткань/баннер/древо
•	Расположение: на входе в банкетный зал</t>
  </si>
  <si>
    <t xml:space="preserve">Кендибар.Любые 10 видов сладостей по 20 штук	</t>
  </si>
  <si>
    <t>Фотобудка-моментальная печать, неограниченное количество кадров</t>
  </si>
  <si>
    <t>Творческие МК-несколько зон для проведения МК на тему кино.</t>
  </si>
  <si>
    <r>
      <t>Зоны</t>
    </r>
    <r>
      <rPr>
        <b/>
        <sz val="9"/>
        <rFont val="Times New Roman"/>
        <family val="1"/>
        <charset val="204"/>
      </rPr>
      <t>:                                Банкетная часть зоны в основном зале с возможностью трансформации
Зоны и локации для сьемок кино: лофт, фотостудия, съемочная площадка для съемок короткометражных фильмов. 
Студия звукозаписи.
Зоны для проведения Мастер-классов</t>
    </r>
  </si>
  <si>
    <t xml:space="preserve">до и после мероприятия. </t>
  </si>
  <si>
    <t>человека</t>
  </si>
  <si>
    <t xml:space="preserve">Официанты: </t>
  </si>
  <si>
    <t>Дежурная скорая помощь</t>
  </si>
  <si>
    <t>Музыкальная группа</t>
  </si>
  <si>
    <t>Кавер - Группа «Союз» 5 блоков по 20 минут</t>
  </si>
  <si>
    <t>Итого руб.с НДС + %АК + Менеджмент: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</si>
</sst>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#,##0.00\ _₽"/>
    <numFmt numFmtId="166" formatCode="#,##0.00\ &quot;₽&quot;"/>
    <numFmt numFmtId="167" formatCode="#,##0.00\ [$₽-419]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87182226020086"/>
        <bgColor rgb="FFCCFFCC"/>
      </patternFill>
    </fill>
    <fill>
      <patternFill patternType="solid">
        <fgColor theme="0"/>
        <bgColor rgb="FFFFFF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vertical="top" wrapText="1"/>
    </xf>
    <xf numFmtId="166" fontId="6" fillId="0" borderId="17" xfId="0" applyNumberFormat="1" applyFont="1" applyBorder="1" applyAlignment="1">
      <alignment vertical="top" wrapText="1"/>
    </xf>
    <xf numFmtId="167" fontId="6" fillId="0" borderId="17" xfId="0" applyNumberFormat="1" applyFont="1" applyBorder="1" applyAlignment="1">
      <alignment horizontal="left" vertical="center" wrapText="1"/>
    </xf>
    <xf numFmtId="0" fontId="8" fillId="6" borderId="17" xfId="0" applyFont="1" applyFill="1" applyBorder="1" applyAlignment="1">
      <alignment horizontal="center" vertical="center" wrapText="1"/>
    </xf>
    <xf numFmtId="166" fontId="9" fillId="4" borderId="17" xfId="0" applyNumberFormat="1" applyFont="1" applyFill="1" applyBorder="1" applyAlignment="1">
      <alignment horizontal="right" vertical="top" wrapText="1"/>
    </xf>
    <xf numFmtId="167" fontId="9" fillId="5" borderId="17" xfId="0" applyNumberFormat="1" applyFont="1" applyFill="1" applyBorder="1" applyAlignment="1">
      <alignment horizontal="right" vertical="top" wrapText="1"/>
    </xf>
    <xf numFmtId="0" fontId="8" fillId="6" borderId="17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8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167" fontId="6" fillId="5" borderId="17" xfId="0" applyNumberFormat="1" applyFont="1" applyFill="1" applyBorder="1" applyAlignment="1">
      <alignment horizontal="right" vertical="top" wrapText="1"/>
    </xf>
    <xf numFmtId="0" fontId="6" fillId="0" borderId="17" xfId="0" applyFont="1" applyBorder="1" applyAlignment="1">
      <alignment vertical="center" wrapText="1"/>
    </xf>
    <xf numFmtId="166" fontId="6" fillId="0" borderId="17" xfId="0" applyNumberFormat="1" applyFont="1" applyBorder="1" applyAlignment="1">
      <alignment vertical="center" wrapText="1"/>
    </xf>
    <xf numFmtId="0" fontId="7" fillId="6" borderId="17" xfId="0" applyFont="1" applyFill="1" applyBorder="1" applyAlignment="1">
      <alignment horizontal="right" vertical="center" wrapText="1"/>
    </xf>
    <xf numFmtId="0" fontId="8" fillId="6" borderId="17" xfId="0" applyFont="1" applyFill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2" fillId="0" borderId="0" xfId="0" applyNumberFormat="1" applyFont="1" applyAlignment="1" applyProtection="1">
      <alignment horizontal="right" vertical="center" wrapText="1"/>
      <protection hidden="1"/>
    </xf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165" fontId="5" fillId="4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left" vertical="center" wrapText="1"/>
    </xf>
    <xf numFmtId="165" fontId="5" fillId="4" borderId="10" xfId="0" applyNumberFormat="1" applyFont="1" applyFill="1" applyBorder="1" applyAlignment="1">
      <alignment horizontal="center" vertical="center" wrapText="1"/>
    </xf>
    <xf numFmtId="165" fontId="5" fillId="4" borderId="11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165" fontId="5" fillId="4" borderId="14" xfId="0" applyNumberFormat="1" applyFont="1" applyFill="1" applyBorder="1" applyAlignment="1">
      <alignment horizontal="center" vertical="center" wrapText="1"/>
    </xf>
    <xf numFmtId="165" fontId="5" fillId="4" borderId="15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 wrapText="1"/>
    </xf>
    <xf numFmtId="0" fontId="7" fillId="0" borderId="10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zoomScale="70" zoomScaleNormal="70" workbookViewId="0">
      <selection activeCell="B58" sqref="B58:F58"/>
    </sheetView>
  </sheetViews>
  <sheetFormatPr defaultRowHeight="14.5" x14ac:dyDescent="0.35"/>
  <cols>
    <col min="2" max="2" width="19.81640625" customWidth="1"/>
    <col min="3" max="3" width="22.08984375" customWidth="1"/>
    <col min="4" max="4" width="16.08984375" customWidth="1"/>
    <col min="5" max="5" width="17.36328125" customWidth="1"/>
    <col min="6" max="6" width="19.81640625" customWidth="1"/>
    <col min="7" max="7" width="23.90625" customWidth="1"/>
    <col min="8" max="8" width="114.81640625" customWidth="1"/>
    <col min="9" max="9" width="9.81640625" customWidth="1"/>
  </cols>
  <sheetData>
    <row r="1" spans="1:9" s="4" customFormat="1" ht="14.25" customHeight="1" x14ac:dyDescent="0.35">
      <c r="A1" s="1"/>
      <c r="B1" s="2"/>
      <c r="C1" s="3"/>
      <c r="E1" s="37" t="s">
        <v>0</v>
      </c>
      <c r="F1" s="37"/>
      <c r="G1" s="37"/>
      <c r="H1" s="37"/>
      <c r="I1" s="2"/>
    </row>
    <row r="2" spans="1:9" s="4" customFormat="1" ht="14.25" customHeight="1" x14ac:dyDescent="0.35">
      <c r="A2" s="1"/>
      <c r="B2" s="2"/>
      <c r="C2" s="3"/>
      <c r="E2" s="37" t="s">
        <v>1</v>
      </c>
      <c r="F2" s="37"/>
      <c r="G2" s="37"/>
      <c r="H2" s="37"/>
      <c r="I2" s="2"/>
    </row>
    <row r="3" spans="1:9" s="4" customFormat="1" ht="14.25" customHeight="1" x14ac:dyDescent="0.35">
      <c r="A3" s="5"/>
      <c r="B3" s="38" t="s">
        <v>2</v>
      </c>
      <c r="C3" s="38"/>
      <c r="D3" s="38"/>
      <c r="E3" s="38"/>
      <c r="F3" s="38"/>
      <c r="G3" s="38"/>
      <c r="H3" s="38"/>
      <c r="I3" s="6"/>
    </row>
    <row r="4" spans="1:9" s="4" customFormat="1" ht="14.25" customHeight="1" x14ac:dyDescent="0.35">
      <c r="A4" s="5"/>
      <c r="B4" s="38" t="s">
        <v>3</v>
      </c>
      <c r="C4" s="38"/>
      <c r="D4" s="38"/>
      <c r="E4" s="38"/>
      <c r="F4" s="38"/>
      <c r="G4" s="38"/>
      <c r="H4" s="38"/>
      <c r="I4" s="6"/>
    </row>
    <row r="5" spans="1:9" s="4" customFormat="1" ht="28.5" customHeight="1" x14ac:dyDescent="0.35">
      <c r="A5" s="5"/>
      <c r="B5" s="39" t="s">
        <v>4</v>
      </c>
      <c r="C5" s="39"/>
      <c r="D5" s="39"/>
      <c r="E5" s="39"/>
      <c r="F5" s="39"/>
      <c r="G5" s="39"/>
      <c r="H5" s="39"/>
      <c r="I5" s="7"/>
    </row>
    <row r="6" spans="1:9" ht="15" thickBot="1" x14ac:dyDescent="0.4"/>
    <row r="7" spans="1:9" ht="15" thickBot="1" x14ac:dyDescent="0.4">
      <c r="B7" s="34" t="s">
        <v>5</v>
      </c>
      <c r="C7" s="35"/>
      <c r="D7" s="35"/>
      <c r="E7" s="36"/>
    </row>
    <row r="8" spans="1:9" ht="24.5" customHeight="1" x14ac:dyDescent="0.35">
      <c r="B8" s="40" t="s">
        <v>6</v>
      </c>
      <c r="C8" s="41"/>
      <c r="D8" s="42"/>
      <c r="E8" s="43"/>
    </row>
    <row r="9" spans="1:9" x14ac:dyDescent="0.35">
      <c r="B9" s="44" t="s">
        <v>7</v>
      </c>
      <c r="C9" s="45"/>
      <c r="D9" s="46"/>
      <c r="E9" s="47"/>
    </row>
    <row r="10" spans="1:9" ht="14.5" customHeight="1" x14ac:dyDescent="0.35">
      <c r="B10" s="44" t="s">
        <v>8</v>
      </c>
      <c r="C10" s="45"/>
      <c r="D10" s="46"/>
      <c r="E10" s="47"/>
    </row>
    <row r="11" spans="1:9" ht="15" customHeight="1" thickBot="1" x14ac:dyDescent="0.4">
      <c r="B11" s="48" t="s">
        <v>9</v>
      </c>
      <c r="C11" s="49"/>
      <c r="D11" s="50"/>
      <c r="E11" s="51"/>
    </row>
    <row r="13" spans="1:9" ht="27.5" customHeight="1" x14ac:dyDescent="0.35"/>
    <row r="14" spans="1:9" ht="27.5" customHeight="1" x14ac:dyDescent="0.35">
      <c r="B14" s="55" t="s">
        <v>31</v>
      </c>
      <c r="C14" s="55"/>
      <c r="D14" s="55"/>
      <c r="E14" s="55"/>
      <c r="F14" s="55"/>
      <c r="G14" s="55"/>
    </row>
    <row r="15" spans="1:9" ht="27.5" customHeight="1" x14ac:dyDescent="0.35">
      <c r="B15" s="8" t="s">
        <v>10</v>
      </c>
      <c r="C15" s="8" t="s">
        <v>11</v>
      </c>
      <c r="D15" s="8" t="s">
        <v>12</v>
      </c>
      <c r="E15" s="8" t="s">
        <v>13</v>
      </c>
      <c r="F15" s="9" t="s">
        <v>14</v>
      </c>
      <c r="G15" s="10" t="s">
        <v>15</v>
      </c>
    </row>
    <row r="16" spans="1:9" ht="73.5" x14ac:dyDescent="0.35">
      <c r="B16" s="25" t="s">
        <v>45</v>
      </c>
      <c r="C16" s="26" t="s">
        <v>44</v>
      </c>
      <c r="D16" s="11">
        <v>1</v>
      </c>
      <c r="E16" s="11">
        <v>1</v>
      </c>
      <c r="F16" s="12">
        <v>0</v>
      </c>
      <c r="G16" s="13">
        <v>0</v>
      </c>
    </row>
    <row r="17" spans="2:7" ht="115.5" customHeight="1" x14ac:dyDescent="0.35">
      <c r="B17" s="27" t="s">
        <v>16</v>
      </c>
      <c r="C17" s="26" t="s">
        <v>47</v>
      </c>
      <c r="D17" s="16" t="s">
        <v>46</v>
      </c>
      <c r="E17" s="16">
        <v>180</v>
      </c>
      <c r="F17" s="12">
        <v>0</v>
      </c>
      <c r="G17" s="12">
        <v>0</v>
      </c>
    </row>
    <row r="18" spans="2:7" ht="17.5" customHeight="1" x14ac:dyDescent="0.35">
      <c r="B18" s="56" t="s">
        <v>17</v>
      </c>
      <c r="C18" s="26" t="s">
        <v>48</v>
      </c>
      <c r="D18" s="16" t="s">
        <v>49</v>
      </c>
      <c r="E18" s="16">
        <v>10</v>
      </c>
      <c r="F18" s="12">
        <v>0</v>
      </c>
      <c r="G18" s="12">
        <v>0</v>
      </c>
    </row>
    <row r="19" spans="2:7" ht="14.5" customHeight="1" x14ac:dyDescent="0.35">
      <c r="B19" s="56"/>
      <c r="C19" s="26" t="s">
        <v>50</v>
      </c>
      <c r="D19" s="16" t="s">
        <v>49</v>
      </c>
      <c r="E19" s="16">
        <v>15</v>
      </c>
      <c r="F19" s="12">
        <v>0</v>
      </c>
      <c r="G19" s="13">
        <v>0</v>
      </c>
    </row>
    <row r="20" spans="2:7" x14ac:dyDescent="0.35">
      <c r="B20" s="56"/>
      <c r="C20" s="26" t="s">
        <v>51</v>
      </c>
      <c r="D20" s="16" t="s">
        <v>52</v>
      </c>
      <c r="E20" s="16">
        <v>40</v>
      </c>
      <c r="F20" s="12">
        <v>0</v>
      </c>
      <c r="G20" s="13">
        <v>0</v>
      </c>
    </row>
    <row r="21" spans="2:7" ht="14.5" customHeight="1" x14ac:dyDescent="0.35">
      <c r="B21" s="56"/>
      <c r="C21" s="28" t="s">
        <v>18</v>
      </c>
      <c r="D21" s="17"/>
      <c r="E21" s="17"/>
      <c r="F21" s="12">
        <v>0</v>
      </c>
      <c r="G21" s="13">
        <v>0</v>
      </c>
    </row>
    <row r="22" spans="2:7" ht="18" customHeight="1" x14ac:dyDescent="0.35">
      <c r="B22" s="27" t="s">
        <v>19</v>
      </c>
      <c r="C22" s="29" t="s">
        <v>53</v>
      </c>
      <c r="D22" s="16"/>
      <c r="E22" s="16"/>
      <c r="F22" s="12">
        <v>0</v>
      </c>
      <c r="G22" s="13">
        <v>0</v>
      </c>
    </row>
    <row r="23" spans="2:7" ht="149.5" x14ac:dyDescent="0.35">
      <c r="B23" s="30" t="s">
        <v>20</v>
      </c>
      <c r="C23" s="31" t="s">
        <v>71</v>
      </c>
      <c r="D23" s="16"/>
      <c r="E23" s="16"/>
      <c r="F23" s="12">
        <v>0</v>
      </c>
      <c r="G23" s="13">
        <v>0</v>
      </c>
    </row>
    <row r="24" spans="2:7" ht="34.5" x14ac:dyDescent="0.35">
      <c r="B24" s="57" t="s">
        <v>21</v>
      </c>
      <c r="C24" s="31" t="s">
        <v>63</v>
      </c>
      <c r="D24" s="16"/>
      <c r="E24" s="16"/>
      <c r="F24" s="12">
        <v>0</v>
      </c>
      <c r="G24" s="13">
        <v>0</v>
      </c>
    </row>
    <row r="25" spans="2:7" ht="23" x14ac:dyDescent="0.35">
      <c r="B25" s="58"/>
      <c r="C25" s="31" t="s">
        <v>64</v>
      </c>
      <c r="D25" s="16"/>
      <c r="E25" s="16"/>
      <c r="F25" s="12">
        <v>0</v>
      </c>
      <c r="G25" s="13">
        <v>0</v>
      </c>
    </row>
    <row r="26" spans="2:7" ht="23" x14ac:dyDescent="0.35">
      <c r="B26" s="58"/>
      <c r="C26" s="31" t="s">
        <v>66</v>
      </c>
      <c r="D26" s="16"/>
      <c r="E26" s="16"/>
      <c r="F26" s="12"/>
      <c r="G26" s="13"/>
    </row>
    <row r="27" spans="2:7" ht="26" customHeight="1" x14ac:dyDescent="0.35">
      <c r="B27" s="59"/>
      <c r="C27" s="29" t="s">
        <v>65</v>
      </c>
      <c r="D27" s="16"/>
      <c r="E27" s="16"/>
      <c r="F27" s="12">
        <v>0</v>
      </c>
      <c r="G27" s="13">
        <v>0</v>
      </c>
    </row>
    <row r="28" spans="2:7" ht="45.5" customHeight="1" x14ac:dyDescent="0.35">
      <c r="B28" s="26" t="s">
        <v>22</v>
      </c>
      <c r="C28" s="26" t="s">
        <v>72</v>
      </c>
      <c r="D28" s="16"/>
      <c r="E28" s="16"/>
      <c r="F28" s="13">
        <v>0</v>
      </c>
      <c r="G28" s="13">
        <v>0</v>
      </c>
    </row>
    <row r="29" spans="2:7" ht="45.5" customHeight="1" x14ac:dyDescent="0.35">
      <c r="B29" s="32" t="s">
        <v>23</v>
      </c>
      <c r="C29" s="26" t="s">
        <v>24</v>
      </c>
      <c r="D29" s="16" t="s">
        <v>73</v>
      </c>
      <c r="E29" s="16">
        <v>3</v>
      </c>
      <c r="F29" s="13">
        <v>0</v>
      </c>
      <c r="G29" s="13">
        <v>0</v>
      </c>
    </row>
    <row r="30" spans="2:7" ht="45.5" customHeight="1" x14ac:dyDescent="0.35">
      <c r="B30" s="32" t="s">
        <v>74</v>
      </c>
      <c r="C30" s="26" t="s">
        <v>24</v>
      </c>
      <c r="D30" s="16" t="s">
        <v>73</v>
      </c>
      <c r="E30" s="16">
        <v>15</v>
      </c>
      <c r="F30" s="13"/>
      <c r="G30" s="13"/>
    </row>
    <row r="31" spans="2:7" ht="45.5" customHeight="1" x14ac:dyDescent="0.35">
      <c r="B31" s="26" t="s">
        <v>25</v>
      </c>
      <c r="C31" s="26" t="s">
        <v>24</v>
      </c>
      <c r="D31" s="16" t="s">
        <v>73</v>
      </c>
      <c r="E31" s="16">
        <v>2</v>
      </c>
      <c r="F31" s="13">
        <v>0</v>
      </c>
      <c r="G31" s="13">
        <v>0</v>
      </c>
    </row>
    <row r="32" spans="2:7" ht="45.5" customHeight="1" x14ac:dyDescent="0.35">
      <c r="B32" s="28" t="s">
        <v>75</v>
      </c>
      <c r="C32" s="26" t="s">
        <v>24</v>
      </c>
      <c r="D32" s="16"/>
      <c r="E32" s="16"/>
      <c r="F32" s="13"/>
      <c r="G32" s="13"/>
    </row>
    <row r="33" spans="2:7" ht="34.5" x14ac:dyDescent="0.35">
      <c r="B33" s="52" t="s">
        <v>26</v>
      </c>
      <c r="C33" s="29" t="s">
        <v>54</v>
      </c>
      <c r="D33" s="16"/>
      <c r="E33" s="16"/>
      <c r="F33" s="13">
        <v>0</v>
      </c>
      <c r="G33" s="13">
        <v>0</v>
      </c>
    </row>
    <row r="34" spans="2:7" ht="37.5" customHeight="1" x14ac:dyDescent="0.35">
      <c r="B34" s="53"/>
      <c r="C34" s="29" t="s">
        <v>55</v>
      </c>
      <c r="D34" s="16"/>
      <c r="E34" s="16"/>
      <c r="F34" s="13">
        <v>0</v>
      </c>
      <c r="G34" s="13">
        <v>0</v>
      </c>
    </row>
    <row r="35" spans="2:7" ht="37.5" customHeight="1" x14ac:dyDescent="0.35">
      <c r="B35" s="53"/>
      <c r="C35" s="29" t="s">
        <v>58</v>
      </c>
      <c r="D35" s="16"/>
      <c r="E35" s="16"/>
      <c r="F35" s="13">
        <v>0</v>
      </c>
      <c r="G35" s="13">
        <v>0</v>
      </c>
    </row>
    <row r="36" spans="2:7" ht="37.5" customHeight="1" x14ac:dyDescent="0.35">
      <c r="B36" s="53"/>
      <c r="C36" s="29" t="s">
        <v>59</v>
      </c>
      <c r="D36" s="16"/>
      <c r="E36" s="16"/>
      <c r="F36" s="13">
        <v>0</v>
      </c>
      <c r="G36" s="13">
        <v>0</v>
      </c>
    </row>
    <row r="37" spans="2:7" ht="37.5" customHeight="1" x14ac:dyDescent="0.35">
      <c r="B37" s="53"/>
      <c r="C37" s="29" t="s">
        <v>60</v>
      </c>
      <c r="D37" s="16"/>
      <c r="E37" s="16"/>
      <c r="F37" s="13">
        <v>0</v>
      </c>
      <c r="G37" s="13">
        <v>0</v>
      </c>
    </row>
    <row r="38" spans="2:7" ht="37.5" customHeight="1" x14ac:dyDescent="0.35">
      <c r="B38" s="53"/>
      <c r="C38" s="29" t="s">
        <v>61</v>
      </c>
      <c r="D38" s="16"/>
      <c r="E38" s="16"/>
      <c r="F38" s="13">
        <v>0</v>
      </c>
      <c r="G38" s="13">
        <v>0</v>
      </c>
    </row>
    <row r="39" spans="2:7" ht="37.5" customHeight="1" x14ac:dyDescent="0.35">
      <c r="B39" s="53"/>
      <c r="C39" s="29" t="s">
        <v>62</v>
      </c>
      <c r="D39" s="16"/>
      <c r="E39" s="16"/>
      <c r="F39" s="13">
        <v>0</v>
      </c>
      <c r="G39" s="13">
        <v>0</v>
      </c>
    </row>
    <row r="40" spans="2:7" ht="33" customHeight="1" x14ac:dyDescent="0.35">
      <c r="B40" s="54"/>
      <c r="C40" s="29" t="s">
        <v>56</v>
      </c>
      <c r="D40" s="16" t="s">
        <v>57</v>
      </c>
      <c r="E40" s="16">
        <v>2</v>
      </c>
      <c r="F40" s="13">
        <v>0</v>
      </c>
      <c r="G40" s="13">
        <v>0</v>
      </c>
    </row>
    <row r="41" spans="2:7" ht="45.5" customHeight="1" x14ac:dyDescent="0.35">
      <c r="B41" s="63" t="s">
        <v>30</v>
      </c>
      <c r="C41" s="64"/>
      <c r="D41" s="64"/>
      <c r="E41" s="64"/>
      <c r="F41" s="65"/>
      <c r="G41" s="13">
        <f>SUM(G16:G40)</f>
        <v>0</v>
      </c>
    </row>
    <row r="42" spans="2:7" ht="39.5" customHeight="1" x14ac:dyDescent="0.35">
      <c r="B42" s="66" t="s">
        <v>40</v>
      </c>
      <c r="C42" s="67"/>
      <c r="D42" s="67"/>
      <c r="E42" s="67"/>
      <c r="F42" s="67"/>
      <c r="G42" s="68"/>
    </row>
    <row r="43" spans="2:7" ht="45.5" customHeight="1" x14ac:dyDescent="0.35">
      <c r="B43" s="19" t="s">
        <v>10</v>
      </c>
      <c r="C43" s="19" t="s">
        <v>11</v>
      </c>
      <c r="D43" s="19" t="s">
        <v>12</v>
      </c>
      <c r="E43" s="19" t="s">
        <v>13</v>
      </c>
      <c r="F43" s="20" t="s">
        <v>14</v>
      </c>
      <c r="G43" s="10" t="s">
        <v>15</v>
      </c>
    </row>
    <row r="44" spans="2:7" ht="45.5" customHeight="1" x14ac:dyDescent="0.35">
      <c r="B44" s="23" t="s">
        <v>32</v>
      </c>
      <c r="C44" s="31" t="s">
        <v>39</v>
      </c>
      <c r="D44" s="22" t="s">
        <v>33</v>
      </c>
      <c r="E44" s="21"/>
      <c r="F44" s="12">
        <v>0</v>
      </c>
      <c r="G44" s="13">
        <v>0</v>
      </c>
    </row>
    <row r="45" spans="2:7" ht="45.5" customHeight="1" x14ac:dyDescent="0.35">
      <c r="B45" s="23" t="s">
        <v>34</v>
      </c>
      <c r="C45" s="31" t="s">
        <v>39</v>
      </c>
      <c r="D45" s="22" t="s">
        <v>33</v>
      </c>
      <c r="E45" s="21"/>
      <c r="F45" s="12">
        <v>0</v>
      </c>
      <c r="G45" s="13">
        <v>0</v>
      </c>
    </row>
    <row r="46" spans="2:7" ht="45.5" customHeight="1" x14ac:dyDescent="0.35">
      <c r="B46" s="23" t="s">
        <v>35</v>
      </c>
      <c r="C46" s="31" t="s">
        <v>39</v>
      </c>
      <c r="D46" s="22" t="s">
        <v>33</v>
      </c>
      <c r="E46" s="21"/>
      <c r="F46" s="12">
        <v>0</v>
      </c>
      <c r="G46" s="13">
        <v>0</v>
      </c>
    </row>
    <row r="47" spans="2:7" ht="45.5" customHeight="1" x14ac:dyDescent="0.35">
      <c r="B47" s="23" t="s">
        <v>36</v>
      </c>
      <c r="C47" s="31" t="s">
        <v>39</v>
      </c>
      <c r="D47" s="22" t="s">
        <v>33</v>
      </c>
      <c r="E47" s="21"/>
      <c r="F47" s="12">
        <v>0</v>
      </c>
      <c r="G47" s="13">
        <v>0</v>
      </c>
    </row>
    <row r="48" spans="2:7" ht="45.5" customHeight="1" x14ac:dyDescent="0.35">
      <c r="B48" s="24" t="s">
        <v>37</v>
      </c>
      <c r="C48" s="31" t="s">
        <v>67</v>
      </c>
      <c r="D48" s="22"/>
      <c r="E48" s="21"/>
      <c r="F48" s="12">
        <v>0</v>
      </c>
      <c r="G48" s="13">
        <v>0</v>
      </c>
    </row>
    <row r="49" spans="2:7" ht="45.5" customHeight="1" x14ac:dyDescent="0.35">
      <c r="B49" s="24" t="s">
        <v>76</v>
      </c>
      <c r="C49" s="31" t="s">
        <v>77</v>
      </c>
      <c r="D49" s="22"/>
      <c r="E49" s="21"/>
      <c r="F49" s="12"/>
      <c r="G49" s="13"/>
    </row>
    <row r="50" spans="2:7" ht="37.5" customHeight="1" x14ac:dyDescent="0.35">
      <c r="B50" s="57" t="s">
        <v>38</v>
      </c>
      <c r="C50" s="31" t="s">
        <v>68</v>
      </c>
      <c r="D50" s="22"/>
      <c r="E50" s="21"/>
      <c r="F50" s="12">
        <v>0</v>
      </c>
      <c r="G50" s="13">
        <v>0</v>
      </c>
    </row>
    <row r="51" spans="2:7" ht="45.5" customHeight="1" x14ac:dyDescent="0.35">
      <c r="B51" s="58"/>
      <c r="C51" s="33" t="s">
        <v>69</v>
      </c>
      <c r="D51" s="22"/>
      <c r="E51" s="21"/>
      <c r="F51" s="12">
        <v>0</v>
      </c>
      <c r="G51" s="13">
        <v>0</v>
      </c>
    </row>
    <row r="52" spans="2:7" ht="45.5" customHeight="1" x14ac:dyDescent="0.35">
      <c r="B52" s="58"/>
      <c r="C52" s="31" t="s">
        <v>70</v>
      </c>
      <c r="D52" s="22"/>
      <c r="E52" s="21"/>
      <c r="F52" s="12">
        <v>0</v>
      </c>
      <c r="G52" s="13">
        <v>0</v>
      </c>
    </row>
    <row r="53" spans="2:7" ht="45.5" customHeight="1" x14ac:dyDescent="0.35">
      <c r="B53" s="63" t="s">
        <v>41</v>
      </c>
      <c r="C53" s="64"/>
      <c r="D53" s="64"/>
      <c r="E53" s="64"/>
      <c r="F53" s="65"/>
      <c r="G53" s="13">
        <f>SUM(G44:G52)</f>
        <v>0</v>
      </c>
    </row>
    <row r="54" spans="2:7" ht="14.5" customHeight="1" x14ac:dyDescent="0.35">
      <c r="B54" s="60" t="s">
        <v>27</v>
      </c>
      <c r="C54" s="61"/>
      <c r="D54" s="61"/>
      <c r="E54" s="61"/>
      <c r="F54" s="62"/>
      <c r="G54" s="18">
        <f>G53+G41</f>
        <v>0</v>
      </c>
    </row>
    <row r="55" spans="2:7" x14ac:dyDescent="0.35">
      <c r="B55" s="60" t="s">
        <v>28</v>
      </c>
      <c r="C55" s="61"/>
      <c r="D55" s="61"/>
      <c r="E55" s="61"/>
      <c r="F55" s="62"/>
      <c r="G55" s="18"/>
    </row>
    <row r="56" spans="2:7" ht="23" x14ac:dyDescent="0.35">
      <c r="B56" s="23" t="s">
        <v>42</v>
      </c>
      <c r="C56" s="15" t="s">
        <v>43</v>
      </c>
      <c r="D56" s="14"/>
      <c r="E56" s="14"/>
      <c r="F56" s="13"/>
      <c r="G56" s="13"/>
    </row>
    <row r="57" spans="2:7" ht="29" customHeight="1" x14ac:dyDescent="0.35">
      <c r="B57" s="60" t="s">
        <v>29</v>
      </c>
      <c r="C57" s="61"/>
      <c r="D57" s="61"/>
      <c r="E57" s="61"/>
      <c r="F57" s="62"/>
      <c r="G57" s="18"/>
    </row>
    <row r="58" spans="2:7" ht="43.5" customHeight="1" x14ac:dyDescent="0.35">
      <c r="B58" s="60" t="s">
        <v>78</v>
      </c>
      <c r="C58" s="61"/>
      <c r="D58" s="61"/>
      <c r="E58" s="61"/>
      <c r="F58" s="62"/>
      <c r="G58" s="18"/>
    </row>
  </sheetData>
  <mergeCells count="26">
    <mergeCell ref="B57:F57"/>
    <mergeCell ref="B58:F58"/>
    <mergeCell ref="B41:F41"/>
    <mergeCell ref="B42:G42"/>
    <mergeCell ref="B50:B52"/>
    <mergeCell ref="B54:F54"/>
    <mergeCell ref="B55:F55"/>
    <mergeCell ref="B53:F53"/>
    <mergeCell ref="B11:C11"/>
    <mergeCell ref="D11:E11"/>
    <mergeCell ref="B33:B40"/>
    <mergeCell ref="B14:G14"/>
    <mergeCell ref="B18:B21"/>
    <mergeCell ref="B24:B27"/>
    <mergeCell ref="B8:C8"/>
    <mergeCell ref="D8:E8"/>
    <mergeCell ref="B9:C9"/>
    <mergeCell ref="D9:E9"/>
    <mergeCell ref="B10:C10"/>
    <mergeCell ref="D10:E10"/>
    <mergeCell ref="B7:E7"/>
    <mergeCell ref="E1:H1"/>
    <mergeCell ref="E2:H2"/>
    <mergeCell ref="B3:H3"/>
    <mergeCell ref="B4:H4"/>
    <mergeCell ref="B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Шарова Алина</dc:creator>
  <cp:lastModifiedBy>258 User</cp:lastModifiedBy>
  <dcterms:created xsi:type="dcterms:W3CDTF">2015-06-05T18:19:34Z</dcterms:created>
  <dcterms:modified xsi:type="dcterms:W3CDTF">2024-11-14T12:47:39Z</dcterms:modified>
</cp:coreProperties>
</file>