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\Desktop\Договора,КП,Смета\"/>
    </mc:Choice>
  </mc:AlternateContent>
  <bookViews>
    <workbookView xWindow="690" yWindow="1020" windowWidth="23310" windowHeight="12480"/>
  </bookViews>
  <sheets>
    <sheet name="расчет" sheetId="7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0" i="7" l="1"/>
  <c r="C49" i="7"/>
  <c r="B49" i="7"/>
  <c r="C48" i="7"/>
  <c r="B48" i="7"/>
</calcChain>
</file>

<file path=xl/sharedStrings.xml><?xml version="1.0" encoding="utf-8"?>
<sst xmlns="http://schemas.openxmlformats.org/spreadsheetml/2006/main" count="109" uniqueCount="64">
  <si>
    <t>№ п/п</t>
  </si>
  <si>
    <t>Шифр технологии</t>
  </si>
  <si>
    <t>Группа свариваемых мтериалов</t>
  </si>
  <si>
    <t>Характеристика соединения</t>
  </si>
  <si>
    <t>Вид работ</t>
  </si>
  <si>
    <t>Количество</t>
  </si>
  <si>
    <t>Типоразмер свариваемых образцов (КСС)</t>
  </si>
  <si>
    <t>Тип соединения по ГОСТ</t>
  </si>
  <si>
    <t>Диапазон диаметров, мм</t>
  </si>
  <si>
    <t>Диапазон толщин, мм</t>
  </si>
  <si>
    <t>свыше 3 до 12 включительно</t>
  </si>
  <si>
    <t>свыше 12 до 20 включительно</t>
  </si>
  <si>
    <t>Диапазон диаметров</t>
  </si>
  <si>
    <t>Диапазон толщин</t>
  </si>
  <si>
    <t>свыше 25 мм до 150 мм  включительно</t>
  </si>
  <si>
    <t>свыше 3 до 12 мм включительно</t>
  </si>
  <si>
    <t>свыше 150 мм до 500 мм  включительно</t>
  </si>
  <si>
    <t>лист s = 6 мм</t>
  </si>
  <si>
    <t>лист s = 16 мм</t>
  </si>
  <si>
    <t>лист s=6 мм</t>
  </si>
  <si>
    <t>плоские детали</t>
  </si>
  <si>
    <t>плоские (вертикальные швы корпуса)</t>
  </si>
  <si>
    <t xml:space="preserve">стыковое </t>
  </si>
  <si>
    <t>лист s=16 мм</t>
  </si>
  <si>
    <t xml:space="preserve">угловое </t>
  </si>
  <si>
    <t>Контроль неразрушающий</t>
  </si>
  <si>
    <t>Контроль разрушающий</t>
  </si>
  <si>
    <t>угловое (врезка штуцера в аппарат)</t>
  </si>
  <si>
    <t>нахлесточное, тавровое</t>
  </si>
  <si>
    <t>Разработка технологических карт сварки, карт КСС</t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</si>
  <si>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25х3 мм</t>
    </r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</si>
  <si>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25х3 мм в ø 89х6 мм</t>
    </r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</si>
  <si>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89х6 мм</t>
    </r>
  </si>
  <si>
    <t xml:space="preserve">Разработка технологических карт сварки </t>
  </si>
  <si>
    <t>ОХНВП (п. 1)</t>
  </si>
  <si>
    <t xml:space="preserve">25 включительно </t>
  </si>
  <si>
    <t>свыше 12 до 20 мм включительно</t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</si>
  <si>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89х6 мм в s = 10 мм </t>
    </r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</si>
  <si>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219х6 мм в  s = 10 мм</t>
    </r>
  </si>
  <si>
    <t xml:space="preserve">ОХНВП (п. 16) </t>
  </si>
  <si>
    <t>РАД-12-11СОО/С2</t>
  </si>
  <si>
    <t>М21</t>
  </si>
  <si>
    <t xml:space="preserve">от 2 до 3 включительно </t>
  </si>
  <si>
    <t>РАД-12-11УОО/У17</t>
  </si>
  <si>
    <t>стыковое без разделки</t>
  </si>
  <si>
    <t>угловое без разделки</t>
  </si>
  <si>
    <t>свыше 25 до 89 включительно</t>
  </si>
  <si>
    <t>РАД-12-22СОО/С17</t>
  </si>
  <si>
    <t>РАД-12-22УОО/У19</t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</si>
  <si>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89х6 мм в  ø 89х6 мм</t>
    </r>
  </si>
  <si>
    <t>Аттестация технологий сварки ОХНВП 16; РАД</t>
  </si>
  <si>
    <t>МП-12-22УОО/У7; У12</t>
  </si>
  <si>
    <t>МП-12-32УОО/У7; У12</t>
  </si>
  <si>
    <t xml:space="preserve">МП-12-02СОО/С17; С21; С25 </t>
  </si>
  <si>
    <t xml:space="preserve">МП--03СОО/С17; С21; С25 </t>
  </si>
  <si>
    <t>МП-12-02НОО/Н1; Т1; Т3</t>
  </si>
  <si>
    <t>МП-12-03НОО/Н1; Т1; Т3</t>
  </si>
  <si>
    <t>ГОСТ 14806</t>
  </si>
  <si>
    <t>Аттестация технологий сварки ОХНВП 1; МП</t>
  </si>
  <si>
    <t>МП-12-42УОО/У5</t>
  </si>
  <si>
    <t>угловое (плоский фланец)</t>
  </si>
  <si>
    <r>
      <t xml:space="preserve">труба </t>
    </r>
    <r>
      <rPr>
        <sz val="10"/>
        <rFont val="Arial"/>
        <family val="2"/>
        <charset val="204"/>
      </rPr>
      <t>ø</t>
    </r>
    <r>
      <rPr>
        <sz val="10"/>
        <rFont val="Arial Cyr"/>
        <charset val="204"/>
      </rPr>
      <t xml:space="preserve"> 530х8 мм в  s = 10 мм</t>
    </r>
  </si>
  <si>
    <t>свыше 500 мм до 560 мм  включительно</t>
  </si>
  <si>
    <t xml:space="preserve"> АТТЕСТАЦИЯ ТЕХНОЛОГИЙ СВАРКИ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</si>
</sst>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43" workbookViewId="0">
      <selection activeCell="D19" sqref="D19"/>
    </sheetView>
  </sheetViews>
  <sheetFormatPr defaultRowHeight="12.75" x14ac:dyDescent="0.2"/>
  <cols>
    <col min="1" max="1" width="5.42578125" customWidth="1"/>
    <col min="2" max="2" width="22.28515625" customWidth="1"/>
    <col min="3" max="3" width="16" customWidth="1"/>
    <col min="4" max="4" width="28.42578125" customWidth="1"/>
    <col min="5" max="5" width="17.85546875" customWidth="1"/>
    <col min="6" max="6" width="16.140625" customWidth="1"/>
    <col min="7" max="7" width="14.5703125" customWidth="1"/>
    <col min="8" max="8" width="13.140625" customWidth="1"/>
  </cols>
  <sheetData>
    <row r="1" spans="1:9" ht="15" x14ac:dyDescent="0.2">
      <c r="H1" s="10"/>
    </row>
    <row r="2" spans="1:9" ht="15" x14ac:dyDescent="0.2">
      <c r="H2" s="10"/>
    </row>
    <row r="4" spans="1:9" ht="15.75" x14ac:dyDescent="0.25">
      <c r="A4" s="17"/>
      <c r="B4" s="17"/>
      <c r="G4" s="11"/>
    </row>
    <row r="5" spans="1:9" ht="15.75" x14ac:dyDescent="0.2">
      <c r="A5" s="12"/>
    </row>
    <row r="6" spans="1:9" ht="15.75" x14ac:dyDescent="0.2">
      <c r="A6" s="12"/>
    </row>
    <row r="7" spans="1:9" ht="15.75" x14ac:dyDescent="0.2">
      <c r="A7" s="12"/>
    </row>
    <row r="8" spans="1:9" ht="15.75" x14ac:dyDescent="0.25">
      <c r="A8" s="11"/>
      <c r="B8" s="11"/>
    </row>
    <row r="10" spans="1:9" x14ac:dyDescent="0.2">
      <c r="D10" s="5"/>
    </row>
    <row r="11" spans="1:9" x14ac:dyDescent="0.2">
      <c r="D11" s="1" t="s">
        <v>63</v>
      </c>
    </row>
    <row r="12" spans="1:9" ht="13.5" customHeight="1" x14ac:dyDescent="0.2">
      <c r="C12" s="1"/>
    </row>
    <row r="13" spans="1:9" ht="23.25" customHeight="1" x14ac:dyDescent="0.2">
      <c r="A13" s="16" t="s">
        <v>39</v>
      </c>
      <c r="B13" s="16"/>
      <c r="C13" s="16"/>
      <c r="D13" s="16"/>
      <c r="E13" s="16"/>
      <c r="F13" s="16"/>
      <c r="G13" s="16"/>
      <c r="H13" s="16"/>
      <c r="I13" s="2"/>
    </row>
    <row r="14" spans="1:9" ht="48" customHeight="1" x14ac:dyDescent="0.2">
      <c r="A14" s="6" t="s">
        <v>0</v>
      </c>
      <c r="B14" s="6" t="s">
        <v>1</v>
      </c>
      <c r="C14" s="6" t="s">
        <v>2</v>
      </c>
      <c r="D14" s="6" t="s">
        <v>3</v>
      </c>
      <c r="E14" s="6" t="s">
        <v>6</v>
      </c>
      <c r="F14" s="6" t="s">
        <v>8</v>
      </c>
      <c r="G14" s="6" t="s">
        <v>9</v>
      </c>
      <c r="H14" s="6" t="s">
        <v>7</v>
      </c>
      <c r="I14" s="2"/>
    </row>
    <row r="15" spans="1:9" ht="19.5" customHeight="1" x14ac:dyDescent="0.2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2"/>
    </row>
    <row r="16" spans="1:9" ht="30.75" customHeight="1" x14ac:dyDescent="0.2">
      <c r="A16" s="3">
        <v>1</v>
      </c>
      <c r="B16" s="3" t="s">
        <v>40</v>
      </c>
      <c r="C16" s="3" t="s">
        <v>41</v>
      </c>
      <c r="D16" s="3" t="s">
        <v>44</v>
      </c>
      <c r="E16" s="3" t="s">
        <v>30</v>
      </c>
      <c r="F16" s="3" t="s">
        <v>35</v>
      </c>
      <c r="G16" s="3" t="s">
        <v>42</v>
      </c>
      <c r="H16" s="3"/>
      <c r="I16" s="2"/>
    </row>
    <row r="17" spans="1:9" ht="32.25" customHeight="1" x14ac:dyDescent="0.2">
      <c r="A17" s="3">
        <v>2</v>
      </c>
      <c r="B17" s="3" t="s">
        <v>43</v>
      </c>
      <c r="C17" s="3" t="s">
        <v>41</v>
      </c>
      <c r="D17" s="3" t="s">
        <v>45</v>
      </c>
      <c r="E17" s="3" t="s">
        <v>31</v>
      </c>
      <c r="F17" s="3" t="s">
        <v>35</v>
      </c>
      <c r="G17" s="3" t="s">
        <v>42</v>
      </c>
      <c r="H17" s="3"/>
      <c r="I17" s="2"/>
    </row>
    <row r="18" spans="1:9" ht="37.5" customHeight="1" x14ac:dyDescent="0.2">
      <c r="A18" s="3">
        <v>3</v>
      </c>
      <c r="B18" s="3" t="s">
        <v>47</v>
      </c>
      <c r="C18" s="3" t="s">
        <v>41</v>
      </c>
      <c r="D18" s="3" t="s">
        <v>22</v>
      </c>
      <c r="E18" s="3" t="s">
        <v>32</v>
      </c>
      <c r="F18" s="3" t="s">
        <v>46</v>
      </c>
      <c r="G18" s="3" t="s">
        <v>10</v>
      </c>
      <c r="H18" s="3"/>
      <c r="I18" s="2"/>
    </row>
    <row r="19" spans="1:9" ht="25.5" x14ac:dyDescent="0.2">
      <c r="A19" s="3">
        <v>4</v>
      </c>
      <c r="B19" s="3" t="s">
        <v>48</v>
      </c>
      <c r="C19" s="3" t="s">
        <v>41</v>
      </c>
      <c r="D19" s="3" t="s">
        <v>24</v>
      </c>
      <c r="E19" s="3" t="s">
        <v>49</v>
      </c>
      <c r="F19" s="3" t="s">
        <v>46</v>
      </c>
      <c r="G19" s="3" t="s">
        <v>10</v>
      </c>
      <c r="H19" s="3"/>
      <c r="I19" s="2"/>
    </row>
    <row r="20" spans="1:9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8.75" customHeight="1" x14ac:dyDescent="0.2">
      <c r="A21" s="2">
        <v>1</v>
      </c>
      <c r="B21" s="18" t="s">
        <v>4</v>
      </c>
      <c r="C21" s="18" t="s">
        <v>5</v>
      </c>
      <c r="D21" s="24"/>
      <c r="E21" s="25"/>
      <c r="F21" s="20"/>
      <c r="G21" s="2"/>
      <c r="H21" s="2"/>
      <c r="I21" s="2"/>
    </row>
    <row r="22" spans="1:9" ht="25.5" x14ac:dyDescent="0.2">
      <c r="A22" s="2"/>
      <c r="B22" s="18" t="s">
        <v>50</v>
      </c>
      <c r="C22" s="18">
        <v>4</v>
      </c>
      <c r="D22" s="24"/>
      <c r="E22" s="25"/>
      <c r="F22" s="20"/>
      <c r="G22" s="4"/>
      <c r="H22" s="2"/>
      <c r="I22" s="2"/>
    </row>
    <row r="23" spans="1:9" ht="43.5" customHeight="1" x14ac:dyDescent="0.2">
      <c r="A23" s="2"/>
      <c r="B23" s="18" t="s">
        <v>33</v>
      </c>
      <c r="C23" s="18">
        <v>4</v>
      </c>
      <c r="D23" s="24"/>
      <c r="E23" s="25"/>
      <c r="F23" s="20"/>
      <c r="G23" s="4"/>
      <c r="H23" s="2"/>
      <c r="I23" s="2"/>
    </row>
    <row r="24" spans="1:9" ht="25.5" x14ac:dyDescent="0.2">
      <c r="A24" s="2"/>
      <c r="B24" s="18" t="s">
        <v>25</v>
      </c>
      <c r="C24" s="18"/>
      <c r="D24" s="24"/>
      <c r="E24" s="25"/>
      <c r="F24" s="20"/>
      <c r="G24" s="4"/>
      <c r="H24" s="2"/>
      <c r="I24" s="2"/>
    </row>
    <row r="25" spans="1:9" ht="25.5" x14ac:dyDescent="0.2">
      <c r="A25" s="2"/>
      <c r="B25" s="18" t="s">
        <v>26</v>
      </c>
      <c r="C25" s="18"/>
      <c r="D25" s="24"/>
      <c r="E25" s="25"/>
      <c r="F25" s="2"/>
      <c r="G25" s="4"/>
      <c r="H25" s="2"/>
      <c r="I25" s="2"/>
    </row>
    <row r="26" spans="1:9" x14ac:dyDescent="0.2">
      <c r="A26" s="2"/>
      <c r="B26" s="2"/>
      <c r="C26" s="2"/>
      <c r="D26" s="26"/>
      <c r="E26" s="2"/>
      <c r="F26" s="2"/>
      <c r="G26" s="2"/>
      <c r="H26" s="2"/>
      <c r="I26" s="2"/>
    </row>
    <row r="27" spans="1:9" ht="24.75" customHeight="1" x14ac:dyDescent="0.2">
      <c r="A27" s="13" t="s">
        <v>34</v>
      </c>
      <c r="B27" s="14"/>
      <c r="C27" s="14"/>
      <c r="D27" s="14"/>
      <c r="E27" s="14"/>
      <c r="F27" s="14"/>
      <c r="G27" s="14"/>
      <c r="H27" s="15"/>
      <c r="I27" s="2"/>
    </row>
    <row r="28" spans="1:9" ht="48.75" customHeight="1" x14ac:dyDescent="0.2">
      <c r="A28" s="3" t="s">
        <v>0</v>
      </c>
      <c r="B28" s="3" t="s">
        <v>1</v>
      </c>
      <c r="C28" s="3" t="s">
        <v>2</v>
      </c>
      <c r="D28" s="3" t="s">
        <v>3</v>
      </c>
      <c r="E28" s="3" t="s">
        <v>6</v>
      </c>
      <c r="F28" s="3" t="s">
        <v>12</v>
      </c>
      <c r="G28" s="3" t="s">
        <v>13</v>
      </c>
      <c r="H28" s="3" t="s">
        <v>7</v>
      </c>
      <c r="I28" s="2"/>
    </row>
    <row r="29" spans="1:9" ht="16.5" customHeight="1" x14ac:dyDescent="0.2">
      <c r="A29" s="3">
        <v>1</v>
      </c>
      <c r="B29" s="3">
        <v>2</v>
      </c>
      <c r="C29" s="3">
        <v>3</v>
      </c>
      <c r="D29" s="3">
        <v>4</v>
      </c>
      <c r="E29" s="3">
        <v>5</v>
      </c>
      <c r="F29" s="3">
        <v>6</v>
      </c>
      <c r="G29" s="3">
        <v>7</v>
      </c>
      <c r="H29" s="3">
        <v>8</v>
      </c>
      <c r="I29" s="2"/>
    </row>
    <row r="30" spans="1:9" ht="38.25" x14ac:dyDescent="0.2">
      <c r="A30" s="3">
        <v>1</v>
      </c>
      <c r="B30" s="3" t="s">
        <v>51</v>
      </c>
      <c r="C30" s="3" t="s">
        <v>41</v>
      </c>
      <c r="D30" s="3" t="s">
        <v>27</v>
      </c>
      <c r="E30" s="3" t="s">
        <v>37</v>
      </c>
      <c r="F30" s="3" t="s">
        <v>14</v>
      </c>
      <c r="G30" s="3" t="s">
        <v>15</v>
      </c>
      <c r="H30" s="3" t="s">
        <v>57</v>
      </c>
      <c r="I30" s="2"/>
    </row>
    <row r="31" spans="1:9" ht="38.25" x14ac:dyDescent="0.2">
      <c r="A31" s="3">
        <v>2</v>
      </c>
      <c r="B31" s="3" t="s">
        <v>52</v>
      </c>
      <c r="C31" s="3" t="s">
        <v>41</v>
      </c>
      <c r="D31" s="3" t="s">
        <v>27</v>
      </c>
      <c r="E31" s="3" t="s">
        <v>38</v>
      </c>
      <c r="F31" s="3" t="s">
        <v>16</v>
      </c>
      <c r="G31" s="3" t="s">
        <v>15</v>
      </c>
      <c r="H31" s="3" t="s">
        <v>57</v>
      </c>
      <c r="I31" s="2"/>
    </row>
    <row r="32" spans="1:9" ht="38.25" x14ac:dyDescent="0.2">
      <c r="A32" s="3">
        <v>3</v>
      </c>
      <c r="B32" s="3" t="s">
        <v>59</v>
      </c>
      <c r="C32" s="3" t="s">
        <v>41</v>
      </c>
      <c r="D32" s="3" t="s">
        <v>60</v>
      </c>
      <c r="E32" s="3" t="s">
        <v>61</v>
      </c>
      <c r="F32" s="3" t="s">
        <v>62</v>
      </c>
      <c r="G32" s="3" t="s">
        <v>15</v>
      </c>
      <c r="H32" s="3" t="s">
        <v>57</v>
      </c>
      <c r="I32" s="2"/>
    </row>
    <row r="33" spans="1:9" ht="38.25" x14ac:dyDescent="0.2">
      <c r="A33" s="3">
        <v>4</v>
      </c>
      <c r="B33" s="3" t="s">
        <v>53</v>
      </c>
      <c r="C33" s="3" t="s">
        <v>41</v>
      </c>
      <c r="D33" s="3" t="s">
        <v>22</v>
      </c>
      <c r="E33" s="3" t="s">
        <v>17</v>
      </c>
      <c r="F33" s="3" t="s">
        <v>21</v>
      </c>
      <c r="G33" s="3" t="s">
        <v>10</v>
      </c>
      <c r="H33" s="3" t="s">
        <v>57</v>
      </c>
    </row>
    <row r="34" spans="1:9" ht="38.25" x14ac:dyDescent="0.2">
      <c r="A34" s="3">
        <v>5</v>
      </c>
      <c r="B34" s="3" t="s">
        <v>54</v>
      </c>
      <c r="C34" s="3" t="s">
        <v>41</v>
      </c>
      <c r="D34" s="3" t="s">
        <v>22</v>
      </c>
      <c r="E34" s="3" t="s">
        <v>18</v>
      </c>
      <c r="F34" s="3" t="s">
        <v>21</v>
      </c>
      <c r="G34" s="3" t="s">
        <v>11</v>
      </c>
      <c r="H34" s="3" t="s">
        <v>57</v>
      </c>
    </row>
    <row r="35" spans="1:9" ht="38.25" x14ac:dyDescent="0.2">
      <c r="A35" s="3">
        <v>6</v>
      </c>
      <c r="B35" s="3" t="s">
        <v>55</v>
      </c>
      <c r="C35" s="3" t="s">
        <v>41</v>
      </c>
      <c r="D35" s="3" t="s">
        <v>28</v>
      </c>
      <c r="E35" s="3" t="s">
        <v>19</v>
      </c>
      <c r="F35" s="3" t="s">
        <v>20</v>
      </c>
      <c r="G35" s="3" t="s">
        <v>15</v>
      </c>
      <c r="H35" s="3" t="s">
        <v>57</v>
      </c>
      <c r="I35" s="2"/>
    </row>
    <row r="36" spans="1:9" ht="38.25" x14ac:dyDescent="0.2">
      <c r="A36" s="3">
        <v>7</v>
      </c>
      <c r="B36" s="3" t="s">
        <v>56</v>
      </c>
      <c r="C36" s="3" t="s">
        <v>41</v>
      </c>
      <c r="D36" s="3" t="s">
        <v>28</v>
      </c>
      <c r="E36" s="3" t="s">
        <v>23</v>
      </c>
      <c r="F36" s="3" t="s">
        <v>20</v>
      </c>
      <c r="G36" s="3" t="s">
        <v>36</v>
      </c>
      <c r="H36" s="3" t="s">
        <v>57</v>
      </c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</row>
    <row r="38" spans="1:9" ht="18.75" customHeight="1" x14ac:dyDescent="0.2">
      <c r="A38" s="2">
        <v>2</v>
      </c>
      <c r="B38" s="18" t="s">
        <v>4</v>
      </c>
      <c r="C38" s="18" t="s">
        <v>5</v>
      </c>
      <c r="D38" s="24"/>
      <c r="E38" s="25"/>
      <c r="F38" s="20"/>
      <c r="G38" s="2"/>
      <c r="H38" s="2"/>
      <c r="I38" s="2"/>
    </row>
    <row r="39" spans="1:9" ht="25.5" x14ac:dyDescent="0.2">
      <c r="A39" s="2"/>
      <c r="B39" s="18" t="s">
        <v>58</v>
      </c>
      <c r="C39" s="18">
        <v>7</v>
      </c>
      <c r="D39" s="24"/>
      <c r="E39" s="25"/>
      <c r="F39" s="20"/>
      <c r="G39" s="4"/>
      <c r="H39" s="2"/>
      <c r="I39" s="2"/>
    </row>
    <row r="40" spans="1:9" ht="38.25" x14ac:dyDescent="0.2">
      <c r="A40" s="2"/>
      <c r="B40" s="18" t="s">
        <v>33</v>
      </c>
      <c r="C40" s="18">
        <v>17</v>
      </c>
      <c r="D40" s="24"/>
      <c r="E40" s="25"/>
      <c r="F40" s="20"/>
      <c r="G40" s="4"/>
      <c r="H40" s="2"/>
      <c r="I40" s="2"/>
    </row>
    <row r="41" spans="1:9" ht="25.5" x14ac:dyDescent="0.2">
      <c r="A41" s="2"/>
      <c r="B41" s="18" t="s">
        <v>25</v>
      </c>
      <c r="C41" s="18"/>
      <c r="D41" s="24"/>
      <c r="E41" s="25"/>
      <c r="F41" s="2"/>
      <c r="G41" s="4"/>
      <c r="H41" s="2"/>
      <c r="I41" s="2"/>
    </row>
    <row r="42" spans="1:9" ht="25.5" x14ac:dyDescent="0.2">
      <c r="A42" s="2"/>
      <c r="B42" s="18" t="s">
        <v>26</v>
      </c>
      <c r="C42" s="18"/>
      <c r="D42" s="24"/>
      <c r="E42" s="25"/>
      <c r="F42" s="20"/>
      <c r="G42" s="4"/>
      <c r="H42" s="2"/>
      <c r="I42" s="2"/>
    </row>
    <row r="43" spans="1:9" x14ac:dyDescent="0.2">
      <c r="A43" s="2"/>
      <c r="B43" s="2"/>
      <c r="C43" s="2"/>
      <c r="D43" s="2"/>
      <c r="E43" s="20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19" t="s">
        <v>4</v>
      </c>
      <c r="C47" s="19" t="s">
        <v>5</v>
      </c>
      <c r="D47" s="21"/>
      <c r="E47" s="22"/>
      <c r="F47" s="20"/>
      <c r="G47" s="2"/>
      <c r="H47" s="2"/>
      <c r="I47" s="2"/>
    </row>
    <row r="48" spans="1:9" ht="25.5" x14ac:dyDescent="0.2">
      <c r="A48" s="2"/>
      <c r="B48" s="19" t="str">
        <f>B22</f>
        <v>Аттестация технологий сварки ОХНВП 16; РАД</v>
      </c>
      <c r="C48" s="19">
        <f>C23</f>
        <v>4</v>
      </c>
      <c r="D48" s="21"/>
      <c r="E48" s="22"/>
      <c r="F48" s="20"/>
      <c r="G48" s="4"/>
      <c r="H48" s="2"/>
      <c r="I48" s="2"/>
    </row>
    <row r="49" spans="1:9" ht="25.5" x14ac:dyDescent="0.2">
      <c r="A49" s="2"/>
      <c r="B49" s="19" t="str">
        <f>B39</f>
        <v>Аттестация технологий сварки ОХНВП 1; МП</v>
      </c>
      <c r="C49" s="19">
        <f>C40</f>
        <v>17</v>
      </c>
      <c r="D49" s="21"/>
      <c r="E49" s="22"/>
      <c r="F49" s="20"/>
      <c r="G49" s="4"/>
      <c r="H49" s="2"/>
      <c r="I49" s="2"/>
    </row>
    <row r="50" spans="1:9" ht="38.25" x14ac:dyDescent="0.2">
      <c r="A50" s="2"/>
      <c r="B50" s="19" t="s">
        <v>29</v>
      </c>
      <c r="C50" s="19">
        <f>C23+C40</f>
        <v>21</v>
      </c>
      <c r="D50" s="21"/>
      <c r="E50" s="22"/>
      <c r="F50" s="20"/>
      <c r="I50" s="2"/>
    </row>
    <row r="51" spans="1:9" ht="25.5" x14ac:dyDescent="0.2">
      <c r="A51" s="2"/>
      <c r="B51" s="19" t="s">
        <v>25</v>
      </c>
      <c r="C51" s="19"/>
      <c r="D51" s="21"/>
      <c r="E51" s="22"/>
      <c r="F51" s="20"/>
      <c r="I51" s="2"/>
    </row>
    <row r="52" spans="1:9" ht="25.5" x14ac:dyDescent="0.2">
      <c r="A52" s="2"/>
      <c r="B52" s="19" t="s">
        <v>26</v>
      </c>
      <c r="C52" s="19"/>
      <c r="D52" s="21"/>
      <c r="E52" s="22"/>
      <c r="F52" s="20"/>
      <c r="I52" s="2"/>
    </row>
    <row r="53" spans="1:9" x14ac:dyDescent="0.2">
      <c r="E53" s="23"/>
    </row>
    <row r="55" spans="1:9" x14ac:dyDescent="0.2">
      <c r="A55" s="2"/>
      <c r="B55" s="2"/>
      <c r="C55" s="2"/>
      <c r="D55" s="2"/>
      <c r="E55" s="2"/>
    </row>
    <row r="56" spans="1:9" x14ac:dyDescent="0.2">
      <c r="A56" s="2"/>
      <c r="B56" s="5"/>
    </row>
    <row r="57" spans="1:9" x14ac:dyDescent="0.2">
      <c r="A57" s="2"/>
      <c r="B57" s="7"/>
      <c r="C57" s="2"/>
      <c r="D57" s="2"/>
      <c r="E57" s="2"/>
    </row>
    <row r="58" spans="1:9" x14ac:dyDescent="0.2">
      <c r="A58" s="2"/>
      <c r="B58" s="7"/>
      <c r="C58" s="8"/>
      <c r="D58" s="8"/>
      <c r="E58" s="9"/>
    </row>
    <row r="59" spans="1:9" x14ac:dyDescent="0.2">
      <c r="A59" s="2"/>
      <c r="B59" s="2"/>
      <c r="C59" s="2"/>
      <c r="D59" s="2"/>
      <c r="E59" s="2"/>
    </row>
  </sheetData>
  <mergeCells count="3">
    <mergeCell ref="A27:H27"/>
    <mergeCell ref="A13:H13"/>
    <mergeCell ref="A4:B4"/>
  </mergeCells>
  <pageMargins left="0.75" right="0.2" top="0.46" bottom="0.3" header="0.5" footer="0.39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Лист2</vt:lpstr>
      <vt:lpstr>Лист3</vt:lpstr>
    </vt:vector>
  </TitlesOfParts>
  <Company>ООО "РСУ-ПОИСК"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Сидоренко Николай Петрович</dc:creator>
  <cp:lastModifiedBy>Алексей Н. Сухачев</cp:lastModifiedBy>
  <cp:lastPrinted>2025-01-13T12:24:45Z</cp:lastPrinted>
  <dcterms:created xsi:type="dcterms:W3CDTF">2011-06-28T07:38:49Z</dcterms:created>
  <dcterms:modified xsi:type="dcterms:W3CDTF">2025-01-13T12:25:44Z</dcterms:modified>
</cp:coreProperties>
</file>