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БН ОРНИТЕХ\Старт из наличия\"/>
    </mc:Choice>
  </mc:AlternateContent>
  <xr:revisionPtr revIDLastSave="0" documentId="13_ncr:1_{50F1FBDD-7F64-47C0-8D89-802D341ADDC2}" xr6:coauthVersionLast="36" xr6:coauthVersionMax="36" xr10:uidLastSave="{00000000-0000-0000-0000-000000000000}"/>
  <bookViews>
    <workbookView xWindow="0" yWindow="0" windowWidth="17256" windowHeight="5640" activeTab="2" xr2:uid="{8467F64A-E653-4789-AE4C-4A691FB16889}"/>
  </bookViews>
  <sheets>
    <sheet name="ЛОТ 1" sheetId="1" r:id="rId1"/>
    <sheet name="Лот 2" sheetId="2" r:id="rId2"/>
    <sheet name="Лот 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12" i="3"/>
  <c r="E13" i="2"/>
  <c r="E13" i="1"/>
  <c r="E12" i="2"/>
  <c r="E12" i="1" l="1"/>
</calcChain>
</file>

<file path=xl/sharedStrings.xml><?xml version="1.0" encoding="utf-8"?>
<sst xmlns="http://schemas.openxmlformats.org/spreadsheetml/2006/main" count="73" uniqueCount="41">
  <si>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</si>
  <si>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</si>
  <si>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</si>
  <si>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</si>
  <si>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</si>
  <si>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</si>
  <si>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</si>
  <si>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</si>
  <si>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 xml:space="preserve">  количество  
</t>
  </si>
  <si>
    <t xml:space="preserve">срок поставки </t>
  </si>
  <si>
    <t xml:space="preserve">условия оплаты </t>
  </si>
  <si>
    <t>постоплата, отсрочка 30 к.д.</t>
  </si>
  <si>
    <t>Место отгрузки - г.Москва</t>
  </si>
  <si>
    <t>середина марта</t>
  </si>
  <si>
    <t>Итого:</t>
  </si>
  <si>
    <t>Итого</t>
  </si>
  <si>
    <t>Хаб (разветвитель) A4TECH DST-40C</t>
  </si>
  <si>
    <t>Комплект (клавиатура+мышь) Logitech MK270\275, USB, беспроводной, черный</t>
  </si>
  <si>
    <t>Гарнитура Logitech H111, для компьютера</t>
  </si>
  <si>
    <t>Гарнитура Jabra Evolve 20 MS Stereo, для контактных центров</t>
  </si>
  <si>
    <t>ВКС система Web-камера Logitech Conference Cam GROUP, черный/серебристый</t>
  </si>
  <si>
    <t>Мышь Logitech m185</t>
  </si>
  <si>
    <t>MIKROTIK RB1100AHX4</t>
  </si>
  <si>
    <t>MIKROTIK CRS354-48P-4S+2Q+RM</t>
  </si>
  <si>
    <t>RBcAPGi-5acD2nD</t>
  </si>
  <si>
    <t>Hyperline PWC-IEC13-IEC14-1.5-BL</t>
  </si>
  <si>
    <t>Hyperline PWC-IEC13-IEC14-1.5-RD</t>
  </si>
  <si>
    <t>DUPLEX LC-LC 50/125 MM OM4 1М LSZH</t>
  </si>
  <si>
    <t>DAC кабель SFP+ 10G 1 метр</t>
  </si>
  <si>
    <t>RJ45 категория 5е 2 метра</t>
  </si>
  <si>
    <t>RJ45 категория 5е 1.5 метра</t>
  </si>
  <si>
    <t>RJ45 категория 5е 1 метр</t>
  </si>
  <si>
    <t>RJ45 категория 5е 0.5 метра</t>
  </si>
  <si>
    <t>CABEUS PDU-8P 2402c</t>
  </si>
  <si>
    <t>Delta Electronics UPS202R2RT2B035</t>
  </si>
  <si>
    <t>Цена, руб в т.ч.НДС</t>
  </si>
  <si>
    <t>Стоимость, руб. в т.ч. НДС</t>
  </si>
  <si>
    <t>Цена, руб. в т.ч.НДС</t>
  </si>
  <si>
    <t>Ноутбук Apple MacBook Pro 16 2023; серия процессора не ниже Apple M2; оперативная память 16GB или 32 GB; SSD от 512 GB</t>
  </si>
  <si>
    <t>Ноутбук Lenovo Thinkbook 16 G6 I7, 16gb, 512ssd Материнская плата: Не менее 1 цифрового порта:DisplayPort или HDMI, Наличие аудио входа/выхода; 1 порт USB 2.0 (или выше) с разъемом Type A; 1 порт USB 3.1 Gen 1 (или выше) с разъемом Type C, поддержка thunderbolt. Требуется предустановленная ОС.</t>
  </si>
  <si>
    <t>Монитор Digma DM-MONB2708 27" (либо аналог с функцией вертикально расположенного дисплея)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</si>
</sst>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3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6" fillId="2" borderId="2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7" xfId="0" applyBorder="1"/>
    <xf numFmtId="0" fontId="9" fillId="0" borderId="7" xfId="0" applyFont="1" applyBorder="1" applyAlignment="1">
      <alignment vertical="center"/>
    </xf>
    <xf numFmtId="0" fontId="6" fillId="2" borderId="8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0" fontId="0" fillId="0" borderId="10" xfId="0" applyBorder="1"/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0" fillId="0" borderId="11" xfId="0" applyBorder="1"/>
    <xf numFmtId="0" fontId="9" fillId="0" borderId="12" xfId="0" applyFont="1" applyBorder="1" applyAlignment="1">
      <alignment vertical="center"/>
    </xf>
    <xf numFmtId="0" fontId="0" fillId="0" borderId="13" xfId="0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wrapText="1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L18"/>
  <sheetViews>
    <sheetView workbookViewId="0">
      <selection activeCell="B18" sqref="B18"/>
    </sheetView>
  </sheetViews>
  <sheetFormatPr defaultRowHeight="14.4" x14ac:dyDescent="0.3"/>
  <cols>
    <col min="2" max="2" width="39.5546875" customWidth="1"/>
    <col min="3" max="3" width="17" customWidth="1"/>
    <col min="4" max="4" width="19.21875" customWidth="1"/>
    <col min="5" max="5" width="24.21875" customWidth="1"/>
    <col min="14" max="14" width="22.109375" customWidth="1"/>
  </cols>
  <sheetData>
    <row r="2" spans="2:12" x14ac:dyDescent="0.3">
      <c r="B2" s="31" t="s">
        <v>0</v>
      </c>
      <c r="C2" s="32"/>
      <c r="D2" s="32"/>
      <c r="E2" s="32"/>
      <c r="F2" s="32"/>
      <c r="G2" s="32"/>
      <c r="H2" s="32"/>
      <c r="I2" s="32"/>
    </row>
    <row r="3" spans="2:12" x14ac:dyDescent="0.3">
      <c r="B3" s="32" t="s">
        <v>1</v>
      </c>
      <c r="C3" s="32"/>
      <c r="D3" s="32"/>
      <c r="E3" s="32"/>
      <c r="F3" s="32"/>
      <c r="G3" s="32"/>
      <c r="H3" s="32"/>
      <c r="I3" s="32"/>
    </row>
    <row r="5" spans="2:12" x14ac:dyDescent="0.3">
      <c r="B5" s="30" t="s">
        <v>2</v>
      </c>
      <c r="C5" s="30"/>
      <c r="D5" s="30"/>
      <c r="E5" s="30"/>
      <c r="F5" s="30"/>
      <c r="G5" s="30"/>
      <c r="H5" s="30"/>
      <c r="I5" s="30"/>
    </row>
    <row r="6" spans="2:12" x14ac:dyDescent="0.3">
      <c r="B6" s="30" t="s">
        <v>3</v>
      </c>
      <c r="C6" s="30"/>
      <c r="D6" s="30"/>
      <c r="E6" s="30"/>
      <c r="F6" s="30"/>
      <c r="G6" s="30"/>
      <c r="H6" s="30"/>
      <c r="I6" s="30"/>
    </row>
    <row r="7" spans="2:12" x14ac:dyDescent="0.3">
      <c r="B7" s="30" t="s">
        <v>4</v>
      </c>
      <c r="C7" s="30"/>
      <c r="D7" s="30"/>
      <c r="E7" s="30"/>
      <c r="F7" s="30"/>
      <c r="G7" s="30"/>
      <c r="H7" s="30"/>
      <c r="I7" s="30"/>
    </row>
    <row r="8" spans="2:12" x14ac:dyDescent="0.3">
      <c r="B8" s="30" t="s">
        <v>5</v>
      </c>
      <c r="C8" s="30"/>
      <c r="D8" s="30"/>
      <c r="E8" s="30"/>
      <c r="F8" s="30"/>
      <c r="G8" s="30"/>
      <c r="H8" s="30"/>
      <c r="I8" s="30"/>
    </row>
    <row r="9" spans="2:12" x14ac:dyDescent="0.3">
      <c r="B9" s="30" t="s">
        <v>6</v>
      </c>
      <c r="C9" s="30"/>
      <c r="D9" s="30"/>
      <c r="E9" s="30"/>
      <c r="F9" s="30"/>
      <c r="G9" s="30"/>
      <c r="H9" s="30"/>
      <c r="I9" s="30"/>
    </row>
    <row r="10" spans="2:12" ht="15" thickBot="1" x14ac:dyDescent="0.35">
      <c r="B10" s="2"/>
      <c r="C10" s="2"/>
      <c r="D10" s="2"/>
      <c r="E10" s="2"/>
      <c r="F10" s="2"/>
      <c r="G10" s="2"/>
      <c r="H10" s="2"/>
      <c r="I10" s="2"/>
    </row>
    <row r="11" spans="2:12" ht="29.4" thickBot="1" x14ac:dyDescent="0.35">
      <c r="B11" s="11" t="s">
        <v>7</v>
      </c>
      <c r="C11" s="12" t="s">
        <v>8</v>
      </c>
      <c r="D11" s="12" t="s">
        <v>37</v>
      </c>
      <c r="E11" s="12" t="s">
        <v>36</v>
      </c>
      <c r="F11" s="2"/>
      <c r="G11" s="2"/>
      <c r="H11" s="2"/>
      <c r="I11" s="2"/>
    </row>
    <row r="12" spans="2:12" ht="57.6" x14ac:dyDescent="0.3">
      <c r="B12" s="9" t="s">
        <v>38</v>
      </c>
      <c r="C12" s="9">
        <v>20</v>
      </c>
      <c r="D12" s="1"/>
      <c r="E12" s="1">
        <f>C12*D12</f>
        <v>0</v>
      </c>
      <c r="I12" s="8"/>
      <c r="J12" s="29"/>
      <c r="K12" s="29"/>
      <c r="L12" s="3"/>
    </row>
    <row r="13" spans="2:12" x14ac:dyDescent="0.3">
      <c r="B13" s="10" t="s">
        <v>14</v>
      </c>
      <c r="C13" s="10"/>
      <c r="D13" s="1"/>
      <c r="E13" s="1">
        <f>E12</f>
        <v>0</v>
      </c>
      <c r="I13" s="8"/>
      <c r="J13" s="13"/>
      <c r="K13" s="13"/>
      <c r="L13" s="3"/>
    </row>
    <row r="14" spans="2:12" x14ac:dyDescent="0.3">
      <c r="I14" s="5"/>
      <c r="J14" s="6"/>
      <c r="K14" s="6"/>
      <c r="L14" s="7"/>
    </row>
    <row r="15" spans="2:12" x14ac:dyDescent="0.3">
      <c r="B15" t="s">
        <v>12</v>
      </c>
      <c r="I15" s="4"/>
      <c r="J15" s="29"/>
      <c r="K15" s="29"/>
      <c r="L15" s="3"/>
    </row>
    <row r="16" spans="2:12" x14ac:dyDescent="0.3">
      <c r="I16" s="5"/>
      <c r="J16" s="6"/>
      <c r="K16" s="6"/>
      <c r="L16" s="7"/>
    </row>
    <row r="17" spans="2:3" x14ac:dyDescent="0.3">
      <c r="B17" t="s">
        <v>9</v>
      </c>
      <c r="C17" t="s">
        <v>13</v>
      </c>
    </row>
    <row r="18" spans="2:3" x14ac:dyDescent="0.3">
      <c r="B18" t="s">
        <v>10</v>
      </c>
      <c r="C18" t="s">
        <v>11</v>
      </c>
    </row>
  </sheetData>
  <mergeCells count="9">
    <mergeCell ref="J12:K12"/>
    <mergeCell ref="J15:K15"/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C56F-442C-4A0B-ADBC-B3B886CDBDA0}">
  <dimension ref="B2:L18"/>
  <sheetViews>
    <sheetView workbookViewId="0">
      <selection activeCell="B18" sqref="B18"/>
    </sheetView>
  </sheetViews>
  <sheetFormatPr defaultRowHeight="14.4" x14ac:dyDescent="0.3"/>
  <cols>
    <col min="2" max="2" width="59.88671875" customWidth="1"/>
    <col min="3" max="3" width="17" customWidth="1"/>
    <col min="4" max="4" width="19.21875" customWidth="1"/>
    <col min="5" max="5" width="24.21875" customWidth="1"/>
    <col min="14" max="14" width="22.109375" customWidth="1"/>
  </cols>
  <sheetData>
    <row r="2" spans="2:12" x14ac:dyDescent="0.3">
      <c r="B2" s="31" t="s">
        <v>0</v>
      </c>
      <c r="C2" s="32"/>
      <c r="D2" s="32"/>
      <c r="E2" s="32"/>
      <c r="F2" s="32"/>
      <c r="G2" s="32"/>
      <c r="H2" s="32"/>
      <c r="I2" s="32"/>
    </row>
    <row r="3" spans="2:12" x14ac:dyDescent="0.3">
      <c r="B3" s="32" t="s">
        <v>1</v>
      </c>
      <c r="C3" s="32"/>
      <c r="D3" s="32"/>
      <c r="E3" s="32"/>
      <c r="F3" s="32"/>
      <c r="G3" s="32"/>
      <c r="H3" s="32"/>
      <c r="I3" s="32"/>
    </row>
    <row r="5" spans="2:12" x14ac:dyDescent="0.3">
      <c r="B5" s="30" t="s">
        <v>2</v>
      </c>
      <c r="C5" s="30"/>
      <c r="D5" s="30"/>
      <c r="E5" s="30"/>
      <c r="F5" s="30"/>
      <c r="G5" s="30"/>
      <c r="H5" s="30"/>
      <c r="I5" s="30"/>
    </row>
    <row r="6" spans="2:12" x14ac:dyDescent="0.3">
      <c r="B6" s="30" t="s">
        <v>3</v>
      </c>
      <c r="C6" s="30"/>
      <c r="D6" s="30"/>
      <c r="E6" s="30"/>
      <c r="F6" s="30"/>
      <c r="G6" s="30"/>
      <c r="H6" s="30"/>
      <c r="I6" s="30"/>
    </row>
    <row r="7" spans="2:12" x14ac:dyDescent="0.3">
      <c r="B7" s="30" t="s">
        <v>4</v>
      </c>
      <c r="C7" s="30"/>
      <c r="D7" s="30"/>
      <c r="E7" s="30"/>
      <c r="F7" s="30"/>
      <c r="G7" s="30"/>
      <c r="H7" s="30"/>
      <c r="I7" s="30"/>
    </row>
    <row r="8" spans="2:12" x14ac:dyDescent="0.3">
      <c r="B8" s="30" t="s">
        <v>5</v>
      </c>
      <c r="C8" s="30"/>
      <c r="D8" s="30"/>
      <c r="E8" s="30"/>
      <c r="F8" s="30"/>
      <c r="G8" s="30"/>
      <c r="H8" s="30"/>
      <c r="I8" s="30"/>
    </row>
    <row r="9" spans="2:12" x14ac:dyDescent="0.3">
      <c r="B9" s="30" t="s">
        <v>6</v>
      </c>
      <c r="C9" s="30"/>
      <c r="D9" s="30"/>
      <c r="E9" s="30"/>
      <c r="F9" s="30"/>
      <c r="G9" s="30"/>
      <c r="H9" s="30"/>
      <c r="I9" s="30"/>
    </row>
    <row r="10" spans="2:12" ht="15" thickBot="1" x14ac:dyDescent="0.35">
      <c r="B10" s="14"/>
      <c r="C10" s="14"/>
      <c r="D10" s="14"/>
      <c r="E10" s="14"/>
      <c r="F10" s="14"/>
      <c r="G10" s="14"/>
      <c r="H10" s="14"/>
      <c r="I10" s="14"/>
    </row>
    <row r="11" spans="2:12" ht="29.4" thickBot="1" x14ac:dyDescent="0.35">
      <c r="B11" s="11" t="s">
        <v>7</v>
      </c>
      <c r="C11" s="12" t="s">
        <v>8</v>
      </c>
      <c r="D11" s="12" t="s">
        <v>37</v>
      </c>
      <c r="E11" s="12" t="s">
        <v>36</v>
      </c>
      <c r="F11" s="14"/>
      <c r="G11" s="14"/>
      <c r="H11" s="14"/>
      <c r="I11" s="14"/>
    </row>
    <row r="12" spans="2:12" ht="86.4" x14ac:dyDescent="0.3">
      <c r="B12" s="9" t="s">
        <v>39</v>
      </c>
      <c r="C12" s="9">
        <v>130</v>
      </c>
      <c r="D12" s="1"/>
      <c r="E12" s="1">
        <f>C12*D12</f>
        <v>0</v>
      </c>
      <c r="I12" s="8"/>
      <c r="J12" s="29"/>
      <c r="K12" s="29"/>
      <c r="L12" s="3"/>
    </row>
    <row r="13" spans="2:12" x14ac:dyDescent="0.3">
      <c r="B13" s="10" t="s">
        <v>15</v>
      </c>
      <c r="C13" s="10"/>
      <c r="D13" s="1"/>
      <c r="E13" s="1">
        <f>E12</f>
        <v>0</v>
      </c>
      <c r="I13" s="8"/>
      <c r="J13" s="13"/>
      <c r="K13" s="13"/>
      <c r="L13" s="3"/>
    </row>
    <row r="14" spans="2:12" x14ac:dyDescent="0.3">
      <c r="I14" s="5"/>
      <c r="J14" s="6"/>
      <c r="K14" s="6"/>
      <c r="L14" s="7"/>
    </row>
    <row r="15" spans="2:12" x14ac:dyDescent="0.3">
      <c r="B15" t="s">
        <v>12</v>
      </c>
      <c r="I15" s="4"/>
      <c r="J15" s="29"/>
      <c r="K15" s="29"/>
      <c r="L15" s="3"/>
    </row>
    <row r="16" spans="2:12" x14ac:dyDescent="0.3">
      <c r="I16" s="5"/>
      <c r="J16" s="6"/>
      <c r="K16" s="6"/>
      <c r="L16" s="7"/>
    </row>
    <row r="17" spans="2:3" x14ac:dyDescent="0.3">
      <c r="B17" t="s">
        <v>9</v>
      </c>
      <c r="C17" t="s">
        <v>13</v>
      </c>
    </row>
    <row r="18" spans="2:3" x14ac:dyDescent="0.3">
      <c r="B18" t="s">
        <v>10</v>
      </c>
      <c r="C18" t="s">
        <v>11</v>
      </c>
    </row>
  </sheetData>
  <mergeCells count="9">
    <mergeCell ref="B9:I9"/>
    <mergeCell ref="J12:K12"/>
    <mergeCell ref="J15:K15"/>
    <mergeCell ref="B2:I2"/>
    <mergeCell ref="B3:I3"/>
    <mergeCell ref="B5:I5"/>
    <mergeCell ref="B6:I6"/>
    <mergeCell ref="B7:I7"/>
    <mergeCell ref="B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6F0D-7007-4216-A3F0-F97FB9F07A4F}">
  <dimension ref="B2:L38"/>
  <sheetViews>
    <sheetView tabSelected="1" topLeftCell="A5" workbookViewId="0">
      <selection activeCell="H20" sqref="H20"/>
    </sheetView>
  </sheetViews>
  <sheetFormatPr defaultRowHeight="14.4" x14ac:dyDescent="0.3"/>
  <cols>
    <col min="2" max="2" width="71.21875" customWidth="1"/>
    <col min="3" max="3" width="14.33203125" customWidth="1"/>
    <col min="4" max="4" width="19.21875" customWidth="1"/>
    <col min="5" max="5" width="24.21875" customWidth="1"/>
    <col min="14" max="14" width="22.109375" customWidth="1"/>
  </cols>
  <sheetData>
    <row r="2" spans="2:12" x14ac:dyDescent="0.3">
      <c r="B2" s="31" t="s">
        <v>0</v>
      </c>
      <c r="C2" s="31"/>
      <c r="D2" s="32"/>
      <c r="E2" s="32"/>
      <c r="F2" s="32"/>
      <c r="G2" s="32"/>
      <c r="H2" s="32"/>
      <c r="I2" s="32"/>
    </row>
    <row r="3" spans="2:12" x14ac:dyDescent="0.3">
      <c r="B3" s="32" t="s">
        <v>1</v>
      </c>
      <c r="C3" s="32"/>
      <c r="D3" s="32"/>
      <c r="E3" s="32"/>
      <c r="F3" s="32"/>
      <c r="G3" s="32"/>
      <c r="H3" s="32"/>
      <c r="I3" s="32"/>
    </row>
    <row r="5" spans="2:12" x14ac:dyDescent="0.3">
      <c r="B5" s="30" t="s">
        <v>2</v>
      </c>
      <c r="C5" s="30"/>
      <c r="D5" s="30"/>
      <c r="E5" s="30"/>
      <c r="F5" s="30"/>
      <c r="G5" s="30"/>
      <c r="H5" s="30"/>
      <c r="I5" s="30"/>
    </row>
    <row r="6" spans="2:12" x14ac:dyDescent="0.3">
      <c r="B6" s="30" t="s">
        <v>3</v>
      </c>
      <c r="C6" s="30"/>
      <c r="D6" s="30"/>
      <c r="E6" s="30"/>
      <c r="F6" s="30"/>
      <c r="G6" s="30"/>
      <c r="H6" s="30"/>
      <c r="I6" s="30"/>
    </row>
    <row r="7" spans="2:12" x14ac:dyDescent="0.3">
      <c r="B7" s="30" t="s">
        <v>4</v>
      </c>
      <c r="C7" s="30"/>
      <c r="D7" s="30"/>
      <c r="E7" s="30"/>
      <c r="F7" s="30"/>
      <c r="G7" s="30"/>
      <c r="H7" s="30"/>
      <c r="I7" s="30"/>
    </row>
    <row r="8" spans="2:12" x14ac:dyDescent="0.3">
      <c r="B8" s="30" t="s">
        <v>5</v>
      </c>
      <c r="C8" s="30"/>
      <c r="D8" s="30"/>
      <c r="E8" s="30"/>
      <c r="F8" s="30"/>
      <c r="G8" s="30"/>
      <c r="H8" s="30"/>
      <c r="I8" s="30"/>
    </row>
    <row r="9" spans="2:12" x14ac:dyDescent="0.3">
      <c r="B9" s="30" t="s">
        <v>6</v>
      </c>
      <c r="C9" s="30"/>
      <c r="D9" s="30"/>
      <c r="E9" s="30"/>
      <c r="F9" s="30"/>
      <c r="G9" s="30"/>
      <c r="H9" s="30"/>
      <c r="I9" s="30"/>
    </row>
    <row r="10" spans="2:12" ht="15" thickBot="1" x14ac:dyDescent="0.35">
      <c r="B10" s="14"/>
      <c r="C10" s="14"/>
      <c r="D10" s="14"/>
      <c r="E10" s="14"/>
      <c r="F10" s="14"/>
      <c r="G10" s="14"/>
      <c r="H10" s="14"/>
      <c r="I10" s="14"/>
    </row>
    <row r="11" spans="2:12" ht="28.8" x14ac:dyDescent="0.3">
      <c r="B11" s="17" t="s">
        <v>7</v>
      </c>
      <c r="C11" s="12" t="s">
        <v>8</v>
      </c>
      <c r="D11" s="12" t="s">
        <v>35</v>
      </c>
      <c r="E11" s="18" t="s">
        <v>36</v>
      </c>
      <c r="F11" s="14"/>
      <c r="G11" s="14"/>
      <c r="H11" s="14"/>
      <c r="I11" s="14"/>
    </row>
    <row r="12" spans="2:12" ht="28.8" x14ac:dyDescent="0.3">
      <c r="B12" s="33" t="s">
        <v>40</v>
      </c>
      <c r="C12" s="26">
        <v>100</v>
      </c>
      <c r="D12" s="1"/>
      <c r="E12" s="23">
        <f>C12*D12</f>
        <v>0</v>
      </c>
      <c r="I12" s="5"/>
      <c r="J12" s="6"/>
      <c r="K12" s="6"/>
      <c r="L12" s="7"/>
    </row>
    <row r="13" spans="2:12" x14ac:dyDescent="0.3">
      <c r="B13" s="15" t="s">
        <v>16</v>
      </c>
      <c r="C13" s="26">
        <v>100</v>
      </c>
      <c r="D13" s="1"/>
      <c r="E13" s="23">
        <f t="shared" ref="E13:E31" si="0">C13*D13</f>
        <v>0</v>
      </c>
      <c r="I13" s="4"/>
      <c r="J13" s="29"/>
      <c r="K13" s="29"/>
      <c r="L13" s="3"/>
    </row>
    <row r="14" spans="2:12" x14ac:dyDescent="0.3">
      <c r="B14" s="15" t="s">
        <v>17</v>
      </c>
      <c r="C14" s="26">
        <v>40</v>
      </c>
      <c r="D14" s="1"/>
      <c r="E14" s="23">
        <f t="shared" si="0"/>
        <v>0</v>
      </c>
      <c r="I14" s="5"/>
      <c r="J14" s="6"/>
      <c r="K14" s="6"/>
      <c r="L14" s="7"/>
    </row>
    <row r="15" spans="2:12" x14ac:dyDescent="0.3">
      <c r="B15" s="15" t="s">
        <v>18</v>
      </c>
      <c r="C15" s="26">
        <v>100</v>
      </c>
      <c r="D15" s="1"/>
      <c r="E15" s="23">
        <f t="shared" si="0"/>
        <v>0</v>
      </c>
    </row>
    <row r="16" spans="2:12" x14ac:dyDescent="0.3">
      <c r="B16" s="15" t="s">
        <v>19</v>
      </c>
      <c r="C16" s="26">
        <v>10</v>
      </c>
      <c r="D16" s="1"/>
      <c r="E16" s="23">
        <f t="shared" si="0"/>
        <v>0</v>
      </c>
    </row>
    <row r="17" spans="2:5" x14ac:dyDescent="0.3">
      <c r="B17" s="15" t="s">
        <v>20</v>
      </c>
      <c r="C17" s="26">
        <v>1</v>
      </c>
      <c r="D17" s="1"/>
      <c r="E17" s="23">
        <f t="shared" si="0"/>
        <v>0</v>
      </c>
    </row>
    <row r="18" spans="2:5" x14ac:dyDescent="0.3">
      <c r="B18" s="15" t="s">
        <v>21</v>
      </c>
      <c r="C18" s="26">
        <v>150</v>
      </c>
      <c r="D18" s="1"/>
      <c r="E18" s="23">
        <f t="shared" si="0"/>
        <v>0</v>
      </c>
    </row>
    <row r="19" spans="2:5" x14ac:dyDescent="0.3">
      <c r="B19" s="16" t="s">
        <v>22</v>
      </c>
      <c r="C19" s="27">
        <v>1</v>
      </c>
      <c r="D19" s="1"/>
      <c r="E19" s="23">
        <f t="shared" si="0"/>
        <v>0</v>
      </c>
    </row>
    <row r="20" spans="2:5" x14ac:dyDescent="0.3">
      <c r="B20" s="16" t="s">
        <v>23</v>
      </c>
      <c r="C20" s="27">
        <v>2</v>
      </c>
      <c r="D20" s="1"/>
      <c r="E20" s="23">
        <f t="shared" si="0"/>
        <v>0</v>
      </c>
    </row>
    <row r="21" spans="2:5" x14ac:dyDescent="0.3">
      <c r="B21" s="16" t="s">
        <v>24</v>
      </c>
      <c r="C21" s="27">
        <v>10</v>
      </c>
      <c r="D21" s="1"/>
      <c r="E21" s="23">
        <f t="shared" si="0"/>
        <v>0</v>
      </c>
    </row>
    <row r="22" spans="2:5" x14ac:dyDescent="0.3">
      <c r="B22" s="16" t="s">
        <v>25</v>
      </c>
      <c r="C22" s="27">
        <v>10</v>
      </c>
      <c r="D22" s="1"/>
      <c r="E22" s="23">
        <f t="shared" si="0"/>
        <v>0</v>
      </c>
    </row>
    <row r="23" spans="2:5" x14ac:dyDescent="0.3">
      <c r="B23" s="16" t="s">
        <v>26</v>
      </c>
      <c r="C23" s="27">
        <v>10</v>
      </c>
      <c r="D23" s="1"/>
      <c r="E23" s="23">
        <f t="shared" si="0"/>
        <v>0</v>
      </c>
    </row>
    <row r="24" spans="2:5" x14ac:dyDescent="0.3">
      <c r="B24" s="16" t="s">
        <v>27</v>
      </c>
      <c r="C24" s="27">
        <v>10</v>
      </c>
      <c r="D24" s="1"/>
      <c r="E24" s="23">
        <f t="shared" si="0"/>
        <v>0</v>
      </c>
    </row>
    <row r="25" spans="2:5" x14ac:dyDescent="0.3">
      <c r="B25" s="16" t="s">
        <v>28</v>
      </c>
      <c r="C25" s="27">
        <v>4</v>
      </c>
      <c r="D25" s="1"/>
      <c r="E25" s="23">
        <f t="shared" si="0"/>
        <v>0</v>
      </c>
    </row>
    <row r="26" spans="2:5" x14ac:dyDescent="0.3">
      <c r="B26" s="16" t="s">
        <v>29</v>
      </c>
      <c r="C26" s="27">
        <v>40</v>
      </c>
      <c r="D26" s="1"/>
      <c r="E26" s="23">
        <f t="shared" si="0"/>
        <v>0</v>
      </c>
    </row>
    <row r="27" spans="2:5" x14ac:dyDescent="0.3">
      <c r="B27" s="16" t="s">
        <v>30</v>
      </c>
      <c r="C27" s="27">
        <v>60</v>
      </c>
      <c r="D27" s="1"/>
      <c r="E27" s="23">
        <f t="shared" si="0"/>
        <v>0</v>
      </c>
    </row>
    <row r="28" spans="2:5" x14ac:dyDescent="0.3">
      <c r="B28" s="16" t="s">
        <v>31</v>
      </c>
      <c r="C28" s="27">
        <v>60</v>
      </c>
      <c r="D28" s="1"/>
      <c r="E28" s="23">
        <f t="shared" si="0"/>
        <v>0</v>
      </c>
    </row>
    <row r="29" spans="2:5" x14ac:dyDescent="0.3">
      <c r="B29" s="16" t="s">
        <v>32</v>
      </c>
      <c r="C29" s="27">
        <v>40</v>
      </c>
      <c r="D29" s="1"/>
      <c r="E29" s="23">
        <f t="shared" si="0"/>
        <v>0</v>
      </c>
    </row>
    <row r="30" spans="2:5" x14ac:dyDescent="0.3">
      <c r="B30" s="16" t="s">
        <v>33</v>
      </c>
      <c r="C30" s="27">
        <v>2</v>
      </c>
      <c r="D30" s="1"/>
      <c r="E30" s="23">
        <f t="shared" si="0"/>
        <v>0</v>
      </c>
    </row>
    <row r="31" spans="2:5" ht="15" thickBot="1" x14ac:dyDescent="0.35">
      <c r="B31" s="24" t="s">
        <v>34</v>
      </c>
      <c r="C31" s="28">
        <v>1</v>
      </c>
      <c r="D31" s="19"/>
      <c r="E31" s="25">
        <f t="shared" si="0"/>
        <v>0</v>
      </c>
    </row>
    <row r="32" spans="2:5" ht="15" thickBot="1" x14ac:dyDescent="0.35">
      <c r="B32" s="20" t="s">
        <v>14</v>
      </c>
      <c r="C32" s="21"/>
      <c r="D32" s="21"/>
      <c r="E32" s="22">
        <f>SUM(E12:E31)</f>
        <v>0</v>
      </c>
    </row>
    <row r="35" spans="2:3" x14ac:dyDescent="0.3">
      <c r="B35" t="s">
        <v>12</v>
      </c>
    </row>
    <row r="37" spans="2:3" x14ac:dyDescent="0.3">
      <c r="B37" t="s">
        <v>9</v>
      </c>
      <c r="C37" t="s">
        <v>13</v>
      </c>
    </row>
    <row r="38" spans="2:3" x14ac:dyDescent="0.3">
      <c r="B38" t="s">
        <v>10</v>
      </c>
      <c r="C38" t="s">
        <v>11</v>
      </c>
    </row>
  </sheetData>
  <mergeCells count="8">
    <mergeCell ref="B9:I9"/>
    <mergeCell ref="J13:K13"/>
    <mergeCell ref="B2:I2"/>
    <mergeCell ref="B3:I3"/>
    <mergeCell ref="B5:I5"/>
    <mergeCell ref="B6:I6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</vt:lpstr>
      <vt:lpstr>Лот 2</vt:lpstr>
      <vt:lpstr>Лот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2024-02-19T14:41:30Z</dcterms:modified>
</cp:coreProperties>
</file>