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4049058E-2B2C-40F5-A8DE-29D61D558414}" xr6:coauthVersionLast="36" xr6:coauthVersionMax="47" xr10:uidLastSave="{00000000-0000-0000-0000-000000000000}"/>
  <bookViews>
    <workbookView xWindow="-120" yWindow="-120" windowWidth="22065" windowHeight="9420" xr2:uid="{00000000-000D-0000-FFFF-FFFF00000000}"/>
  </bookViews>
  <sheets>
    <sheet name="МСГ" sheetId="1" r:id="rId1"/>
  </sheets>
  <definedNames>
    <definedName name="_xlnm._FilterDatabase" localSheetId="0" hidden="1">МСГ!$A$4:$G$8</definedName>
    <definedName name="_xlnm.Print_Titles" localSheetId="0">МСГ!$2:$3</definedName>
  </definedNames>
  <calcPr calcId="191029"/>
</workbook>
</file>

<file path=xl/calcChain.xml><?xml version="1.0" encoding="utf-8"?>
<calcChain xmlns="http://schemas.openxmlformats.org/spreadsheetml/2006/main">
  <c r="F6" i="1" l="1"/>
  <c r="E6" i="1"/>
  <c r="G7" i="1" l="1"/>
  <c r="G8" i="1"/>
  <c r="G5" i="1" l="1"/>
  <c r="E9" i="1" l="1"/>
  <c r="G6" i="1"/>
  <c r="F9" i="1" l="1"/>
  <c r="G9" i="1" s="1"/>
</calcChain>
</file>

<file path=xl/sharedStrings.xml><?xml version="1.0" encoding="utf-8"?>
<sst xmlns="http://schemas.openxmlformats.org/spreadsheetml/2006/main" count="19" uniqueCount="18">
  <si>
    <t>№</t>
  </si>
  <si>
    <t>Наименование работ </t>
  </si>
  <si>
    <t>Ед. изм.</t>
  </si>
  <si>
    <t>Кол-во</t>
  </si>
  <si>
    <t>пог.м. трассы</t>
  </si>
  <si>
    <t>компл</t>
  </si>
  <si>
    <t xml:space="preserve"> </t>
  </si>
  <si>
    <t>Подготовительные работы</t>
  </si>
  <si>
    <t>Производство работ</t>
  </si>
  <si>
    <t>Сдача итоговой ИД</t>
  </si>
  <si>
    <t>Начало работ</t>
  </si>
  <si>
    <t>Окончание работ</t>
  </si>
  <si>
    <t>Продолжительность строительства, дн</t>
  </si>
  <si>
    <t>2.1</t>
  </si>
  <si>
    <t>2.2</t>
  </si>
  <si>
    <t>ГРАФИК ПРОИЗВОДСТВА РАБОТ
По объекту: Выполнение строительно-монтажных работ по устройству шумозащитных экранов на объекте Заказчика «Выполнение работ по Инженерной подготовке территории, ограниченной пр. Маршала Блюхера, проектируемой ул., Полюстровским пр., проектируемой ул., с инженерным и инженерно-транспортным обеспечением.»</t>
  </si>
  <si>
    <t>Устройство фундаментов под ШЭ№1 и ШЭ№2</t>
  </si>
  <si>
    <t>Монтаж конструкции экранов  ШЭ №1 и ШЭ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</si>
</sst>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6" fillId="0" borderId="0" xfId="1" applyFont="1" applyFill="1" applyAlignment="1">
      <alignment horizontal="center" vertical="center"/>
    </xf>
    <xf numFmtId="0" fontId="6" fillId="0" borderId="0" xfId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4" fontId="5" fillId="0" borderId="0" xfId="0" applyNumberFormat="1" applyFont="1" applyFill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3" sqref="N13"/>
    </sheetView>
  </sheetViews>
  <sheetFormatPr defaultRowHeight="15" x14ac:dyDescent="0.25"/>
  <cols>
    <col min="1" max="1" width="9.28515625" style="13"/>
    <col min="2" max="2" width="58.85546875" style="13" customWidth="1"/>
    <col min="3" max="3" width="9.28515625" style="13"/>
    <col min="4" max="4" width="11.28515625" style="13" bestFit="1" customWidth="1"/>
    <col min="5" max="5" width="13" style="14" bestFit="1" customWidth="1"/>
    <col min="6" max="6" width="15.42578125" style="14" bestFit="1" customWidth="1"/>
    <col min="7" max="7" width="18.28515625" style="13" customWidth="1"/>
    <col min="8" max="14" width="5.28515625" customWidth="1"/>
  </cols>
  <sheetData>
    <row r="1" spans="1:7" ht="63" customHeight="1" x14ac:dyDescent="0.25">
      <c r="A1" s="15" t="s">
        <v>15</v>
      </c>
      <c r="B1" s="16"/>
      <c r="C1" s="16"/>
      <c r="D1" s="16"/>
      <c r="E1" s="16"/>
      <c r="F1" s="16"/>
      <c r="G1" s="16"/>
    </row>
    <row r="2" spans="1:7" ht="15.75" customHeight="1" x14ac:dyDescent="0.25">
      <c r="A2" s="22" t="s">
        <v>0</v>
      </c>
      <c r="B2" s="22" t="s">
        <v>1</v>
      </c>
      <c r="C2" s="23" t="s">
        <v>2</v>
      </c>
      <c r="D2" s="23" t="s">
        <v>3</v>
      </c>
      <c r="E2" s="17" t="s">
        <v>10</v>
      </c>
      <c r="F2" s="17" t="s">
        <v>11</v>
      </c>
      <c r="G2" s="19" t="s">
        <v>12</v>
      </c>
    </row>
    <row r="3" spans="1:7" ht="24.95" customHeight="1" x14ac:dyDescent="0.25">
      <c r="A3" s="22"/>
      <c r="B3" s="22"/>
      <c r="C3" s="23"/>
      <c r="D3" s="23"/>
      <c r="E3" s="18"/>
      <c r="F3" s="18"/>
      <c r="G3" s="20"/>
    </row>
    <row r="4" spans="1:7" s="1" customFormat="1" x14ac:dyDescent="0.25">
      <c r="A4" s="4">
        <v>1</v>
      </c>
      <c r="B4" s="4">
        <v>2</v>
      </c>
      <c r="C4" s="5">
        <v>3</v>
      </c>
      <c r="D4" s="5">
        <v>4</v>
      </c>
      <c r="E4" s="6"/>
      <c r="F4" s="6"/>
      <c r="G4" s="5"/>
    </row>
    <row r="5" spans="1:7" s="1" customFormat="1" x14ac:dyDescent="0.25">
      <c r="A5" s="4">
        <v>1</v>
      </c>
      <c r="B5" s="9" t="s">
        <v>7</v>
      </c>
      <c r="C5" s="5"/>
      <c r="D5" s="5"/>
      <c r="E5" s="6">
        <v>45580</v>
      </c>
      <c r="F5" s="6">
        <v>45590</v>
      </c>
      <c r="G5" s="5">
        <f>F5-E5</f>
        <v>10</v>
      </c>
    </row>
    <row r="6" spans="1:7" s="1" customFormat="1" x14ac:dyDescent="0.25">
      <c r="A6" s="4">
        <v>2</v>
      </c>
      <c r="B6" s="9" t="s">
        <v>8</v>
      </c>
      <c r="C6" s="5"/>
      <c r="D6" s="5"/>
      <c r="E6" s="6">
        <f>E7</f>
        <v>45590</v>
      </c>
      <c r="F6" s="6">
        <f>F8</f>
        <v>45767</v>
      </c>
      <c r="G6" s="5">
        <f t="shared" ref="G6:G9" si="0">F6-E6</f>
        <v>177</v>
      </c>
    </row>
    <row r="7" spans="1:7" x14ac:dyDescent="0.25">
      <c r="A7" s="7" t="s">
        <v>13</v>
      </c>
      <c r="B7" s="8" t="s">
        <v>16</v>
      </c>
      <c r="C7" s="5" t="s">
        <v>5</v>
      </c>
      <c r="D7" s="10">
        <v>1</v>
      </c>
      <c r="E7" s="11">
        <v>45590</v>
      </c>
      <c r="F7" s="11">
        <v>45626</v>
      </c>
      <c r="G7" s="5">
        <f t="shared" si="0"/>
        <v>36</v>
      </c>
    </row>
    <row r="8" spans="1:7" ht="25.5" x14ac:dyDescent="0.25">
      <c r="A8" s="7" t="s">
        <v>14</v>
      </c>
      <c r="B8" s="8" t="s">
        <v>17</v>
      </c>
      <c r="C8" s="5" t="s">
        <v>4</v>
      </c>
      <c r="D8" s="5">
        <v>27</v>
      </c>
      <c r="E8" s="11">
        <v>45731</v>
      </c>
      <c r="F8" s="11">
        <v>45767</v>
      </c>
      <c r="G8" s="5">
        <f t="shared" si="0"/>
        <v>36</v>
      </c>
    </row>
    <row r="9" spans="1:7" ht="39" customHeight="1" x14ac:dyDescent="0.25">
      <c r="A9" s="12">
        <v>3</v>
      </c>
      <c r="B9" s="8" t="s">
        <v>9</v>
      </c>
      <c r="C9" s="5" t="s">
        <v>5</v>
      </c>
      <c r="D9" s="5">
        <v>1</v>
      </c>
      <c r="E9" s="6">
        <f>F6</f>
        <v>45767</v>
      </c>
      <c r="F9" s="6">
        <f>E9+10</f>
        <v>45777</v>
      </c>
      <c r="G9" s="5">
        <f t="shared" si="0"/>
        <v>10</v>
      </c>
    </row>
    <row r="12" spans="1:7" s="3" customFormat="1" x14ac:dyDescent="0.25">
      <c r="A12" s="2" t="s">
        <v>6</v>
      </c>
      <c r="B12" s="21"/>
      <c r="C12" s="21"/>
      <c r="D12" s="21"/>
      <c r="E12" s="21"/>
      <c r="F12" s="21"/>
      <c r="G12" s="21"/>
    </row>
  </sheetData>
  <autoFilter ref="A4:G8" xr:uid="{00000000-0009-0000-0000-000000000000}"/>
  <mergeCells count="9">
    <mergeCell ref="A1:G1"/>
    <mergeCell ref="E2:E3"/>
    <mergeCell ref="F2:F3"/>
    <mergeCell ref="G2:G3"/>
    <mergeCell ref="B12:G12"/>
    <mergeCell ref="A2:A3"/>
    <mergeCell ref="B2:B3"/>
    <mergeCell ref="C2:C3"/>
    <mergeCell ref="D2:D3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МСГ</vt:lpstr>
      <vt:lpstr>МСГ!Заголовки_для_печати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2024-09-16T12:15:17Z</dcterms:modified>
</cp:coreProperties>
</file>