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Экономист\Desktop\Юдина\Закупки\Мебель\101_Мебель\Для отправки\"/>
    </mc:Choice>
  </mc:AlternateContent>
  <bookViews>
    <workbookView xWindow="0" yWindow="0" windowWidth="13890" windowHeight="5145" activeTab="1"/>
  </bookViews>
  <sheets>
    <sheet name="запрос КП" sheetId="1" r:id="rId1"/>
    <sheet name="Приложение №1" sheetId="9" r:id="rId2"/>
  </sheets>
  <definedNames>
    <definedName name="_FilterDatabase" localSheetId="1" hidden="1">'Приложение №1'!#REF!</definedName>
    <definedName name="_xlnm._FilterDatabase" localSheetId="1" hidden="1">'Приложение №1'!$A$5:$R$14</definedName>
    <definedName name="Print_Area" localSheetId="0">'запрос КП'!$A$1:$G$32</definedName>
    <definedName name="Print_Area" localSheetId="1">'Приложение №1'!$A$1:$L$28</definedName>
  </definedNames>
  <calcPr calcId="162913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8" i="9" l="1"/>
  <c r="N9" i="9"/>
  <c r="N10" i="9"/>
  <c r="N11" i="9"/>
  <c r="N12" i="9"/>
  <c r="N13" i="9"/>
  <c r="N7" i="9"/>
  <c r="N14" i="9" s="1"/>
  <c r="L8" i="9"/>
  <c r="L9" i="9"/>
  <c r="L10" i="9"/>
  <c r="L11" i="9"/>
  <c r="L12" i="9"/>
  <c r="L13" i="9"/>
  <c r="L7" i="9"/>
  <c r="N3" i="9" l="1"/>
  <c r="N2" i="9"/>
  <c r="L14" i="9" l="1"/>
</calcChain>
</file>

<file path=xl/sharedStrings.xml><?xml version="1.0" encoding="utf-8"?>
<sst xmlns="http://schemas.openxmlformats.org/spreadsheetml/2006/main" count="119" uniqueCount="104">
  <si>
    <t>Запрос на  Технико-коммерческое предложение (далее по тексту - ТКП)</t>
  </si>
  <si>
    <t>1.</t>
  </si>
  <si>
    <t>Инструкция</t>
  </si>
  <si>
    <t>2.</t>
  </si>
  <si>
    <t>Срок предоставления ценовой информации</t>
  </si>
  <si>
    <t>3.</t>
  </si>
  <si>
    <t>Контактное лицо</t>
  </si>
  <si>
    <t>4.</t>
  </si>
  <si>
    <t>Общая информация о поставщике</t>
  </si>
  <si>
    <t>Название Компании</t>
  </si>
  <si>
    <t>ИНН</t>
  </si>
  <si>
    <t>5.</t>
  </si>
  <si>
    <t>Контактное лицо поставщика</t>
  </si>
  <si>
    <t>ФИО</t>
  </si>
  <si>
    <t>Должность</t>
  </si>
  <si>
    <t>Телефон</t>
  </si>
  <si>
    <t>Электронная почта</t>
  </si>
  <si>
    <t>7.</t>
  </si>
  <si>
    <t>Описание предмета закупки</t>
  </si>
  <si>
    <t>Требуемое 
кол-во ед.</t>
  </si>
  <si>
    <t>8.</t>
  </si>
  <si>
    <t>Стандартные условия оплаты</t>
  </si>
  <si>
    <t>№</t>
  </si>
  <si>
    <t>Структура скидок в зависимости от условий оплаты:</t>
  </si>
  <si>
    <t>Условия оплаты</t>
  </si>
  <si>
    <t>Предмет закупки</t>
  </si>
  <si>
    <t>№ п/п</t>
  </si>
  <si>
    <t>Итого стоимость, руб. с НДС (20%)</t>
  </si>
  <si>
    <t>НДС (20%)</t>
  </si>
  <si>
    <t>Итого стоимость, руб. без НДС</t>
  </si>
  <si>
    <t>Заказчик не гарантирует покупку всего указанного объема и будет подавать заявки на указанный товар в зависимости от производственных потребностей Заказчика.</t>
  </si>
  <si>
    <t>Срок (период) поставки</t>
  </si>
  <si>
    <t>Условия поставки:</t>
  </si>
  <si>
    <t>6.</t>
  </si>
  <si>
    <t>9.</t>
  </si>
  <si>
    <t>10.</t>
  </si>
  <si>
    <t>11.</t>
  </si>
  <si>
    <t>Приложение №1 к Запросу</t>
  </si>
  <si>
    <t>Общая стоимость</t>
  </si>
  <si>
    <t>подпись</t>
  </si>
  <si>
    <t>должность</t>
  </si>
  <si>
    <t>12.</t>
  </si>
  <si>
    <t>Приложение №1 к ТКП</t>
  </si>
  <si>
    <t>на фирменном бланке</t>
  </si>
  <si>
    <r>
      <t xml:space="preserve">Стоимость, руб. </t>
    </r>
    <r>
      <rPr>
        <sz val="12"/>
        <color rgb="FFFF0000"/>
        <rFont val="Times New Roman"/>
        <family val="1"/>
        <charset val="204"/>
      </rPr>
      <t>без НДС</t>
    </r>
  </si>
  <si>
    <t>Составил:</t>
  </si>
  <si>
    <t>Оплата  100% стоимости оказания услуг на 30 календарный день с даты отгрузки на основании Товарной накладной (ТОРГ-12) и предоставления счета-фактуры (УПД)</t>
  </si>
  <si>
    <t>Скидка от базовых цен, %</t>
  </si>
  <si>
    <t>Предоплата 100%</t>
  </si>
  <si>
    <r>
      <t xml:space="preserve">Цена с отсрочкой платежа 30 кал.дней, руб. </t>
    </r>
    <r>
      <rPr>
        <sz val="12"/>
        <color rgb="FFFF0000"/>
        <rFont val="Times New Roman"/>
        <family val="1"/>
        <charset val="204"/>
      </rPr>
      <t xml:space="preserve">без НДС </t>
    </r>
  </si>
  <si>
    <r>
      <t xml:space="preserve">Цена по предоплате, руб. </t>
    </r>
    <r>
      <rPr>
        <sz val="12"/>
        <color rgb="FFFF0000"/>
        <rFont val="Times New Roman"/>
        <family val="1"/>
        <charset val="204"/>
      </rPr>
      <t xml:space="preserve">без НДС </t>
    </r>
  </si>
  <si>
    <t>шт</t>
  </si>
  <si>
    <t>Приглашаем Вас к участию в Запросе ценовых предложений, так как мы рассматриваем вашу компанию как перспективного партнера группы компаний ООО "Урал-Транском" и ООО "УТТ "Полазнанефть". 
Мы просим Вас ответитть на вопросы данного Запроса максимально полно и гарантируем, что сохраним конфедициальность информации, и она не будет передана третьим лицам. 
Из ответа на Запрос должны однозначно определяться цена каждой единицы  и общая стоимость договора, на условиях, указанных в Запросе.
Проведение Запроса является процедурой сбора информации, не влечет за собой возникновение каких-либо обязательств ООО "Урал-Транском" и ООО "УТТ "Полазнанефть"</t>
  </si>
  <si>
    <t>Наименовние товара Заказчика</t>
  </si>
  <si>
    <t>Наличие, предлагаемый срок поставки.</t>
  </si>
  <si>
    <t>Ед.измерения</t>
  </si>
  <si>
    <t>Условия технико-коммерческого предложения (далее - ТКП):</t>
  </si>
  <si>
    <t xml:space="preserve">Период поставки товара: Заказчик не гарантирует покупку всего указанного объема и будет подавать заявки на указанный товар в зависимости от производственных потребностей Заказчика. </t>
  </si>
  <si>
    <t>Условия поставки: Претендент обязуется поставлять товар в течение _____ дней, с момента подписании спецификации с приложением сертификатов на продукцию или отказные письма, если не подлежит сертификации.</t>
  </si>
  <si>
    <t>Сроки и порядок оплаты: 100% стоимости оказания услуг на 30 календарный день с даты отгрузки на основании Товарной накладной (ТОРГ-12) и предоставления счета-фактуры (УПД).</t>
  </si>
  <si>
    <t>Претендент подтверждает включение в коммерческое предложение всех затрат, связанных с выполнением работ/оказанием услуг/поставки товара в соответствии с требованиями кроме НДС (20 %).</t>
  </si>
  <si>
    <t>Гарантийный срок на поставленный товар составляет _____ месяцев с момента передачи товара Покупателю (определяется датой подписания Покупателем товаро – транспортной накладной).</t>
  </si>
  <si>
    <t>Претендент гарантирует выполнение работ/оказание услуг/поставку товара в соответствии с требованиями.</t>
  </si>
  <si>
    <t>Претендент ознакомлен с возможными изменениями количества поставки по вышеуказанной номенклатуре (пересортицы) исходя из своей производственной потребности и Поставщик подтверждает возможность поставки измененного количества в рамках вышеуказанной номенклатуры, которое будет подтверждено заключаемыми Сторонами спецификациями.</t>
  </si>
  <si>
    <t>Претендент обязуется поставлять товар в течение _____ дней, с момента подписании спецификации с приложением сертификатов на продукцию или отказные письма, если не подлежит сертификации.</t>
  </si>
  <si>
    <t>Согласовал:</t>
  </si>
  <si>
    <t>2</t>
  </si>
  <si>
    <t>Стол универсальный</t>
  </si>
  <si>
    <t>Фото</t>
  </si>
  <si>
    <t>ТУМБА</t>
  </si>
  <si>
    <t>Стол сборно-разборной конструкции с возможностью подвешивания двух скамеек при помощи специальных устройств.
Крышка стола изготавливается из древесно-стружечной плиты толщиной 16 мм. Внешняя сторона крышки облицовывается гигиеническим бумажно-слоистым пластиком светлых тонов, а внутренняя - шпоном твердолиственных пород. Кромки облицовываются кромочным материалом.
Поверхности, облицованные шпоном, покрываются прозрачным нитролаком.
Каркас изготовлен из трубы 25 x 25 мм и окрашивается пентафталевой эмалью светло-серого цвета.
Стол соприкасается с полом пластмассовыми опорами, которые закрывают отверстия трубы.
Отверстия в верхней части опоры закрыты заглушками.</t>
  </si>
  <si>
    <t>тумбочки прикроватной с нишей и дверцей ТП-4 для хостелов  - это самая востребованная  товарная позиция среди прикроватных тумбочек.  Она отлично зарекомендовала себя в общежитиях, хостелах, бытовках, санаториях, казармах, отелях и т.д.
Геометрические размеры – 400х580х400 мм (длина/высота/глубина);
Изготовлена из высококачественного ЛДСП, цвет «бук Бавария»;
Торцы обработаны ПВХ;
Полезное пространство представляет собой открытую нишу и полку за закрытой дверцей;
Качественная мебельная фурнитура;
Небольшой собственный вес (15 кг) позволяет легко перемещать тумбу прикроватную ТП-4 по помещению;
Верхнюю плоскость можно использовать, как столешницу для мелких вещей или подставку под настольную лампу;
Предусмотрены пластиковые накладки на нижних торцах боковых стенок, они придают устойчивость мебели и защищают напольное покрытие (паркет, ламинат и т.д.) от повреждений;
Цена тумбочки прикроватной с нишей – абсолютно доступная;
Изделие поставляется в разобранном виде;
Гарантия  – 12 месяцев;
Производство – Россия;
При условии соблюдения правил эксплуатации и аккуратном отношении, мебель для общежития прослужит не менее 5 лет;
Сопутствующие товары: раздевальные шкафы, пластиковые ящики.</t>
  </si>
  <si>
    <t>Стул для посетителей с перфорацией М31-04 на сварном металлическом каркасе,сиденье и спинка выполнены из перфорированного листа. Стул стопируется по 5 штук,что позволяет экономить место при хранении и перевозке.Эта модель  используется в административных помещениях,залах ожидания,лечебных учреждениях, в офисах.</t>
  </si>
  <si>
    <t>СТУЛ ДЛЯ ПОСЕТИТЕЛЕЙ С ПЕРФОРАЦИЕЙ</t>
  </si>
  <si>
    <t>Сиденье и спинка изготовлены из гнутоклееной фанеры толщиной не менее 8 мм, покрыты бесцветным лаком. Металлический каркас выполнен из профиля квадратного сечения 25x25 мм с толщиной стенок не менее 1.2 мм и покрыт порошковой краской, стойкой к химическим и механическим воздействиям. На свободных концах труб установлены заглушки из ударопрочных полимеров. Каркас стула имеет полимерные подпятники, предотвращающие повреждение напольного покрытия. Сиденье и спинка крепятся к основанию при помощи мебельных болтов и гаек. Вся крепежная фурнитура на металлокаркасах скрыта внутри трубы для продления срока службы изделия. Стул имеет цветовую маркировку в соответствии с ростовой группой.</t>
  </si>
  <si>
    <t>Классический стул Vicenza-4 совмещает в себе строгость и комфорт. Самая доступная модель в каталоге. Легко стопируется. Доступна для заказа в 14 различных цветах пластика.
Данная коллекция представлена в нескольких модификациях</t>
  </si>
  <si>
    <t>Шкаф 2-х створчатый для белья</t>
  </si>
  <si>
    <t>Шкаф для одежды является важным предметом обстановки, без которого в квартире практически невозможно поддерживать порядок. В платяной шкаф можно поместить не только одежду, но и постельные принадлежности, зимние шапки и обувь, а также множество бытовых мелочей. Главное, выбрать такую мебель, которая органично впишется в интерьер помещения, и при этом будет выполнять положенные функции.</t>
  </si>
  <si>
    <t>Тумба медицинская металлическая</t>
  </si>
  <si>
    <t>Тумба медицинская металлическая
Ширина: 400мм., Глубина, 466мм., Высота: 850мм.
Тумба прикроватная имеет жесткую конструкцию, изготовленную из листовой стали толщиной 0,8мм. Тумба имеет открытую нишу и нижнее отделение с дверцей и полкой. В качестве опор используются мебельные колеса диаметром 50мм.</t>
  </si>
  <si>
    <t>Стул школьный 2-6 гр. Роста</t>
  </si>
  <si>
    <t>3</t>
  </si>
  <si>
    <t>4</t>
  </si>
  <si>
    <t>5</t>
  </si>
  <si>
    <t>6</t>
  </si>
  <si>
    <t>7</t>
  </si>
  <si>
    <r>
      <rPr>
        <b/>
        <sz val="12"/>
        <color theme="1"/>
        <rFont val="Times New Roman"/>
        <family val="1"/>
        <charset val="204"/>
      </rPr>
      <t>Наименование товара - по требованию ЗАКАЗЧИКА</t>
    </r>
    <r>
      <rPr>
        <sz val="12"/>
        <color theme="1"/>
        <rFont val="Times New Roman"/>
        <family val="1"/>
        <charset val="204"/>
      </rPr>
      <t xml:space="preserve">
(Полное наименование, артикул производителя, завод производитель)</t>
    </r>
  </si>
  <si>
    <r>
      <rPr>
        <b/>
        <sz val="12"/>
        <color theme="1"/>
        <rFont val="Times New Roman"/>
        <family val="1"/>
        <charset val="204"/>
      </rPr>
      <t>Наименование товара ПОСТАВЩИКА</t>
    </r>
    <r>
      <rPr>
        <sz val="12"/>
        <color theme="1"/>
        <rFont val="Times New Roman"/>
        <family val="1"/>
        <charset val="204"/>
      </rPr>
      <t xml:space="preserve">                                                (Полное наименование, артикул производителя, завод производитель)</t>
    </r>
  </si>
  <si>
    <t>1450х750х450, ЛДСП -16мм, кромка ПВХ - 0,4мм, цвет- Орех Пегас, каркас Металл</t>
  </si>
  <si>
    <t>480.00 x 550.00 x 810.00 мм, металл, цвет черный</t>
  </si>
  <si>
    <t>Пластиковые, монолитные, цвет черный, корпус-Металл Труба D - 18 мм, цвет- хром</t>
  </si>
  <si>
    <t>Цвет серый, корапус-Металл Трубба-квадрат 25/25</t>
  </si>
  <si>
    <t>400х466х850, металл серый</t>
  </si>
  <si>
    <t>580х400х400, ЛДСП -16мм, кромка ПВХ - 0,4мм, цвет Орех Пегас</t>
  </si>
  <si>
    <t>2100х810х520, ЛДСП -16мм, кромка ПВХ - 0,4мм, цвет Орех-Пегас</t>
  </si>
  <si>
    <t>Размер мм и характеристики</t>
  </si>
  <si>
    <t>ТКП действует до "_______"_________________________ 2024  г. Претендент подтверждает действие цен на товар в период поставки товара указанных в настоящем приложении.</t>
  </si>
  <si>
    <t>ООО "УТТ  Полазнанефть"</t>
  </si>
  <si>
    <t>Поставка мебели</t>
  </si>
  <si>
    <t>01.07.2024-15.07.2024</t>
  </si>
  <si>
    <t xml:space="preserve">по техническим вопросам: Третьяков Вячеслав Алексеевич 8-912-588-21-85, 
по вопросам проведения закупки 8 (34291) 4-83-15 Юдина Елена Феликсовна
</t>
  </si>
  <si>
    <t xml:space="preserve">Стул ITALSEAT Vicenza-4  </t>
  </si>
  <si>
    <r>
      <t>УКАЗАТЬ способ получения (</t>
    </r>
    <r>
      <rPr>
        <b/>
        <sz val="12"/>
        <color theme="1"/>
        <rFont val="Times New Roman"/>
        <family val="1"/>
        <charset val="204"/>
      </rPr>
      <t>1.Самовывоз г. Пермь, 2. Терминал ТК г. Муравленко</t>
    </r>
    <r>
      <rPr>
        <sz val="12"/>
        <color theme="1"/>
        <rFont val="Times New Roman"/>
        <family val="1"/>
        <charset val="204"/>
      </rPr>
      <t>)</t>
    </r>
  </si>
  <si>
    <r>
      <t xml:space="preserve">Ответ на Запрос необходимо предоставить </t>
    </r>
    <r>
      <rPr>
        <b/>
        <sz val="12"/>
        <color rgb="FFFF0000"/>
        <rFont val="Times New Roman"/>
        <family val="1"/>
        <charset val="204"/>
      </rPr>
      <t>до 12 час. 00 мин. 24.06.2024г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</si>
</sst>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9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" fillId="0" borderId="0"/>
  </cellStyleXfs>
  <cellXfs count="88">
    <xf numFmtId="0" fontId="0" fillId="0" borderId="0" xfId="0"/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7" fillId="0" borderId="4" xfId="0" applyFont="1" applyFill="1" applyBorder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14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49" fontId="3" fillId="3" borderId="1" xfId="0" applyNumberFormat="1" applyFont="1" applyFill="1" applyBorder="1" applyAlignment="1">
      <alignment horizontal="center" vertical="center"/>
    </xf>
    <xf numFmtId="0" fontId="4" fillId="3" borderId="1" xfId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168088</xdr:colOff>
      <xdr:row>11</xdr:row>
      <xdr:rowOff>227829</xdr:rowOff>
    </xdr:from>
    <xdr:to>
      <xdr:col>3</xdr:col>
      <xdr:colOff>1982507</xdr:colOff>
      <xdr:row>11</xdr:row>
      <xdr:rowOff>2238374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697BD74-C546-487A-B285-B3B154E93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5992" y="13408748"/>
          <a:ext cx="1814419" cy="201054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238124</xdr:colOff>
      <xdr:row>6</xdr:row>
      <xdr:rowOff>350183</xdr:rowOff>
    </xdr:from>
    <xdr:to>
      <xdr:col>3</xdr:col>
      <xdr:colOff>1809749</xdr:colOff>
      <xdr:row>6</xdr:row>
      <xdr:rowOff>2250281</xdr:rowOff>
    </xdr:to>
    <xdr:pic>
      <xdr:nvPicPr>
        <xdr:cNvPr id="5" name="Рисунок 4" descr="Стол универсальный войсковой 1450х220х450 мм. ">
          <a:extLst>
            <a:ext uri="{FF2B5EF4-FFF2-40B4-BE49-F238E27FC236}">
              <a16:creationId xmlns:a16="http://schemas.microsoft.com/office/drawing/2014/main" id="{10292FAA-A515-4408-A85E-FE34E13A97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6028" y="2913529"/>
          <a:ext cx="1571625" cy="19000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196104</xdr:colOff>
      <xdr:row>7</xdr:row>
      <xdr:rowOff>117060</xdr:rowOff>
    </xdr:from>
    <xdr:to>
      <xdr:col>3</xdr:col>
      <xdr:colOff>1873116</xdr:colOff>
      <xdr:row>7</xdr:row>
      <xdr:rowOff>1836831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EAA79B8-107B-4529-B37C-6D079CDF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44008" y="4935589"/>
          <a:ext cx="1677012" cy="1719771"/>
        </a:xfrm>
        <a:prstGeom prst="rect">
          <a:avLst/>
        </a:prstGeom>
      </xdr:spPr>
    </xdr:pic>
    <xdr:clientData/>
  </xdr:twoCellAnchor>
  <xdr:twoCellAnchor editAs="oneCell">
    <xdr:from>
      <xdr:col>2</xdr:col>
      <xdr:colOff>5813052</xdr:colOff>
      <xdr:row>8</xdr:row>
      <xdr:rowOff>103674</xdr:rowOff>
    </xdr:from>
    <xdr:to>
      <xdr:col>3</xdr:col>
      <xdr:colOff>1586685</xdr:colOff>
      <xdr:row>8</xdr:row>
      <xdr:rowOff>1833893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D4C3A51D-52DF-4364-B7EC-CC6205690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59" y="7275439"/>
          <a:ext cx="1588365" cy="1730219"/>
        </a:xfrm>
        <a:prstGeom prst="rect">
          <a:avLst/>
        </a:prstGeom>
      </xdr:spPr>
    </xdr:pic>
    <xdr:clientData/>
  </xdr:twoCellAnchor>
  <xdr:twoCellAnchor editAs="oneCell">
    <xdr:from>
      <xdr:col>3</xdr:col>
      <xdr:colOff>1232648</xdr:colOff>
      <xdr:row>8</xdr:row>
      <xdr:rowOff>42022</xdr:rowOff>
    </xdr:from>
    <xdr:to>
      <xdr:col>3</xdr:col>
      <xdr:colOff>2292563</xdr:colOff>
      <xdr:row>9</xdr:row>
      <xdr:rowOff>39139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F88E66D0-8E31-4A69-8C38-8DAC94F67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35479" y="7213787"/>
          <a:ext cx="1059915" cy="1902117"/>
        </a:xfrm>
        <a:prstGeom prst="rect">
          <a:avLst/>
        </a:prstGeom>
      </xdr:spPr>
    </xdr:pic>
    <xdr:clientData/>
  </xdr:twoCellAnchor>
  <xdr:twoCellAnchor editAs="oneCell">
    <xdr:from>
      <xdr:col>3</xdr:col>
      <xdr:colOff>126067</xdr:colOff>
      <xdr:row>9</xdr:row>
      <xdr:rowOff>133056</xdr:rowOff>
    </xdr:from>
    <xdr:to>
      <xdr:col>3</xdr:col>
      <xdr:colOff>1836832</xdr:colOff>
      <xdr:row>9</xdr:row>
      <xdr:rowOff>1938695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7E85F59-0923-44AC-8ACA-861042CC0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73971" y="8803607"/>
          <a:ext cx="1710765" cy="1805639"/>
        </a:xfrm>
        <a:prstGeom prst="rect">
          <a:avLst/>
        </a:prstGeom>
      </xdr:spPr>
    </xdr:pic>
    <xdr:clientData/>
  </xdr:twoCellAnchor>
  <xdr:twoCellAnchor editAs="oneCell">
    <xdr:from>
      <xdr:col>3</xdr:col>
      <xdr:colOff>120835</xdr:colOff>
      <xdr:row>10</xdr:row>
      <xdr:rowOff>252132</xdr:rowOff>
    </xdr:from>
    <xdr:to>
      <xdr:col>3</xdr:col>
      <xdr:colOff>1923940</xdr:colOff>
      <xdr:row>10</xdr:row>
      <xdr:rowOff>2059081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9097511B-6F73-4553-91A1-56A9E42B4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68739" y="11177867"/>
          <a:ext cx="1803105" cy="1806949"/>
        </a:xfrm>
        <a:prstGeom prst="rect">
          <a:avLst/>
        </a:prstGeom>
      </xdr:spPr>
    </xdr:pic>
    <xdr:clientData/>
  </xdr:twoCellAnchor>
  <xdr:twoCellAnchor editAs="oneCell">
    <xdr:from>
      <xdr:col>3</xdr:col>
      <xdr:colOff>189258</xdr:colOff>
      <xdr:row>12</xdr:row>
      <xdr:rowOff>168088</xdr:rowOff>
    </xdr:from>
    <xdr:to>
      <xdr:col>3</xdr:col>
      <xdr:colOff>1798475</xdr:colOff>
      <xdr:row>12</xdr:row>
      <xdr:rowOff>1597290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B6762F86-88A4-4A25-A49C-3610A980E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37162" y="15604191"/>
          <a:ext cx="1609217" cy="14292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"/>
  <sheetViews>
    <sheetView view="pageBreakPreview" topLeftCell="A7" zoomScale="80" zoomScaleNormal="100" zoomScaleSheetLayoutView="80" workbookViewId="0">
      <selection activeCell="D8" sqref="D8:G8"/>
    </sheetView>
  </sheetViews>
  <sheetFormatPr defaultColWidth="8.7109375" defaultRowHeight="15.75" x14ac:dyDescent="0.25"/>
  <cols>
    <col min="1" max="1" width="4.85546875" style="6" customWidth="1"/>
    <col min="2" max="2" width="6.28515625" style="6" customWidth="1"/>
    <col min="3" max="3" width="46.5703125" style="1" customWidth="1"/>
    <col min="4" max="4" width="23.140625" style="6" customWidth="1"/>
    <col min="5" max="5" width="23.140625" style="9" customWidth="1"/>
    <col min="6" max="6" width="23.140625" style="6" customWidth="1"/>
    <col min="7" max="7" width="23.140625" style="1" customWidth="1"/>
    <col min="8" max="16384" width="8.7109375" style="1"/>
  </cols>
  <sheetData>
    <row r="1" spans="1:7" x14ac:dyDescent="0.25">
      <c r="A1" s="15" t="s">
        <v>43</v>
      </c>
    </row>
    <row r="2" spans="1:7" x14ac:dyDescent="0.25">
      <c r="A2" s="15"/>
    </row>
    <row r="3" spans="1:7" x14ac:dyDescent="0.25">
      <c r="A3" s="72" t="s">
        <v>0</v>
      </c>
      <c r="B3" s="72"/>
      <c r="C3" s="72"/>
      <c r="D3" s="72"/>
      <c r="E3" s="72"/>
      <c r="F3" s="72"/>
      <c r="G3" s="72"/>
    </row>
    <row r="4" spans="1:7" ht="188.25" customHeight="1" x14ac:dyDescent="0.25">
      <c r="A4" s="4" t="s">
        <v>1</v>
      </c>
      <c r="B4" s="59" t="s">
        <v>2</v>
      </c>
      <c r="C4" s="59"/>
      <c r="D4" s="73" t="s">
        <v>52</v>
      </c>
      <c r="E4" s="73"/>
      <c r="F4" s="73"/>
      <c r="G4" s="73"/>
    </row>
    <row r="5" spans="1:7" x14ac:dyDescent="0.25">
      <c r="A5" s="4" t="s">
        <v>3</v>
      </c>
      <c r="B5" s="59" t="s">
        <v>25</v>
      </c>
      <c r="C5" s="59"/>
      <c r="D5" s="76" t="s">
        <v>98</v>
      </c>
      <c r="E5" s="76"/>
      <c r="F5" s="76"/>
      <c r="G5" s="76"/>
    </row>
    <row r="6" spans="1:7" x14ac:dyDescent="0.25">
      <c r="A6" s="4" t="s">
        <v>5</v>
      </c>
      <c r="B6" s="59" t="s">
        <v>31</v>
      </c>
      <c r="C6" s="59"/>
      <c r="D6" s="60" t="s">
        <v>99</v>
      </c>
      <c r="E6" s="61"/>
      <c r="F6" s="61"/>
      <c r="G6" s="61"/>
    </row>
    <row r="7" spans="1:7" ht="47.25" customHeight="1" x14ac:dyDescent="0.25">
      <c r="A7" s="4" t="s">
        <v>7</v>
      </c>
      <c r="B7" s="59" t="s">
        <v>32</v>
      </c>
      <c r="C7" s="59"/>
      <c r="D7" s="62" t="s">
        <v>64</v>
      </c>
      <c r="E7" s="62"/>
      <c r="F7" s="62"/>
      <c r="G7" s="62"/>
    </row>
    <row r="8" spans="1:7" x14ac:dyDescent="0.25">
      <c r="A8" s="4" t="s">
        <v>11</v>
      </c>
      <c r="B8" s="59" t="s">
        <v>4</v>
      </c>
      <c r="C8" s="59"/>
      <c r="D8" s="74" t="s">
        <v>103</v>
      </c>
      <c r="E8" s="74"/>
      <c r="F8" s="74"/>
      <c r="G8" s="74"/>
    </row>
    <row r="9" spans="1:7" ht="46.5" customHeight="1" x14ac:dyDescent="0.25">
      <c r="A9" s="4" t="s">
        <v>33</v>
      </c>
      <c r="B9" s="4"/>
      <c r="C9" s="2" t="s">
        <v>6</v>
      </c>
      <c r="D9" s="75" t="s">
        <v>100</v>
      </c>
      <c r="E9" s="75"/>
      <c r="F9" s="75"/>
      <c r="G9" s="75"/>
    </row>
    <row r="10" spans="1:7" x14ac:dyDescent="0.25">
      <c r="A10" s="4" t="s">
        <v>17</v>
      </c>
      <c r="B10" s="63" t="s">
        <v>8</v>
      </c>
      <c r="C10" s="63"/>
      <c r="D10" s="63"/>
      <c r="E10" s="63"/>
      <c r="F10" s="63"/>
      <c r="G10" s="63"/>
    </row>
    <row r="11" spans="1:7" x14ac:dyDescent="0.25">
      <c r="A11" s="4"/>
      <c r="B11" s="4">
        <v>1</v>
      </c>
      <c r="C11" s="3" t="s">
        <v>9</v>
      </c>
      <c r="D11" s="69"/>
      <c r="E11" s="69"/>
      <c r="F11" s="69"/>
      <c r="G11" s="69"/>
    </row>
    <row r="12" spans="1:7" x14ac:dyDescent="0.25">
      <c r="A12" s="4"/>
      <c r="B12" s="4">
        <v>2</v>
      </c>
      <c r="C12" s="3" t="s">
        <v>10</v>
      </c>
      <c r="D12" s="69"/>
      <c r="E12" s="69"/>
      <c r="F12" s="69"/>
      <c r="G12" s="69"/>
    </row>
    <row r="13" spans="1:7" x14ac:dyDescent="0.25">
      <c r="A13" s="4" t="s">
        <v>20</v>
      </c>
      <c r="B13" s="63" t="s">
        <v>12</v>
      </c>
      <c r="C13" s="63"/>
      <c r="D13" s="63"/>
      <c r="E13" s="63"/>
      <c r="F13" s="63"/>
      <c r="G13" s="63"/>
    </row>
    <row r="14" spans="1:7" x14ac:dyDescent="0.25">
      <c r="A14" s="4"/>
      <c r="B14" s="4">
        <v>1</v>
      </c>
      <c r="C14" s="3" t="s">
        <v>13</v>
      </c>
      <c r="D14" s="69"/>
      <c r="E14" s="69"/>
      <c r="F14" s="69"/>
      <c r="G14" s="69"/>
    </row>
    <row r="15" spans="1:7" x14ac:dyDescent="0.25">
      <c r="A15" s="4"/>
      <c r="B15" s="4">
        <v>2</v>
      </c>
      <c r="C15" s="3" t="s">
        <v>14</v>
      </c>
      <c r="D15" s="69"/>
      <c r="E15" s="69"/>
      <c r="F15" s="69"/>
      <c r="G15" s="69"/>
    </row>
    <row r="16" spans="1:7" x14ac:dyDescent="0.25">
      <c r="A16" s="4"/>
      <c r="B16" s="4">
        <v>3</v>
      </c>
      <c r="C16" s="3" t="s">
        <v>15</v>
      </c>
      <c r="D16" s="67"/>
      <c r="E16" s="67"/>
      <c r="F16" s="67"/>
      <c r="G16" s="67"/>
    </row>
    <row r="17" spans="1:7" x14ac:dyDescent="0.25">
      <c r="A17" s="4"/>
      <c r="B17" s="4">
        <v>4</v>
      </c>
      <c r="C17" s="3" t="s">
        <v>16</v>
      </c>
      <c r="D17" s="68"/>
      <c r="E17" s="69"/>
      <c r="F17" s="69"/>
      <c r="G17" s="69"/>
    </row>
    <row r="18" spans="1:7" x14ac:dyDescent="0.25">
      <c r="A18" s="4" t="s">
        <v>34</v>
      </c>
      <c r="B18" s="59" t="s">
        <v>18</v>
      </c>
      <c r="C18" s="59"/>
      <c r="D18" s="70" t="s">
        <v>37</v>
      </c>
      <c r="E18" s="70"/>
      <c r="F18" s="70"/>
      <c r="G18" s="70"/>
    </row>
    <row r="19" spans="1:7" s="10" customFormat="1" x14ac:dyDescent="0.25">
      <c r="A19" s="7" t="s">
        <v>35</v>
      </c>
      <c r="B19" s="71" t="s">
        <v>38</v>
      </c>
      <c r="C19" s="71"/>
      <c r="D19" s="70"/>
      <c r="E19" s="70"/>
      <c r="F19" s="70"/>
      <c r="G19" s="70"/>
    </row>
    <row r="20" spans="1:7" x14ac:dyDescent="0.25">
      <c r="A20" s="4"/>
      <c r="B20" s="63" t="s">
        <v>29</v>
      </c>
      <c r="C20" s="63"/>
      <c r="D20" s="64"/>
      <c r="E20" s="64"/>
      <c r="F20" s="64"/>
      <c r="G20" s="64"/>
    </row>
    <row r="21" spans="1:7" x14ac:dyDescent="0.25">
      <c r="A21" s="4"/>
      <c r="B21" s="63" t="s">
        <v>28</v>
      </c>
      <c r="C21" s="63"/>
      <c r="D21" s="64"/>
      <c r="E21" s="64"/>
      <c r="F21" s="64"/>
      <c r="G21" s="64"/>
    </row>
    <row r="22" spans="1:7" x14ac:dyDescent="0.25">
      <c r="A22" s="4"/>
      <c r="B22" s="63" t="s">
        <v>27</v>
      </c>
      <c r="C22" s="63"/>
      <c r="D22" s="64"/>
      <c r="E22" s="64"/>
      <c r="F22" s="64"/>
      <c r="G22" s="64"/>
    </row>
    <row r="23" spans="1:7" ht="54.95" customHeight="1" x14ac:dyDescent="0.25">
      <c r="A23" s="24" t="s">
        <v>36</v>
      </c>
      <c r="B23" s="59" t="s">
        <v>21</v>
      </c>
      <c r="C23" s="59"/>
      <c r="D23" s="66" t="s">
        <v>46</v>
      </c>
      <c r="E23" s="66"/>
      <c r="F23" s="66"/>
      <c r="G23" s="66"/>
    </row>
    <row r="24" spans="1:7" x14ac:dyDescent="0.25">
      <c r="A24" s="65" t="s">
        <v>41</v>
      </c>
      <c r="B24" s="63" t="s">
        <v>23</v>
      </c>
      <c r="C24" s="63"/>
      <c r="D24" s="63"/>
      <c r="E24" s="63"/>
      <c r="F24" s="63"/>
      <c r="G24" s="63"/>
    </row>
    <row r="25" spans="1:7" x14ac:dyDescent="0.25">
      <c r="A25" s="65"/>
      <c r="B25" s="24" t="s">
        <v>22</v>
      </c>
      <c r="C25" s="3" t="s">
        <v>24</v>
      </c>
      <c r="D25" s="65" t="s">
        <v>47</v>
      </c>
      <c r="E25" s="65"/>
      <c r="F25" s="65"/>
      <c r="G25" s="65"/>
    </row>
    <row r="26" spans="1:7" x14ac:dyDescent="0.25">
      <c r="A26" s="65"/>
      <c r="B26" s="24"/>
      <c r="C26" s="3" t="s">
        <v>48</v>
      </c>
      <c r="D26" s="57"/>
      <c r="E26" s="57"/>
      <c r="F26" s="57"/>
      <c r="G26" s="57"/>
    </row>
    <row r="27" spans="1:7" ht="45.75" customHeight="1" x14ac:dyDescent="0.25">
      <c r="A27" s="58" t="s">
        <v>30</v>
      </c>
      <c r="B27" s="58"/>
      <c r="C27" s="58"/>
      <c r="D27" s="58"/>
      <c r="E27" s="58"/>
      <c r="F27" s="58"/>
      <c r="G27" s="58"/>
    </row>
    <row r="31" spans="1:7" x14ac:dyDescent="0.25">
      <c r="B31" s="1"/>
      <c r="C31" s="12"/>
      <c r="D31" s="1"/>
      <c r="E31" s="13"/>
      <c r="F31" s="1"/>
      <c r="G31" s="16"/>
    </row>
    <row r="32" spans="1:7" s="11" customFormat="1" ht="12" x14ac:dyDescent="0.25">
      <c r="C32" s="11" t="s">
        <v>40</v>
      </c>
      <c r="E32" s="11" t="s">
        <v>39</v>
      </c>
      <c r="G32" s="11" t="s">
        <v>13</v>
      </c>
    </row>
  </sheetData>
  <mergeCells count="37">
    <mergeCell ref="D15:G15"/>
    <mergeCell ref="A3:G3"/>
    <mergeCell ref="B4:C4"/>
    <mergeCell ref="D4:G4"/>
    <mergeCell ref="B8:C8"/>
    <mergeCell ref="D8:G8"/>
    <mergeCell ref="D9:G9"/>
    <mergeCell ref="B5:C5"/>
    <mergeCell ref="D5:G5"/>
    <mergeCell ref="B10:G10"/>
    <mergeCell ref="D11:G11"/>
    <mergeCell ref="D12:G12"/>
    <mergeCell ref="B13:G13"/>
    <mergeCell ref="D14:G14"/>
    <mergeCell ref="D17:G17"/>
    <mergeCell ref="B20:C20"/>
    <mergeCell ref="D20:G20"/>
    <mergeCell ref="B18:C18"/>
    <mergeCell ref="D18:G18"/>
    <mergeCell ref="B19:C19"/>
    <mergeCell ref="D19:G19"/>
    <mergeCell ref="D26:G26"/>
    <mergeCell ref="A27:G27"/>
    <mergeCell ref="B6:C6"/>
    <mergeCell ref="D6:G6"/>
    <mergeCell ref="B7:C7"/>
    <mergeCell ref="D7:G7"/>
    <mergeCell ref="B21:C21"/>
    <mergeCell ref="D21:G21"/>
    <mergeCell ref="B22:C22"/>
    <mergeCell ref="D22:G22"/>
    <mergeCell ref="A24:A26"/>
    <mergeCell ref="B24:G24"/>
    <mergeCell ref="D25:G25"/>
    <mergeCell ref="B23:C23"/>
    <mergeCell ref="D23:G23"/>
    <mergeCell ref="D16:G16"/>
  </mergeCells>
  <pageMargins left="0.70866141732283472" right="0.51181102362204722" top="0.74803149606299213" bottom="0.74803149606299213" header="0.31496062992125984" footer="0.31496062992125984"/>
  <pageSetup paperSize="9" scale="59" orientation="portrait" r:id="rId1"/>
  <rowBreaks count="1" manualBreakCount="1">
    <brk id="2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42"/>
  <sheetViews>
    <sheetView tabSelected="1" zoomScale="68" zoomScaleNormal="68" zoomScaleSheetLayoutView="100" workbookViewId="0">
      <pane ySplit="4" topLeftCell="A8" activePane="bottomLeft" state="frozen"/>
      <selection pane="bottomLeft" activeCell="H7" sqref="H7"/>
    </sheetView>
  </sheetViews>
  <sheetFormatPr defaultColWidth="8.7109375" defaultRowHeight="15.75" x14ac:dyDescent="0.25"/>
  <cols>
    <col min="1" max="1" width="4.7109375" style="37" customWidth="1"/>
    <col min="2" max="2" width="18.5703125" style="18" customWidth="1"/>
    <col min="3" max="3" width="78.7109375" style="18" customWidth="1"/>
    <col min="4" max="4" width="37.140625" style="18" customWidth="1"/>
    <col min="5" max="5" width="20.85546875" style="18" customWidth="1"/>
    <col min="6" max="6" width="64" style="18" customWidth="1"/>
    <col min="7" max="7" width="21.42578125" style="18" customWidth="1"/>
    <col min="8" max="8" width="23.5703125" style="18" customWidth="1"/>
    <col min="9" max="9" width="12.85546875" style="37" customWidth="1"/>
    <col min="10" max="10" width="12.85546875" style="9" customWidth="1"/>
    <col min="11" max="11" width="15.85546875" style="37" customWidth="1"/>
    <col min="12" max="12" width="15.85546875" style="1" customWidth="1"/>
    <col min="13" max="13" width="15.85546875" style="37" customWidth="1"/>
    <col min="14" max="14" width="15.85546875" style="1" customWidth="1"/>
    <col min="15" max="16384" width="8.7109375" style="1"/>
  </cols>
  <sheetData>
    <row r="1" spans="1:14" x14ac:dyDescent="0.25">
      <c r="N1" s="14" t="s">
        <v>42</v>
      </c>
    </row>
    <row r="2" spans="1:14" x14ac:dyDescent="0.25">
      <c r="N2" s="14" t="str">
        <f>CONCATENATE('запрос КП'!B5,": ",'запрос КП'!D5)</f>
        <v>Предмет закупки: Поставка мебели</v>
      </c>
    </row>
    <row r="3" spans="1:14" x14ac:dyDescent="0.25">
      <c r="N3" s="19" t="str">
        <f>CONCATENATE('запрос КП'!B6,": ",'запрос КП'!D6)</f>
        <v>Срок (период) поставки: 01.07.2024-15.07.2024</v>
      </c>
    </row>
    <row r="5" spans="1:14" ht="35.25" customHeight="1" x14ac:dyDescent="0.25">
      <c r="A5" s="77" t="s">
        <v>26</v>
      </c>
      <c r="B5" s="77" t="s">
        <v>53</v>
      </c>
      <c r="C5" s="77" t="s">
        <v>86</v>
      </c>
      <c r="D5" s="77" t="s">
        <v>68</v>
      </c>
      <c r="E5" s="77" t="s">
        <v>95</v>
      </c>
      <c r="F5" s="79" t="s">
        <v>87</v>
      </c>
      <c r="G5" s="77" t="s">
        <v>54</v>
      </c>
      <c r="H5" s="77" t="s">
        <v>102</v>
      </c>
      <c r="I5" s="78" t="s">
        <v>97</v>
      </c>
      <c r="J5" s="78"/>
      <c r="K5" s="78"/>
      <c r="L5" s="78"/>
      <c r="M5" s="78"/>
      <c r="N5" s="78"/>
    </row>
    <row r="6" spans="1:14" s="37" customFormat="1" ht="91.5" customHeight="1" x14ac:dyDescent="0.25">
      <c r="A6" s="77"/>
      <c r="B6" s="77"/>
      <c r="C6" s="77"/>
      <c r="D6" s="77"/>
      <c r="E6" s="77"/>
      <c r="F6" s="80"/>
      <c r="G6" s="77"/>
      <c r="H6" s="77"/>
      <c r="I6" s="5" t="s">
        <v>55</v>
      </c>
      <c r="J6" s="50" t="s">
        <v>19</v>
      </c>
      <c r="K6" s="50" t="s">
        <v>49</v>
      </c>
      <c r="L6" s="50" t="s">
        <v>44</v>
      </c>
      <c r="M6" s="50" t="s">
        <v>50</v>
      </c>
      <c r="N6" s="50" t="s">
        <v>44</v>
      </c>
    </row>
    <row r="7" spans="1:14" s="23" customFormat="1" ht="210" customHeight="1" x14ac:dyDescent="0.25">
      <c r="A7" s="42">
        <v>1</v>
      </c>
      <c r="B7" s="54" t="s">
        <v>67</v>
      </c>
      <c r="C7" s="43" t="s">
        <v>70</v>
      </c>
      <c r="D7" s="43"/>
      <c r="E7" s="21" t="s">
        <v>88</v>
      </c>
      <c r="F7" s="49"/>
      <c r="G7" s="21"/>
      <c r="H7" s="51"/>
      <c r="I7" s="20" t="s">
        <v>51</v>
      </c>
      <c r="J7" s="55">
        <v>10</v>
      </c>
      <c r="K7" s="47"/>
      <c r="L7" s="47">
        <f>K7*J7</f>
        <v>0</v>
      </c>
      <c r="M7" s="47"/>
      <c r="N7" s="47">
        <f>M7*J7</f>
        <v>0</v>
      </c>
    </row>
    <row r="8" spans="1:14" s="23" customFormat="1" ht="153.75" customHeight="1" x14ac:dyDescent="0.25">
      <c r="A8" s="42" t="s">
        <v>66</v>
      </c>
      <c r="B8" s="54" t="s">
        <v>73</v>
      </c>
      <c r="C8" s="43" t="s">
        <v>72</v>
      </c>
      <c r="D8" s="43"/>
      <c r="E8" s="21" t="s">
        <v>89</v>
      </c>
      <c r="F8" s="49"/>
      <c r="G8" s="21"/>
      <c r="H8" s="48"/>
      <c r="I8" s="20" t="s">
        <v>51</v>
      </c>
      <c r="J8" s="56">
        <v>24</v>
      </c>
      <c r="K8" s="8"/>
      <c r="L8" s="47">
        <f t="shared" ref="L8:L13" si="0">K8*J8</f>
        <v>0</v>
      </c>
      <c r="M8" s="8"/>
      <c r="N8" s="47">
        <f t="shared" ref="N8:N13" si="1">M8*J8</f>
        <v>0</v>
      </c>
    </row>
    <row r="9" spans="1:14" s="23" customFormat="1" ht="150" customHeight="1" x14ac:dyDescent="0.25">
      <c r="A9" s="42" t="s">
        <v>81</v>
      </c>
      <c r="B9" s="54" t="s">
        <v>101</v>
      </c>
      <c r="C9" s="43" t="s">
        <v>75</v>
      </c>
      <c r="D9" s="43"/>
      <c r="E9" s="21" t="s">
        <v>90</v>
      </c>
      <c r="F9" s="21"/>
      <c r="G9" s="21"/>
      <c r="H9" s="48"/>
      <c r="I9" s="20" t="s">
        <v>51</v>
      </c>
      <c r="J9" s="56">
        <v>24</v>
      </c>
      <c r="K9" s="8"/>
      <c r="L9" s="47">
        <f t="shared" si="0"/>
        <v>0</v>
      </c>
      <c r="M9" s="8"/>
      <c r="N9" s="47">
        <f t="shared" si="1"/>
        <v>0</v>
      </c>
    </row>
    <row r="10" spans="1:14" s="23" customFormat="1" ht="177.75" customHeight="1" x14ac:dyDescent="0.25">
      <c r="A10" s="42" t="s">
        <v>82</v>
      </c>
      <c r="B10" s="54" t="s">
        <v>80</v>
      </c>
      <c r="C10" s="43" t="s">
        <v>74</v>
      </c>
      <c r="D10" s="43"/>
      <c r="E10" s="21" t="s">
        <v>91</v>
      </c>
      <c r="F10" s="21"/>
      <c r="G10" s="21"/>
      <c r="H10" s="48"/>
      <c r="I10" s="20" t="s">
        <v>51</v>
      </c>
      <c r="J10" s="56">
        <v>24</v>
      </c>
      <c r="K10" s="8"/>
      <c r="L10" s="47">
        <f t="shared" si="0"/>
        <v>0</v>
      </c>
      <c r="M10" s="8"/>
      <c r="N10" s="47">
        <f t="shared" si="1"/>
        <v>0</v>
      </c>
    </row>
    <row r="11" spans="1:14" s="23" customFormat="1" ht="177.75" customHeight="1" x14ac:dyDescent="0.25">
      <c r="A11" s="42" t="s">
        <v>83</v>
      </c>
      <c r="B11" s="54" t="s">
        <v>78</v>
      </c>
      <c r="C11" s="43" t="s">
        <v>79</v>
      </c>
      <c r="D11" s="43"/>
      <c r="E11" s="21" t="s">
        <v>92</v>
      </c>
      <c r="F11" s="21"/>
      <c r="G11" s="21"/>
      <c r="H11" s="48"/>
      <c r="I11" s="20" t="s">
        <v>51</v>
      </c>
      <c r="J11" s="56">
        <v>50</v>
      </c>
      <c r="K11" s="8"/>
      <c r="L11" s="47">
        <f t="shared" si="0"/>
        <v>0</v>
      </c>
      <c r="M11" s="8"/>
      <c r="N11" s="47">
        <f t="shared" si="1"/>
        <v>0</v>
      </c>
    </row>
    <row r="12" spans="1:14" s="23" customFormat="1" ht="177.75" customHeight="1" x14ac:dyDescent="0.25">
      <c r="A12" s="42" t="s">
        <v>84</v>
      </c>
      <c r="B12" s="54" t="s">
        <v>69</v>
      </c>
      <c r="C12" s="43" t="s">
        <v>71</v>
      </c>
      <c r="D12" s="43"/>
      <c r="E12" s="21" t="s">
        <v>93</v>
      </c>
      <c r="F12" s="21"/>
      <c r="G12" s="21"/>
      <c r="H12" s="48"/>
      <c r="I12" s="20" t="s">
        <v>51</v>
      </c>
      <c r="J12" s="56">
        <v>50</v>
      </c>
      <c r="K12" s="8"/>
      <c r="L12" s="47">
        <f t="shared" si="0"/>
        <v>0</v>
      </c>
      <c r="M12" s="8"/>
      <c r="N12" s="47">
        <f t="shared" si="1"/>
        <v>0</v>
      </c>
    </row>
    <row r="13" spans="1:14" s="23" customFormat="1" ht="132" customHeight="1" x14ac:dyDescent="0.25">
      <c r="A13" s="42" t="s">
        <v>85</v>
      </c>
      <c r="B13" s="54" t="s">
        <v>76</v>
      </c>
      <c r="C13" s="43" t="s">
        <v>77</v>
      </c>
      <c r="D13" s="43"/>
      <c r="E13" s="21" t="s">
        <v>94</v>
      </c>
      <c r="F13" s="21"/>
      <c r="G13" s="21"/>
      <c r="H13" s="44"/>
      <c r="I13" s="20" t="s">
        <v>51</v>
      </c>
      <c r="J13" s="56">
        <v>20</v>
      </c>
      <c r="K13" s="8"/>
      <c r="L13" s="47">
        <f t="shared" si="0"/>
        <v>0</v>
      </c>
      <c r="M13" s="8"/>
      <c r="N13" s="47">
        <f t="shared" si="1"/>
        <v>0</v>
      </c>
    </row>
    <row r="14" spans="1:14" s="37" customFormat="1" x14ac:dyDescent="0.25">
      <c r="A14" s="81" t="s">
        <v>29</v>
      </c>
      <c r="B14" s="82"/>
      <c r="C14" s="22"/>
      <c r="D14" s="22"/>
      <c r="E14" s="22"/>
      <c r="F14" s="22"/>
      <c r="G14" s="22"/>
      <c r="H14" s="22"/>
      <c r="I14" s="36"/>
      <c r="J14" s="36"/>
      <c r="K14" s="36"/>
      <c r="L14" s="17">
        <f>SUM(L7:L13)</f>
        <v>0</v>
      </c>
      <c r="M14" s="36"/>
      <c r="N14" s="17">
        <f>SUM(N7:N13)</f>
        <v>0</v>
      </c>
    </row>
    <row r="15" spans="1:14" s="26" customFormat="1" x14ac:dyDescent="0.25">
      <c r="A15" s="25"/>
    </row>
    <row r="16" spans="1:14" s="27" customFormat="1" x14ac:dyDescent="0.25"/>
    <row r="17" spans="1:18" s="27" customFormat="1" x14ac:dyDescent="0.25"/>
    <row r="18" spans="1:18" s="27" customFormat="1" x14ac:dyDescent="0.25"/>
    <row r="19" spans="1:18" s="29" customFormat="1" ht="15.75" customHeight="1" x14ac:dyDescent="0.25">
      <c r="A19" s="83" t="s">
        <v>56</v>
      </c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28"/>
      <c r="M19" s="28"/>
      <c r="P19" s="30"/>
      <c r="Q19" s="30"/>
      <c r="R19" s="30"/>
    </row>
    <row r="20" spans="1:18" s="29" customFormat="1" x14ac:dyDescent="0.25">
      <c r="A20" s="38"/>
      <c r="B20" s="38"/>
      <c r="C20" s="38"/>
      <c r="D20" s="45"/>
      <c r="E20" s="40"/>
      <c r="F20" s="52"/>
      <c r="G20" s="38"/>
      <c r="H20" s="38"/>
      <c r="I20" s="38"/>
      <c r="J20" s="38"/>
      <c r="K20" s="38"/>
      <c r="L20" s="28"/>
      <c r="M20" s="28"/>
      <c r="P20" s="30"/>
      <c r="Q20" s="30"/>
      <c r="R20" s="30"/>
    </row>
    <row r="21" spans="1:18" s="32" customFormat="1" ht="15.75" customHeight="1" x14ac:dyDescent="0.25">
      <c r="A21" s="31">
        <v>1</v>
      </c>
      <c r="B21" s="84" t="s">
        <v>96</v>
      </c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P21" s="33"/>
      <c r="Q21" s="33"/>
      <c r="R21" s="33"/>
    </row>
    <row r="22" spans="1:18" s="34" customFormat="1" ht="15.75" customHeight="1" x14ac:dyDescent="0.25">
      <c r="A22" s="31">
        <v>2</v>
      </c>
      <c r="B22" s="85" t="s">
        <v>57</v>
      </c>
      <c r="C22" s="85"/>
      <c r="D22" s="85"/>
      <c r="E22" s="85"/>
      <c r="F22" s="85"/>
      <c r="G22" s="85"/>
      <c r="H22" s="85"/>
      <c r="I22" s="85"/>
      <c r="J22" s="85"/>
      <c r="K22" s="85"/>
      <c r="L22" s="85"/>
      <c r="M22" s="85"/>
      <c r="N22" s="85"/>
      <c r="P22" s="35"/>
      <c r="Q22" s="35"/>
      <c r="R22" s="35"/>
    </row>
    <row r="23" spans="1:18" s="34" customFormat="1" ht="15.75" customHeight="1" x14ac:dyDescent="0.25">
      <c r="A23" s="31">
        <v>3</v>
      </c>
      <c r="B23" s="85" t="s">
        <v>58</v>
      </c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P23" s="35"/>
      <c r="Q23" s="35"/>
      <c r="R23" s="35"/>
    </row>
    <row r="24" spans="1:18" s="34" customFormat="1" ht="15.75" customHeight="1" x14ac:dyDescent="0.25">
      <c r="A24" s="31">
        <v>4</v>
      </c>
      <c r="B24" s="85" t="s">
        <v>59</v>
      </c>
      <c r="C24" s="85"/>
      <c r="D24" s="85"/>
      <c r="E24" s="85"/>
      <c r="F24" s="85"/>
      <c r="G24" s="85"/>
      <c r="H24" s="85"/>
      <c r="I24" s="85"/>
      <c r="J24" s="85"/>
      <c r="K24" s="85"/>
      <c r="L24" s="85"/>
      <c r="M24" s="85"/>
      <c r="N24" s="85"/>
      <c r="P24" s="35"/>
      <c r="Q24" s="35"/>
      <c r="R24" s="35"/>
    </row>
    <row r="25" spans="1:18" s="34" customFormat="1" ht="15.75" customHeight="1" x14ac:dyDescent="0.25">
      <c r="A25" s="31">
        <v>5</v>
      </c>
      <c r="B25" s="85" t="s">
        <v>60</v>
      </c>
      <c r="C25" s="85"/>
      <c r="D25" s="85"/>
      <c r="E25" s="85"/>
      <c r="F25" s="85"/>
      <c r="G25" s="85"/>
      <c r="H25" s="85"/>
      <c r="I25" s="85"/>
      <c r="J25" s="85"/>
      <c r="K25" s="85"/>
      <c r="L25" s="85"/>
      <c r="M25" s="85"/>
      <c r="N25" s="85"/>
      <c r="P25" s="35"/>
      <c r="Q25" s="35"/>
      <c r="R25" s="35"/>
    </row>
    <row r="26" spans="1:18" s="34" customFormat="1" ht="15.75" customHeight="1" x14ac:dyDescent="0.25">
      <c r="A26" s="31">
        <v>6</v>
      </c>
      <c r="B26" s="85" t="s">
        <v>61</v>
      </c>
      <c r="C26" s="85"/>
      <c r="D26" s="85"/>
      <c r="E26" s="85"/>
      <c r="F26" s="85"/>
      <c r="G26" s="85"/>
      <c r="H26" s="85"/>
      <c r="I26" s="85"/>
      <c r="J26" s="85"/>
      <c r="K26" s="85"/>
      <c r="L26" s="85"/>
      <c r="M26" s="85"/>
      <c r="N26" s="85"/>
      <c r="P26" s="35"/>
      <c r="Q26" s="35"/>
      <c r="R26" s="35"/>
    </row>
    <row r="27" spans="1:18" s="34" customFormat="1" ht="15.75" customHeight="1" x14ac:dyDescent="0.25">
      <c r="A27" s="31">
        <v>7</v>
      </c>
      <c r="B27" s="85" t="s">
        <v>62</v>
      </c>
      <c r="C27" s="85"/>
      <c r="D27" s="85"/>
      <c r="E27" s="85"/>
      <c r="F27" s="85"/>
      <c r="G27" s="85"/>
      <c r="H27" s="85"/>
      <c r="I27" s="85"/>
      <c r="J27" s="85"/>
      <c r="K27" s="85"/>
      <c r="L27" s="85"/>
      <c r="M27" s="85"/>
      <c r="N27" s="85"/>
      <c r="P27" s="35"/>
      <c r="Q27" s="35"/>
      <c r="R27" s="35"/>
    </row>
    <row r="28" spans="1:18" s="34" customFormat="1" ht="33" customHeight="1" x14ac:dyDescent="0.25">
      <c r="A28" s="31">
        <v>8</v>
      </c>
      <c r="B28" s="85" t="s">
        <v>63</v>
      </c>
      <c r="C28" s="85"/>
      <c r="D28" s="85"/>
      <c r="E28" s="85"/>
      <c r="F28" s="85"/>
      <c r="G28" s="85"/>
      <c r="H28" s="85"/>
      <c r="I28" s="85"/>
      <c r="J28" s="85"/>
      <c r="K28" s="85"/>
      <c r="L28" s="85"/>
      <c r="M28" s="85"/>
      <c r="N28" s="85"/>
    </row>
    <row r="29" spans="1:18" s="37" customFormat="1" x14ac:dyDescent="0.25">
      <c r="D29" s="46"/>
      <c r="E29" s="39"/>
      <c r="F29" s="53"/>
    </row>
    <row r="30" spans="1:18" s="37" customFormat="1" x14ac:dyDescent="0.25">
      <c r="D30" s="46"/>
      <c r="E30" s="39"/>
      <c r="F30" s="53"/>
    </row>
    <row r="31" spans="1:18" s="37" customFormat="1" x14ac:dyDescent="0.25">
      <c r="D31" s="46"/>
      <c r="E31" s="39"/>
      <c r="F31" s="53"/>
    </row>
    <row r="32" spans="1:18" s="37" customFormat="1" x14ac:dyDescent="0.25">
      <c r="D32" s="46"/>
      <c r="E32" s="39"/>
      <c r="F32" s="53"/>
    </row>
    <row r="33" spans="1:13" s="37" customFormat="1" x14ac:dyDescent="0.25">
      <c r="D33" s="46"/>
      <c r="E33" s="39"/>
      <c r="F33" s="53"/>
    </row>
    <row r="34" spans="1:13" x14ac:dyDescent="0.25">
      <c r="A34" s="1"/>
      <c r="B34" s="1" t="s">
        <v>45</v>
      </c>
      <c r="C34" s="9"/>
      <c r="D34" s="9"/>
      <c r="E34" s="9"/>
      <c r="F34" s="9"/>
      <c r="G34" s="37"/>
      <c r="H34" s="1"/>
      <c r="I34" s="1"/>
      <c r="J34" s="1"/>
      <c r="K34" s="1"/>
      <c r="L34" s="37"/>
    </row>
    <row r="35" spans="1:13" x14ac:dyDescent="0.25">
      <c r="A35" s="1"/>
      <c r="B35" s="12"/>
      <c r="C35" s="13"/>
      <c r="D35" s="41"/>
      <c r="E35" s="41"/>
      <c r="F35" s="41"/>
      <c r="G35" s="37"/>
      <c r="H35" s="87"/>
      <c r="I35" s="87"/>
      <c r="J35" s="1"/>
      <c r="K35" s="1"/>
      <c r="L35" s="37"/>
    </row>
    <row r="36" spans="1:13" s="37" customFormat="1" x14ac:dyDescent="0.25">
      <c r="B36" s="37" t="s">
        <v>40</v>
      </c>
      <c r="C36" s="37" t="s">
        <v>39</v>
      </c>
      <c r="D36" s="46"/>
      <c r="E36" s="39"/>
      <c r="F36" s="53"/>
      <c r="H36" s="86" t="s">
        <v>13</v>
      </c>
      <c r="I36" s="86"/>
    </row>
    <row r="37" spans="1:13" x14ac:dyDescent="0.25">
      <c r="B37" s="1"/>
      <c r="C37" s="1"/>
      <c r="D37" s="1"/>
      <c r="E37" s="1"/>
      <c r="F37" s="1"/>
      <c r="G37" s="1"/>
      <c r="H37" s="37"/>
      <c r="I37" s="9"/>
      <c r="J37" s="37"/>
      <c r="K37" s="1"/>
      <c r="L37" s="37"/>
      <c r="M37" s="1"/>
    </row>
    <row r="38" spans="1:13" x14ac:dyDescent="0.25">
      <c r="A38" s="1"/>
      <c r="B38" s="1" t="s">
        <v>65</v>
      </c>
      <c r="C38" s="9"/>
      <c r="D38" s="9"/>
      <c r="E38" s="9"/>
      <c r="F38" s="9"/>
      <c r="G38" s="37"/>
      <c r="H38" s="1"/>
      <c r="I38" s="1"/>
      <c r="J38" s="1"/>
      <c r="K38" s="1"/>
      <c r="L38" s="37"/>
    </row>
    <row r="39" spans="1:13" x14ac:dyDescent="0.25">
      <c r="A39" s="1"/>
      <c r="B39" s="12"/>
      <c r="C39" s="13"/>
      <c r="D39" s="41"/>
      <c r="E39" s="41"/>
      <c r="F39" s="41"/>
      <c r="G39" s="37"/>
      <c r="H39" s="87"/>
      <c r="I39" s="87"/>
      <c r="J39" s="1"/>
      <c r="K39" s="1"/>
      <c r="L39" s="37"/>
    </row>
    <row r="40" spans="1:13" s="37" customFormat="1" x14ac:dyDescent="0.25">
      <c r="B40" s="37" t="s">
        <v>40</v>
      </c>
      <c r="C40" s="37" t="s">
        <v>39</v>
      </c>
      <c r="D40" s="46"/>
      <c r="E40" s="39"/>
      <c r="F40" s="53"/>
      <c r="H40" s="86" t="s">
        <v>13</v>
      </c>
      <c r="I40" s="86"/>
    </row>
    <row r="41" spans="1:13" x14ac:dyDescent="0.25">
      <c r="B41" s="1"/>
      <c r="C41" s="1"/>
      <c r="D41" s="1"/>
      <c r="E41" s="1"/>
      <c r="F41" s="1"/>
      <c r="G41" s="1"/>
      <c r="H41" s="37"/>
      <c r="I41" s="9"/>
      <c r="J41" s="37"/>
      <c r="K41" s="1"/>
      <c r="L41" s="37"/>
      <c r="M41" s="1"/>
    </row>
    <row r="42" spans="1:13" x14ac:dyDescent="0.25">
      <c r="B42" s="1"/>
      <c r="C42" s="1"/>
      <c r="D42" s="1"/>
      <c r="E42" s="1"/>
      <c r="F42" s="1"/>
      <c r="G42" s="1"/>
      <c r="H42" s="37"/>
      <c r="I42" s="9"/>
      <c r="J42" s="37"/>
      <c r="K42" s="1"/>
      <c r="L42" s="37"/>
      <c r="M42" s="1"/>
    </row>
  </sheetData>
  <mergeCells count="23">
    <mergeCell ref="H40:I40"/>
    <mergeCell ref="B24:N24"/>
    <mergeCell ref="B25:N25"/>
    <mergeCell ref="B26:N26"/>
    <mergeCell ref="B27:N27"/>
    <mergeCell ref="B28:N28"/>
    <mergeCell ref="H35:I35"/>
    <mergeCell ref="A19:K19"/>
    <mergeCell ref="B21:N21"/>
    <mergeCell ref="B22:N22"/>
    <mergeCell ref="H36:I36"/>
    <mergeCell ref="H39:I39"/>
    <mergeCell ref="B23:N23"/>
    <mergeCell ref="I5:N5"/>
    <mergeCell ref="D5:D6"/>
    <mergeCell ref="F5:F6"/>
    <mergeCell ref="A14:B14"/>
    <mergeCell ref="E5:E6"/>
    <mergeCell ref="A5:A6"/>
    <mergeCell ref="B5:B6"/>
    <mergeCell ref="C5:C6"/>
    <mergeCell ref="G5:G6"/>
    <mergeCell ref="H5:H6"/>
  </mergeCells>
  <pageMargins left="0" right="0" top="0" bottom="0" header="0" footer="0"/>
  <pageSetup paperSize="9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запрос КП</vt:lpstr>
      <vt:lpstr>Приложение №1</vt:lpstr>
      <vt:lpstr>'запрос КП'!Print_Area</vt:lpstr>
      <vt:lpstr>'Приложение №1'!Print_Area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Финансы</dc:creator>
  <cp:lastModifiedBy>Экономист</cp:lastModifiedBy>
  <cp:lastPrinted>2024-06-11T04:01:14Z</cp:lastPrinted>
  <dcterms:created xsi:type="dcterms:W3CDTF">2020-10-02T12:48:38Z</dcterms:created>
  <dcterms:modified xsi:type="dcterms:W3CDTF">2024-06-17T06:03:45Z</dcterms:modified>
</cp:coreProperties>
</file>