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drogov\Desktop\Дела\Проекты\Т1.Основатель\Внутренние идеи\В реализации\Умный офис на MQTT\Аналитика\Конкуренты\"/>
    </mc:Choice>
  </mc:AlternateContent>
  <xr:revisionPtr revIDLastSave="0" documentId="13_ncr:1_{ECEEC1E1-6413-46A5-BFFF-0D5F060EFBD2}" xr6:coauthVersionLast="36" xr6:coauthVersionMax="36" xr10:uidLastSave="{00000000-0000-0000-0000-000000000000}"/>
  <bookViews>
    <workbookView xWindow="0" yWindow="0" windowWidth="28800" windowHeight="11700" activeTab="2" xr2:uid="{00000000-000D-0000-FFFF-FFFF00000000}"/>
  </bookViews>
  <sheets>
    <sheet name="Анкета" sheetId="2" r:id="rId1"/>
    <sheet name="Сведения об опыте" sheetId="3" r:id="rId2"/>
    <sheet name="Цена" sheetId="1" r:id="rId3"/>
  </sheets>
  <externalReferences>
    <externalReference r:id="rId4"/>
    <externalReference r:id="rId5"/>
    <externalReference r:id="rId6"/>
  </externalReferences>
  <definedNames>
    <definedName name="_площадь" localSheetId="0">[1]Запрос!$F:$F</definedName>
    <definedName name="_площадь" localSheetId="1">[1]Запрос!$F:$F</definedName>
    <definedName name="_площадь">NA()</definedName>
    <definedName name="_форматТП" localSheetId="0">[1]Запрос!$E:$E</definedName>
    <definedName name="_форматТП" localSheetId="1">[1]Запрос!$E:$E</definedName>
    <definedName name="_форматТП">NA()</definedName>
    <definedName name="_численность" localSheetId="0">[1]Запрос!$J:$J</definedName>
    <definedName name="_численность" localSheetId="1">[1]Запрос!$J:$J</definedName>
    <definedName name="_численность">NA()</definedName>
    <definedName name="соответствуетнесоответствует">'[2]Техническое описание'!#REF!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20" i="2" l="1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A7" i="2"/>
  <c r="A8" i="2" s="1"/>
  <c r="A9" i="2" s="1"/>
  <c r="A10" i="2" s="1"/>
  <c r="A11" i="2" s="1"/>
  <c r="A12" i="2" s="1"/>
  <c r="A13" i="2" s="1"/>
  <c r="A14" i="2" s="1"/>
  <c r="A18" i="2" s="1"/>
  <c r="A19" i="2" s="1"/>
  <c r="A20" i="2" s="1"/>
  <c r="B6" i="2"/>
  <c r="F13" i="1" l="1"/>
  <c r="F12" i="1"/>
  <c r="F14" i="1" l="1"/>
</calcChain>
</file>

<file path=xl/sharedStrings.xml><?xml version="1.0" encoding="utf-8"?>
<sst xmlns="http://schemas.openxmlformats.org/spreadsheetml/2006/main" count="59" uniqueCount="41">
  <si>
    <t>№ п/п</t>
  </si>
  <si>
    <t>Наименование услуг</t>
  </si>
  <si>
    <t>период предоставления облачного сервиса, мес.</t>
  </si>
  <si>
    <t>стоимость всего, руб.</t>
  </si>
  <si>
    <t>1</t>
  </si>
  <si>
    <t xml:space="preserve">Сведения об опыте выполнения аналогичных договоров </t>
  </si>
  <si>
    <t>Общее количество договоров: _________</t>
  </si>
  <si>
    <t>№ п\п</t>
  </si>
  <si>
    <t>Сроки выполнения (год и месяц начала выполнения — год и месяц фактического окончания выполнения)</t>
  </si>
  <si>
    <t>Заказчик (наименование, адрес, контактное лицо с указанием должности, контактные телефоны)</t>
  </si>
  <si>
    <t xml:space="preserve">Описание договора 
(предмет договора, сроки выполнения работ)
</t>
  </si>
  <si>
    <t xml:space="preserve">Сумма договора, рублей
(общая сумма по каждому договору в целом)
</t>
  </si>
  <si>
    <t>Типы и количество установленного оборудования</t>
  </si>
  <si>
    <t>Сведения о замечаниях к качеству и срокам работ, применении штрафных и иных санкций на основании претензии стороны по договору и/или решения суда</t>
  </si>
  <si>
    <t>…</t>
  </si>
  <si>
    <t>Необходимо указать факт наличия статуса авторизованного дистрибьютера/дилера/партнера/сервисного центра профильной организации. Указать номер и приложить скан-копию документа</t>
  </si>
  <si>
    <t>*</t>
  </si>
  <si>
    <t>ИНН участника</t>
  </si>
  <si>
    <t>Наименование участника</t>
  </si>
  <si>
    <t>Предельная сумма договора, руб. с НДС/НДС не облагается</t>
  </si>
  <si>
    <t xml:space="preserve"> - ячейки для заполнения</t>
  </si>
  <si>
    <t xml:space="preserve">ориентировлчное количество объектов </t>
  </si>
  <si>
    <t>Коммерческое предложени</t>
  </si>
  <si>
    <t>Приложение 2</t>
  </si>
  <si>
    <t>ФОРМА  1. Коммерческое предложение (для заполнения участником)</t>
  </si>
  <si>
    <r>
      <t>Форма 1.2. Сведения об опыте (</t>
    </r>
    <r>
      <rPr>
        <i/>
        <sz val="10"/>
        <color rgb="FF000000"/>
        <rFont val="Arial"/>
        <family val="2"/>
        <charset val="204"/>
      </rPr>
      <t>для заполнения Участником)</t>
    </r>
  </si>
  <si>
    <t>Форма 1.1 Анкета участника (для заполнения Участником)</t>
  </si>
  <si>
    <t>Анкета участника</t>
  </si>
  <si>
    <t>**</t>
  </si>
  <si>
    <t>Договоры за ___ г:</t>
  </si>
  <si>
    <r>
      <t xml:space="preserve">Необходимо указать количество договоров/контрактов на выполнение аналогичных работ по пуско-наладке подобных систем в административных зданиях, исполненных участником запроса ценовой информации, соответствующих следующим требованиям:
1. Договор/контракт на дату размещения запроса о предоставлении ценовой информации исполнен без применения к участнику неустоек (штрафов, пеней) (акты выполненных работ или иные документы, оформленные в рамках  договоров/контракта/договоров -счетов не содержат информации о ненадлежащем исполнении обязательств (в т.ч. просрочке исполнения) и информации о начисленных неустойках (штрафах, пенях));
2. Контракт/договор предусматривает разработку и/или предоставление облачного сервиса IoT-платформы мониторинга климата, инженерного оборудования и систем, с обязательным отображением выводимых параметров климатического оборудования и электрохозяйства объектов диспетчеризации, а также пуско-наладочные работы по интеграции объектов к IoT-платформе.   
</t>
    </r>
    <r>
      <rPr>
        <sz val="10"/>
        <color rgb="FFFF0000"/>
        <rFont val="Arial"/>
        <family val="2"/>
        <charset val="204"/>
      </rPr>
      <t xml:space="preserve">
</t>
    </r>
  </si>
  <si>
    <t xml:space="preserve">Стоимость оборудования, необходимого для подключения (интеграции) объектов к облачному сервису (SaaS), включая ПНР: конфигурирование, настройка, наладка (если применимо) </t>
  </si>
  <si>
    <t>н/п</t>
  </si>
  <si>
    <t>Услуги облачного сервиса системы автоматизации и диспетчеризации инженерных систем</t>
  </si>
  <si>
    <t>Стоимость монтажных работ для оборудования и соотсветствующих коммуникаций (если применимо)</t>
  </si>
  <si>
    <t xml:space="preserve">Если облагается НДС, то сумму в поле указать с уже включенным НДС </t>
  </si>
  <si>
    <t xml:space="preserve">на поставу и запуск Системы мониторинга климата, инженерных систем и оборудования на объектах Заказчика, включая установку программных средств, конфигурирование, настройку и интеграцию с облачной IoT-платформой (при необходимости)* </t>
  </si>
  <si>
    <t>КОММЕРЧЕСКОЕ ПРЕДЛОЖЕНИЕ</t>
  </si>
  <si>
    <t>стоимость за 1 объект, руб.**</t>
  </si>
  <si>
    <t xml:space="preserve">К рассмотрению тажке принимаются системы, разворачиваемые локально! 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</si>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</sst>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i/>
      <u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b/>
      <sz val="16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1" fillId="0" borderId="0" applyNumberFormat="0" applyFill="0" applyBorder="0" applyAlignment="0" applyProtection="0"/>
    <xf numFmtId="0" fontId="8" fillId="0" borderId="0"/>
    <xf numFmtId="0" fontId="14" fillId="0" borderId="0"/>
    <xf numFmtId="0" fontId="18" fillId="0" borderId="0"/>
  </cellStyleXfs>
  <cellXfs count="8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8" fillId="0" borderId="0" xfId="2"/>
    <xf numFmtId="0" fontId="8" fillId="0" borderId="0" xfId="2" applyAlignment="1">
      <alignment horizontal="right" vertical="top" wrapText="1"/>
    </xf>
    <xf numFmtId="1" fontId="9" fillId="0" borderId="1" xfId="2" applyNumberFormat="1" applyFont="1" applyBorder="1" applyAlignment="1">
      <alignment horizontal="center" vertical="top" wrapText="1"/>
    </xf>
    <xf numFmtId="0" fontId="9" fillId="0" borderId="1" xfId="2" applyFont="1" applyBorder="1" applyAlignment="1">
      <alignment horizontal="left" vertical="top" wrapText="1"/>
    </xf>
    <xf numFmtId="49" fontId="10" fillId="0" borderId="1" xfId="2" applyNumberFormat="1" applyFont="1" applyBorder="1" applyAlignment="1">
      <alignment horizontal="left" vertical="center" wrapText="1"/>
    </xf>
    <xf numFmtId="0" fontId="4" fillId="0" borderId="0" xfId="2" applyFont="1"/>
    <xf numFmtId="1" fontId="9" fillId="0" borderId="8" xfId="2" applyNumberFormat="1" applyFont="1" applyBorder="1" applyAlignment="1">
      <alignment horizontal="center" vertical="top" wrapText="1"/>
    </xf>
    <xf numFmtId="0" fontId="9" fillId="0" borderId="9" xfId="2" applyFont="1" applyBorder="1" applyAlignment="1">
      <alignment horizontal="left" vertical="top" wrapText="1"/>
    </xf>
    <xf numFmtId="49" fontId="10" fillId="0" borderId="6" xfId="2" applyNumberFormat="1" applyFont="1" applyBorder="1" applyAlignment="1">
      <alignment horizontal="left" vertical="center" wrapText="1"/>
    </xf>
    <xf numFmtId="49" fontId="11" fillId="0" borderId="1" xfId="3" applyNumberFormat="1" applyBorder="1" applyAlignment="1">
      <alignment horizontal="left" vertical="center"/>
    </xf>
    <xf numFmtId="49" fontId="12" fillId="0" borderId="10" xfId="4" applyNumberFormat="1" applyFont="1" applyBorder="1" applyAlignment="1">
      <alignment vertical="center" wrapText="1"/>
    </xf>
    <xf numFmtId="49" fontId="10" fillId="0" borderId="1" xfId="2" applyNumberFormat="1" applyFont="1" applyBorder="1" applyAlignment="1">
      <alignment horizontal="left" vertical="top" wrapText="1"/>
    </xf>
    <xf numFmtId="4" fontId="12" fillId="0" borderId="10" xfId="4" applyNumberFormat="1" applyFont="1" applyBorder="1" applyAlignment="1">
      <alignment vertical="center" wrapText="1"/>
    </xf>
    <xf numFmtId="49" fontId="13" fillId="0" borderId="1" xfId="2" applyNumberFormat="1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49" fontId="10" fillId="0" borderId="1" xfId="2" applyNumberFormat="1" applyFont="1" applyBorder="1" applyAlignment="1">
      <alignment horizontal="left" vertical="center"/>
    </xf>
    <xf numFmtId="0" fontId="4" fillId="0" borderId="0" xfId="2" applyFont="1" applyAlignment="1">
      <alignment horizontal="center"/>
    </xf>
    <xf numFmtId="0" fontId="15" fillId="0" borderId="0" xfId="5" applyNumberFormat="1" applyFont="1" applyAlignment="1">
      <alignment wrapText="1"/>
    </xf>
    <xf numFmtId="0" fontId="16" fillId="0" borderId="0" xfId="5" applyNumberFormat="1" applyFont="1"/>
    <xf numFmtId="0" fontId="12" fillId="0" borderId="0" xfId="5" applyNumberFormat="1" applyFont="1" applyAlignment="1">
      <alignment horizontal="center"/>
    </xf>
    <xf numFmtId="0" fontId="12" fillId="0" borderId="0" xfId="5" applyNumberFormat="1" applyFont="1"/>
    <xf numFmtId="0" fontId="9" fillId="0" borderId="0" xfId="5" applyNumberFormat="1" applyFont="1"/>
    <xf numFmtId="0" fontId="12" fillId="0" borderId="10" xfId="5" applyNumberFormat="1" applyFont="1" applyBorder="1" applyAlignment="1">
      <alignment horizontal="center" vertical="center" wrapText="1"/>
    </xf>
    <xf numFmtId="49" fontId="9" fillId="0" borderId="10" xfId="5" applyNumberFormat="1" applyFont="1" applyBorder="1" applyAlignment="1">
      <alignment horizontal="center" vertical="center" wrapText="1"/>
    </xf>
    <xf numFmtId="49" fontId="9" fillId="2" borderId="10" xfId="5" applyNumberFormat="1" applyFont="1" applyFill="1" applyBorder="1" applyAlignment="1">
      <alignment horizontal="center" vertical="center" wrapText="1"/>
    </xf>
    <xf numFmtId="0" fontId="12" fillId="0" borderId="10" xfId="5" applyNumberFormat="1" applyFont="1" applyBorder="1" applyAlignment="1">
      <alignment horizontal="left" vertical="top" wrapText="1"/>
    </xf>
    <xf numFmtId="49" fontId="17" fillId="0" borderId="10" xfId="5" applyNumberFormat="1" applyFont="1" applyBorder="1" applyAlignment="1">
      <alignment horizontal="left" vertical="center" wrapText="1"/>
    </xf>
    <xf numFmtId="0" fontId="9" fillId="0" borderId="10" xfId="5" applyNumberFormat="1" applyFont="1" applyBorder="1"/>
    <xf numFmtId="0" fontId="12" fillId="0" borderId="1" xfId="5" applyNumberFormat="1" applyFont="1" applyBorder="1" applyAlignment="1">
      <alignment wrapText="1"/>
    </xf>
    <xf numFmtId="0" fontId="12" fillId="0" borderId="0" xfId="5" applyNumberFormat="1" applyFont="1" applyAlignment="1">
      <alignment wrapText="1"/>
    </xf>
    <xf numFmtId="0" fontId="19" fillId="0" borderId="0" xfId="6" applyFont="1" applyAlignment="1">
      <alignment horizontal="right" wrapText="1"/>
    </xf>
    <xf numFmtId="0" fontId="19" fillId="0" borderId="0" xfId="6" applyFont="1" applyAlignment="1">
      <alignment horizontal="right"/>
    </xf>
    <xf numFmtId="0" fontId="19" fillId="0" borderId="0" xfId="6" applyFont="1" applyAlignment="1">
      <alignment wrapText="1"/>
    </xf>
    <xf numFmtId="0" fontId="19" fillId="0" borderId="0" xfId="6" applyFont="1" applyAlignment="1"/>
    <xf numFmtId="0" fontId="5" fillId="0" borderId="0" xfId="6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/>
    </xf>
    <xf numFmtId="0" fontId="5" fillId="0" borderId="18" xfId="6" applyFont="1" applyBorder="1" applyAlignment="1">
      <alignment horizontal="center"/>
    </xf>
    <xf numFmtId="49" fontId="2" fillId="0" borderId="7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/>
    </xf>
    <xf numFmtId="0" fontId="0" fillId="2" borderId="19" xfId="0" applyFill="1" applyBorder="1"/>
    <xf numFmtId="0" fontId="23" fillId="0" borderId="0" xfId="0" applyFont="1"/>
    <xf numFmtId="0" fontId="6" fillId="0" borderId="0" xfId="0" applyFont="1"/>
    <xf numFmtId="0" fontId="24" fillId="0" borderId="0" xfId="0" applyFont="1" applyAlignment="1">
      <alignment horizontal="right" vertical="top"/>
    </xf>
    <xf numFmtId="0" fontId="25" fillId="0" borderId="0" xfId="0" applyFont="1" applyAlignment="1">
      <alignment wrapText="1"/>
    </xf>
    <xf numFmtId="49" fontId="17" fillId="0" borderId="12" xfId="5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/>
    </xf>
    <xf numFmtId="0" fontId="20" fillId="0" borderId="0" xfId="6" applyFont="1" applyAlignment="1">
      <alignment horizontal="right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16" xfId="6" applyFont="1" applyFill="1" applyBorder="1" applyAlignment="1">
      <alignment horizontal="right" wrapText="1"/>
    </xf>
    <xf numFmtId="0" fontId="19" fillId="3" borderId="17" xfId="6" applyFont="1" applyFill="1" applyBorder="1" applyAlignment="1">
      <alignment wrapText="1"/>
    </xf>
    <xf numFmtId="0" fontId="19" fillId="3" borderId="16" xfId="6" applyFont="1" applyFill="1" applyBorder="1" applyAlignment="1">
      <alignment wrapText="1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0" fontId="20" fillId="0" borderId="0" xfId="6" applyFont="1" applyAlignment="1">
      <alignment horizontal="center" vertical="center"/>
    </xf>
    <xf numFmtId="0" fontId="12" fillId="0" borderId="1" xfId="5" applyNumberFormat="1" applyFont="1" applyBorder="1" applyAlignment="1">
      <alignment horizontal="center"/>
    </xf>
    <xf numFmtId="0" fontId="15" fillId="0" borderId="0" xfId="5" applyNumberFormat="1" applyFont="1" applyAlignment="1">
      <alignment horizontal="center"/>
    </xf>
    <xf numFmtId="49" fontId="12" fillId="0" borderId="10" xfId="5" applyNumberFormat="1" applyFont="1" applyBorder="1" applyAlignment="1">
      <alignment horizontal="left" vertical="center" wrapText="1"/>
    </xf>
    <xf numFmtId="49" fontId="12" fillId="0" borderId="12" xfId="5" applyNumberFormat="1" applyFont="1" applyBorder="1" applyAlignment="1">
      <alignment horizontal="left" vertical="center" wrapText="1"/>
    </xf>
    <xf numFmtId="49" fontId="12" fillId="0" borderId="13" xfId="5" applyNumberFormat="1" applyFont="1" applyBorder="1" applyAlignment="1">
      <alignment horizontal="left" vertical="center" wrapText="1"/>
    </xf>
    <xf numFmtId="49" fontId="17" fillId="0" borderId="15" xfId="5" applyNumberFormat="1" applyFont="1" applyBorder="1" applyAlignment="1">
      <alignment horizontal="left" vertical="center" wrapText="1"/>
    </xf>
    <xf numFmtId="49" fontId="17" fillId="0" borderId="12" xfId="5" applyNumberFormat="1" applyFont="1" applyBorder="1" applyAlignment="1">
      <alignment horizontal="left" vertical="center" wrapText="1"/>
    </xf>
    <xf numFmtId="0" fontId="5" fillId="0" borderId="0" xfId="6" applyFont="1" applyFill="1" applyBorder="1" applyAlignment="1">
      <alignment horizontal="right" wrapText="1"/>
    </xf>
    <xf numFmtId="0" fontId="12" fillId="0" borderId="15" xfId="5" applyNumberFormat="1" applyFont="1" applyBorder="1" applyAlignment="1">
      <alignment horizontal="left" vertical="top" wrapText="1"/>
    </xf>
    <xf numFmtId="0" fontId="9" fillId="0" borderId="12" xfId="5" applyNumberFormat="1" applyFont="1" applyBorder="1"/>
    <xf numFmtId="49" fontId="9" fillId="0" borderId="11" xfId="5" applyNumberFormat="1" applyFont="1" applyBorder="1" applyAlignment="1">
      <alignment horizontal="left" vertical="center" wrapText="1"/>
    </xf>
    <xf numFmtId="49" fontId="9" fillId="0" borderId="14" xfId="5" applyNumberFormat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0" fontId="26" fillId="0" borderId="0" xfId="6" applyFont="1" applyBorder="1" applyAlignment="1">
      <alignment horizontal="center" wrapText="1"/>
    </xf>
    <xf numFmtId="0" fontId="2" fillId="0" borderId="18" xfId="6" applyFont="1" applyBorder="1" applyAlignment="1">
      <alignment horizontal="center" vertical="center" wrapText="1"/>
    </xf>
  </cellXfs>
  <cellStyles count="7">
    <cellStyle name="Excel Built-in Normal 2" xfId="6" xr:uid="{00000000-0005-0000-0000-000000000000}"/>
    <cellStyle name="Гиперссылка" xfId="3" builtinId="8"/>
    <cellStyle name="Обычный" xfId="0" builtinId="0"/>
    <cellStyle name="Обычный 2 4" xfId="5" xr:uid="{00000000-0005-0000-0000-000003000000}"/>
    <cellStyle name="Обычный 3" xfId="2" xr:uid="{00000000-0005-0000-0000-000004000000}"/>
    <cellStyle name="Обычный 4" xfId="4" xr:uid="{00000000-0005-0000-0000-000005000000}"/>
    <cellStyle name="Обычный 93" xfId="1" xr:uid="{00000000-0005-0000-0000-000006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t09\Users\Alex\Downloads\&#1055;&#1077;&#1088;&#1077;&#1095;&#1077;&#1085;&#1100;%20&#1086;&#1073;&#1098;&#1077;&#1082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86;&#1077;&#1082;&#1090;&#1099;%202023/&#1050;&#1072;&#1089;&#1089;&#1086;&#1074;&#1099;&#1077;%20&#1094;&#1077;&#1085;&#1090;&#1088;&#1099;/RFI-4/&#1060;&#1086;&#1088;&#1084;&#1072;%20&#1050;&#1055;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88;&#1086;&#1077;&#1082;&#1090;&#1099;%202023\&#1050;&#1072;&#1089;&#1089;&#1086;&#1074;&#1099;&#1077;%20&#1094;&#1077;&#1085;&#1090;&#1088;&#1099;\RFI-4\&#1060;&#1086;&#1088;&#1084;&#1072;%20&#1050;&#1055;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СВОД"/>
      <sheetName val="По регионам"/>
      <sheetName val="Источник"/>
      <sheetName val="Лист1"/>
    </sheetNames>
    <sheetDataSet>
      <sheetData sheetId="0" refreshError="1">
        <row r="1">
          <cell r="E1" t="str">
            <v>Формат ТП для целей бюджетирования</v>
          </cell>
          <cell r="F1" t="str">
            <v>Площадь помещения ТП
на 26.03.2018</v>
          </cell>
          <cell r="J1" t="str">
            <v>Прогноз численность ТП
на 31.12.2018</v>
          </cell>
        </row>
        <row r="2">
          <cell r="E2" t="str">
            <v>Технический филиал</v>
          </cell>
          <cell r="F2">
            <v>1183.8</v>
          </cell>
          <cell r="J2">
            <v>112</v>
          </cell>
        </row>
        <row r="3">
          <cell r="E3" t="str">
            <v>Стандарт+бизнес отдел</v>
          </cell>
          <cell r="F3">
            <v>959.2</v>
          </cell>
          <cell r="J3">
            <v>45</v>
          </cell>
        </row>
        <row r="4">
          <cell r="E4" t="str">
            <v>Стандарт</v>
          </cell>
          <cell r="F4">
            <v>196.8</v>
          </cell>
          <cell r="J4">
            <v>12</v>
          </cell>
        </row>
        <row r="5">
          <cell r="E5" t="str">
            <v>Стандарт</v>
          </cell>
          <cell r="F5">
            <v>491.4</v>
          </cell>
          <cell r="J5">
            <v>23</v>
          </cell>
        </row>
        <row r="6">
          <cell r="E6" t="str">
            <v>Привилегия</v>
          </cell>
          <cell r="F6">
            <v>363.7</v>
          </cell>
          <cell r="J6">
            <v>12</v>
          </cell>
        </row>
        <row r="7">
          <cell r="E7" t="str">
            <v>Стандарт+бизнес отдел</v>
          </cell>
          <cell r="F7">
            <v>587.09999999999991</v>
          </cell>
          <cell r="J7">
            <v>35</v>
          </cell>
        </row>
        <row r="8">
          <cell r="E8" t="str">
            <v>Привилегия</v>
          </cell>
          <cell r="F8">
            <v>425.4</v>
          </cell>
          <cell r="J8">
            <v>14</v>
          </cell>
        </row>
        <row r="9">
          <cell r="E9" t="str">
            <v>Привилегия</v>
          </cell>
          <cell r="F9">
            <v>159.69999999999999</v>
          </cell>
          <cell r="J9">
            <v>10</v>
          </cell>
        </row>
        <row r="10">
          <cell r="E10" t="str">
            <v>Стандарт</v>
          </cell>
          <cell r="F10">
            <v>553.20000000000005</v>
          </cell>
          <cell r="J10">
            <v>19</v>
          </cell>
        </row>
        <row r="11">
          <cell r="E11" t="str">
            <v>Стандарт</v>
          </cell>
          <cell r="F11">
            <v>513.4</v>
          </cell>
          <cell r="J11">
            <v>22</v>
          </cell>
        </row>
        <row r="12">
          <cell r="E12" t="str">
            <v>Привилегия</v>
          </cell>
          <cell r="F12">
            <v>360.3</v>
          </cell>
          <cell r="J12">
            <v>21</v>
          </cell>
        </row>
        <row r="13">
          <cell r="E13" t="str">
            <v>Стандарт</v>
          </cell>
          <cell r="F13">
            <v>416.3</v>
          </cell>
          <cell r="J13">
            <v>24</v>
          </cell>
        </row>
        <row r="14">
          <cell r="E14" t="str">
            <v>Флагман</v>
          </cell>
          <cell r="F14">
            <v>1123.3</v>
          </cell>
          <cell r="J14">
            <v>85.000000000000014</v>
          </cell>
        </row>
        <row r="15">
          <cell r="E15" t="str">
            <v>Привилегия</v>
          </cell>
          <cell r="F15">
            <v>362.8</v>
          </cell>
          <cell r="J15">
            <v>13</v>
          </cell>
        </row>
        <row r="16">
          <cell r="E16" t="str">
            <v>Привилегия</v>
          </cell>
          <cell r="F16">
            <v>357</v>
          </cell>
          <cell r="J16">
            <v>13</v>
          </cell>
        </row>
        <row r="17">
          <cell r="E17" t="str">
            <v>Стандарт</v>
          </cell>
          <cell r="F17">
            <v>268.60000000000002</v>
          </cell>
          <cell r="J17">
            <v>12</v>
          </cell>
        </row>
        <row r="18">
          <cell r="E18" t="str">
            <v>Привилегия</v>
          </cell>
          <cell r="F18">
            <v>386.66</v>
          </cell>
          <cell r="J18">
            <v>14</v>
          </cell>
        </row>
        <row r="19">
          <cell r="E19" t="str">
            <v>Стандарт+бизнес отдел</v>
          </cell>
          <cell r="F19">
            <v>1060.0999999999999</v>
          </cell>
          <cell r="J19">
            <v>54</v>
          </cell>
        </row>
        <row r="20">
          <cell r="E20" t="str">
            <v>Стандарт</v>
          </cell>
          <cell r="F20">
            <v>831.3</v>
          </cell>
          <cell r="J20">
            <v>41</v>
          </cell>
        </row>
        <row r="21">
          <cell r="E21" t="str">
            <v>Стандарт</v>
          </cell>
          <cell r="F21">
            <v>194.9</v>
          </cell>
          <cell r="J21">
            <v>18</v>
          </cell>
        </row>
        <row r="22">
          <cell r="E22" t="str">
            <v>Флагман</v>
          </cell>
          <cell r="F22">
            <v>1190.2</v>
          </cell>
          <cell r="J22">
            <v>79.000000000000014</v>
          </cell>
        </row>
        <row r="23">
          <cell r="E23" t="str">
            <v>Стандарт</v>
          </cell>
          <cell r="F23">
            <v>276.5</v>
          </cell>
          <cell r="J23">
            <v>18</v>
          </cell>
        </row>
        <row r="24">
          <cell r="E24" t="str">
            <v>Мини расширенный</v>
          </cell>
          <cell r="F24">
            <v>138.69999999999999</v>
          </cell>
          <cell r="J24">
            <v>9</v>
          </cell>
        </row>
        <row r="25">
          <cell r="E25" t="str">
            <v>Стандарт</v>
          </cell>
          <cell r="F25">
            <v>648.9</v>
          </cell>
          <cell r="J25">
            <v>36</v>
          </cell>
        </row>
        <row r="26">
          <cell r="E26" t="str">
            <v>Мини</v>
          </cell>
          <cell r="F26">
            <v>33</v>
          </cell>
          <cell r="J26">
            <v>5</v>
          </cell>
        </row>
        <row r="27">
          <cell r="E27" t="str">
            <v>Стандарт</v>
          </cell>
          <cell r="F27">
            <v>280.89999999999998</v>
          </cell>
          <cell r="J27">
            <v>17</v>
          </cell>
        </row>
        <row r="28">
          <cell r="E28" t="str">
            <v>Стандарт+бизнес отдел</v>
          </cell>
          <cell r="F28">
            <v>304.3</v>
          </cell>
          <cell r="J28">
            <v>35</v>
          </cell>
        </row>
        <row r="29">
          <cell r="E29" t="str">
            <v>Стандарт+бизнес отдел</v>
          </cell>
          <cell r="F29">
            <v>445.4</v>
          </cell>
          <cell r="J29">
            <v>29</v>
          </cell>
        </row>
        <row r="30">
          <cell r="E30" t="str">
            <v>Стандарт</v>
          </cell>
          <cell r="F30">
            <v>310.5</v>
          </cell>
          <cell r="J30">
            <v>13</v>
          </cell>
        </row>
        <row r="31">
          <cell r="E31" t="str">
            <v>Стандарт</v>
          </cell>
          <cell r="F31">
            <v>304</v>
          </cell>
          <cell r="J31">
            <v>12</v>
          </cell>
        </row>
        <row r="32">
          <cell r="E32" t="str">
            <v>Стандарт</v>
          </cell>
          <cell r="F32">
            <v>148.30000000000001</v>
          </cell>
          <cell r="J32">
            <v>14</v>
          </cell>
        </row>
        <row r="33">
          <cell r="E33" t="str">
            <v>Стандарт</v>
          </cell>
          <cell r="F33">
            <v>420</v>
          </cell>
          <cell r="J33">
            <v>21</v>
          </cell>
        </row>
        <row r="34">
          <cell r="E34" t="str">
            <v>Мини расширенный</v>
          </cell>
          <cell r="F34">
            <v>105.1</v>
          </cell>
          <cell r="J34">
            <v>6</v>
          </cell>
        </row>
        <row r="35">
          <cell r="E35" t="str">
            <v>Стандарт</v>
          </cell>
          <cell r="F35">
            <v>232.2</v>
          </cell>
          <cell r="J35">
            <v>15</v>
          </cell>
        </row>
        <row r="36">
          <cell r="E36" t="str">
            <v>Стандарт+бизнес отдел</v>
          </cell>
          <cell r="F36">
            <v>335.1</v>
          </cell>
          <cell r="J36">
            <v>33</v>
          </cell>
        </row>
        <row r="37">
          <cell r="E37" t="str">
            <v>Стандарт</v>
          </cell>
          <cell r="F37">
            <v>246.1</v>
          </cell>
          <cell r="J37">
            <v>13</v>
          </cell>
        </row>
        <row r="38">
          <cell r="E38" t="str">
            <v>Стандарт</v>
          </cell>
          <cell r="F38">
            <v>275.60000000000002</v>
          </cell>
          <cell r="J38">
            <v>16</v>
          </cell>
        </row>
        <row r="39">
          <cell r="E39" t="str">
            <v>Стандарт+бизнес отдел</v>
          </cell>
          <cell r="F39">
            <v>540.5</v>
          </cell>
          <cell r="J39">
            <v>36</v>
          </cell>
        </row>
        <row r="40">
          <cell r="E40" t="str">
            <v>Стандарт</v>
          </cell>
          <cell r="F40">
            <v>357.7</v>
          </cell>
          <cell r="J40">
            <v>21</v>
          </cell>
        </row>
        <row r="41">
          <cell r="E41" t="str">
            <v>Стандарт</v>
          </cell>
          <cell r="F41">
            <v>292.89999999999998</v>
          </cell>
          <cell r="J41">
            <v>18</v>
          </cell>
        </row>
        <row r="42">
          <cell r="E42" t="str">
            <v>Стандарт</v>
          </cell>
          <cell r="F42">
            <v>222.1</v>
          </cell>
          <cell r="J42">
            <v>13</v>
          </cell>
        </row>
        <row r="43">
          <cell r="E43" t="str">
            <v>Стандарт</v>
          </cell>
          <cell r="F43">
            <v>524.4</v>
          </cell>
          <cell r="J43">
            <v>24</v>
          </cell>
        </row>
        <row r="44">
          <cell r="E44" t="str">
            <v>Стандарт</v>
          </cell>
          <cell r="F44">
            <v>254.8</v>
          </cell>
          <cell r="J44">
            <v>17</v>
          </cell>
        </row>
        <row r="45">
          <cell r="E45" t="str">
            <v>Стандарт</v>
          </cell>
          <cell r="F45">
            <v>190</v>
          </cell>
          <cell r="J45">
            <v>16</v>
          </cell>
        </row>
        <row r="46">
          <cell r="E46" t="str">
            <v>Мини расширенный</v>
          </cell>
          <cell r="F46">
            <v>167.1</v>
          </cell>
          <cell r="J46">
            <v>17</v>
          </cell>
        </row>
        <row r="47">
          <cell r="E47" t="str">
            <v>Стандарт</v>
          </cell>
          <cell r="F47">
            <v>562.19999999999993</v>
          </cell>
          <cell r="J47">
            <v>19</v>
          </cell>
        </row>
        <row r="48">
          <cell r="E48" t="str">
            <v>Стандарт+бизнес отдел</v>
          </cell>
          <cell r="F48">
            <v>802.6</v>
          </cell>
          <cell r="J48">
            <v>25</v>
          </cell>
        </row>
        <row r="49">
          <cell r="E49" t="str">
            <v>Микро 2(3)</v>
          </cell>
          <cell r="F49">
            <v>48.78</v>
          </cell>
          <cell r="J49">
            <v>2</v>
          </cell>
        </row>
        <row r="50">
          <cell r="E50" t="str">
            <v>Стандарт</v>
          </cell>
          <cell r="F50">
            <v>354.6</v>
          </cell>
          <cell r="J50">
            <v>16</v>
          </cell>
        </row>
        <row r="51">
          <cell r="E51" t="str">
            <v>Стандарт</v>
          </cell>
          <cell r="F51">
            <v>462.8</v>
          </cell>
          <cell r="J51">
            <v>21</v>
          </cell>
        </row>
        <row r="52">
          <cell r="E52" t="str">
            <v>Мини расширенный</v>
          </cell>
          <cell r="F52">
            <v>102.7</v>
          </cell>
          <cell r="J52">
            <v>8</v>
          </cell>
        </row>
        <row r="53">
          <cell r="E53" t="str">
            <v>Стандарт</v>
          </cell>
          <cell r="F53">
            <v>197.6</v>
          </cell>
          <cell r="J53">
            <v>18</v>
          </cell>
        </row>
        <row r="54">
          <cell r="E54" t="str">
            <v>Стандарт</v>
          </cell>
          <cell r="F54">
            <v>194.7</v>
          </cell>
          <cell r="J54">
            <v>9</v>
          </cell>
        </row>
        <row r="55">
          <cell r="E55" t="str">
            <v>Стандарт</v>
          </cell>
          <cell r="F55">
            <v>292.7</v>
          </cell>
          <cell r="J55">
            <v>27</v>
          </cell>
        </row>
        <row r="56">
          <cell r="E56" t="str">
            <v>Стандарт</v>
          </cell>
          <cell r="F56">
            <v>484.2</v>
          </cell>
          <cell r="J56">
            <v>23</v>
          </cell>
        </row>
        <row r="57">
          <cell r="E57" t="str">
            <v>Стандарт+бизнес отдел</v>
          </cell>
          <cell r="F57">
            <v>352.1</v>
          </cell>
          <cell r="J57">
            <v>34</v>
          </cell>
        </row>
        <row r="58">
          <cell r="E58" t="str">
            <v>Стандарт</v>
          </cell>
          <cell r="F58">
            <v>431.8</v>
          </cell>
          <cell r="J58">
            <v>27</v>
          </cell>
        </row>
        <row r="59">
          <cell r="E59" t="str">
            <v>Стандарт+бизнес отдел</v>
          </cell>
          <cell r="F59">
            <v>399.2000000000001</v>
          </cell>
          <cell r="J59">
            <v>25</v>
          </cell>
        </row>
        <row r="60">
          <cell r="E60" t="str">
            <v>Стандарт</v>
          </cell>
          <cell r="F60">
            <v>770.6</v>
          </cell>
          <cell r="J60">
            <v>31</v>
          </cell>
        </row>
        <row r="61">
          <cell r="E61" t="str">
            <v>Микро 2(3)</v>
          </cell>
          <cell r="F61">
            <v>46.4</v>
          </cell>
          <cell r="J61">
            <v>2</v>
          </cell>
        </row>
        <row r="62">
          <cell r="E62" t="str">
            <v>Стандарт</v>
          </cell>
          <cell r="F62">
            <v>249.3</v>
          </cell>
          <cell r="J62">
            <v>16</v>
          </cell>
        </row>
        <row r="63">
          <cell r="E63" t="str">
            <v>Стандарт</v>
          </cell>
          <cell r="F63">
            <v>239.1</v>
          </cell>
          <cell r="J63">
            <v>11</v>
          </cell>
        </row>
        <row r="64">
          <cell r="E64" t="str">
            <v>Стандарт</v>
          </cell>
          <cell r="F64">
            <v>228.4</v>
          </cell>
          <cell r="J64">
            <v>15</v>
          </cell>
        </row>
        <row r="65">
          <cell r="E65" t="str">
            <v>Стандарт</v>
          </cell>
          <cell r="F65">
            <v>353.3</v>
          </cell>
          <cell r="J65">
            <v>15</v>
          </cell>
        </row>
        <row r="66">
          <cell r="E66" t="str">
            <v>Стандарт+бизнес отдел</v>
          </cell>
          <cell r="F66">
            <v>340</v>
          </cell>
          <cell r="J66">
            <v>28</v>
          </cell>
        </row>
        <row r="67">
          <cell r="E67" t="str">
            <v>Стандарт+бизнес отдел</v>
          </cell>
          <cell r="F67">
            <v>306.2</v>
          </cell>
          <cell r="J67">
            <v>20</v>
          </cell>
        </row>
        <row r="68">
          <cell r="E68" t="str">
            <v>Стандарт+бизнес отдел</v>
          </cell>
          <cell r="F68">
            <v>350.3</v>
          </cell>
          <cell r="J68">
            <v>27</v>
          </cell>
        </row>
        <row r="69">
          <cell r="E69" t="str">
            <v>Привилегия</v>
          </cell>
          <cell r="F69">
            <v>410</v>
          </cell>
          <cell r="J69">
            <v>12</v>
          </cell>
        </row>
        <row r="70">
          <cell r="E70" t="str">
            <v>Стандарт</v>
          </cell>
          <cell r="F70">
            <v>342.4</v>
          </cell>
          <cell r="J70">
            <v>11</v>
          </cell>
        </row>
        <row r="71">
          <cell r="E71" t="str">
            <v>Стандарт</v>
          </cell>
          <cell r="F71">
            <v>217.1</v>
          </cell>
          <cell r="J71">
            <v>12</v>
          </cell>
        </row>
        <row r="72">
          <cell r="E72" t="str">
            <v>Стандарт</v>
          </cell>
          <cell r="F72">
            <v>193.1</v>
          </cell>
          <cell r="J72">
            <v>15</v>
          </cell>
        </row>
        <row r="73">
          <cell r="E73" t="str">
            <v>Стандарт+бизнес отдел</v>
          </cell>
          <cell r="F73">
            <v>870.4</v>
          </cell>
          <cell r="J73">
            <v>58.000000000000036</v>
          </cell>
        </row>
        <row r="74">
          <cell r="E74" t="str">
            <v>Стандарт+бизнес отдел</v>
          </cell>
          <cell r="F74">
            <v>927.9</v>
          </cell>
          <cell r="J74">
            <v>61</v>
          </cell>
        </row>
        <row r="75">
          <cell r="E75" t="str">
            <v>Стандарт+бизнес отдел</v>
          </cell>
          <cell r="F75">
            <v>493.9</v>
          </cell>
          <cell r="J75">
            <v>25.999999999999996</v>
          </cell>
        </row>
        <row r="76">
          <cell r="E76" t="str">
            <v>Стандарт</v>
          </cell>
          <cell r="F76">
            <v>246.5</v>
          </cell>
          <cell r="J76">
            <v>12</v>
          </cell>
        </row>
        <row r="77">
          <cell r="E77" t="str">
            <v>Закрыт</v>
          </cell>
          <cell r="J77">
            <v>0</v>
          </cell>
        </row>
        <row r="78">
          <cell r="E78" t="str">
            <v>Стандарт</v>
          </cell>
          <cell r="F78">
            <v>412.4</v>
          </cell>
          <cell r="J78">
            <v>17</v>
          </cell>
        </row>
        <row r="79">
          <cell r="E79" t="str">
            <v>Стандарт</v>
          </cell>
          <cell r="F79">
            <v>257.60000000000002</v>
          </cell>
          <cell r="J79">
            <v>18</v>
          </cell>
        </row>
        <row r="80">
          <cell r="E80" t="str">
            <v>Стандарт</v>
          </cell>
          <cell r="F80">
            <v>248.2</v>
          </cell>
          <cell r="J80">
            <v>16</v>
          </cell>
        </row>
        <row r="81">
          <cell r="E81" t="str">
            <v>Стандарт+бизнес отдел</v>
          </cell>
          <cell r="F81">
            <v>406.7</v>
          </cell>
          <cell r="J81">
            <v>46</v>
          </cell>
        </row>
        <row r="82">
          <cell r="E82" t="str">
            <v>Стандарт</v>
          </cell>
          <cell r="F82">
            <v>425.3</v>
          </cell>
          <cell r="J82">
            <v>16</v>
          </cell>
        </row>
        <row r="83">
          <cell r="E83" t="str">
            <v>Стандарт</v>
          </cell>
          <cell r="F83">
            <v>439.1</v>
          </cell>
          <cell r="J83">
            <v>37</v>
          </cell>
        </row>
        <row r="84">
          <cell r="E84" t="str">
            <v>Стандарт</v>
          </cell>
          <cell r="F84">
            <v>168.92</v>
          </cell>
          <cell r="J84">
            <v>19</v>
          </cell>
        </row>
        <row r="85">
          <cell r="E85" t="str">
            <v>Стандарт</v>
          </cell>
          <cell r="F85">
            <v>200.5</v>
          </cell>
          <cell r="J85">
            <v>14</v>
          </cell>
        </row>
        <row r="86">
          <cell r="E86" t="str">
            <v>Стандарт</v>
          </cell>
          <cell r="F86">
            <v>241.6</v>
          </cell>
          <cell r="J86">
            <v>17</v>
          </cell>
        </row>
        <row r="87">
          <cell r="E87" t="str">
            <v>Стандарт</v>
          </cell>
          <cell r="F87">
            <v>160.1</v>
          </cell>
          <cell r="J87">
            <v>14</v>
          </cell>
        </row>
        <row r="88">
          <cell r="E88" t="str">
            <v>Стандарт+бизнес отдел</v>
          </cell>
          <cell r="F88">
            <v>920.4</v>
          </cell>
          <cell r="J88">
            <v>58.999999999999993</v>
          </cell>
        </row>
        <row r="89">
          <cell r="E89" t="str">
            <v>Микро 2(3)</v>
          </cell>
          <cell r="F89">
            <v>26.4</v>
          </cell>
          <cell r="J89">
            <v>3</v>
          </cell>
        </row>
        <row r="90">
          <cell r="E90" t="str">
            <v>Стандарт+бизнес отдел</v>
          </cell>
          <cell r="F90">
            <v>559.79999999999995</v>
          </cell>
          <cell r="J90">
            <v>40</v>
          </cell>
        </row>
        <row r="91">
          <cell r="E91" t="str">
            <v>Стандарт</v>
          </cell>
          <cell r="F91">
            <v>428.8</v>
          </cell>
          <cell r="J91">
            <v>17</v>
          </cell>
        </row>
        <row r="92">
          <cell r="E92" t="str">
            <v>Стандарт</v>
          </cell>
          <cell r="F92">
            <v>128.6</v>
          </cell>
          <cell r="J92">
            <v>10</v>
          </cell>
        </row>
        <row r="93">
          <cell r="E93" t="str">
            <v>Стандарт</v>
          </cell>
          <cell r="F93">
            <v>155.4</v>
          </cell>
          <cell r="J93">
            <v>16</v>
          </cell>
        </row>
        <row r="94">
          <cell r="E94" t="str">
            <v>Стандарт</v>
          </cell>
          <cell r="F94">
            <v>369.5</v>
          </cell>
          <cell r="J94">
            <v>15</v>
          </cell>
        </row>
        <row r="95">
          <cell r="E95" t="str">
            <v>Стандарт</v>
          </cell>
          <cell r="F95">
            <v>273.5</v>
          </cell>
          <cell r="J95">
            <v>21</v>
          </cell>
        </row>
        <row r="96">
          <cell r="E96" t="str">
            <v>Стандарт</v>
          </cell>
          <cell r="F96">
            <v>318.89999999999998</v>
          </cell>
          <cell r="J96">
            <v>15</v>
          </cell>
        </row>
        <row r="97">
          <cell r="E97" t="str">
            <v>Стандарт+бизнес отдел</v>
          </cell>
          <cell r="F97">
            <v>401.3</v>
          </cell>
          <cell r="J97">
            <v>34</v>
          </cell>
        </row>
        <row r="98">
          <cell r="E98" t="str">
            <v>Стандарт</v>
          </cell>
          <cell r="F98">
            <v>456.6</v>
          </cell>
          <cell r="J98">
            <v>21</v>
          </cell>
        </row>
        <row r="99">
          <cell r="E99" t="str">
            <v>Стандарт</v>
          </cell>
          <cell r="F99">
            <v>368.9</v>
          </cell>
          <cell r="J99">
            <v>20</v>
          </cell>
        </row>
        <row r="100">
          <cell r="E100" t="str">
            <v>Привилегия</v>
          </cell>
          <cell r="F100">
            <v>231.9</v>
          </cell>
          <cell r="J100">
            <v>8</v>
          </cell>
        </row>
        <row r="101">
          <cell r="E101" t="str">
            <v>Стандарт</v>
          </cell>
          <cell r="F101">
            <v>245</v>
          </cell>
          <cell r="J101">
            <v>12</v>
          </cell>
        </row>
        <row r="102">
          <cell r="E102" t="str">
            <v>Стандарт</v>
          </cell>
          <cell r="F102">
            <v>386.9</v>
          </cell>
          <cell r="J102">
            <v>21</v>
          </cell>
        </row>
        <row r="103">
          <cell r="E103" t="str">
            <v>Привилегия</v>
          </cell>
          <cell r="F103">
            <v>242</v>
          </cell>
          <cell r="J103">
            <v>19</v>
          </cell>
        </row>
        <row r="104">
          <cell r="E104" t="str">
            <v>Стандарт+бизнес отдел</v>
          </cell>
          <cell r="F104">
            <v>611</v>
          </cell>
          <cell r="J104">
            <v>50</v>
          </cell>
        </row>
        <row r="105">
          <cell r="E105" t="str">
            <v>Привилегия</v>
          </cell>
          <cell r="F105">
            <v>335.1</v>
          </cell>
          <cell r="J105">
            <v>15</v>
          </cell>
        </row>
        <row r="106">
          <cell r="E106" t="str">
            <v>Стандарт+бизнес отдел</v>
          </cell>
          <cell r="F106">
            <v>416.8</v>
          </cell>
          <cell r="J106">
            <v>34</v>
          </cell>
        </row>
        <row r="107">
          <cell r="E107" t="str">
            <v>Стандарт</v>
          </cell>
          <cell r="F107">
            <v>310</v>
          </cell>
          <cell r="J107">
            <v>31</v>
          </cell>
        </row>
        <row r="108">
          <cell r="E108" t="str">
            <v>Стандарт</v>
          </cell>
          <cell r="F108">
            <v>220.5</v>
          </cell>
          <cell r="J108">
            <v>21</v>
          </cell>
        </row>
        <row r="109">
          <cell r="E109" t="str">
            <v>Стандарт</v>
          </cell>
          <cell r="F109">
            <v>423.9</v>
          </cell>
          <cell r="J109">
            <v>20</v>
          </cell>
        </row>
        <row r="110">
          <cell r="E110" t="str">
            <v>Микро 2(3)</v>
          </cell>
          <cell r="F110">
            <v>37.1</v>
          </cell>
          <cell r="J110">
            <v>2</v>
          </cell>
        </row>
        <row r="111">
          <cell r="E111" t="str">
            <v>Стандарт+бизнес отдел</v>
          </cell>
          <cell r="F111">
            <v>815.7</v>
          </cell>
          <cell r="J111">
            <v>66.000000000000028</v>
          </cell>
        </row>
        <row r="112">
          <cell r="E112" t="str">
            <v>Стандарт</v>
          </cell>
          <cell r="F112">
            <v>389.6</v>
          </cell>
          <cell r="J112">
            <v>17</v>
          </cell>
        </row>
        <row r="113">
          <cell r="E113" t="str">
            <v>Стандарт</v>
          </cell>
          <cell r="F113">
            <v>342</v>
          </cell>
          <cell r="J113">
            <v>24</v>
          </cell>
        </row>
        <row r="114">
          <cell r="E114" t="str">
            <v>Стандарт+бизнес отдел</v>
          </cell>
          <cell r="F114">
            <v>367.3</v>
          </cell>
          <cell r="J114">
            <v>36</v>
          </cell>
        </row>
        <row r="115">
          <cell r="E115" t="str">
            <v>Привилегия</v>
          </cell>
          <cell r="F115">
            <v>339.2</v>
          </cell>
          <cell r="J115">
            <v>19</v>
          </cell>
        </row>
        <row r="116">
          <cell r="E116" t="str">
            <v>Стандарт</v>
          </cell>
          <cell r="F116">
            <v>215.2</v>
          </cell>
          <cell r="J116">
            <v>10</v>
          </cell>
        </row>
        <row r="117">
          <cell r="E117" t="str">
            <v>Стандарт</v>
          </cell>
          <cell r="F117">
            <v>202.9</v>
          </cell>
          <cell r="J117">
            <v>12</v>
          </cell>
        </row>
        <row r="118">
          <cell r="E118" t="str">
            <v>Стандарт</v>
          </cell>
          <cell r="F118">
            <v>306.39999999999998</v>
          </cell>
          <cell r="J118">
            <v>20</v>
          </cell>
        </row>
        <row r="119">
          <cell r="E119" t="str">
            <v>Стандарт</v>
          </cell>
          <cell r="F119">
            <v>320.60000000000002</v>
          </cell>
          <cell r="J119">
            <v>16</v>
          </cell>
        </row>
        <row r="120">
          <cell r="E120" t="str">
            <v>Стандарт</v>
          </cell>
          <cell r="F120">
            <v>359.2</v>
          </cell>
          <cell r="J120">
            <v>18</v>
          </cell>
        </row>
        <row r="121">
          <cell r="E121" t="str">
            <v>Стандарт</v>
          </cell>
          <cell r="F121">
            <v>311.89999999999998</v>
          </cell>
          <cell r="J121">
            <v>15</v>
          </cell>
        </row>
        <row r="122">
          <cell r="E122" t="str">
            <v>Стандарт+бизнес отдел</v>
          </cell>
          <cell r="F122">
            <v>785.2</v>
          </cell>
          <cell r="J122">
            <v>39</v>
          </cell>
        </row>
        <row r="123">
          <cell r="E123" t="str">
            <v>Мини расширенный</v>
          </cell>
          <cell r="F123">
            <v>52</v>
          </cell>
          <cell r="J123">
            <v>6</v>
          </cell>
        </row>
        <row r="124">
          <cell r="E124" t="str">
            <v>Стандарт</v>
          </cell>
          <cell r="F124">
            <v>242.6</v>
          </cell>
          <cell r="J124">
            <v>12</v>
          </cell>
        </row>
        <row r="125">
          <cell r="E125" t="str">
            <v>Мини</v>
          </cell>
          <cell r="F125">
            <v>92.8</v>
          </cell>
          <cell r="J125">
            <v>9</v>
          </cell>
        </row>
        <row r="126">
          <cell r="E126" t="str">
            <v>Стандарт+бизнес отдел</v>
          </cell>
          <cell r="F126">
            <v>874.9</v>
          </cell>
          <cell r="J126">
            <v>113</v>
          </cell>
        </row>
        <row r="127">
          <cell r="E127" t="str">
            <v>Стандарт</v>
          </cell>
          <cell r="F127">
            <v>238.8</v>
          </cell>
          <cell r="J127">
            <v>18</v>
          </cell>
        </row>
        <row r="128">
          <cell r="E128" t="str">
            <v>Стандарт</v>
          </cell>
          <cell r="F128">
            <v>468</v>
          </cell>
          <cell r="J128">
            <v>19</v>
          </cell>
        </row>
        <row r="129">
          <cell r="E129" t="str">
            <v>Стандарт</v>
          </cell>
          <cell r="F129">
            <v>236</v>
          </cell>
          <cell r="J129">
            <v>13</v>
          </cell>
        </row>
        <row r="130">
          <cell r="E130" t="str">
            <v>Стандарт</v>
          </cell>
          <cell r="F130">
            <v>221.3</v>
          </cell>
          <cell r="J130">
            <v>8</v>
          </cell>
        </row>
        <row r="131">
          <cell r="E131" t="str">
            <v>Стандарт</v>
          </cell>
          <cell r="F131">
            <v>347.2</v>
          </cell>
          <cell r="J131">
            <v>15</v>
          </cell>
        </row>
        <row r="132">
          <cell r="E132" t="str">
            <v>Стандарт+бизнес отдел</v>
          </cell>
          <cell r="F132">
            <v>1067.4000000000001</v>
          </cell>
          <cell r="J132">
            <v>76</v>
          </cell>
        </row>
        <row r="133">
          <cell r="E133" t="str">
            <v>Стандарт+бизнес отдел</v>
          </cell>
          <cell r="F133">
            <v>464</v>
          </cell>
          <cell r="J133">
            <v>32</v>
          </cell>
        </row>
        <row r="134">
          <cell r="E134" t="str">
            <v>Стандарт+бизнес отдел</v>
          </cell>
          <cell r="F134">
            <v>622.20000000000005</v>
          </cell>
          <cell r="J134">
            <v>27</v>
          </cell>
        </row>
        <row r="135">
          <cell r="E135" t="str">
            <v>Стандарт</v>
          </cell>
          <cell r="F135">
            <v>466.8</v>
          </cell>
          <cell r="J135">
            <v>28</v>
          </cell>
        </row>
        <row r="136">
          <cell r="E136" t="str">
            <v>Стандарт</v>
          </cell>
          <cell r="F136">
            <v>350.9</v>
          </cell>
          <cell r="J136">
            <v>19</v>
          </cell>
        </row>
        <row r="137">
          <cell r="E137" t="str">
            <v>Микро 2(3)</v>
          </cell>
          <cell r="F137">
            <v>43.7</v>
          </cell>
          <cell r="J137">
            <v>2</v>
          </cell>
        </row>
        <row r="138">
          <cell r="E138" t="str">
            <v>Стандарт</v>
          </cell>
          <cell r="F138">
            <v>348.2</v>
          </cell>
          <cell r="J138">
            <v>12</v>
          </cell>
        </row>
        <row r="139">
          <cell r="E139" t="str">
            <v>Стандарт+бизнес отдел</v>
          </cell>
          <cell r="F139">
            <v>808.4</v>
          </cell>
          <cell r="J139">
            <v>30</v>
          </cell>
        </row>
        <row r="140">
          <cell r="E140" t="str">
            <v>Стандарт</v>
          </cell>
          <cell r="F140">
            <v>328.9</v>
          </cell>
          <cell r="J140">
            <v>21</v>
          </cell>
        </row>
        <row r="141">
          <cell r="E141" t="str">
            <v>Стандарт</v>
          </cell>
          <cell r="F141">
            <v>306.3</v>
          </cell>
          <cell r="J141">
            <v>19</v>
          </cell>
        </row>
        <row r="142">
          <cell r="E142" t="str">
            <v>Стандарт</v>
          </cell>
          <cell r="F142">
            <v>255</v>
          </cell>
          <cell r="J142">
            <v>17</v>
          </cell>
        </row>
        <row r="143">
          <cell r="E143" t="str">
            <v>Стандарт</v>
          </cell>
          <cell r="F143">
            <v>384.8</v>
          </cell>
          <cell r="J143">
            <v>19</v>
          </cell>
        </row>
        <row r="144">
          <cell r="E144" t="str">
            <v>Стандарт+бизнес отдел</v>
          </cell>
          <cell r="F144">
            <v>557.9</v>
          </cell>
          <cell r="J144">
            <v>22</v>
          </cell>
        </row>
        <row r="145">
          <cell r="E145" t="str">
            <v>Стандарт+бизнес отдел</v>
          </cell>
          <cell r="F145">
            <v>472.4</v>
          </cell>
          <cell r="J145">
            <v>32</v>
          </cell>
        </row>
        <row r="146">
          <cell r="E146" t="str">
            <v>Стандарт</v>
          </cell>
          <cell r="F146">
            <v>371.8</v>
          </cell>
          <cell r="J146">
            <v>21</v>
          </cell>
        </row>
        <row r="147">
          <cell r="E147" t="str">
            <v>Привилегия</v>
          </cell>
          <cell r="F147">
            <v>360.6</v>
          </cell>
          <cell r="J147">
            <v>18</v>
          </cell>
        </row>
        <row r="148">
          <cell r="E148" t="str">
            <v>Стандарт</v>
          </cell>
          <cell r="F148">
            <v>384.7</v>
          </cell>
          <cell r="J148">
            <v>20</v>
          </cell>
        </row>
        <row r="149">
          <cell r="E149" t="str">
            <v>Стандарт</v>
          </cell>
          <cell r="F149">
            <v>207.5</v>
          </cell>
          <cell r="J149">
            <v>17</v>
          </cell>
        </row>
        <row r="150">
          <cell r="E150" t="str">
            <v>Стандарт+бизнес отдел</v>
          </cell>
          <cell r="F150">
            <v>522.4</v>
          </cell>
          <cell r="J150">
            <v>51</v>
          </cell>
        </row>
        <row r="151">
          <cell r="E151" t="str">
            <v>Стандарт+бизнес отдел</v>
          </cell>
          <cell r="F151">
            <v>949.1</v>
          </cell>
          <cell r="J151">
            <v>279</v>
          </cell>
        </row>
        <row r="152">
          <cell r="E152" t="str">
            <v>Стандарт+бизнес отдел</v>
          </cell>
          <cell r="F152">
            <v>992.6</v>
          </cell>
          <cell r="J152">
            <v>79.000000000000014</v>
          </cell>
        </row>
        <row r="153">
          <cell r="E153" t="str">
            <v>Стандарт+бизнес отдел</v>
          </cell>
          <cell r="F153">
            <v>1261.4000000000001</v>
          </cell>
          <cell r="J153">
            <v>64.000000000000028</v>
          </cell>
        </row>
        <row r="154">
          <cell r="E154" t="str">
            <v>Стандарт+бизнес отдел</v>
          </cell>
          <cell r="F154">
            <v>940.3</v>
          </cell>
          <cell r="J154">
            <v>62.000000000000007</v>
          </cell>
        </row>
        <row r="155">
          <cell r="E155" t="str">
            <v>Микро 2(3)</v>
          </cell>
          <cell r="F155">
            <v>22</v>
          </cell>
          <cell r="J155">
            <v>2</v>
          </cell>
        </row>
        <row r="156">
          <cell r="E156" t="str">
            <v>Стандарт</v>
          </cell>
          <cell r="F156">
            <v>201.7</v>
          </cell>
          <cell r="J156">
            <v>16</v>
          </cell>
        </row>
        <row r="157">
          <cell r="E157" t="str">
            <v>Стандарт</v>
          </cell>
          <cell r="F157">
            <v>248.4</v>
          </cell>
          <cell r="J157">
            <v>18</v>
          </cell>
        </row>
        <row r="158">
          <cell r="E158" t="str">
            <v>Стандарт</v>
          </cell>
          <cell r="F158">
            <v>384.8</v>
          </cell>
          <cell r="J158">
            <v>17</v>
          </cell>
        </row>
        <row r="159">
          <cell r="E159" t="str">
            <v>Привилегия</v>
          </cell>
          <cell r="F159">
            <v>273</v>
          </cell>
          <cell r="J159">
            <v>8</v>
          </cell>
        </row>
        <row r="160">
          <cell r="E160" t="str">
            <v>Стандарт+бизнес отдел</v>
          </cell>
          <cell r="F160">
            <v>561.1</v>
          </cell>
          <cell r="J160">
            <v>44</v>
          </cell>
        </row>
        <row r="161">
          <cell r="E161" t="str">
            <v>Мини расширенный</v>
          </cell>
          <cell r="F161">
            <v>167.6</v>
          </cell>
          <cell r="J161">
            <v>15</v>
          </cell>
        </row>
        <row r="162">
          <cell r="E162" t="str">
            <v>Стандарт</v>
          </cell>
          <cell r="F162">
            <v>248.7</v>
          </cell>
          <cell r="J162">
            <v>16</v>
          </cell>
        </row>
        <row r="163">
          <cell r="E163" t="str">
            <v>Стандарт</v>
          </cell>
          <cell r="F163">
            <v>292.5</v>
          </cell>
          <cell r="J163">
            <v>19</v>
          </cell>
        </row>
        <row r="164">
          <cell r="E164" t="str">
            <v>Мини расширенный</v>
          </cell>
          <cell r="F164">
            <v>142</v>
          </cell>
          <cell r="J164">
            <v>8</v>
          </cell>
        </row>
        <row r="165">
          <cell r="E165" t="str">
            <v>ВИП</v>
          </cell>
          <cell r="F165">
            <v>1398.8</v>
          </cell>
          <cell r="J165">
            <v>68</v>
          </cell>
        </row>
        <row r="166">
          <cell r="E166" t="str">
            <v>Закрыт</v>
          </cell>
          <cell r="J166">
            <v>0</v>
          </cell>
        </row>
        <row r="167">
          <cell r="E167" t="str">
            <v>ВИП</v>
          </cell>
          <cell r="F167">
            <v>56.3</v>
          </cell>
          <cell r="J167">
            <v>6</v>
          </cell>
        </row>
        <row r="168">
          <cell r="E168" t="str">
            <v>ВИП</v>
          </cell>
          <cell r="F168">
            <v>31.5</v>
          </cell>
          <cell r="J168">
            <v>5</v>
          </cell>
        </row>
        <row r="169">
          <cell r="E169" t="str">
            <v>ОК (оквку)</v>
          </cell>
          <cell r="F169">
            <v>8.1999999999999993</v>
          </cell>
          <cell r="J169">
            <v>0</v>
          </cell>
        </row>
        <row r="170">
          <cell r="E170" t="str">
            <v>ОК (оквку)</v>
          </cell>
          <cell r="F170">
            <v>8.4499999999999993</v>
          </cell>
          <cell r="J170">
            <v>0</v>
          </cell>
        </row>
        <row r="171">
          <cell r="E171" t="str">
            <v>Филиал</v>
          </cell>
          <cell r="F171">
            <v>5381.9</v>
          </cell>
          <cell r="J171">
            <v>856</v>
          </cell>
        </row>
        <row r="172">
          <cell r="E172" t="str">
            <v>Стандарт</v>
          </cell>
          <cell r="F172">
            <v>375.8</v>
          </cell>
          <cell r="J172">
            <v>22</v>
          </cell>
        </row>
        <row r="173">
          <cell r="E173" t="str">
            <v>ВИП</v>
          </cell>
          <cell r="F173">
            <v>1027.4000000000001</v>
          </cell>
          <cell r="J173">
            <v>45</v>
          </cell>
        </row>
        <row r="174">
          <cell r="E174" t="str">
            <v>Микро 2(3)</v>
          </cell>
          <cell r="F174">
            <v>55.1</v>
          </cell>
          <cell r="J174">
            <v>2</v>
          </cell>
        </row>
        <row r="175">
          <cell r="E175" t="str">
            <v>Привилегия</v>
          </cell>
          <cell r="F175">
            <v>369.2</v>
          </cell>
          <cell r="J175">
            <v>22</v>
          </cell>
        </row>
        <row r="176">
          <cell r="E176" t="str">
            <v>ВИП</v>
          </cell>
          <cell r="F176">
            <v>655</v>
          </cell>
          <cell r="J176">
            <v>33</v>
          </cell>
        </row>
        <row r="177">
          <cell r="E177" t="str">
            <v>Стандарт</v>
          </cell>
          <cell r="F177">
            <v>647.59999999999991</v>
          </cell>
          <cell r="J177">
            <v>30</v>
          </cell>
        </row>
        <row r="178">
          <cell r="E178" t="str">
            <v>Мини расширенный</v>
          </cell>
          <cell r="F178">
            <v>57.1</v>
          </cell>
          <cell r="J178">
            <v>12</v>
          </cell>
        </row>
        <row r="179">
          <cell r="E179" t="str">
            <v>Стандарт</v>
          </cell>
          <cell r="F179">
            <v>235</v>
          </cell>
          <cell r="J179">
            <v>16</v>
          </cell>
        </row>
        <row r="180">
          <cell r="E180" t="str">
            <v>Закрыт</v>
          </cell>
          <cell r="J180">
            <v>0</v>
          </cell>
        </row>
        <row r="181">
          <cell r="E181" t="str">
            <v>Стандарт</v>
          </cell>
          <cell r="F181">
            <v>186.4</v>
          </cell>
          <cell r="J181">
            <v>16</v>
          </cell>
        </row>
        <row r="182">
          <cell r="E182" t="str">
            <v>Мини расширенный</v>
          </cell>
          <cell r="F182">
            <v>131.9</v>
          </cell>
          <cell r="J182">
            <v>4</v>
          </cell>
        </row>
        <row r="183">
          <cell r="E183" t="str">
            <v>Стандарт</v>
          </cell>
          <cell r="F183">
            <v>244.2</v>
          </cell>
          <cell r="J183">
            <v>13</v>
          </cell>
        </row>
        <row r="184">
          <cell r="E184" t="str">
            <v>Стандарт</v>
          </cell>
          <cell r="F184">
            <v>495.8</v>
          </cell>
          <cell r="J184">
            <v>11</v>
          </cell>
        </row>
        <row r="185">
          <cell r="E185" t="str">
            <v>Стандарт</v>
          </cell>
          <cell r="F185">
            <v>313.89999999999998</v>
          </cell>
          <cell r="J185">
            <v>20</v>
          </cell>
        </row>
        <row r="186">
          <cell r="E186" t="str">
            <v>Стандарт+бизнес отдел</v>
          </cell>
          <cell r="F186">
            <v>1069.2</v>
          </cell>
          <cell r="J186">
            <v>41</v>
          </cell>
        </row>
        <row r="187">
          <cell r="E187" t="str">
            <v>Стандарт</v>
          </cell>
          <cell r="F187">
            <v>420</v>
          </cell>
          <cell r="J187">
            <v>23</v>
          </cell>
        </row>
        <row r="188">
          <cell r="E188" t="str">
            <v>Стандарт</v>
          </cell>
          <cell r="F188">
            <v>619.70000000000005</v>
          </cell>
          <cell r="J188">
            <v>30</v>
          </cell>
        </row>
        <row r="189">
          <cell r="E189" t="str">
            <v>Стандарт</v>
          </cell>
          <cell r="F189">
            <v>227.8</v>
          </cell>
          <cell r="J189">
            <v>8</v>
          </cell>
        </row>
        <row r="190">
          <cell r="E190" t="str">
            <v>Стандарт</v>
          </cell>
          <cell r="F190">
            <v>185.1</v>
          </cell>
          <cell r="J190">
            <v>16</v>
          </cell>
        </row>
        <row r="191">
          <cell r="E191" t="str">
            <v>Стандарт+бизнес отдел</v>
          </cell>
          <cell r="F191">
            <v>596.9</v>
          </cell>
          <cell r="J191">
            <v>36</v>
          </cell>
        </row>
        <row r="192">
          <cell r="E192" t="str">
            <v>Стандарт</v>
          </cell>
          <cell r="F192">
            <v>295.39999999999998</v>
          </cell>
          <cell r="J192">
            <v>25</v>
          </cell>
        </row>
        <row r="193">
          <cell r="E193" t="str">
            <v>Стандарт</v>
          </cell>
          <cell r="F193">
            <v>416.5</v>
          </cell>
          <cell r="J193">
            <v>25</v>
          </cell>
        </row>
        <row r="194">
          <cell r="E194" t="str">
            <v>Стандарт</v>
          </cell>
          <cell r="F194">
            <v>178.8</v>
          </cell>
          <cell r="J194">
            <v>11</v>
          </cell>
        </row>
        <row r="195">
          <cell r="E195" t="str">
            <v>Стандарт</v>
          </cell>
          <cell r="F195">
            <v>379.4</v>
          </cell>
          <cell r="J195">
            <v>16</v>
          </cell>
        </row>
        <row r="196">
          <cell r="E196" t="str">
            <v>Стандарт</v>
          </cell>
          <cell r="F196">
            <v>146.6</v>
          </cell>
          <cell r="J196">
            <v>13</v>
          </cell>
        </row>
        <row r="197">
          <cell r="E197" t="str">
            <v>Стандарт</v>
          </cell>
          <cell r="F197">
            <v>196.6</v>
          </cell>
          <cell r="J197">
            <v>17</v>
          </cell>
        </row>
        <row r="198">
          <cell r="E198" t="str">
            <v>Стандарт</v>
          </cell>
          <cell r="F198">
            <v>297.3</v>
          </cell>
          <cell r="J198">
            <v>25</v>
          </cell>
        </row>
        <row r="199">
          <cell r="E199" t="str">
            <v>Стандарт</v>
          </cell>
          <cell r="F199">
            <v>330.4</v>
          </cell>
          <cell r="J199">
            <v>20</v>
          </cell>
        </row>
        <row r="200">
          <cell r="E200" t="str">
            <v>Стандарт</v>
          </cell>
          <cell r="F200">
            <v>399.6</v>
          </cell>
          <cell r="J200">
            <v>13</v>
          </cell>
        </row>
        <row r="201">
          <cell r="E201" t="str">
            <v>Стандарт</v>
          </cell>
          <cell r="F201">
            <v>296.10000000000002</v>
          </cell>
          <cell r="J201">
            <v>12</v>
          </cell>
        </row>
        <row r="202">
          <cell r="E202" t="str">
            <v>Мини расширенный</v>
          </cell>
          <cell r="F202">
            <v>16.2</v>
          </cell>
          <cell r="J202">
            <v>2</v>
          </cell>
        </row>
        <row r="203">
          <cell r="E203" t="str">
            <v>Стандарт</v>
          </cell>
          <cell r="F203">
            <v>170.2</v>
          </cell>
          <cell r="J203">
            <v>6</v>
          </cell>
        </row>
        <row r="204">
          <cell r="E204" t="str">
            <v>Стандарт+бизнес отдел</v>
          </cell>
          <cell r="F204">
            <v>595</v>
          </cell>
          <cell r="J204">
            <v>43</v>
          </cell>
        </row>
        <row r="205">
          <cell r="E205" t="str">
            <v>Стандарт</v>
          </cell>
          <cell r="F205">
            <v>181.7</v>
          </cell>
          <cell r="J205">
            <v>12</v>
          </cell>
        </row>
        <row r="206">
          <cell r="E206" t="str">
            <v>Стандарт+бизнес отдел</v>
          </cell>
          <cell r="F206">
            <v>700</v>
          </cell>
          <cell r="J206">
            <v>40</v>
          </cell>
        </row>
        <row r="207">
          <cell r="E207" t="str">
            <v>Стандарт</v>
          </cell>
          <cell r="F207">
            <v>267</v>
          </cell>
          <cell r="J207">
            <v>7</v>
          </cell>
        </row>
        <row r="208">
          <cell r="E208" t="str">
            <v>Стандарт+бизнес отдел</v>
          </cell>
          <cell r="F208">
            <v>819.4</v>
          </cell>
          <cell r="J208">
            <v>55</v>
          </cell>
        </row>
        <row r="209">
          <cell r="E209" t="str">
            <v>Стандарт</v>
          </cell>
          <cell r="F209">
            <v>373.2</v>
          </cell>
          <cell r="J209">
            <v>13</v>
          </cell>
        </row>
        <row r="210">
          <cell r="E210" t="str">
            <v>Стандарт</v>
          </cell>
          <cell r="F210">
            <v>200.2</v>
          </cell>
          <cell r="J210">
            <v>18</v>
          </cell>
        </row>
        <row r="211">
          <cell r="E211" t="str">
            <v>Флагман</v>
          </cell>
          <cell r="F211">
            <v>1176.4000000000001</v>
          </cell>
          <cell r="J211">
            <v>81</v>
          </cell>
        </row>
        <row r="212">
          <cell r="E212" t="str">
            <v>Стандарт</v>
          </cell>
          <cell r="F212">
            <v>386.8</v>
          </cell>
          <cell r="J212">
            <v>9</v>
          </cell>
        </row>
        <row r="213">
          <cell r="E213" t="str">
            <v>Стандарт</v>
          </cell>
          <cell r="F213">
            <v>304.60000000000002</v>
          </cell>
          <cell r="J213">
            <v>11</v>
          </cell>
        </row>
        <row r="214">
          <cell r="E214" t="str">
            <v>Привилегия</v>
          </cell>
          <cell r="F214">
            <v>381.6</v>
          </cell>
          <cell r="J214">
            <v>13</v>
          </cell>
        </row>
        <row r="215">
          <cell r="E215" t="str">
            <v>Привилегия</v>
          </cell>
          <cell r="F215">
            <v>289.10000000000002</v>
          </cell>
          <cell r="J215">
            <v>11</v>
          </cell>
        </row>
        <row r="216">
          <cell r="E216" t="str">
            <v>Привилегия</v>
          </cell>
          <cell r="F216">
            <v>357</v>
          </cell>
          <cell r="J216">
            <v>21</v>
          </cell>
        </row>
        <row r="217">
          <cell r="E217" t="str">
            <v>Стандарт</v>
          </cell>
          <cell r="F217">
            <v>297.5</v>
          </cell>
          <cell r="J217">
            <v>23</v>
          </cell>
        </row>
        <row r="218">
          <cell r="E218" t="str">
            <v>Стандарт+бизнес отдел</v>
          </cell>
          <cell r="F218">
            <v>552.20000000000005</v>
          </cell>
          <cell r="J218">
            <v>37</v>
          </cell>
        </row>
        <row r="219">
          <cell r="E219" t="str">
            <v>Стандарт</v>
          </cell>
          <cell r="F219">
            <v>249.8</v>
          </cell>
          <cell r="J219">
            <v>14</v>
          </cell>
        </row>
        <row r="220">
          <cell r="E220" t="str">
            <v>Стандарт</v>
          </cell>
          <cell r="F220">
            <v>363.1</v>
          </cell>
          <cell r="J220">
            <v>22</v>
          </cell>
        </row>
        <row r="221">
          <cell r="E221" t="str">
            <v>Стандарт</v>
          </cell>
          <cell r="F221">
            <v>396.1</v>
          </cell>
          <cell r="J221">
            <v>20</v>
          </cell>
        </row>
        <row r="222">
          <cell r="E222" t="str">
            <v>Стандарт+бизнес отдел</v>
          </cell>
          <cell r="F222">
            <v>595.70000000000005</v>
          </cell>
          <cell r="J222">
            <v>29</v>
          </cell>
        </row>
        <row r="223">
          <cell r="E223" t="str">
            <v>Стандарт</v>
          </cell>
          <cell r="F223">
            <v>394.1</v>
          </cell>
          <cell r="J223">
            <v>10</v>
          </cell>
        </row>
        <row r="224">
          <cell r="E224" t="str">
            <v>Стандарт</v>
          </cell>
          <cell r="F224">
            <v>208.9</v>
          </cell>
          <cell r="J224">
            <v>14</v>
          </cell>
        </row>
        <row r="225">
          <cell r="E225" t="str">
            <v>Стандарт</v>
          </cell>
          <cell r="F225">
            <v>343.6</v>
          </cell>
          <cell r="J225">
            <v>18</v>
          </cell>
        </row>
        <row r="226">
          <cell r="E226" t="str">
            <v>Стандарт</v>
          </cell>
          <cell r="F226">
            <v>232.7</v>
          </cell>
          <cell r="J226">
            <v>20</v>
          </cell>
        </row>
        <row r="227">
          <cell r="E227" t="str">
            <v>Привилегия</v>
          </cell>
          <cell r="F227">
            <v>344.1</v>
          </cell>
          <cell r="J227">
            <v>22</v>
          </cell>
        </row>
        <row r="228">
          <cell r="E228" t="str">
            <v>Закрыт</v>
          </cell>
          <cell r="J228">
            <v>0</v>
          </cell>
        </row>
        <row r="229">
          <cell r="E229" t="str">
            <v>Стандарт</v>
          </cell>
          <cell r="F229">
            <v>674.4</v>
          </cell>
          <cell r="J229">
            <v>32</v>
          </cell>
        </row>
        <row r="230">
          <cell r="E230" t="str">
            <v>Стандарт+бизнес отдел</v>
          </cell>
          <cell r="F230">
            <v>605</v>
          </cell>
          <cell r="J230">
            <v>42</v>
          </cell>
        </row>
        <row r="231">
          <cell r="E231" t="str">
            <v>Стандарт</v>
          </cell>
          <cell r="F231">
            <v>258</v>
          </cell>
          <cell r="J231">
            <v>16</v>
          </cell>
        </row>
        <row r="232">
          <cell r="E232" t="str">
            <v>Привилегия</v>
          </cell>
          <cell r="F232">
            <v>406</v>
          </cell>
          <cell r="J232">
            <v>20</v>
          </cell>
        </row>
        <row r="233">
          <cell r="E233" t="str">
            <v>Стандарт</v>
          </cell>
          <cell r="F233">
            <v>272</v>
          </cell>
          <cell r="J233">
            <v>12</v>
          </cell>
        </row>
        <row r="234">
          <cell r="E234" t="str">
            <v>Стандарт</v>
          </cell>
          <cell r="F234">
            <v>205.7</v>
          </cell>
          <cell r="J234">
            <v>15</v>
          </cell>
        </row>
        <row r="235">
          <cell r="E235" t="str">
            <v>Стандарт</v>
          </cell>
          <cell r="F235">
            <v>304.5</v>
          </cell>
          <cell r="J235">
            <v>20</v>
          </cell>
        </row>
        <row r="236">
          <cell r="E236" t="str">
            <v>Стандарт</v>
          </cell>
          <cell r="F236">
            <v>366.9</v>
          </cell>
          <cell r="J236">
            <v>25</v>
          </cell>
        </row>
        <row r="237">
          <cell r="E237" t="str">
            <v>Стандарт</v>
          </cell>
          <cell r="F237">
            <v>215.14</v>
          </cell>
          <cell r="J237">
            <v>11</v>
          </cell>
        </row>
        <row r="238">
          <cell r="E238" t="str">
            <v>Стандарт</v>
          </cell>
          <cell r="F238">
            <v>288.3</v>
          </cell>
          <cell r="J238">
            <v>14</v>
          </cell>
        </row>
        <row r="239">
          <cell r="E239" t="str">
            <v>Микро 2(3)</v>
          </cell>
          <cell r="F239">
            <v>47.9</v>
          </cell>
          <cell r="J239">
            <v>2</v>
          </cell>
        </row>
        <row r="240">
          <cell r="E240" t="str">
            <v>Стандарт</v>
          </cell>
          <cell r="F240">
            <v>182.5</v>
          </cell>
          <cell r="J240">
            <v>13</v>
          </cell>
        </row>
        <row r="241">
          <cell r="E241" t="str">
            <v>Стандарт</v>
          </cell>
          <cell r="F241">
            <v>250.4</v>
          </cell>
          <cell r="J241">
            <v>11</v>
          </cell>
        </row>
        <row r="242">
          <cell r="E242" t="str">
            <v>Стандарт</v>
          </cell>
          <cell r="F242">
            <v>184.9</v>
          </cell>
          <cell r="J242">
            <v>11</v>
          </cell>
        </row>
        <row r="243">
          <cell r="E243" t="str">
            <v>Стандарт+бизнес отдел</v>
          </cell>
          <cell r="F243">
            <v>337</v>
          </cell>
          <cell r="J243">
            <v>23</v>
          </cell>
        </row>
        <row r="244">
          <cell r="E244" t="str">
            <v>Стандарт</v>
          </cell>
          <cell r="F244">
            <v>454.7</v>
          </cell>
          <cell r="J244">
            <v>19</v>
          </cell>
        </row>
        <row r="245">
          <cell r="E245" t="str">
            <v>Стандарт+бизнес отдел</v>
          </cell>
          <cell r="F245">
            <v>756.7</v>
          </cell>
          <cell r="J245">
            <v>67</v>
          </cell>
        </row>
        <row r="246">
          <cell r="E246" t="str">
            <v>Стандарт</v>
          </cell>
          <cell r="F246">
            <v>312.60000000000002</v>
          </cell>
          <cell r="J246">
            <v>14</v>
          </cell>
        </row>
        <row r="247">
          <cell r="E247" t="str">
            <v>Стандарт</v>
          </cell>
          <cell r="F247">
            <v>284.10000000000002</v>
          </cell>
          <cell r="J247">
            <v>7</v>
          </cell>
        </row>
        <row r="248">
          <cell r="E248" t="str">
            <v>Стандарт+бизнес отдел</v>
          </cell>
          <cell r="F248">
            <v>551.20000000000005</v>
          </cell>
          <cell r="J248">
            <v>41</v>
          </cell>
        </row>
        <row r="249">
          <cell r="E249" t="str">
            <v>Микро 2(3)</v>
          </cell>
          <cell r="F249">
            <v>57</v>
          </cell>
          <cell r="J249">
            <v>3</v>
          </cell>
        </row>
        <row r="250">
          <cell r="E250" t="str">
            <v>Стандарт</v>
          </cell>
          <cell r="F250">
            <v>273.8</v>
          </cell>
          <cell r="J250">
            <v>16</v>
          </cell>
        </row>
        <row r="251">
          <cell r="E251" t="str">
            <v>Стандарт+бизнес отдел</v>
          </cell>
          <cell r="F251">
            <v>498.3</v>
          </cell>
          <cell r="J251">
            <v>73</v>
          </cell>
        </row>
        <row r="252">
          <cell r="E252" t="str">
            <v>Микро 2(3)</v>
          </cell>
          <cell r="F252">
            <v>94.3</v>
          </cell>
          <cell r="J252">
            <v>6</v>
          </cell>
        </row>
        <row r="253">
          <cell r="E253" t="str">
            <v>Микро 2(3)</v>
          </cell>
          <cell r="F253">
            <v>34.1</v>
          </cell>
          <cell r="J253">
            <v>3</v>
          </cell>
        </row>
        <row r="254">
          <cell r="E254" t="str">
            <v>Стандарт+бизнес отдел</v>
          </cell>
          <cell r="F254">
            <v>490</v>
          </cell>
          <cell r="J254">
            <v>31</v>
          </cell>
        </row>
        <row r="255">
          <cell r="E255" t="str">
            <v>Стандарт</v>
          </cell>
          <cell r="F255">
            <v>249.4</v>
          </cell>
          <cell r="J255">
            <v>13</v>
          </cell>
        </row>
        <row r="256">
          <cell r="E256" t="str">
            <v>Стандарт</v>
          </cell>
          <cell r="F256">
            <v>192.8</v>
          </cell>
          <cell r="J256">
            <v>11</v>
          </cell>
        </row>
        <row r="257">
          <cell r="E257" t="str">
            <v>Микро 2(3)</v>
          </cell>
          <cell r="F257">
            <v>46</v>
          </cell>
          <cell r="J257">
            <v>4</v>
          </cell>
        </row>
        <row r="258">
          <cell r="E258" t="str">
            <v>Микро 2(3)</v>
          </cell>
          <cell r="F258">
            <v>52.3</v>
          </cell>
          <cell r="J258">
            <v>3</v>
          </cell>
        </row>
        <row r="259">
          <cell r="E259" t="str">
            <v>Микро 2(3)</v>
          </cell>
          <cell r="F259">
            <v>45.7</v>
          </cell>
          <cell r="J259">
            <v>2</v>
          </cell>
        </row>
        <row r="260">
          <cell r="E260" t="str">
            <v>Стандарт</v>
          </cell>
          <cell r="F260">
            <v>292</v>
          </cell>
          <cell r="J260">
            <v>12</v>
          </cell>
        </row>
        <row r="261">
          <cell r="E261" t="str">
            <v>Флагман</v>
          </cell>
          <cell r="F261">
            <v>3159.2000000000003</v>
          </cell>
          <cell r="J261">
            <v>156</v>
          </cell>
        </row>
        <row r="262">
          <cell r="E262" t="str">
            <v>Микро 2(3)</v>
          </cell>
          <cell r="F262">
            <v>50.4</v>
          </cell>
          <cell r="J262">
            <v>4</v>
          </cell>
        </row>
        <row r="263">
          <cell r="E263" t="str">
            <v>Стандарт+бизнес отдел</v>
          </cell>
          <cell r="F263">
            <v>256</v>
          </cell>
          <cell r="J263">
            <v>15</v>
          </cell>
        </row>
        <row r="264">
          <cell r="E264" t="str">
            <v>Стандарт</v>
          </cell>
          <cell r="F264">
            <v>245.1</v>
          </cell>
          <cell r="J264">
            <v>11</v>
          </cell>
        </row>
        <row r="265">
          <cell r="E265" t="str">
            <v>Мини расширенный</v>
          </cell>
          <cell r="F265">
            <v>176.1</v>
          </cell>
          <cell r="J265">
            <v>8</v>
          </cell>
        </row>
        <row r="266">
          <cell r="E266" t="str">
            <v>Мини расширенный</v>
          </cell>
          <cell r="F266">
            <v>187.1</v>
          </cell>
          <cell r="J266">
            <v>7</v>
          </cell>
        </row>
        <row r="267">
          <cell r="E267" t="str">
            <v>Мини расширенный</v>
          </cell>
          <cell r="F267">
            <v>154.80000000000001</v>
          </cell>
          <cell r="J267">
            <v>6</v>
          </cell>
        </row>
        <row r="268">
          <cell r="E268" t="str">
            <v>Мини расширенный</v>
          </cell>
          <cell r="F268">
            <v>196.2</v>
          </cell>
          <cell r="J268">
            <v>12</v>
          </cell>
        </row>
        <row r="269">
          <cell r="E269" t="str">
            <v>Микро 2(3)</v>
          </cell>
          <cell r="F269">
            <v>55.1</v>
          </cell>
          <cell r="J269">
            <v>3</v>
          </cell>
        </row>
        <row r="270">
          <cell r="E270" t="str">
            <v>Стандарт</v>
          </cell>
          <cell r="F270">
            <v>305.39999999999998</v>
          </cell>
          <cell r="J270">
            <v>16</v>
          </cell>
        </row>
        <row r="271">
          <cell r="E271" t="str">
            <v>Стандарт</v>
          </cell>
          <cell r="F271">
            <v>251</v>
          </cell>
          <cell r="J271">
            <v>10</v>
          </cell>
        </row>
        <row r="272">
          <cell r="E272" t="str">
            <v>Мини расширенный</v>
          </cell>
          <cell r="F272">
            <v>179.8</v>
          </cell>
          <cell r="J272">
            <v>9</v>
          </cell>
        </row>
        <row r="273">
          <cell r="E273" t="str">
            <v>Флагман</v>
          </cell>
          <cell r="F273">
            <v>1685.6</v>
          </cell>
          <cell r="J273">
            <v>147</v>
          </cell>
        </row>
        <row r="274">
          <cell r="E274" t="str">
            <v>Стандарт</v>
          </cell>
          <cell r="F274">
            <v>322.09999999999997</v>
          </cell>
          <cell r="J274">
            <v>9</v>
          </cell>
        </row>
        <row r="275">
          <cell r="E275" t="str">
            <v>Стандарт+бизнес отдел</v>
          </cell>
          <cell r="F275">
            <v>366.9</v>
          </cell>
          <cell r="J275">
            <v>16</v>
          </cell>
        </row>
        <row r="276">
          <cell r="E276" t="str">
            <v>Мини расширенный</v>
          </cell>
          <cell r="F276">
            <v>116.6</v>
          </cell>
          <cell r="J276">
            <v>7</v>
          </cell>
        </row>
        <row r="277">
          <cell r="E277" t="str">
            <v>Стандарт</v>
          </cell>
          <cell r="F277">
            <v>167.2</v>
          </cell>
          <cell r="J277">
            <v>12</v>
          </cell>
        </row>
        <row r="278">
          <cell r="E278" t="str">
            <v>Мини расширенный</v>
          </cell>
          <cell r="F278">
            <v>137.19999999999999</v>
          </cell>
          <cell r="J278">
            <v>10</v>
          </cell>
        </row>
        <row r="279">
          <cell r="E279" t="str">
            <v>Стандарт</v>
          </cell>
          <cell r="F279">
            <v>175.9</v>
          </cell>
          <cell r="J279">
            <v>9</v>
          </cell>
        </row>
        <row r="280">
          <cell r="E280" t="str">
            <v>Мини расширенный</v>
          </cell>
          <cell r="F280">
            <v>119.3</v>
          </cell>
          <cell r="J280">
            <v>5</v>
          </cell>
        </row>
        <row r="281">
          <cell r="E281" t="str">
            <v>Стандарт</v>
          </cell>
          <cell r="F281">
            <v>151.5</v>
          </cell>
          <cell r="J281">
            <v>8</v>
          </cell>
        </row>
        <row r="282">
          <cell r="E282" t="str">
            <v>Флагман</v>
          </cell>
          <cell r="F282">
            <v>1131.9000000000001</v>
          </cell>
          <cell r="J282">
            <v>113</v>
          </cell>
        </row>
        <row r="283">
          <cell r="E283" t="str">
            <v>Микро 2(3)</v>
          </cell>
          <cell r="F283">
            <v>33.1</v>
          </cell>
          <cell r="J283">
            <v>2</v>
          </cell>
        </row>
        <row r="284">
          <cell r="E284" t="str">
            <v>Мини расширенный</v>
          </cell>
          <cell r="F284">
            <v>143.6</v>
          </cell>
          <cell r="J284">
            <v>7</v>
          </cell>
        </row>
        <row r="285">
          <cell r="E285" t="str">
            <v>Мини расширенный</v>
          </cell>
          <cell r="F285">
            <v>217.5</v>
          </cell>
          <cell r="J285">
            <v>12</v>
          </cell>
        </row>
        <row r="286">
          <cell r="E286" t="str">
            <v>Флагман</v>
          </cell>
          <cell r="F286">
            <v>1537.9</v>
          </cell>
          <cell r="J286">
            <v>96</v>
          </cell>
        </row>
        <row r="287">
          <cell r="E287" t="str">
            <v>Стандарт+бизнес отдел</v>
          </cell>
          <cell r="F287">
            <v>730.8</v>
          </cell>
          <cell r="J287">
            <v>64</v>
          </cell>
        </row>
        <row r="288">
          <cell r="E288" t="str">
            <v>Стандарт</v>
          </cell>
          <cell r="F288">
            <v>204.2</v>
          </cell>
          <cell r="J288">
            <v>9</v>
          </cell>
        </row>
        <row r="289">
          <cell r="E289" t="str">
            <v>Стандарт</v>
          </cell>
          <cell r="F289">
            <v>223.5</v>
          </cell>
          <cell r="J289">
            <v>10</v>
          </cell>
        </row>
        <row r="290">
          <cell r="E290" t="str">
            <v>Стандарт</v>
          </cell>
          <cell r="F290">
            <v>670.2</v>
          </cell>
          <cell r="J290">
            <v>24</v>
          </cell>
        </row>
        <row r="291">
          <cell r="E291" t="str">
            <v>Стандарт</v>
          </cell>
          <cell r="F291">
            <v>176.7</v>
          </cell>
          <cell r="J291">
            <v>10</v>
          </cell>
        </row>
        <row r="292">
          <cell r="E292" t="str">
            <v>Стандарт</v>
          </cell>
          <cell r="F292">
            <v>200.2</v>
          </cell>
          <cell r="J292">
            <v>13</v>
          </cell>
        </row>
        <row r="293">
          <cell r="E293" t="str">
            <v>Мини расширенный</v>
          </cell>
          <cell r="F293">
            <v>129.69999999999999</v>
          </cell>
          <cell r="J293">
            <v>8</v>
          </cell>
        </row>
        <row r="294">
          <cell r="E294" t="str">
            <v>Мини расширенный</v>
          </cell>
          <cell r="F294">
            <v>85.7</v>
          </cell>
          <cell r="J294">
            <v>4</v>
          </cell>
        </row>
        <row r="295">
          <cell r="E295" t="str">
            <v>Мини расширенный</v>
          </cell>
          <cell r="F295">
            <v>99.9</v>
          </cell>
          <cell r="J295">
            <v>8</v>
          </cell>
        </row>
        <row r="296">
          <cell r="E296" t="str">
            <v>Стандарт</v>
          </cell>
          <cell r="F296">
            <v>234.6</v>
          </cell>
          <cell r="J296">
            <v>13</v>
          </cell>
        </row>
        <row r="297">
          <cell r="E297" t="str">
            <v>Стандарт</v>
          </cell>
          <cell r="F297">
            <v>225</v>
          </cell>
          <cell r="J297">
            <v>12</v>
          </cell>
        </row>
        <row r="298">
          <cell r="E298" t="str">
            <v>Стандарт</v>
          </cell>
          <cell r="F298">
            <v>301.83</v>
          </cell>
          <cell r="J298">
            <v>13</v>
          </cell>
        </row>
        <row r="299">
          <cell r="E299" t="str">
            <v>Стандарт</v>
          </cell>
          <cell r="F299">
            <v>130.30000000000001</v>
          </cell>
          <cell r="J299">
            <v>8</v>
          </cell>
        </row>
        <row r="300">
          <cell r="E300" t="str">
            <v>Привилегия</v>
          </cell>
          <cell r="F300">
            <v>276</v>
          </cell>
          <cell r="J300">
            <v>12</v>
          </cell>
        </row>
        <row r="301">
          <cell r="E301" t="str">
            <v>Стандарт</v>
          </cell>
          <cell r="F301">
            <v>327.9</v>
          </cell>
          <cell r="J301">
            <v>13</v>
          </cell>
        </row>
        <row r="302">
          <cell r="E302" t="str">
            <v>Флагман</v>
          </cell>
          <cell r="F302">
            <v>2281.9</v>
          </cell>
          <cell r="J302">
            <v>131</v>
          </cell>
        </row>
        <row r="303">
          <cell r="E303" t="str">
            <v>Микро 2(3)</v>
          </cell>
          <cell r="F303">
            <v>40</v>
          </cell>
          <cell r="J303">
            <v>4</v>
          </cell>
        </row>
        <row r="304">
          <cell r="E304" t="str">
            <v>Стандарт</v>
          </cell>
          <cell r="F304">
            <v>163.69999999999999</v>
          </cell>
          <cell r="J304">
            <v>12</v>
          </cell>
        </row>
        <row r="305">
          <cell r="E305" t="str">
            <v>Мини расширенный</v>
          </cell>
          <cell r="F305">
            <v>91.2</v>
          </cell>
          <cell r="J305">
            <v>7</v>
          </cell>
        </row>
        <row r="306">
          <cell r="E306" t="str">
            <v>Стандарт</v>
          </cell>
          <cell r="F306">
            <v>207.1</v>
          </cell>
          <cell r="J306">
            <v>10</v>
          </cell>
        </row>
        <row r="307">
          <cell r="E307" t="str">
            <v>Стандарт</v>
          </cell>
          <cell r="F307">
            <v>348.56</v>
          </cell>
          <cell r="J307">
            <v>19</v>
          </cell>
        </row>
        <row r="308">
          <cell r="E308" t="str">
            <v>Стандарт+бизнес отдел</v>
          </cell>
          <cell r="F308">
            <v>311.5</v>
          </cell>
          <cell r="J308">
            <v>20</v>
          </cell>
        </row>
        <row r="309">
          <cell r="E309" t="str">
            <v>Стандарт</v>
          </cell>
          <cell r="F309">
            <v>175.8</v>
          </cell>
          <cell r="J309">
            <v>14</v>
          </cell>
        </row>
        <row r="310">
          <cell r="E310" t="str">
            <v>Микро 2(3)</v>
          </cell>
          <cell r="F310">
            <v>60.7</v>
          </cell>
          <cell r="J310">
            <v>3</v>
          </cell>
        </row>
        <row r="311">
          <cell r="E311" t="str">
            <v>Мини расширенный</v>
          </cell>
          <cell r="F311">
            <v>85.1</v>
          </cell>
          <cell r="J311">
            <v>6</v>
          </cell>
        </row>
        <row r="312">
          <cell r="E312" t="str">
            <v>Стандарт</v>
          </cell>
          <cell r="F312">
            <v>246.3</v>
          </cell>
          <cell r="J312">
            <v>18</v>
          </cell>
        </row>
        <row r="313">
          <cell r="E313" t="str">
            <v>Флагман</v>
          </cell>
          <cell r="F313">
            <v>3579.2</v>
          </cell>
          <cell r="J313">
            <v>106</v>
          </cell>
        </row>
        <row r="314">
          <cell r="E314" t="str">
            <v>Микро 2(3)</v>
          </cell>
          <cell r="F314">
            <v>58.6</v>
          </cell>
          <cell r="J314">
            <v>3</v>
          </cell>
        </row>
        <row r="315">
          <cell r="E315" t="str">
            <v>Филиал</v>
          </cell>
          <cell r="F315">
            <v>3442.8999999999996</v>
          </cell>
          <cell r="J315">
            <v>431.00000000000006</v>
          </cell>
        </row>
        <row r="316">
          <cell r="E316" t="str">
            <v>Мини расширенный</v>
          </cell>
          <cell r="F316">
            <v>222.4</v>
          </cell>
          <cell r="J316">
            <v>11</v>
          </cell>
        </row>
        <row r="317">
          <cell r="E317" t="str">
            <v>ВИП</v>
          </cell>
          <cell r="F317">
            <v>282.39999999999998</v>
          </cell>
          <cell r="J317">
            <v>19</v>
          </cell>
        </row>
        <row r="318">
          <cell r="E318" t="str">
            <v>Стандарт</v>
          </cell>
          <cell r="F318">
            <v>230</v>
          </cell>
          <cell r="J318">
            <v>11</v>
          </cell>
        </row>
        <row r="319">
          <cell r="E319" t="str">
            <v>Мини расширенный</v>
          </cell>
          <cell r="F319">
            <v>162.19999999999999</v>
          </cell>
          <cell r="J319">
            <v>6</v>
          </cell>
        </row>
        <row r="320">
          <cell r="E320" t="str">
            <v>Привилегия</v>
          </cell>
          <cell r="F320">
            <v>351.6</v>
          </cell>
          <cell r="J320">
            <v>10</v>
          </cell>
        </row>
        <row r="321">
          <cell r="E321" t="str">
            <v>Стандарт</v>
          </cell>
          <cell r="F321">
            <v>445</v>
          </cell>
          <cell r="J321">
            <v>26</v>
          </cell>
        </row>
        <row r="322">
          <cell r="E322" t="str">
            <v>Стандарт</v>
          </cell>
          <cell r="F322">
            <v>278</v>
          </cell>
          <cell r="J322">
            <v>9</v>
          </cell>
        </row>
        <row r="323">
          <cell r="E323" t="str">
            <v>Микро 2(3)</v>
          </cell>
          <cell r="F323">
            <v>14</v>
          </cell>
          <cell r="J323">
            <v>2</v>
          </cell>
        </row>
        <row r="324">
          <cell r="E324" t="str">
            <v>Стандарт</v>
          </cell>
          <cell r="F324">
            <v>276.10000000000002</v>
          </cell>
          <cell r="J324">
            <v>15</v>
          </cell>
        </row>
        <row r="325">
          <cell r="E325" t="str">
            <v>Мини расширенный</v>
          </cell>
          <cell r="F325">
            <v>71.7</v>
          </cell>
          <cell r="J325">
            <v>5</v>
          </cell>
        </row>
        <row r="326">
          <cell r="E326" t="str">
            <v>Микро 2(3)</v>
          </cell>
          <cell r="F326">
            <v>53.4</v>
          </cell>
          <cell r="J326">
            <v>3</v>
          </cell>
        </row>
        <row r="327">
          <cell r="E327" t="str">
            <v>Мини расширенный</v>
          </cell>
          <cell r="F327">
            <v>119.3</v>
          </cell>
          <cell r="J327">
            <v>10</v>
          </cell>
        </row>
        <row r="328">
          <cell r="E328" t="str">
            <v>Микро 2(3)</v>
          </cell>
          <cell r="F328">
            <v>69</v>
          </cell>
          <cell r="J328">
            <v>4</v>
          </cell>
        </row>
        <row r="329">
          <cell r="E329" t="str">
            <v>Стандарт</v>
          </cell>
          <cell r="F329">
            <v>206.5</v>
          </cell>
          <cell r="J329">
            <v>16</v>
          </cell>
        </row>
        <row r="330">
          <cell r="E330" t="str">
            <v>Стандарт</v>
          </cell>
          <cell r="F330">
            <v>224.9</v>
          </cell>
          <cell r="J330">
            <v>18</v>
          </cell>
        </row>
        <row r="331">
          <cell r="E331" t="str">
            <v>Стандарт</v>
          </cell>
          <cell r="F331">
            <v>185.1</v>
          </cell>
          <cell r="J331">
            <v>11</v>
          </cell>
        </row>
        <row r="332">
          <cell r="E332" t="str">
            <v>Мини расширенный</v>
          </cell>
          <cell r="F332">
            <v>153.69999999999999</v>
          </cell>
          <cell r="J332">
            <v>8</v>
          </cell>
        </row>
        <row r="333">
          <cell r="E333" t="str">
            <v>Стандарт+бизнес отдел</v>
          </cell>
          <cell r="F333">
            <v>457.6</v>
          </cell>
          <cell r="J333">
            <v>18</v>
          </cell>
        </row>
        <row r="334">
          <cell r="E334" t="str">
            <v>стандарт</v>
          </cell>
          <cell r="F334">
            <v>243.5</v>
          </cell>
          <cell r="J334">
            <v>7</v>
          </cell>
        </row>
        <row r="335">
          <cell r="E335" t="str">
            <v>Стандарт+бизнес отдел</v>
          </cell>
          <cell r="F335">
            <v>371.4</v>
          </cell>
          <cell r="J335">
            <v>37</v>
          </cell>
        </row>
        <row r="336">
          <cell r="E336" t="str">
            <v>Закрыт</v>
          </cell>
          <cell r="J336">
            <v>0</v>
          </cell>
        </row>
        <row r="337">
          <cell r="E337" t="str">
            <v>Микро 2(3)</v>
          </cell>
          <cell r="F337">
            <v>42</v>
          </cell>
          <cell r="J337">
            <v>3</v>
          </cell>
        </row>
        <row r="338">
          <cell r="E338" t="str">
            <v>Стандарт+бизнес отдел</v>
          </cell>
          <cell r="F338">
            <v>469.1</v>
          </cell>
          <cell r="J338">
            <v>40</v>
          </cell>
        </row>
        <row r="339">
          <cell r="E339" t="str">
            <v>Мини расширенный</v>
          </cell>
          <cell r="F339">
            <v>191.7</v>
          </cell>
          <cell r="J339">
            <v>12</v>
          </cell>
        </row>
        <row r="340">
          <cell r="E340" t="str">
            <v>Микро 2(3)</v>
          </cell>
          <cell r="F340">
            <v>40.200000000000003</v>
          </cell>
          <cell r="J340">
            <v>4</v>
          </cell>
        </row>
        <row r="341">
          <cell r="E341" t="str">
            <v>Мини расширенный</v>
          </cell>
          <cell r="F341">
            <v>214.15</v>
          </cell>
          <cell r="J341">
            <v>6</v>
          </cell>
        </row>
        <row r="342">
          <cell r="E342" t="str">
            <v>Мини расширенный</v>
          </cell>
          <cell r="F342">
            <v>184.2</v>
          </cell>
          <cell r="J342">
            <v>14</v>
          </cell>
        </row>
        <row r="343">
          <cell r="E343" t="str">
            <v>РОО</v>
          </cell>
          <cell r="F343">
            <v>678</v>
          </cell>
          <cell r="J343">
            <v>88</v>
          </cell>
        </row>
        <row r="344">
          <cell r="E344" t="str">
            <v>Стандарт</v>
          </cell>
          <cell r="F344">
            <v>259.5</v>
          </cell>
          <cell r="J344">
            <v>10</v>
          </cell>
        </row>
        <row r="345">
          <cell r="E345" t="str">
            <v>Микро 2(3)</v>
          </cell>
          <cell r="F345">
            <v>34.5</v>
          </cell>
          <cell r="J345">
            <v>2</v>
          </cell>
        </row>
        <row r="346">
          <cell r="E346" t="str">
            <v>Стандарт</v>
          </cell>
          <cell r="F346">
            <v>357.6</v>
          </cell>
          <cell r="J346">
            <v>12</v>
          </cell>
        </row>
        <row r="347">
          <cell r="E347" t="str">
            <v>Стандарт</v>
          </cell>
          <cell r="F347">
            <v>260</v>
          </cell>
          <cell r="J347">
            <v>8</v>
          </cell>
        </row>
        <row r="348">
          <cell r="E348" t="str">
            <v>Стандарт</v>
          </cell>
          <cell r="F348">
            <v>513.9</v>
          </cell>
          <cell r="J348">
            <v>17</v>
          </cell>
        </row>
        <row r="349">
          <cell r="E349" t="str">
            <v>РОО</v>
          </cell>
          <cell r="F349">
            <v>1452.7</v>
          </cell>
          <cell r="J349">
            <v>80</v>
          </cell>
        </row>
        <row r="350">
          <cell r="E350" t="str">
            <v>Стандарт</v>
          </cell>
          <cell r="F350">
            <v>470.3</v>
          </cell>
          <cell r="J350">
            <v>11</v>
          </cell>
        </row>
        <row r="351">
          <cell r="E351" t="str">
            <v>Микро 2(3)</v>
          </cell>
          <cell r="F351">
            <v>50</v>
          </cell>
          <cell r="J351">
            <v>3</v>
          </cell>
        </row>
        <row r="352">
          <cell r="E352" t="str">
            <v>Мини расширенный</v>
          </cell>
          <cell r="F352">
            <v>220.7</v>
          </cell>
          <cell r="J352">
            <v>11</v>
          </cell>
        </row>
        <row r="353">
          <cell r="E353" t="str">
            <v>Стандарт</v>
          </cell>
          <cell r="F353">
            <v>332.9</v>
          </cell>
          <cell r="J353">
            <v>11</v>
          </cell>
        </row>
        <row r="354">
          <cell r="E354" t="str">
            <v>Стандарт</v>
          </cell>
          <cell r="F354">
            <v>301</v>
          </cell>
          <cell r="J354">
            <v>12</v>
          </cell>
        </row>
        <row r="355">
          <cell r="E355" t="str">
            <v>Стандарт</v>
          </cell>
          <cell r="F355">
            <v>470.5</v>
          </cell>
          <cell r="J355">
            <v>26</v>
          </cell>
        </row>
        <row r="356">
          <cell r="E356" t="str">
            <v>Мини расширенный</v>
          </cell>
          <cell r="F356">
            <v>144.19999999999999</v>
          </cell>
          <cell r="J356">
            <v>8</v>
          </cell>
        </row>
        <row r="357">
          <cell r="E357" t="str">
            <v>РОО</v>
          </cell>
          <cell r="F357">
            <v>1013.1</v>
          </cell>
          <cell r="J357">
            <v>153</v>
          </cell>
        </row>
        <row r="358">
          <cell r="E358" t="str">
            <v>Стандарт</v>
          </cell>
          <cell r="F358">
            <v>335</v>
          </cell>
          <cell r="J358">
            <v>18</v>
          </cell>
        </row>
        <row r="359">
          <cell r="E359" t="str">
            <v>Мини расширенный</v>
          </cell>
          <cell r="F359">
            <v>188.5</v>
          </cell>
          <cell r="J359">
            <v>10</v>
          </cell>
        </row>
        <row r="360">
          <cell r="E360" t="str">
            <v>Микро 2(3)</v>
          </cell>
          <cell r="F360">
            <v>37</v>
          </cell>
          <cell r="J360">
            <v>3</v>
          </cell>
        </row>
        <row r="361">
          <cell r="E361" t="str">
            <v>Стандарт</v>
          </cell>
          <cell r="F361">
            <v>182.8</v>
          </cell>
          <cell r="J361">
            <v>7</v>
          </cell>
        </row>
        <row r="362">
          <cell r="E362" t="str">
            <v>Стандарт</v>
          </cell>
          <cell r="F362">
            <v>250.1</v>
          </cell>
          <cell r="J362">
            <v>12</v>
          </cell>
        </row>
        <row r="363">
          <cell r="E363" t="str">
            <v>Стандарт</v>
          </cell>
          <cell r="F363">
            <v>282.89999999999998</v>
          </cell>
          <cell r="J363">
            <v>9</v>
          </cell>
        </row>
        <row r="364">
          <cell r="E364" t="str">
            <v>Стандарт</v>
          </cell>
          <cell r="F364">
            <v>389</v>
          </cell>
          <cell r="J364">
            <v>14</v>
          </cell>
        </row>
        <row r="365">
          <cell r="E365" t="str">
            <v>Флагман</v>
          </cell>
          <cell r="F365">
            <v>1104.5</v>
          </cell>
          <cell r="J365">
            <v>146</v>
          </cell>
        </row>
        <row r="366">
          <cell r="E366" t="str">
            <v>Стандарт</v>
          </cell>
          <cell r="F366">
            <v>210.4</v>
          </cell>
          <cell r="J366">
            <v>13</v>
          </cell>
        </row>
        <row r="367">
          <cell r="E367" t="str">
            <v>Мини расширенный</v>
          </cell>
          <cell r="F367">
            <v>142.1</v>
          </cell>
          <cell r="J367">
            <v>6</v>
          </cell>
        </row>
        <row r="368">
          <cell r="E368" t="str">
            <v>Стандарт+бизнес отдел</v>
          </cell>
          <cell r="F368">
            <v>389.1</v>
          </cell>
          <cell r="J368">
            <v>24</v>
          </cell>
        </row>
        <row r="369">
          <cell r="E369" t="str">
            <v>Микро 2(3)</v>
          </cell>
          <cell r="F369">
            <v>28.54</v>
          </cell>
          <cell r="J369">
            <v>5</v>
          </cell>
        </row>
        <row r="370">
          <cell r="E370" t="str">
            <v>Стандарт+бизнес отдел</v>
          </cell>
          <cell r="F370">
            <v>311.77</v>
          </cell>
          <cell r="J370">
            <v>18</v>
          </cell>
        </row>
        <row r="371">
          <cell r="E371" t="str">
            <v>РОО</v>
          </cell>
          <cell r="F371">
            <v>2456.8000000000002</v>
          </cell>
          <cell r="J371">
            <v>139</v>
          </cell>
        </row>
        <row r="372">
          <cell r="E372" t="str">
            <v>Стандарт</v>
          </cell>
          <cell r="F372">
            <v>244</v>
          </cell>
          <cell r="J372">
            <v>12</v>
          </cell>
        </row>
        <row r="373">
          <cell r="E373" t="str">
            <v>Стандарт</v>
          </cell>
          <cell r="F373">
            <v>179.3</v>
          </cell>
          <cell r="J373">
            <v>11</v>
          </cell>
        </row>
        <row r="374">
          <cell r="E374" t="str">
            <v>Стандарт</v>
          </cell>
          <cell r="F374">
            <v>361</v>
          </cell>
          <cell r="J374">
            <v>18</v>
          </cell>
        </row>
        <row r="375">
          <cell r="E375" t="str">
            <v>Стандарт</v>
          </cell>
          <cell r="F375">
            <v>327.2</v>
          </cell>
          <cell r="J375">
            <v>16</v>
          </cell>
        </row>
        <row r="376">
          <cell r="E376" t="str">
            <v>Стандарт+бизнес отдел</v>
          </cell>
          <cell r="F376">
            <v>383.8</v>
          </cell>
          <cell r="J376">
            <v>35</v>
          </cell>
        </row>
        <row r="377">
          <cell r="E377" t="str">
            <v>Стандарт</v>
          </cell>
          <cell r="F377">
            <v>215.3</v>
          </cell>
          <cell r="J377">
            <v>9</v>
          </cell>
        </row>
        <row r="378">
          <cell r="E378" t="str">
            <v>Стандарт+бизнес отдел</v>
          </cell>
          <cell r="F378">
            <v>357.6</v>
          </cell>
          <cell r="J378">
            <v>15</v>
          </cell>
        </row>
        <row r="379">
          <cell r="E379" t="str">
            <v>Мини расширенный</v>
          </cell>
          <cell r="F379">
            <v>179.3</v>
          </cell>
          <cell r="J379">
            <v>7</v>
          </cell>
        </row>
        <row r="380">
          <cell r="E380" t="str">
            <v>Мини расширенный</v>
          </cell>
          <cell r="F380">
            <v>188.4</v>
          </cell>
          <cell r="J380">
            <v>4</v>
          </cell>
        </row>
        <row r="381">
          <cell r="E381" t="str">
            <v>Стандарт</v>
          </cell>
          <cell r="F381">
            <v>261</v>
          </cell>
          <cell r="J381">
            <v>16</v>
          </cell>
        </row>
        <row r="382">
          <cell r="E382" t="str">
            <v>Мини расширенный</v>
          </cell>
          <cell r="F382">
            <v>100.9</v>
          </cell>
          <cell r="J382">
            <v>5</v>
          </cell>
        </row>
        <row r="383">
          <cell r="E383" t="str">
            <v>Привилегия</v>
          </cell>
          <cell r="F383">
            <v>364.2</v>
          </cell>
          <cell r="J383">
            <v>13</v>
          </cell>
        </row>
        <row r="384">
          <cell r="E384" t="str">
            <v>Стандарт</v>
          </cell>
          <cell r="F384">
            <v>287.8</v>
          </cell>
          <cell r="J384">
            <v>14</v>
          </cell>
        </row>
        <row r="385">
          <cell r="E385" t="str">
            <v>Мини расширенный</v>
          </cell>
          <cell r="F385">
            <v>190.4</v>
          </cell>
          <cell r="J385">
            <v>7</v>
          </cell>
        </row>
        <row r="386">
          <cell r="E386" t="str">
            <v>Стандарт</v>
          </cell>
          <cell r="F386">
            <v>266.5</v>
          </cell>
          <cell r="J386">
            <v>8</v>
          </cell>
        </row>
        <row r="387">
          <cell r="E387" t="str">
            <v>Мини расширенный</v>
          </cell>
          <cell r="F387">
            <v>203.7</v>
          </cell>
          <cell r="J387">
            <v>10</v>
          </cell>
        </row>
        <row r="388">
          <cell r="E388" t="str">
            <v>Стандарт+бизнес отдел</v>
          </cell>
          <cell r="F388">
            <v>368</v>
          </cell>
          <cell r="J388">
            <v>15</v>
          </cell>
        </row>
        <row r="389">
          <cell r="E389" t="str">
            <v>Стандарт</v>
          </cell>
          <cell r="F389">
            <v>303</v>
          </cell>
          <cell r="J389">
            <v>13</v>
          </cell>
        </row>
        <row r="390">
          <cell r="E390" t="str">
            <v>Стандарт</v>
          </cell>
          <cell r="F390">
            <v>191</v>
          </cell>
          <cell r="J390">
            <v>12</v>
          </cell>
        </row>
        <row r="391">
          <cell r="E391" t="str">
            <v>ВИП</v>
          </cell>
          <cell r="F391">
            <v>421.7</v>
          </cell>
          <cell r="J391">
            <v>18</v>
          </cell>
        </row>
        <row r="392">
          <cell r="E392" t="str">
            <v>Стандарт+бизнес отдел</v>
          </cell>
          <cell r="F392">
            <v>952.8</v>
          </cell>
          <cell r="J392">
            <v>197</v>
          </cell>
        </row>
        <row r="393">
          <cell r="E393" t="str">
            <v>РОО</v>
          </cell>
          <cell r="F393">
            <v>1083.0999999999999</v>
          </cell>
          <cell r="J393">
            <v>218</v>
          </cell>
        </row>
        <row r="394">
          <cell r="E394" t="str">
            <v>Стандарт</v>
          </cell>
          <cell r="F394">
            <v>202.1</v>
          </cell>
          <cell r="J394">
            <v>7</v>
          </cell>
        </row>
        <row r="395">
          <cell r="E395" t="str">
            <v>Стандарт</v>
          </cell>
          <cell r="F395">
            <v>190.4</v>
          </cell>
          <cell r="J395">
            <v>12</v>
          </cell>
        </row>
        <row r="396">
          <cell r="E396" t="str">
            <v>Стандарт</v>
          </cell>
          <cell r="F396">
            <v>216.3</v>
          </cell>
          <cell r="J396">
            <v>7</v>
          </cell>
        </row>
        <row r="397">
          <cell r="E397" t="str">
            <v>Стандарт</v>
          </cell>
          <cell r="F397">
            <v>237</v>
          </cell>
          <cell r="J397">
            <v>8</v>
          </cell>
        </row>
        <row r="398">
          <cell r="E398" t="str">
            <v>Стандарт</v>
          </cell>
          <cell r="F398">
            <v>161</v>
          </cell>
          <cell r="J398">
            <v>11</v>
          </cell>
        </row>
        <row r="399">
          <cell r="E399" t="str">
            <v>Стандарт</v>
          </cell>
          <cell r="F399">
            <v>203.3</v>
          </cell>
          <cell r="J399">
            <v>7</v>
          </cell>
        </row>
        <row r="400">
          <cell r="E400" t="str">
            <v>Стандарт</v>
          </cell>
          <cell r="F400">
            <v>304.10000000000002</v>
          </cell>
          <cell r="J400">
            <v>9</v>
          </cell>
        </row>
        <row r="401">
          <cell r="E401" t="str">
            <v>Стандарт+бизнес отдел</v>
          </cell>
          <cell r="F401">
            <v>574.29999999999995</v>
          </cell>
          <cell r="J401">
            <v>33</v>
          </cell>
        </row>
        <row r="402">
          <cell r="E402" t="str">
            <v>Стандарт+бизнес отдел</v>
          </cell>
          <cell r="F402">
            <v>1528</v>
          </cell>
          <cell r="J402">
            <v>56</v>
          </cell>
        </row>
        <row r="403">
          <cell r="E403" t="str">
            <v>Стандарт</v>
          </cell>
          <cell r="F403">
            <v>197</v>
          </cell>
          <cell r="J403">
            <v>12</v>
          </cell>
        </row>
        <row r="404">
          <cell r="E404" t="str">
            <v>Стандарт</v>
          </cell>
          <cell r="F404">
            <v>250</v>
          </cell>
          <cell r="J404">
            <v>8</v>
          </cell>
        </row>
        <row r="405">
          <cell r="E405" t="str">
            <v>Микро 2(3)</v>
          </cell>
          <cell r="F405">
            <v>11.7</v>
          </cell>
          <cell r="J405">
            <v>3</v>
          </cell>
        </row>
        <row r="406">
          <cell r="E406" t="str">
            <v>Мини расширенный</v>
          </cell>
          <cell r="F406">
            <v>36.799999999999997</v>
          </cell>
          <cell r="J406">
            <v>3</v>
          </cell>
        </row>
        <row r="407">
          <cell r="E407" t="str">
            <v>Мини расширенный</v>
          </cell>
          <cell r="F407">
            <v>37.700000000000003</v>
          </cell>
          <cell r="J407">
            <v>5</v>
          </cell>
        </row>
        <row r="408">
          <cell r="E408" t="str">
            <v>Мини расширенный</v>
          </cell>
          <cell r="F408">
            <v>111.4</v>
          </cell>
          <cell r="J408">
            <v>6</v>
          </cell>
        </row>
        <row r="409">
          <cell r="E409" t="str">
            <v>Стандарт</v>
          </cell>
          <cell r="F409">
            <v>1223.4000000000001</v>
          </cell>
          <cell r="J409">
            <v>10</v>
          </cell>
        </row>
        <row r="410">
          <cell r="E410" t="str">
            <v>Стандарт</v>
          </cell>
          <cell r="F410">
            <v>182.6</v>
          </cell>
          <cell r="J410">
            <v>8</v>
          </cell>
        </row>
        <row r="411">
          <cell r="E411" t="str">
            <v>Мини расширенный</v>
          </cell>
          <cell r="F411">
            <v>101</v>
          </cell>
          <cell r="J411">
            <v>7</v>
          </cell>
        </row>
        <row r="412">
          <cell r="E412" t="str">
            <v>Стандарт</v>
          </cell>
          <cell r="F412">
            <v>222.24</v>
          </cell>
          <cell r="J412">
            <v>11</v>
          </cell>
        </row>
        <row r="413">
          <cell r="E413" t="str">
            <v>Мини расширенный</v>
          </cell>
          <cell r="F413">
            <v>70.5</v>
          </cell>
          <cell r="J413">
            <v>4</v>
          </cell>
        </row>
        <row r="414">
          <cell r="E414" t="str">
            <v>РОО</v>
          </cell>
          <cell r="F414">
            <v>533.4</v>
          </cell>
          <cell r="J414">
            <v>134</v>
          </cell>
        </row>
        <row r="415">
          <cell r="E415" t="str">
            <v>ВИП</v>
          </cell>
          <cell r="F415">
            <v>161.30000000000001</v>
          </cell>
          <cell r="J415">
            <v>9</v>
          </cell>
        </row>
        <row r="416">
          <cell r="E416" t="str">
            <v>Микро 2(3)</v>
          </cell>
          <cell r="F416">
            <v>52.4</v>
          </cell>
          <cell r="J416">
            <v>3</v>
          </cell>
        </row>
        <row r="417">
          <cell r="E417" t="str">
            <v>Микро 2(3)</v>
          </cell>
          <cell r="F417">
            <v>48.4</v>
          </cell>
          <cell r="J417">
            <v>3</v>
          </cell>
        </row>
        <row r="418">
          <cell r="E418" t="str">
            <v>Стандарт</v>
          </cell>
          <cell r="F418">
            <v>321.39999999999998</v>
          </cell>
          <cell r="J418">
            <v>11</v>
          </cell>
        </row>
        <row r="419">
          <cell r="E419" t="str">
            <v>Стандарт</v>
          </cell>
          <cell r="F419">
            <v>376.1</v>
          </cell>
          <cell r="J419">
            <v>12</v>
          </cell>
        </row>
        <row r="420">
          <cell r="E420" t="str">
            <v>Стандарт+бизнес отдел</v>
          </cell>
          <cell r="F420">
            <v>295.3</v>
          </cell>
          <cell r="J420">
            <v>10</v>
          </cell>
        </row>
        <row r="421">
          <cell r="E421" t="str">
            <v>Мини расширенный</v>
          </cell>
          <cell r="F421">
            <v>74.3</v>
          </cell>
          <cell r="J421">
            <v>4</v>
          </cell>
        </row>
        <row r="422">
          <cell r="E422" t="str">
            <v>Микро 2(3)</v>
          </cell>
          <cell r="F422">
            <v>72.5</v>
          </cell>
          <cell r="J422">
            <v>2</v>
          </cell>
        </row>
        <row r="423">
          <cell r="E423" t="str">
            <v>Стандарт</v>
          </cell>
          <cell r="F423">
            <v>393.3</v>
          </cell>
          <cell r="J423">
            <v>10</v>
          </cell>
        </row>
        <row r="424">
          <cell r="E424" t="str">
            <v>РОО</v>
          </cell>
          <cell r="F424">
            <v>1925</v>
          </cell>
          <cell r="J424">
            <v>164</v>
          </cell>
        </row>
        <row r="425">
          <cell r="E425" t="str">
            <v>Микро 2(3)</v>
          </cell>
          <cell r="F425">
            <v>32.700000000000003</v>
          </cell>
          <cell r="J425">
            <v>2</v>
          </cell>
        </row>
        <row r="426">
          <cell r="E426" t="str">
            <v>Мини расширенный</v>
          </cell>
          <cell r="F426">
            <v>168.6</v>
          </cell>
          <cell r="J426">
            <v>6</v>
          </cell>
        </row>
        <row r="427">
          <cell r="E427" t="str">
            <v>Мини расширенный</v>
          </cell>
          <cell r="F427">
            <v>219.1</v>
          </cell>
          <cell r="J427">
            <v>8</v>
          </cell>
        </row>
        <row r="428">
          <cell r="E428" t="str">
            <v>ВИП</v>
          </cell>
          <cell r="F428">
            <v>175.6</v>
          </cell>
          <cell r="J428">
            <v>10</v>
          </cell>
        </row>
        <row r="429">
          <cell r="E429" t="str">
            <v>Микро 2(3)</v>
          </cell>
          <cell r="F429">
            <v>15</v>
          </cell>
          <cell r="J429">
            <v>2</v>
          </cell>
        </row>
        <row r="430">
          <cell r="E430" t="str">
            <v>Мини расширенный</v>
          </cell>
          <cell r="F430">
            <v>76</v>
          </cell>
          <cell r="J430">
            <v>6</v>
          </cell>
        </row>
        <row r="431">
          <cell r="E431" t="str">
            <v>Микро 2(3)</v>
          </cell>
          <cell r="F431">
            <v>44.9</v>
          </cell>
          <cell r="J431">
            <v>4</v>
          </cell>
        </row>
        <row r="432">
          <cell r="E432" t="str">
            <v>Стандарт</v>
          </cell>
          <cell r="F432">
            <v>317.89999999999998</v>
          </cell>
          <cell r="J432">
            <v>11</v>
          </cell>
        </row>
        <row r="433">
          <cell r="E433" t="str">
            <v>Стандарт</v>
          </cell>
          <cell r="F433">
            <v>283.89999999999998</v>
          </cell>
          <cell r="J433">
            <v>6</v>
          </cell>
        </row>
        <row r="434">
          <cell r="E434" t="str">
            <v>Стандарт</v>
          </cell>
          <cell r="F434">
            <v>183.9</v>
          </cell>
          <cell r="J434">
            <v>9</v>
          </cell>
        </row>
        <row r="435">
          <cell r="E435" t="str">
            <v>Микро 2(3)</v>
          </cell>
          <cell r="F435">
            <v>45.5</v>
          </cell>
          <cell r="J435">
            <v>3</v>
          </cell>
        </row>
        <row r="436">
          <cell r="E436" t="str">
            <v>Стандарт</v>
          </cell>
          <cell r="F436">
            <v>302.5</v>
          </cell>
          <cell r="J436">
            <v>9</v>
          </cell>
        </row>
        <row r="437">
          <cell r="E437" t="str">
            <v>Мини расширенный</v>
          </cell>
          <cell r="F437">
            <v>162.69999999999999</v>
          </cell>
          <cell r="J437">
            <v>5</v>
          </cell>
        </row>
        <row r="438">
          <cell r="E438" t="str">
            <v>Стандарт</v>
          </cell>
          <cell r="F438">
            <v>451</v>
          </cell>
          <cell r="J438">
            <v>11</v>
          </cell>
        </row>
        <row r="439">
          <cell r="E439" t="str">
            <v>РОО</v>
          </cell>
          <cell r="F439">
            <v>1426.6</v>
          </cell>
          <cell r="J439">
            <v>166</v>
          </cell>
        </row>
        <row r="440">
          <cell r="E440" t="str">
            <v>Стандарт</v>
          </cell>
          <cell r="F440">
            <v>251</v>
          </cell>
          <cell r="J440">
            <v>18</v>
          </cell>
        </row>
        <row r="441">
          <cell r="E441" t="str">
            <v>Закрыт</v>
          </cell>
          <cell r="J441">
            <v>0</v>
          </cell>
        </row>
        <row r="442">
          <cell r="E442" t="str">
            <v>Мини расширенный</v>
          </cell>
          <cell r="F442">
            <v>145.80000000000001</v>
          </cell>
          <cell r="J442">
            <v>6</v>
          </cell>
        </row>
        <row r="443">
          <cell r="E443" t="str">
            <v>Стандарт+бизнес отдел</v>
          </cell>
          <cell r="F443">
            <v>368.9</v>
          </cell>
          <cell r="J443">
            <v>26</v>
          </cell>
        </row>
        <row r="444">
          <cell r="E444" t="str">
            <v>Закрыт</v>
          </cell>
          <cell r="J444">
            <v>0</v>
          </cell>
        </row>
        <row r="445">
          <cell r="E445" t="str">
            <v>Стандарт+бизнес отдел</v>
          </cell>
          <cell r="F445">
            <v>633.4</v>
          </cell>
          <cell r="J445">
            <v>48</v>
          </cell>
        </row>
        <row r="446">
          <cell r="E446" t="str">
            <v>Стандарт+бизнес отдел</v>
          </cell>
          <cell r="F446">
            <v>405.3</v>
          </cell>
          <cell r="J446">
            <v>25</v>
          </cell>
        </row>
        <row r="447">
          <cell r="E447" t="str">
            <v>Стандарт</v>
          </cell>
          <cell r="F447">
            <v>443.4</v>
          </cell>
          <cell r="J447">
            <v>17</v>
          </cell>
        </row>
        <row r="448">
          <cell r="E448" t="str">
            <v>Привилегия</v>
          </cell>
          <cell r="F448">
            <v>347</v>
          </cell>
          <cell r="J448">
            <v>15</v>
          </cell>
        </row>
        <row r="449">
          <cell r="E449" t="str">
            <v>Микро 2(3)</v>
          </cell>
          <cell r="F449">
            <v>57.4</v>
          </cell>
          <cell r="J449">
            <v>4</v>
          </cell>
        </row>
        <row r="450">
          <cell r="E450" t="str">
            <v>РОО</v>
          </cell>
          <cell r="F450">
            <v>597</v>
          </cell>
          <cell r="J450">
            <v>150</v>
          </cell>
        </row>
        <row r="451">
          <cell r="E451" t="str">
            <v>ВИП</v>
          </cell>
          <cell r="F451">
            <v>349.3</v>
          </cell>
          <cell r="J451">
            <v>13</v>
          </cell>
        </row>
        <row r="452">
          <cell r="E452" t="str">
            <v>Стандарт+бизнес отдел</v>
          </cell>
          <cell r="F452">
            <v>321.5</v>
          </cell>
          <cell r="J452">
            <v>48</v>
          </cell>
        </row>
        <row r="453">
          <cell r="E453" t="str">
            <v>Стандарт</v>
          </cell>
          <cell r="F453">
            <v>205.1</v>
          </cell>
          <cell r="J453">
            <v>9</v>
          </cell>
        </row>
        <row r="454">
          <cell r="E454" t="str">
            <v>Стандарт+бизнес отдел</v>
          </cell>
          <cell r="F454">
            <v>515</v>
          </cell>
          <cell r="J454">
            <v>27</v>
          </cell>
        </row>
        <row r="455">
          <cell r="E455" t="str">
            <v>Микро 2(3)</v>
          </cell>
          <cell r="F455">
            <v>15</v>
          </cell>
          <cell r="J455">
            <v>2</v>
          </cell>
        </row>
        <row r="456">
          <cell r="E456" t="str">
            <v>Стандарт</v>
          </cell>
          <cell r="F456">
            <v>168.4</v>
          </cell>
          <cell r="J456">
            <v>7</v>
          </cell>
        </row>
        <row r="457">
          <cell r="E457" t="str">
            <v>Флагман</v>
          </cell>
          <cell r="F457">
            <v>710.8</v>
          </cell>
          <cell r="J457">
            <v>46</v>
          </cell>
        </row>
        <row r="458">
          <cell r="E458" t="str">
            <v>Мини расширенный</v>
          </cell>
          <cell r="F458">
            <v>363.7</v>
          </cell>
          <cell r="J458">
            <v>9</v>
          </cell>
        </row>
        <row r="459">
          <cell r="E459" t="str">
            <v>Стандарт</v>
          </cell>
          <cell r="F459">
            <v>268.90000000000003</v>
          </cell>
          <cell r="J459">
            <v>15</v>
          </cell>
        </row>
        <row r="460">
          <cell r="E460" t="str">
            <v>Стандарт</v>
          </cell>
          <cell r="F460">
            <v>249.5</v>
          </cell>
          <cell r="J460">
            <v>11</v>
          </cell>
        </row>
        <row r="461">
          <cell r="E461" t="str">
            <v>Мини расширенный</v>
          </cell>
          <cell r="F461">
            <v>165.8</v>
          </cell>
          <cell r="J461">
            <v>8</v>
          </cell>
        </row>
        <row r="462">
          <cell r="E462" t="str">
            <v>Стандарт+бизнес отдел</v>
          </cell>
          <cell r="F462">
            <v>412.5</v>
          </cell>
          <cell r="J462">
            <v>32</v>
          </cell>
        </row>
        <row r="463">
          <cell r="E463" t="str">
            <v>Стандарт+бизнес отдел</v>
          </cell>
          <cell r="F463">
            <v>277.89999999999998</v>
          </cell>
          <cell r="J463">
            <v>39</v>
          </cell>
        </row>
        <row r="464">
          <cell r="E464" t="str">
            <v>Стандарт+бизнес отдел</v>
          </cell>
          <cell r="F464">
            <v>342.1</v>
          </cell>
          <cell r="J464">
            <v>18</v>
          </cell>
        </row>
        <row r="465">
          <cell r="E465" t="str">
            <v>Стандарт</v>
          </cell>
          <cell r="F465">
            <v>234</v>
          </cell>
          <cell r="J465">
            <v>17</v>
          </cell>
        </row>
        <row r="466">
          <cell r="E466" t="str">
            <v>Мини расширенный</v>
          </cell>
          <cell r="F466">
            <v>93.6</v>
          </cell>
          <cell r="J466">
            <v>7</v>
          </cell>
        </row>
        <row r="467">
          <cell r="E467" t="str">
            <v>РОО</v>
          </cell>
          <cell r="F467">
            <v>1261.5</v>
          </cell>
          <cell r="J467">
            <v>210</v>
          </cell>
        </row>
        <row r="468">
          <cell r="E468" t="str">
            <v>Стандарт</v>
          </cell>
          <cell r="F468">
            <v>198.35</v>
          </cell>
          <cell r="J468">
            <v>6</v>
          </cell>
        </row>
        <row r="469">
          <cell r="E469" t="str">
            <v>Мини расширенный</v>
          </cell>
          <cell r="F469">
            <v>129.9</v>
          </cell>
          <cell r="J469">
            <v>4</v>
          </cell>
        </row>
        <row r="470">
          <cell r="E470" t="str">
            <v>Стандарт</v>
          </cell>
          <cell r="F470">
            <v>442.4</v>
          </cell>
          <cell r="J470">
            <v>14</v>
          </cell>
        </row>
        <row r="471">
          <cell r="E471" t="str">
            <v>Стандарт</v>
          </cell>
          <cell r="F471">
            <v>206</v>
          </cell>
          <cell r="J471">
            <v>10</v>
          </cell>
        </row>
        <row r="472">
          <cell r="E472" t="str">
            <v>Мини</v>
          </cell>
          <cell r="F472">
            <v>24</v>
          </cell>
          <cell r="J472">
            <v>3</v>
          </cell>
        </row>
        <row r="473">
          <cell r="E473" t="str">
            <v>Мини расширенный</v>
          </cell>
          <cell r="F473">
            <v>157.30000000000001</v>
          </cell>
          <cell r="J473">
            <v>5</v>
          </cell>
        </row>
        <row r="474">
          <cell r="E474" t="str">
            <v>Стандарт</v>
          </cell>
          <cell r="F474">
            <v>296.2</v>
          </cell>
          <cell r="J474">
            <v>12</v>
          </cell>
        </row>
        <row r="475">
          <cell r="E475" t="str">
            <v>Мини расширенный</v>
          </cell>
          <cell r="F475">
            <v>101</v>
          </cell>
          <cell r="J475">
            <v>11</v>
          </cell>
        </row>
        <row r="476">
          <cell r="E476" t="str">
            <v>Микро 2(3)</v>
          </cell>
          <cell r="F476">
            <v>42.8</v>
          </cell>
          <cell r="J476">
            <v>4</v>
          </cell>
        </row>
        <row r="477">
          <cell r="E477" t="str">
            <v>РОО</v>
          </cell>
          <cell r="F477">
            <v>1058.2</v>
          </cell>
          <cell r="J477">
            <v>139</v>
          </cell>
        </row>
        <row r="478">
          <cell r="E478" t="str">
            <v>Стандарт+бизнес отдел</v>
          </cell>
          <cell r="F478">
            <v>418.7</v>
          </cell>
          <cell r="J478">
            <v>19</v>
          </cell>
        </row>
        <row r="479">
          <cell r="E479" t="str">
            <v>Стандарт</v>
          </cell>
          <cell r="F479">
            <v>274</v>
          </cell>
          <cell r="J479">
            <v>19</v>
          </cell>
        </row>
        <row r="480">
          <cell r="E480" t="str">
            <v>Мини расширенный</v>
          </cell>
          <cell r="F480">
            <v>60.9</v>
          </cell>
          <cell r="J480">
            <v>6</v>
          </cell>
        </row>
        <row r="481">
          <cell r="E481" t="str">
            <v>Стандарт</v>
          </cell>
          <cell r="F481">
            <v>170.6</v>
          </cell>
          <cell r="J481">
            <v>10</v>
          </cell>
        </row>
        <row r="482">
          <cell r="E482" t="str">
            <v>Мини расширенный</v>
          </cell>
          <cell r="F482">
            <v>100.8</v>
          </cell>
          <cell r="J482">
            <v>5</v>
          </cell>
        </row>
        <row r="483">
          <cell r="E483" t="str">
            <v>Стандарт+бизнес отдел</v>
          </cell>
          <cell r="F483">
            <v>663.5</v>
          </cell>
          <cell r="J483">
            <v>36</v>
          </cell>
        </row>
        <row r="484">
          <cell r="E484" t="str">
            <v>ВИП</v>
          </cell>
          <cell r="F484">
            <v>413.2</v>
          </cell>
          <cell r="J484">
            <v>13</v>
          </cell>
        </row>
        <row r="485">
          <cell r="E485" t="str">
            <v>Стандарт</v>
          </cell>
          <cell r="F485">
            <v>165.7</v>
          </cell>
          <cell r="J485">
            <v>9</v>
          </cell>
        </row>
        <row r="486">
          <cell r="E486" t="str">
            <v>Стандарт</v>
          </cell>
          <cell r="F486">
            <v>243</v>
          </cell>
          <cell r="J486">
            <v>20</v>
          </cell>
        </row>
        <row r="487">
          <cell r="E487" t="str">
            <v>Мини расширенный</v>
          </cell>
          <cell r="F487">
            <v>99.1</v>
          </cell>
          <cell r="J487">
            <v>4</v>
          </cell>
        </row>
        <row r="488">
          <cell r="E488" t="str">
            <v>Стандарт+бизнес отдел</v>
          </cell>
          <cell r="F488">
            <v>195.2</v>
          </cell>
          <cell r="J488">
            <v>18</v>
          </cell>
        </row>
        <row r="489">
          <cell r="E489" t="str">
            <v>Мини</v>
          </cell>
          <cell r="F489">
            <v>34.5</v>
          </cell>
          <cell r="J489">
            <v>4</v>
          </cell>
        </row>
        <row r="490">
          <cell r="E490" t="str">
            <v>Микро 2(3)</v>
          </cell>
          <cell r="F490">
            <v>57.4</v>
          </cell>
          <cell r="J490">
            <v>4</v>
          </cell>
        </row>
        <row r="491">
          <cell r="E491" t="str">
            <v>Мини расширенный</v>
          </cell>
          <cell r="F491">
            <v>152.30000000000001</v>
          </cell>
          <cell r="J491">
            <v>6</v>
          </cell>
        </row>
        <row r="492">
          <cell r="E492" t="str">
            <v>Стандарт</v>
          </cell>
          <cell r="F492">
            <v>250.5</v>
          </cell>
          <cell r="J492">
            <v>12</v>
          </cell>
        </row>
        <row r="493">
          <cell r="E493" t="str">
            <v>Привилегия</v>
          </cell>
          <cell r="F493">
            <v>307.2</v>
          </cell>
          <cell r="J493">
            <v>14</v>
          </cell>
        </row>
        <row r="494">
          <cell r="E494" t="str">
            <v>Микро 2(3)</v>
          </cell>
          <cell r="F494">
            <v>49</v>
          </cell>
          <cell r="J494">
            <v>2</v>
          </cell>
        </row>
        <row r="495">
          <cell r="E495" t="str">
            <v>Стандарт</v>
          </cell>
          <cell r="F495">
            <v>298.89999999999998</v>
          </cell>
          <cell r="J495">
            <v>15</v>
          </cell>
        </row>
        <row r="496">
          <cell r="E496" t="str">
            <v>Мини расширенный</v>
          </cell>
          <cell r="F496">
            <v>177.8</v>
          </cell>
          <cell r="J496">
            <v>8</v>
          </cell>
        </row>
        <row r="497">
          <cell r="E497" t="str">
            <v>Микро 2(3)</v>
          </cell>
          <cell r="F497">
            <v>29.97</v>
          </cell>
          <cell r="J497">
            <v>3</v>
          </cell>
        </row>
        <row r="498">
          <cell r="E498" t="str">
            <v>Флагман</v>
          </cell>
          <cell r="F498">
            <v>1159.5</v>
          </cell>
          <cell r="J498">
            <v>76</v>
          </cell>
        </row>
        <row r="499">
          <cell r="E499" t="str">
            <v>Мини расширенный</v>
          </cell>
          <cell r="F499">
            <v>83.8</v>
          </cell>
          <cell r="J499">
            <v>6</v>
          </cell>
        </row>
        <row r="500">
          <cell r="E500" t="str">
            <v>РОО</v>
          </cell>
          <cell r="F500">
            <v>1401.6</v>
          </cell>
          <cell r="J500">
            <v>189</v>
          </cell>
        </row>
        <row r="501">
          <cell r="E501" t="str">
            <v>РОО</v>
          </cell>
          <cell r="F501">
            <v>1433.164</v>
          </cell>
          <cell r="J501">
            <v>289</v>
          </cell>
        </row>
        <row r="502">
          <cell r="E502" t="str">
            <v>Привилегия</v>
          </cell>
          <cell r="F502">
            <v>422.8</v>
          </cell>
          <cell r="J502">
            <v>13</v>
          </cell>
        </row>
        <row r="503">
          <cell r="E503" t="str">
            <v>Мини расширенный</v>
          </cell>
          <cell r="F503">
            <v>155.6</v>
          </cell>
          <cell r="J503">
            <v>5</v>
          </cell>
        </row>
        <row r="504">
          <cell r="E504" t="str">
            <v>Мини расширенный</v>
          </cell>
          <cell r="F504">
            <v>187.5</v>
          </cell>
          <cell r="J504">
            <v>12</v>
          </cell>
        </row>
        <row r="505">
          <cell r="E505" t="str">
            <v>Стандарт</v>
          </cell>
          <cell r="F505">
            <v>490</v>
          </cell>
          <cell r="J505">
            <v>46</v>
          </cell>
        </row>
        <row r="506">
          <cell r="E506" t="str">
            <v>Стандарт+бизнес отдел</v>
          </cell>
          <cell r="F506">
            <v>301.39999999999998</v>
          </cell>
          <cell r="J506">
            <v>24</v>
          </cell>
        </row>
        <row r="507">
          <cell r="E507" t="str">
            <v>Стандарт</v>
          </cell>
          <cell r="F507">
            <v>192.7</v>
          </cell>
          <cell r="J507">
            <v>6</v>
          </cell>
        </row>
        <row r="508">
          <cell r="E508" t="str">
            <v>Стандарт</v>
          </cell>
          <cell r="F508">
            <v>267.89999999999998</v>
          </cell>
          <cell r="J508">
            <v>13</v>
          </cell>
        </row>
        <row r="509">
          <cell r="E509" t="str">
            <v>Флагман</v>
          </cell>
          <cell r="F509">
            <v>1150.9000000000001</v>
          </cell>
          <cell r="J509">
            <v>70</v>
          </cell>
        </row>
        <row r="510">
          <cell r="E510" t="str">
            <v>ВИП</v>
          </cell>
          <cell r="F510">
            <v>899.6</v>
          </cell>
          <cell r="J510">
            <v>21</v>
          </cell>
        </row>
        <row r="511">
          <cell r="E511" t="str">
            <v>Мини расширенный</v>
          </cell>
          <cell r="F511">
            <v>167</v>
          </cell>
          <cell r="J511">
            <v>6</v>
          </cell>
        </row>
        <row r="512">
          <cell r="E512" t="str">
            <v>Стандарт</v>
          </cell>
          <cell r="F512">
            <v>639.4</v>
          </cell>
          <cell r="J512">
            <v>8</v>
          </cell>
        </row>
        <row r="513">
          <cell r="E513" t="str">
            <v>Стандарт</v>
          </cell>
          <cell r="F513">
            <v>257.10000000000002</v>
          </cell>
          <cell r="J513">
            <v>13</v>
          </cell>
        </row>
        <row r="514">
          <cell r="E514" t="str">
            <v>Стандарт+бизнес отдел</v>
          </cell>
          <cell r="F514">
            <v>254.1</v>
          </cell>
          <cell r="J514">
            <v>18</v>
          </cell>
        </row>
        <row r="515">
          <cell r="E515" t="str">
            <v>Стандарт</v>
          </cell>
          <cell r="F515">
            <v>367.7</v>
          </cell>
          <cell r="J515">
            <v>18</v>
          </cell>
        </row>
        <row r="516">
          <cell r="E516" t="str">
            <v>Стандарт</v>
          </cell>
          <cell r="F516">
            <v>247.9</v>
          </cell>
          <cell r="J516">
            <v>10</v>
          </cell>
        </row>
        <row r="517">
          <cell r="E517" t="str">
            <v>Стандарт+бизнес отдел</v>
          </cell>
          <cell r="F517">
            <v>327.39999999999998</v>
          </cell>
          <cell r="J517">
            <v>15</v>
          </cell>
        </row>
        <row r="518">
          <cell r="E518" t="str">
            <v>Микро 2(3)</v>
          </cell>
          <cell r="F518">
            <v>35</v>
          </cell>
          <cell r="J518">
            <v>2</v>
          </cell>
        </row>
        <row r="519">
          <cell r="E519" t="str">
            <v>Стандарт+бизнес отдел</v>
          </cell>
          <cell r="F519">
            <v>478.1</v>
          </cell>
          <cell r="J519">
            <v>13</v>
          </cell>
        </row>
        <row r="520">
          <cell r="E520" t="str">
            <v>Стандарт+бизнес отдел</v>
          </cell>
          <cell r="F520">
            <v>391.3</v>
          </cell>
          <cell r="J520">
            <v>20</v>
          </cell>
        </row>
        <row r="521">
          <cell r="E521" t="str">
            <v>Микро 2(3)</v>
          </cell>
          <cell r="F521">
            <v>82.9</v>
          </cell>
          <cell r="J521">
            <v>4</v>
          </cell>
        </row>
        <row r="522">
          <cell r="E522" t="str">
            <v>Стандарт+бизнес отдел</v>
          </cell>
          <cell r="F522">
            <v>377.1</v>
          </cell>
          <cell r="J522">
            <v>32</v>
          </cell>
        </row>
        <row r="523">
          <cell r="E523" t="str">
            <v>Стандарт</v>
          </cell>
          <cell r="F523">
            <v>251.4</v>
          </cell>
          <cell r="J523">
            <v>11</v>
          </cell>
        </row>
        <row r="524">
          <cell r="E524" t="str">
            <v>Мини расширенный</v>
          </cell>
          <cell r="F524">
            <v>183.9</v>
          </cell>
          <cell r="J524">
            <v>7</v>
          </cell>
        </row>
        <row r="525">
          <cell r="E525" t="str">
            <v>Стандарт+бизнес отдел</v>
          </cell>
          <cell r="F525">
            <v>632.90000000000009</v>
          </cell>
          <cell r="J525">
            <v>53</v>
          </cell>
        </row>
        <row r="526">
          <cell r="E526" t="str">
            <v>Филиал</v>
          </cell>
          <cell r="F526">
            <v>3110.0000000000005</v>
          </cell>
          <cell r="J526">
            <v>346</v>
          </cell>
        </row>
        <row r="527">
          <cell r="E527" t="str">
            <v>Мини расширенный</v>
          </cell>
          <cell r="F527">
            <v>91.5</v>
          </cell>
          <cell r="J527">
            <v>12</v>
          </cell>
        </row>
        <row r="528">
          <cell r="E528" t="str">
            <v>Микро 2(3)</v>
          </cell>
          <cell r="F528">
            <v>31.4</v>
          </cell>
          <cell r="J528">
            <v>3</v>
          </cell>
        </row>
        <row r="529">
          <cell r="E529" t="str">
            <v>Мини расширенный</v>
          </cell>
          <cell r="F529">
            <v>118.2</v>
          </cell>
          <cell r="J529">
            <v>4</v>
          </cell>
        </row>
        <row r="530">
          <cell r="E530" t="str">
            <v>Стандарт</v>
          </cell>
          <cell r="F530">
            <v>219.8</v>
          </cell>
          <cell r="J530">
            <v>21</v>
          </cell>
        </row>
        <row r="531">
          <cell r="E531" t="str">
            <v>Мини расширенный</v>
          </cell>
          <cell r="F531">
            <v>199.5</v>
          </cell>
          <cell r="J531">
            <v>5</v>
          </cell>
        </row>
        <row r="532">
          <cell r="E532" t="str">
            <v>Мини расширенный</v>
          </cell>
          <cell r="F532">
            <v>110</v>
          </cell>
          <cell r="J532">
            <v>5</v>
          </cell>
        </row>
        <row r="533">
          <cell r="E533" t="str">
            <v>Мини расширенный</v>
          </cell>
          <cell r="F533">
            <v>148.1</v>
          </cell>
          <cell r="J533">
            <v>11</v>
          </cell>
        </row>
        <row r="534">
          <cell r="E534" t="str">
            <v>Стандарт+бизнес отдел</v>
          </cell>
          <cell r="F534">
            <v>163.4</v>
          </cell>
          <cell r="J534">
            <v>10</v>
          </cell>
        </row>
        <row r="535">
          <cell r="E535" t="str">
            <v>Стандарт+бизнес отдел</v>
          </cell>
          <cell r="F535">
            <v>413.3</v>
          </cell>
          <cell r="J535">
            <v>24</v>
          </cell>
        </row>
        <row r="536">
          <cell r="E536" t="str">
            <v>Привилегия</v>
          </cell>
          <cell r="F536">
            <v>394.2</v>
          </cell>
          <cell r="J536">
            <v>21</v>
          </cell>
        </row>
        <row r="537">
          <cell r="E537" t="str">
            <v>Стандарт</v>
          </cell>
          <cell r="F537">
            <v>201</v>
          </cell>
          <cell r="J537">
            <v>11</v>
          </cell>
        </row>
        <row r="538">
          <cell r="E538" t="str">
            <v>Мини расширенный</v>
          </cell>
          <cell r="F538">
            <v>103.1</v>
          </cell>
          <cell r="J538">
            <v>8</v>
          </cell>
        </row>
        <row r="539">
          <cell r="E539" t="str">
            <v>Стандарт</v>
          </cell>
          <cell r="F539">
            <v>374.9</v>
          </cell>
          <cell r="J539">
            <v>21</v>
          </cell>
        </row>
        <row r="540">
          <cell r="E540" t="str">
            <v>Мини расширенный</v>
          </cell>
          <cell r="F540">
            <v>167.7</v>
          </cell>
          <cell r="J540">
            <v>6</v>
          </cell>
        </row>
        <row r="541">
          <cell r="E541" t="str">
            <v>ВИП</v>
          </cell>
          <cell r="F541">
            <v>470.8</v>
          </cell>
          <cell r="J541">
            <v>15</v>
          </cell>
        </row>
        <row r="542">
          <cell r="E542" t="str">
            <v>Мини расширенный</v>
          </cell>
          <cell r="F542">
            <v>125.3</v>
          </cell>
          <cell r="J542">
            <v>8</v>
          </cell>
        </row>
        <row r="543">
          <cell r="E543" t="str">
            <v>Мини расширенный</v>
          </cell>
          <cell r="F543">
            <v>63.5</v>
          </cell>
          <cell r="J543">
            <v>6</v>
          </cell>
        </row>
        <row r="544">
          <cell r="E544" t="str">
            <v>Мини расширенный</v>
          </cell>
          <cell r="F544">
            <v>199.6</v>
          </cell>
          <cell r="J544">
            <v>10</v>
          </cell>
        </row>
        <row r="545">
          <cell r="E545" t="str">
            <v>РОО</v>
          </cell>
          <cell r="F545">
            <v>4305.3</v>
          </cell>
          <cell r="J545">
            <v>118</v>
          </cell>
        </row>
        <row r="546">
          <cell r="E546" t="str">
            <v>Стандарт</v>
          </cell>
          <cell r="F546">
            <v>231.1</v>
          </cell>
          <cell r="J546">
            <v>16</v>
          </cell>
        </row>
        <row r="547">
          <cell r="E547" t="str">
            <v>Мини расширенный</v>
          </cell>
          <cell r="F547">
            <v>76.7</v>
          </cell>
          <cell r="J547">
            <v>7</v>
          </cell>
        </row>
        <row r="548">
          <cell r="E548" t="str">
            <v>Микро 2(3)</v>
          </cell>
          <cell r="F548">
            <v>29.9</v>
          </cell>
          <cell r="J548">
            <v>4</v>
          </cell>
        </row>
        <row r="549">
          <cell r="E549" t="str">
            <v>Мини расширенный</v>
          </cell>
          <cell r="F549">
            <v>109.6</v>
          </cell>
          <cell r="J549">
            <v>10</v>
          </cell>
        </row>
        <row r="550">
          <cell r="E550" t="str">
            <v>Мини расширенный</v>
          </cell>
          <cell r="F550">
            <v>618.70000000000005</v>
          </cell>
          <cell r="J550">
            <v>16</v>
          </cell>
        </row>
        <row r="551">
          <cell r="E551" t="str">
            <v>Стандарт</v>
          </cell>
          <cell r="F551">
            <v>233</v>
          </cell>
          <cell r="J551">
            <v>8</v>
          </cell>
        </row>
        <row r="552">
          <cell r="E552" t="str">
            <v>Мини расширенный</v>
          </cell>
          <cell r="F552">
            <v>192.7</v>
          </cell>
          <cell r="J552">
            <v>9</v>
          </cell>
        </row>
        <row r="553">
          <cell r="E553" t="str">
            <v>Стандарт</v>
          </cell>
          <cell r="F553">
            <v>167.83</v>
          </cell>
          <cell r="J553">
            <v>12</v>
          </cell>
        </row>
        <row r="554">
          <cell r="E554" t="str">
            <v>Стандарт</v>
          </cell>
          <cell r="F554">
            <v>139.5</v>
          </cell>
          <cell r="J554">
            <v>11</v>
          </cell>
        </row>
        <row r="555">
          <cell r="E555" t="str">
            <v>Стандарт</v>
          </cell>
          <cell r="F555">
            <v>228.15</v>
          </cell>
          <cell r="J555">
            <v>17</v>
          </cell>
        </row>
        <row r="556">
          <cell r="E556" t="str">
            <v>Мини расширенный</v>
          </cell>
          <cell r="F556">
            <v>78.7</v>
          </cell>
          <cell r="J556">
            <v>4</v>
          </cell>
        </row>
        <row r="557">
          <cell r="E557" t="str">
            <v>РОО</v>
          </cell>
          <cell r="F557">
            <v>712.6</v>
          </cell>
          <cell r="J557">
            <v>104</v>
          </cell>
        </row>
        <row r="558">
          <cell r="E558" t="str">
            <v>Стандарт+бизнес отдел</v>
          </cell>
          <cell r="F558">
            <v>1069.8</v>
          </cell>
          <cell r="J558">
            <v>25</v>
          </cell>
        </row>
        <row r="559">
          <cell r="E559" t="str">
            <v>Мини расширенный</v>
          </cell>
          <cell r="F559">
            <v>145.80000000000001</v>
          </cell>
          <cell r="J559">
            <v>15</v>
          </cell>
        </row>
        <row r="560">
          <cell r="E560" t="str">
            <v>Стандарт+бизнес отдел</v>
          </cell>
          <cell r="F560">
            <v>409.7000000000001</v>
          </cell>
          <cell r="J560">
            <v>28</v>
          </cell>
        </row>
        <row r="561">
          <cell r="E561" t="str">
            <v>Стандарт</v>
          </cell>
          <cell r="F561">
            <v>203.3</v>
          </cell>
          <cell r="J561">
            <v>10</v>
          </cell>
        </row>
        <row r="562">
          <cell r="E562" t="str">
            <v>Стандарт</v>
          </cell>
          <cell r="F562">
            <v>230.4</v>
          </cell>
          <cell r="J562">
            <v>15</v>
          </cell>
        </row>
        <row r="563">
          <cell r="E563" t="str">
            <v>Мини расширенный</v>
          </cell>
          <cell r="F563">
            <v>182.2</v>
          </cell>
          <cell r="J563">
            <v>8</v>
          </cell>
        </row>
        <row r="564">
          <cell r="E564" t="str">
            <v>Стандарт</v>
          </cell>
          <cell r="F564">
            <v>200.2</v>
          </cell>
          <cell r="J564">
            <v>13</v>
          </cell>
        </row>
        <row r="565">
          <cell r="E565" t="str">
            <v>Стандарт+бизнес отдел</v>
          </cell>
          <cell r="F565">
            <v>337</v>
          </cell>
          <cell r="J565">
            <v>31</v>
          </cell>
        </row>
        <row r="566">
          <cell r="E566" t="str">
            <v>Мини</v>
          </cell>
          <cell r="F566">
            <v>38.1</v>
          </cell>
          <cell r="J566">
            <v>8</v>
          </cell>
        </row>
        <row r="567">
          <cell r="E567" t="str">
            <v>Стандарт+бизнес отдел</v>
          </cell>
          <cell r="F567">
            <v>336.8</v>
          </cell>
          <cell r="J567">
            <v>26</v>
          </cell>
        </row>
        <row r="568">
          <cell r="E568" t="str">
            <v>Стандарт</v>
          </cell>
          <cell r="F568">
            <v>282.3</v>
          </cell>
          <cell r="J568">
            <v>11</v>
          </cell>
        </row>
        <row r="569">
          <cell r="E569" t="str">
            <v>Привилегия</v>
          </cell>
          <cell r="F569">
            <v>392.5</v>
          </cell>
          <cell r="J569">
            <v>11</v>
          </cell>
        </row>
        <row r="570">
          <cell r="E570" t="str">
            <v>Стандарт+бизнес отдел</v>
          </cell>
          <cell r="F570">
            <v>520.5</v>
          </cell>
          <cell r="J570">
            <v>19</v>
          </cell>
        </row>
        <row r="571">
          <cell r="E571" t="str">
            <v>РОО</v>
          </cell>
          <cell r="F571">
            <v>1766.2000000000005</v>
          </cell>
          <cell r="J571">
            <v>159</v>
          </cell>
        </row>
        <row r="572">
          <cell r="E572" t="str">
            <v>Мини расширенный</v>
          </cell>
          <cell r="F572">
            <v>173.3</v>
          </cell>
          <cell r="J572">
            <v>15</v>
          </cell>
        </row>
        <row r="573">
          <cell r="E573" t="str">
            <v>Мини расширенный</v>
          </cell>
          <cell r="F573">
            <v>238.05</v>
          </cell>
          <cell r="J573">
            <v>13</v>
          </cell>
        </row>
        <row r="574">
          <cell r="E574" t="str">
            <v>Стандарт</v>
          </cell>
          <cell r="F574">
            <v>163.9</v>
          </cell>
          <cell r="J574">
            <v>18</v>
          </cell>
        </row>
        <row r="575">
          <cell r="E575" t="str">
            <v>Стандарт</v>
          </cell>
          <cell r="F575">
            <v>270</v>
          </cell>
          <cell r="J575">
            <v>15</v>
          </cell>
        </row>
        <row r="576">
          <cell r="E576" t="str">
            <v>Стандарт</v>
          </cell>
          <cell r="F576">
            <v>232.5</v>
          </cell>
          <cell r="J576">
            <v>22</v>
          </cell>
        </row>
        <row r="577">
          <cell r="E577" t="str">
            <v>Мини расширенный</v>
          </cell>
          <cell r="F577">
            <v>162.1</v>
          </cell>
          <cell r="J577">
            <v>10</v>
          </cell>
        </row>
        <row r="578">
          <cell r="E578" t="str">
            <v>Микро 2(3)</v>
          </cell>
          <cell r="F578">
            <v>44.1</v>
          </cell>
          <cell r="J578">
            <v>4</v>
          </cell>
        </row>
        <row r="579">
          <cell r="E579" t="str">
            <v>Мини расширенный</v>
          </cell>
          <cell r="F579">
            <v>178.8</v>
          </cell>
          <cell r="J579">
            <v>17</v>
          </cell>
        </row>
        <row r="580">
          <cell r="E580" t="str">
            <v>Стандарт</v>
          </cell>
          <cell r="F580">
            <v>341.7</v>
          </cell>
          <cell r="J580">
            <v>13</v>
          </cell>
        </row>
        <row r="581">
          <cell r="E581" t="str">
            <v>Стандарт+бизнес отдел</v>
          </cell>
          <cell r="F581">
            <v>482.3</v>
          </cell>
          <cell r="J581">
            <v>39</v>
          </cell>
        </row>
        <row r="582">
          <cell r="E582" t="str">
            <v>Микро 2(3)</v>
          </cell>
          <cell r="F582">
            <v>45</v>
          </cell>
          <cell r="J582">
            <v>5</v>
          </cell>
        </row>
        <row r="583">
          <cell r="E583" t="str">
            <v>РОО</v>
          </cell>
          <cell r="F583">
            <v>1031</v>
          </cell>
          <cell r="J583">
            <v>126</v>
          </cell>
        </row>
        <row r="584">
          <cell r="E584" t="str">
            <v>Мини расширенный</v>
          </cell>
          <cell r="F584">
            <v>157.30000000000001</v>
          </cell>
          <cell r="J584">
            <v>7</v>
          </cell>
        </row>
        <row r="585">
          <cell r="E585" t="str">
            <v>Стандарт+бизнес отдел</v>
          </cell>
          <cell r="F585">
            <v>433</v>
          </cell>
          <cell r="J585">
            <v>26</v>
          </cell>
        </row>
        <row r="586">
          <cell r="E586" t="str">
            <v>Стандарт</v>
          </cell>
          <cell r="F586">
            <v>410</v>
          </cell>
          <cell r="J586">
            <v>13</v>
          </cell>
        </row>
        <row r="587">
          <cell r="E587" t="str">
            <v>Мини расширенный</v>
          </cell>
          <cell r="F587">
            <v>78.900000000000006</v>
          </cell>
          <cell r="J587">
            <v>7</v>
          </cell>
        </row>
        <row r="588">
          <cell r="E588" t="str">
            <v>Микро 2(3)</v>
          </cell>
        </row>
        <row r="589">
          <cell r="E589" t="str">
            <v>РОО</v>
          </cell>
          <cell r="F589">
            <v>615.6</v>
          </cell>
          <cell r="J589">
            <v>65</v>
          </cell>
        </row>
        <row r="590">
          <cell r="E590" t="str">
            <v>Мини расширенный</v>
          </cell>
          <cell r="F590">
            <v>548.4</v>
          </cell>
          <cell r="J590">
            <v>20</v>
          </cell>
        </row>
        <row r="591">
          <cell r="E591" t="str">
            <v>РОО</v>
          </cell>
          <cell r="F591">
            <v>632.79999999999995</v>
          </cell>
          <cell r="J591">
            <v>49</v>
          </cell>
        </row>
        <row r="592">
          <cell r="E592" t="str">
            <v>Филиал</v>
          </cell>
          <cell r="F592">
            <v>3973.6</v>
          </cell>
          <cell r="J592">
            <v>358</v>
          </cell>
        </row>
        <row r="593">
          <cell r="E593" t="str">
            <v>Закрыт</v>
          </cell>
          <cell r="J593">
            <v>0</v>
          </cell>
        </row>
        <row r="594">
          <cell r="E594" t="str">
            <v>Стандарт</v>
          </cell>
          <cell r="F594">
            <v>235.9</v>
          </cell>
          <cell r="J594">
            <v>20</v>
          </cell>
        </row>
        <row r="595">
          <cell r="E595" t="str">
            <v>Стандарт+бизнес отдел</v>
          </cell>
          <cell r="F595">
            <v>245.3</v>
          </cell>
          <cell r="J595">
            <v>20</v>
          </cell>
        </row>
        <row r="596">
          <cell r="E596" t="str">
            <v>Мини расширенный</v>
          </cell>
          <cell r="F596">
            <v>74.5</v>
          </cell>
          <cell r="J596">
            <v>4</v>
          </cell>
        </row>
        <row r="597">
          <cell r="E597" t="str">
            <v>Стандарт+бизнес отдел</v>
          </cell>
          <cell r="F597">
            <v>385.6</v>
          </cell>
          <cell r="J597">
            <v>39</v>
          </cell>
        </row>
        <row r="598">
          <cell r="E598" t="str">
            <v>Микро 2(3)</v>
          </cell>
          <cell r="F598">
            <v>27.8</v>
          </cell>
          <cell r="J598">
            <v>3</v>
          </cell>
        </row>
        <row r="599">
          <cell r="E599" t="str">
            <v>Мини расширенный</v>
          </cell>
          <cell r="F599">
            <v>143.69999999999999</v>
          </cell>
          <cell r="J599">
            <v>6</v>
          </cell>
        </row>
        <row r="600">
          <cell r="E600" t="str">
            <v>Привилегия</v>
          </cell>
          <cell r="F600">
            <v>350.7</v>
          </cell>
          <cell r="J600">
            <v>8</v>
          </cell>
        </row>
        <row r="601">
          <cell r="E601" t="str">
            <v>Стандарт+бизнес отдел</v>
          </cell>
          <cell r="F601">
            <v>470.2</v>
          </cell>
          <cell r="J601">
            <v>26</v>
          </cell>
        </row>
        <row r="602">
          <cell r="E602" t="str">
            <v>Мини</v>
          </cell>
          <cell r="F602">
            <v>47.3</v>
          </cell>
          <cell r="J602">
            <v>7</v>
          </cell>
        </row>
        <row r="603">
          <cell r="E603" t="str">
            <v>Стандарт</v>
          </cell>
          <cell r="F603">
            <v>212.1</v>
          </cell>
          <cell r="J603">
            <v>9</v>
          </cell>
        </row>
        <row r="604">
          <cell r="E604" t="str">
            <v>Стандарт</v>
          </cell>
          <cell r="F604">
            <v>145</v>
          </cell>
          <cell r="J604">
            <v>15</v>
          </cell>
        </row>
        <row r="605">
          <cell r="E605" t="str">
            <v>Стандарт+бизнес отдел</v>
          </cell>
          <cell r="F605">
            <v>1870.4</v>
          </cell>
          <cell r="J605">
            <v>45</v>
          </cell>
        </row>
        <row r="606">
          <cell r="E606" t="str">
            <v>Мини расширенный</v>
          </cell>
          <cell r="F606">
            <v>95.9</v>
          </cell>
          <cell r="J606">
            <v>5</v>
          </cell>
        </row>
        <row r="607">
          <cell r="E607" t="str">
            <v>Мини расширенный</v>
          </cell>
          <cell r="F607">
            <v>121.4</v>
          </cell>
          <cell r="J607">
            <v>10</v>
          </cell>
        </row>
        <row r="608">
          <cell r="E608" t="str">
            <v>Стандарт</v>
          </cell>
          <cell r="F608">
            <v>367.2</v>
          </cell>
          <cell r="J608">
            <v>15</v>
          </cell>
        </row>
        <row r="609">
          <cell r="E609" t="str">
            <v>Стандарт</v>
          </cell>
          <cell r="F609">
            <v>158.5</v>
          </cell>
          <cell r="J609">
            <v>7</v>
          </cell>
        </row>
        <row r="610">
          <cell r="E610" t="str">
            <v>ВИП</v>
          </cell>
          <cell r="F610">
            <v>357.1</v>
          </cell>
          <cell r="J610">
            <v>15</v>
          </cell>
        </row>
        <row r="611">
          <cell r="E611" t="str">
            <v>Стандарт</v>
          </cell>
          <cell r="F611">
            <v>411</v>
          </cell>
          <cell r="J611">
            <v>18</v>
          </cell>
        </row>
        <row r="612">
          <cell r="E612" t="str">
            <v>Стандарт</v>
          </cell>
          <cell r="F612">
            <v>295</v>
          </cell>
          <cell r="J612">
            <v>11</v>
          </cell>
        </row>
        <row r="613">
          <cell r="E613" t="str">
            <v>Стандарт</v>
          </cell>
          <cell r="F613">
            <v>224.6</v>
          </cell>
          <cell r="J613">
            <v>9</v>
          </cell>
        </row>
        <row r="614">
          <cell r="E614" t="str">
            <v>Стандарт+бизнес отдел</v>
          </cell>
          <cell r="F614">
            <v>286.7</v>
          </cell>
          <cell r="J614">
            <v>32</v>
          </cell>
        </row>
        <row r="615">
          <cell r="E615" t="str">
            <v>РОО</v>
          </cell>
          <cell r="F615">
            <v>548.1</v>
          </cell>
          <cell r="J615">
            <v>88</v>
          </cell>
        </row>
        <row r="616">
          <cell r="E616" t="str">
            <v>Мини расширенный</v>
          </cell>
          <cell r="F616">
            <v>177.7</v>
          </cell>
          <cell r="J616">
            <v>7</v>
          </cell>
        </row>
        <row r="617">
          <cell r="E617" t="str">
            <v>Стандарт</v>
          </cell>
          <cell r="F617">
            <v>537.9</v>
          </cell>
          <cell r="J617">
            <v>13</v>
          </cell>
        </row>
        <row r="618">
          <cell r="E618" t="str">
            <v>Мини расширенный</v>
          </cell>
          <cell r="F618">
            <v>133</v>
          </cell>
          <cell r="J618">
            <v>6</v>
          </cell>
        </row>
        <row r="619">
          <cell r="E619" t="str">
            <v>РОО</v>
          </cell>
          <cell r="F619">
            <v>955.6</v>
          </cell>
          <cell r="J619">
            <v>89</v>
          </cell>
        </row>
        <row r="620">
          <cell r="E620" t="str">
            <v>Стандарт</v>
          </cell>
          <cell r="F620">
            <v>147</v>
          </cell>
          <cell r="J620">
            <v>7</v>
          </cell>
        </row>
        <row r="621">
          <cell r="E621" t="str">
            <v>Стандарт+бизнес отдел</v>
          </cell>
          <cell r="F621">
            <v>250.1</v>
          </cell>
          <cell r="J621">
            <v>25</v>
          </cell>
        </row>
        <row r="622">
          <cell r="E622" t="str">
            <v>Стандарт</v>
          </cell>
          <cell r="F622">
            <v>340</v>
          </cell>
          <cell r="J622">
            <v>19</v>
          </cell>
        </row>
        <row r="623">
          <cell r="E623" t="str">
            <v>Мини расширенный</v>
          </cell>
          <cell r="F623">
            <v>96.2</v>
          </cell>
          <cell r="J623">
            <v>9</v>
          </cell>
        </row>
        <row r="624">
          <cell r="E624" t="str">
            <v>Стандарт+бизнес отдел</v>
          </cell>
          <cell r="F624">
            <v>460</v>
          </cell>
          <cell r="J624">
            <v>45</v>
          </cell>
        </row>
        <row r="625">
          <cell r="E625" t="str">
            <v>Мини</v>
          </cell>
          <cell r="F625">
            <v>68.900000000000006</v>
          </cell>
          <cell r="J625">
            <v>6</v>
          </cell>
        </row>
        <row r="626">
          <cell r="E626" t="str">
            <v>Стандарт</v>
          </cell>
          <cell r="F626">
            <v>365.1</v>
          </cell>
          <cell r="J626">
            <v>14</v>
          </cell>
        </row>
        <row r="627">
          <cell r="E627" t="str">
            <v>РОО</v>
          </cell>
          <cell r="F627">
            <v>805.5</v>
          </cell>
          <cell r="J627">
            <v>82</v>
          </cell>
        </row>
        <row r="628">
          <cell r="E628" t="str">
            <v>Стандарт</v>
          </cell>
          <cell r="F628">
            <v>215.8</v>
          </cell>
          <cell r="J628">
            <v>9</v>
          </cell>
        </row>
        <row r="629">
          <cell r="E629" t="str">
            <v>Стандарт</v>
          </cell>
          <cell r="F629">
            <v>204.5</v>
          </cell>
          <cell r="J629">
            <v>9</v>
          </cell>
        </row>
        <row r="630">
          <cell r="E630" t="str">
            <v>Стандарт</v>
          </cell>
          <cell r="F630">
            <v>343.5</v>
          </cell>
          <cell r="J630">
            <v>16</v>
          </cell>
        </row>
        <row r="631">
          <cell r="E631" t="str">
            <v>Мини расширенный</v>
          </cell>
          <cell r="F631">
            <v>95.4</v>
          </cell>
          <cell r="J631">
            <v>5</v>
          </cell>
        </row>
        <row r="632">
          <cell r="E632" t="str">
            <v>РОО</v>
          </cell>
          <cell r="F632">
            <v>1743.7</v>
          </cell>
          <cell r="J632">
            <v>94</v>
          </cell>
        </row>
        <row r="633">
          <cell r="E633" t="str">
            <v>Стандарт</v>
          </cell>
          <cell r="F633">
            <v>218.4</v>
          </cell>
          <cell r="J633">
            <v>13</v>
          </cell>
        </row>
        <row r="634">
          <cell r="E634" t="str">
            <v>Стандарт</v>
          </cell>
          <cell r="F634">
            <v>440.3</v>
          </cell>
          <cell r="J634">
            <v>21</v>
          </cell>
        </row>
        <row r="635">
          <cell r="E635" t="str">
            <v>Стандарт</v>
          </cell>
          <cell r="F635">
            <v>278.8</v>
          </cell>
          <cell r="J635">
            <v>1</v>
          </cell>
        </row>
        <row r="636">
          <cell r="E636" t="str">
            <v>Микро 2(3)</v>
          </cell>
          <cell r="F636">
            <v>34</v>
          </cell>
          <cell r="J636">
            <v>3</v>
          </cell>
        </row>
        <row r="637">
          <cell r="E637" t="str">
            <v>Стандарт</v>
          </cell>
          <cell r="F637">
            <v>244</v>
          </cell>
          <cell r="J637">
            <v>20</v>
          </cell>
        </row>
        <row r="638">
          <cell r="E638" t="str">
            <v>Стандарт</v>
          </cell>
          <cell r="F638">
            <v>433</v>
          </cell>
          <cell r="J638">
            <v>26</v>
          </cell>
        </row>
        <row r="639">
          <cell r="E639" t="str">
            <v>Стандарт</v>
          </cell>
          <cell r="F639">
            <v>326.5</v>
          </cell>
          <cell r="J639">
            <v>13</v>
          </cell>
        </row>
        <row r="640">
          <cell r="E640" t="str">
            <v>Стандарт</v>
          </cell>
          <cell r="F640">
            <v>540.6</v>
          </cell>
          <cell r="J640">
            <v>25</v>
          </cell>
        </row>
        <row r="641">
          <cell r="E641" t="str">
            <v>Стандарт+бизнес отдел</v>
          </cell>
          <cell r="F641">
            <v>626.4</v>
          </cell>
          <cell r="J641">
            <v>37</v>
          </cell>
        </row>
        <row r="642">
          <cell r="E642" t="str">
            <v>Привилегия</v>
          </cell>
          <cell r="F642">
            <v>309.2</v>
          </cell>
          <cell r="J642">
            <v>7</v>
          </cell>
        </row>
        <row r="643">
          <cell r="E643" t="str">
            <v>РОО</v>
          </cell>
          <cell r="F643">
            <v>1231.4000000000001</v>
          </cell>
          <cell r="J643">
            <v>153</v>
          </cell>
        </row>
        <row r="644">
          <cell r="E644" t="str">
            <v>Стандарт</v>
          </cell>
          <cell r="F644">
            <v>215.8</v>
          </cell>
          <cell r="J644">
            <v>9</v>
          </cell>
        </row>
        <row r="645">
          <cell r="E645" t="str">
            <v>Мини расширенный</v>
          </cell>
          <cell r="F645">
            <v>141.9</v>
          </cell>
          <cell r="J645">
            <v>7</v>
          </cell>
        </row>
        <row r="646">
          <cell r="E646" t="str">
            <v>Стандарт</v>
          </cell>
          <cell r="F646">
            <v>246</v>
          </cell>
          <cell r="J646">
            <v>14</v>
          </cell>
        </row>
        <row r="647">
          <cell r="E647" t="str">
            <v>Микро 2(3)</v>
          </cell>
          <cell r="F647">
            <v>68.900000000000006</v>
          </cell>
          <cell r="J647">
            <v>3</v>
          </cell>
        </row>
        <row r="648">
          <cell r="E648" t="str">
            <v>Микро 2(3)</v>
          </cell>
          <cell r="F648">
            <v>54.09</v>
          </cell>
          <cell r="J648">
            <v>3</v>
          </cell>
        </row>
        <row r="649">
          <cell r="E649" t="str">
            <v>Стандарт</v>
          </cell>
          <cell r="F649">
            <v>180.2</v>
          </cell>
          <cell r="J649">
            <v>13</v>
          </cell>
        </row>
        <row r="650">
          <cell r="E650" t="str">
            <v>РОО</v>
          </cell>
          <cell r="F650">
            <v>1032.5999999999999</v>
          </cell>
          <cell r="J650">
            <v>147</v>
          </cell>
        </row>
        <row r="651">
          <cell r="E651" t="str">
            <v>Стандарт</v>
          </cell>
          <cell r="F651">
            <v>254.4</v>
          </cell>
          <cell r="J651">
            <v>19</v>
          </cell>
        </row>
        <row r="652">
          <cell r="E652" t="str">
            <v>ВИП</v>
          </cell>
          <cell r="F652">
            <v>371.8</v>
          </cell>
          <cell r="J652">
            <v>14</v>
          </cell>
        </row>
        <row r="653">
          <cell r="E653" t="str">
            <v>Мини расширенный</v>
          </cell>
          <cell r="F653">
            <v>171</v>
          </cell>
          <cell r="J653">
            <v>8</v>
          </cell>
        </row>
        <row r="654">
          <cell r="E654" t="str">
            <v>Мини расширенный</v>
          </cell>
          <cell r="F654">
            <v>156.30000000000001</v>
          </cell>
          <cell r="J654">
            <v>9</v>
          </cell>
        </row>
        <row r="655">
          <cell r="E655" t="str">
            <v>Стандарт</v>
          </cell>
          <cell r="F655">
            <v>288.8</v>
          </cell>
          <cell r="J655">
            <v>17</v>
          </cell>
        </row>
        <row r="656">
          <cell r="E656" t="str">
            <v>Стандарт</v>
          </cell>
          <cell r="F656">
            <v>304.60000000000002</v>
          </cell>
          <cell r="J656">
            <v>1</v>
          </cell>
        </row>
        <row r="657">
          <cell r="E657" t="str">
            <v>Стандарт+бизнес отдел</v>
          </cell>
          <cell r="F657">
            <v>784</v>
          </cell>
          <cell r="J657">
            <v>65</v>
          </cell>
        </row>
        <row r="658">
          <cell r="E658" t="str">
            <v>Стандарт+бизнес отдел</v>
          </cell>
          <cell r="F658">
            <v>614.6</v>
          </cell>
          <cell r="J658">
            <v>80</v>
          </cell>
        </row>
        <row r="659">
          <cell r="E659" t="str">
            <v>Мини расширенный</v>
          </cell>
          <cell r="F659">
            <v>54.4</v>
          </cell>
          <cell r="J659">
            <v>7</v>
          </cell>
        </row>
        <row r="660">
          <cell r="E660" t="str">
            <v>Мини расширенный</v>
          </cell>
          <cell r="F660">
            <v>205.4</v>
          </cell>
          <cell r="J660">
            <v>10</v>
          </cell>
        </row>
        <row r="661">
          <cell r="E661" t="str">
            <v>Стандарт</v>
          </cell>
          <cell r="F661">
            <v>186.9</v>
          </cell>
          <cell r="J661">
            <v>6</v>
          </cell>
        </row>
        <row r="662">
          <cell r="E662" t="str">
            <v>Мини расширенный</v>
          </cell>
          <cell r="F662">
            <v>131</v>
          </cell>
          <cell r="J662">
            <v>9</v>
          </cell>
        </row>
        <row r="663">
          <cell r="E663" t="str">
            <v>Привилегия</v>
          </cell>
          <cell r="F663">
            <v>409</v>
          </cell>
          <cell r="J663">
            <v>12</v>
          </cell>
        </row>
        <row r="664">
          <cell r="E664" t="str">
            <v>Мини расширенный</v>
          </cell>
          <cell r="F664">
            <v>83.7</v>
          </cell>
          <cell r="J664">
            <v>6</v>
          </cell>
        </row>
        <row r="665">
          <cell r="E665" t="str">
            <v>Мини расширенный</v>
          </cell>
          <cell r="F665">
            <v>180.7</v>
          </cell>
          <cell r="J665">
            <v>11</v>
          </cell>
        </row>
        <row r="666">
          <cell r="E666" t="str">
            <v>Микро 2(3)</v>
          </cell>
          <cell r="F666">
            <v>20.260000000000002</v>
          </cell>
          <cell r="J666">
            <v>2</v>
          </cell>
        </row>
        <row r="667">
          <cell r="E667" t="str">
            <v>РОО</v>
          </cell>
          <cell r="F667">
            <v>1354.9</v>
          </cell>
          <cell r="J667">
            <v>141</v>
          </cell>
        </row>
        <row r="668">
          <cell r="E668" t="str">
            <v>Мини расширенный</v>
          </cell>
          <cell r="F668">
            <v>58.6</v>
          </cell>
          <cell r="J668">
            <v>5</v>
          </cell>
        </row>
        <row r="669">
          <cell r="E669" t="str">
            <v>Стандарт</v>
          </cell>
          <cell r="F669">
            <v>281.89999999999998</v>
          </cell>
          <cell r="J669">
            <v>7</v>
          </cell>
        </row>
        <row r="670">
          <cell r="E670" t="str">
            <v>Стандарт+бизнес отдел</v>
          </cell>
          <cell r="F670">
            <v>597.70000000000005</v>
          </cell>
          <cell r="J670">
            <v>24</v>
          </cell>
        </row>
        <row r="671">
          <cell r="E671" t="str">
            <v>Стандарт</v>
          </cell>
          <cell r="F671">
            <v>288.7</v>
          </cell>
          <cell r="J671">
            <v>9</v>
          </cell>
        </row>
        <row r="672">
          <cell r="E672" t="str">
            <v>Мини расширенный</v>
          </cell>
          <cell r="F672">
            <v>181.5</v>
          </cell>
          <cell r="J672">
            <v>7</v>
          </cell>
        </row>
        <row r="673">
          <cell r="E673" t="str">
            <v>Мини расширенный</v>
          </cell>
          <cell r="F673">
            <v>85.5</v>
          </cell>
          <cell r="J673">
            <v>7</v>
          </cell>
        </row>
        <row r="674">
          <cell r="E674" t="str">
            <v>РОО</v>
          </cell>
          <cell r="F674">
            <v>625</v>
          </cell>
          <cell r="J674">
            <v>107</v>
          </cell>
        </row>
        <row r="675">
          <cell r="E675" t="str">
            <v>Стандарт</v>
          </cell>
          <cell r="F675">
            <v>179.4</v>
          </cell>
          <cell r="J675">
            <v>7</v>
          </cell>
        </row>
        <row r="676">
          <cell r="E676" t="str">
            <v>Стандарт</v>
          </cell>
          <cell r="F676">
            <v>178.6</v>
          </cell>
          <cell r="J676">
            <v>13</v>
          </cell>
        </row>
        <row r="677">
          <cell r="E677" t="str">
            <v>Стандарт</v>
          </cell>
          <cell r="F677">
            <v>368.2999999999999</v>
          </cell>
          <cell r="J677">
            <v>11</v>
          </cell>
        </row>
        <row r="678">
          <cell r="E678" t="str">
            <v>Мини расширенный</v>
          </cell>
          <cell r="F678">
            <v>56.7</v>
          </cell>
          <cell r="J678">
            <v>6</v>
          </cell>
        </row>
        <row r="679">
          <cell r="E679" t="str">
            <v>РОО</v>
          </cell>
          <cell r="F679">
            <v>660.6</v>
          </cell>
          <cell r="J679">
            <v>108</v>
          </cell>
        </row>
        <row r="680">
          <cell r="E680" t="str">
            <v>Стандарт+бизнес отдел</v>
          </cell>
          <cell r="F680">
            <v>1331.1</v>
          </cell>
          <cell r="J680">
            <v>70</v>
          </cell>
        </row>
        <row r="681">
          <cell r="E681" t="str">
            <v>Мини расширенный</v>
          </cell>
          <cell r="F681">
            <v>246.6</v>
          </cell>
          <cell r="J681">
            <v>7</v>
          </cell>
        </row>
        <row r="682">
          <cell r="E682" t="str">
            <v>Стандарт+бизнес отдел</v>
          </cell>
          <cell r="F682">
            <v>605.20000000000005</v>
          </cell>
          <cell r="J682">
            <v>45</v>
          </cell>
        </row>
        <row r="683">
          <cell r="E683" t="str">
            <v>Мини расширенный</v>
          </cell>
          <cell r="F683">
            <v>178.9</v>
          </cell>
          <cell r="J683">
            <v>8</v>
          </cell>
        </row>
        <row r="684">
          <cell r="E684" t="str">
            <v>Стандарт</v>
          </cell>
          <cell r="F684">
            <v>206.5</v>
          </cell>
          <cell r="J684">
            <v>7</v>
          </cell>
        </row>
        <row r="685">
          <cell r="E685" t="str">
            <v>Стандарт</v>
          </cell>
          <cell r="F685">
            <v>191.2</v>
          </cell>
          <cell r="J685">
            <v>12</v>
          </cell>
        </row>
        <row r="686">
          <cell r="E686" t="str">
            <v>Микро 2(3)</v>
          </cell>
          <cell r="F686">
            <v>49.6</v>
          </cell>
          <cell r="J686">
            <v>3</v>
          </cell>
        </row>
        <row r="687">
          <cell r="E687" t="str">
            <v>Стандарт</v>
          </cell>
          <cell r="F687">
            <v>210.8</v>
          </cell>
          <cell r="J687">
            <v>7</v>
          </cell>
        </row>
        <row r="688">
          <cell r="E688" t="str">
            <v>Стандарт+бизнес отдел</v>
          </cell>
          <cell r="F688">
            <v>452.2</v>
          </cell>
          <cell r="J688">
            <v>34</v>
          </cell>
        </row>
        <row r="689">
          <cell r="E689" t="str">
            <v>Привилегия</v>
          </cell>
          <cell r="F689">
            <v>338</v>
          </cell>
          <cell r="J689">
            <v>12</v>
          </cell>
        </row>
        <row r="690">
          <cell r="E690" t="str">
            <v>РОО</v>
          </cell>
          <cell r="F690">
            <v>1317.1</v>
          </cell>
          <cell r="J690">
            <v>106</v>
          </cell>
        </row>
        <row r="691">
          <cell r="E691" t="str">
            <v>Мини расширенный</v>
          </cell>
          <cell r="F691">
            <v>70.099999999999994</v>
          </cell>
          <cell r="J691">
            <v>4</v>
          </cell>
        </row>
        <row r="692">
          <cell r="E692" t="str">
            <v>Стандарт</v>
          </cell>
          <cell r="F692">
            <v>421.9</v>
          </cell>
          <cell r="J692">
            <v>20</v>
          </cell>
        </row>
        <row r="693">
          <cell r="E693" t="str">
            <v>Стандарт</v>
          </cell>
          <cell r="F693">
            <v>360.8</v>
          </cell>
          <cell r="J693">
            <v>10</v>
          </cell>
        </row>
        <row r="694">
          <cell r="E694" t="str">
            <v>Стандарт</v>
          </cell>
          <cell r="F694">
            <v>511.6</v>
          </cell>
          <cell r="J694">
            <v>14</v>
          </cell>
        </row>
        <row r="695">
          <cell r="E695" t="str">
            <v>РОО</v>
          </cell>
          <cell r="F695">
            <v>1315.7</v>
          </cell>
          <cell r="J695">
            <v>133</v>
          </cell>
        </row>
        <row r="696">
          <cell r="E696" t="str">
            <v>Стандарт</v>
          </cell>
          <cell r="F696">
            <v>264.8</v>
          </cell>
          <cell r="J696">
            <v>13</v>
          </cell>
        </row>
        <row r="697">
          <cell r="E697" t="str">
            <v>Стандарт</v>
          </cell>
          <cell r="F697">
            <v>170.4</v>
          </cell>
          <cell r="J697">
            <v>7</v>
          </cell>
        </row>
        <row r="698">
          <cell r="E698" t="str">
            <v>Стандарт+бизнес отдел</v>
          </cell>
          <cell r="F698">
            <v>575.29999999999995</v>
          </cell>
          <cell r="J698">
            <v>36</v>
          </cell>
        </row>
        <row r="699">
          <cell r="E699" t="str">
            <v>Стандарт</v>
          </cell>
          <cell r="F699">
            <v>162.69999999999999</v>
          </cell>
          <cell r="J699">
            <v>8</v>
          </cell>
        </row>
        <row r="700">
          <cell r="E700" t="str">
            <v>Стандарт</v>
          </cell>
          <cell r="F700">
            <v>451.6</v>
          </cell>
          <cell r="J700">
            <v>6</v>
          </cell>
        </row>
        <row r="701">
          <cell r="E701" t="str">
            <v>Стандарт</v>
          </cell>
          <cell r="F701">
            <v>235.5</v>
          </cell>
          <cell r="J701">
            <v>10</v>
          </cell>
        </row>
        <row r="702">
          <cell r="E702" t="str">
            <v>Мини расширенный</v>
          </cell>
          <cell r="F702">
            <v>112.5</v>
          </cell>
          <cell r="J702">
            <v>9</v>
          </cell>
        </row>
        <row r="703">
          <cell r="E703" t="str">
            <v>РОО</v>
          </cell>
          <cell r="F703">
            <v>1298.5999999999999</v>
          </cell>
          <cell r="J703">
            <v>100</v>
          </cell>
        </row>
        <row r="704">
          <cell r="E704" t="str">
            <v>Стандарт</v>
          </cell>
          <cell r="F704">
            <v>260.89999999999998</v>
          </cell>
          <cell r="J704">
            <v>11</v>
          </cell>
        </row>
        <row r="705">
          <cell r="E705" t="str">
            <v>Стандарт</v>
          </cell>
          <cell r="F705">
            <v>323.60000000000002</v>
          </cell>
          <cell r="J705">
            <v>17</v>
          </cell>
        </row>
        <row r="706">
          <cell r="E706" t="str">
            <v>Стандарт</v>
          </cell>
          <cell r="F706">
            <v>155.5</v>
          </cell>
          <cell r="J706">
            <v>8</v>
          </cell>
        </row>
        <row r="707">
          <cell r="E707" t="str">
            <v>Стандарт</v>
          </cell>
          <cell r="F707">
            <v>238.6</v>
          </cell>
          <cell r="J707">
            <v>8</v>
          </cell>
        </row>
        <row r="708">
          <cell r="E708" t="str">
            <v>Стандарт</v>
          </cell>
          <cell r="F708">
            <v>314.89999999999998</v>
          </cell>
          <cell r="J708">
            <v>10</v>
          </cell>
        </row>
        <row r="709">
          <cell r="E709" t="str">
            <v>РОО</v>
          </cell>
          <cell r="F709">
            <v>842.8</v>
          </cell>
          <cell r="J709">
            <v>123</v>
          </cell>
        </row>
        <row r="710">
          <cell r="E710" t="str">
            <v>Мини расширенный</v>
          </cell>
          <cell r="F710">
            <v>136.80000000000001</v>
          </cell>
          <cell r="J710">
            <v>8</v>
          </cell>
        </row>
        <row r="711">
          <cell r="E711" t="str">
            <v>Стандарт</v>
          </cell>
          <cell r="F711">
            <v>344.9</v>
          </cell>
          <cell r="J711">
            <v>7</v>
          </cell>
        </row>
        <row r="712">
          <cell r="E712" t="str">
            <v>Мини расширенный</v>
          </cell>
          <cell r="F712">
            <v>101</v>
          </cell>
          <cell r="J712">
            <v>5</v>
          </cell>
        </row>
        <row r="713">
          <cell r="E713" t="str">
            <v>Мини расширенный</v>
          </cell>
          <cell r="F713">
            <v>59.3</v>
          </cell>
          <cell r="J713">
            <v>9</v>
          </cell>
        </row>
        <row r="714">
          <cell r="E714" t="str">
            <v>РОО</v>
          </cell>
          <cell r="F714">
            <v>822.6</v>
          </cell>
          <cell r="J714">
            <v>83</v>
          </cell>
        </row>
        <row r="715">
          <cell r="E715" t="str">
            <v>Мини расширенный</v>
          </cell>
          <cell r="F715">
            <v>115.9</v>
          </cell>
          <cell r="J715">
            <v>4</v>
          </cell>
        </row>
        <row r="716">
          <cell r="E716" t="str">
            <v>Мини расширенный</v>
          </cell>
          <cell r="F716">
            <v>181.2</v>
          </cell>
          <cell r="J716">
            <v>5</v>
          </cell>
        </row>
        <row r="717">
          <cell r="E717" t="str">
            <v>Мини расширенный</v>
          </cell>
          <cell r="F717">
            <v>162.80000000000001</v>
          </cell>
          <cell r="J717">
            <v>4</v>
          </cell>
        </row>
        <row r="718">
          <cell r="E718" t="str">
            <v>Мини расширенный</v>
          </cell>
          <cell r="F718">
            <v>964.5</v>
          </cell>
          <cell r="J718">
            <v>28</v>
          </cell>
        </row>
        <row r="719">
          <cell r="E719" t="str">
            <v>РОО</v>
          </cell>
          <cell r="F719">
            <v>698.7</v>
          </cell>
          <cell r="J719">
            <v>73</v>
          </cell>
        </row>
        <row r="720">
          <cell r="E720" t="str">
            <v>Филиал</v>
          </cell>
          <cell r="F720">
            <v>3913.3</v>
          </cell>
          <cell r="J720">
            <v>586</v>
          </cell>
        </row>
        <row r="721">
          <cell r="E721" t="str">
            <v>Стандарт</v>
          </cell>
          <cell r="F721">
            <v>348</v>
          </cell>
          <cell r="J721">
            <v>19</v>
          </cell>
        </row>
        <row r="722">
          <cell r="E722" t="str">
            <v>Мини расширенный</v>
          </cell>
          <cell r="F722">
            <v>146.9</v>
          </cell>
          <cell r="J722">
            <v>7</v>
          </cell>
        </row>
        <row r="723">
          <cell r="E723" t="str">
            <v>Стандарт+бизнес отдел</v>
          </cell>
          <cell r="F723">
            <v>430.8</v>
          </cell>
          <cell r="J723">
            <v>22</v>
          </cell>
        </row>
        <row r="724">
          <cell r="E724" t="str">
            <v>Стандарт</v>
          </cell>
          <cell r="F724">
            <v>259.5</v>
          </cell>
          <cell r="J724">
            <v>10</v>
          </cell>
        </row>
        <row r="725">
          <cell r="E725" t="str">
            <v>Микро 2(3)</v>
          </cell>
          <cell r="F725">
            <v>54.1</v>
          </cell>
          <cell r="J725">
            <v>3</v>
          </cell>
        </row>
        <row r="726">
          <cell r="E726" t="str">
            <v>Стандарт</v>
          </cell>
          <cell r="F726">
            <v>165.1</v>
          </cell>
          <cell r="J726">
            <v>9</v>
          </cell>
        </row>
        <row r="727">
          <cell r="E727" t="str">
            <v>Стандарт+бизнес отдел</v>
          </cell>
          <cell r="F727">
            <v>364.7</v>
          </cell>
          <cell r="J727">
            <v>16</v>
          </cell>
        </row>
        <row r="728">
          <cell r="E728" t="str">
            <v>Стандарт</v>
          </cell>
          <cell r="F728">
            <v>306</v>
          </cell>
          <cell r="J728">
            <v>6</v>
          </cell>
        </row>
        <row r="729">
          <cell r="E729" t="str">
            <v>Мини расширенный</v>
          </cell>
          <cell r="F729">
            <v>109.7</v>
          </cell>
          <cell r="J729">
            <v>7</v>
          </cell>
        </row>
        <row r="730">
          <cell r="E730" t="str">
            <v>Микро 2(3)</v>
          </cell>
          <cell r="F730">
            <v>76</v>
          </cell>
          <cell r="J730">
            <v>3</v>
          </cell>
        </row>
        <row r="731">
          <cell r="E731" t="str">
            <v>Микро 2(3)</v>
          </cell>
          <cell r="F731">
            <v>69</v>
          </cell>
          <cell r="J731">
            <v>3</v>
          </cell>
        </row>
        <row r="732">
          <cell r="E732" t="str">
            <v>Микро 2(3)</v>
          </cell>
          <cell r="F732">
            <v>38</v>
          </cell>
          <cell r="J732">
            <v>2</v>
          </cell>
        </row>
        <row r="733">
          <cell r="E733" t="str">
            <v>Стандарт</v>
          </cell>
          <cell r="F733">
            <v>280.39999999999998</v>
          </cell>
          <cell r="J733">
            <v>7</v>
          </cell>
        </row>
        <row r="734">
          <cell r="E734" t="str">
            <v>Стандарт+бизнес отдел</v>
          </cell>
          <cell r="F734">
            <v>420.8</v>
          </cell>
          <cell r="J734">
            <v>35</v>
          </cell>
        </row>
        <row r="735">
          <cell r="E735" t="str">
            <v>Стандарт</v>
          </cell>
          <cell r="F735">
            <v>212.3</v>
          </cell>
          <cell r="J735">
            <v>8</v>
          </cell>
        </row>
        <row r="736">
          <cell r="E736" t="str">
            <v>Стандарт+бизнес отдел</v>
          </cell>
          <cell r="F736">
            <v>660.8</v>
          </cell>
          <cell r="J736">
            <v>43</v>
          </cell>
        </row>
        <row r="737">
          <cell r="E737" t="str">
            <v>Стандарт</v>
          </cell>
          <cell r="F737">
            <v>229.4</v>
          </cell>
          <cell r="J737">
            <v>13</v>
          </cell>
        </row>
        <row r="738">
          <cell r="E738" t="str">
            <v>Стандарт</v>
          </cell>
          <cell r="F738">
            <v>164.9</v>
          </cell>
          <cell r="J738">
            <v>14</v>
          </cell>
        </row>
        <row r="739">
          <cell r="E739" t="str">
            <v>Стандарт</v>
          </cell>
          <cell r="F739">
            <v>352.6</v>
          </cell>
          <cell r="J739">
            <v>9</v>
          </cell>
        </row>
        <row r="740">
          <cell r="E740" t="str">
            <v>Стандарт</v>
          </cell>
          <cell r="F740">
            <v>216</v>
          </cell>
          <cell r="J740">
            <v>8</v>
          </cell>
        </row>
        <row r="741">
          <cell r="E741" t="str">
            <v>ВИП</v>
          </cell>
          <cell r="F741">
            <v>321.8</v>
          </cell>
          <cell r="J741">
            <v>17</v>
          </cell>
        </row>
        <row r="742">
          <cell r="E742" t="str">
            <v>Стандарт+бизнес отдел</v>
          </cell>
          <cell r="F742">
            <v>1555.4</v>
          </cell>
          <cell r="J742">
            <v>30</v>
          </cell>
        </row>
        <row r="743">
          <cell r="E743" t="str">
            <v>Флагман</v>
          </cell>
          <cell r="F743">
            <v>1169.5999999999999</v>
          </cell>
          <cell r="J743">
            <v>67</v>
          </cell>
        </row>
        <row r="744">
          <cell r="E744" t="str">
            <v>Мини расширенный</v>
          </cell>
          <cell r="F744">
            <v>106.6</v>
          </cell>
          <cell r="J744">
            <v>2</v>
          </cell>
        </row>
        <row r="745">
          <cell r="E745" t="str">
            <v>Микро 2(3)</v>
          </cell>
          <cell r="F745">
            <v>71.3</v>
          </cell>
          <cell r="J745">
            <v>2</v>
          </cell>
        </row>
        <row r="746">
          <cell r="E746" t="str">
            <v>Стандарт+бизнес отдел</v>
          </cell>
          <cell r="F746">
            <v>3550.35</v>
          </cell>
          <cell r="J746">
            <v>32</v>
          </cell>
        </row>
        <row r="747">
          <cell r="E747" t="str">
            <v>Стандарт</v>
          </cell>
          <cell r="F747">
            <v>364.5</v>
          </cell>
          <cell r="J747">
            <v>8</v>
          </cell>
        </row>
        <row r="748">
          <cell r="E748" t="str">
            <v>Мини расширенный</v>
          </cell>
          <cell r="F748">
            <v>70</v>
          </cell>
          <cell r="J748">
            <v>6</v>
          </cell>
        </row>
        <row r="749">
          <cell r="E749" t="str">
            <v>Стандарт</v>
          </cell>
          <cell r="F749">
            <v>159.19999999999999</v>
          </cell>
          <cell r="J749">
            <v>8</v>
          </cell>
        </row>
        <row r="750">
          <cell r="E750" t="str">
            <v>Мини расширенный</v>
          </cell>
          <cell r="F750">
            <v>70</v>
          </cell>
          <cell r="J750">
            <v>9</v>
          </cell>
        </row>
        <row r="751">
          <cell r="E751" t="str">
            <v>Стандарт</v>
          </cell>
          <cell r="F751">
            <v>164</v>
          </cell>
          <cell r="J751">
            <v>6</v>
          </cell>
        </row>
        <row r="752">
          <cell r="E752" t="str">
            <v>Стандарт</v>
          </cell>
          <cell r="F752">
            <v>49</v>
          </cell>
          <cell r="J752">
            <v>3</v>
          </cell>
        </row>
        <row r="753">
          <cell r="E753" t="str">
            <v>Стандарт</v>
          </cell>
          <cell r="F753">
            <v>284.7</v>
          </cell>
          <cell r="J753">
            <v>9</v>
          </cell>
        </row>
        <row r="754">
          <cell r="E754" t="str">
            <v>Микро 2(3)</v>
          </cell>
          <cell r="F754">
            <v>26</v>
          </cell>
          <cell r="J754">
            <v>2</v>
          </cell>
        </row>
        <row r="755">
          <cell r="E755" t="str">
            <v>Стандарт</v>
          </cell>
          <cell r="F755">
            <v>180.2</v>
          </cell>
          <cell r="J755">
            <v>5</v>
          </cell>
        </row>
        <row r="756">
          <cell r="E756" t="str">
            <v>Стандарт</v>
          </cell>
          <cell r="F756">
            <v>656.3</v>
          </cell>
          <cell r="J756">
            <v>23</v>
          </cell>
        </row>
        <row r="757">
          <cell r="E757" t="str">
            <v>Стандарт</v>
          </cell>
          <cell r="F757">
            <v>224</v>
          </cell>
          <cell r="J757">
            <v>11</v>
          </cell>
        </row>
        <row r="758">
          <cell r="E758" t="str">
            <v>Стандарт</v>
          </cell>
          <cell r="F758">
            <v>186.7</v>
          </cell>
          <cell r="J758">
            <v>10</v>
          </cell>
        </row>
        <row r="759">
          <cell r="E759" t="str">
            <v>Закрыт</v>
          </cell>
          <cell r="J759">
            <v>0</v>
          </cell>
        </row>
        <row r="760">
          <cell r="E760" t="str">
            <v>Мини расширенный</v>
          </cell>
          <cell r="F760">
            <v>126</v>
          </cell>
          <cell r="J760">
            <v>11</v>
          </cell>
        </row>
        <row r="761">
          <cell r="E761" t="str">
            <v>Стандарт</v>
          </cell>
          <cell r="F761">
            <v>190.5</v>
          </cell>
          <cell r="J761">
            <v>7</v>
          </cell>
        </row>
        <row r="762">
          <cell r="E762" t="str">
            <v>Стандарт</v>
          </cell>
          <cell r="F762">
            <v>703.3</v>
          </cell>
          <cell r="J762">
            <v>5</v>
          </cell>
        </row>
        <row r="763">
          <cell r="E763" t="str">
            <v>РОО</v>
          </cell>
          <cell r="F763">
            <v>2069.6</v>
          </cell>
          <cell r="J763">
            <v>114</v>
          </cell>
        </row>
        <row r="764">
          <cell r="E764" t="str">
            <v>Стандарт+бизнес отдел</v>
          </cell>
          <cell r="F764">
            <v>836.1</v>
          </cell>
          <cell r="J764">
            <v>38</v>
          </cell>
        </row>
        <row r="765">
          <cell r="E765" t="str">
            <v>Микро 2(3)</v>
          </cell>
          <cell r="F765">
            <v>49.8</v>
          </cell>
          <cell r="J765">
            <v>4</v>
          </cell>
        </row>
        <row r="766">
          <cell r="E766" t="str">
            <v>Мини расширенный</v>
          </cell>
          <cell r="F766">
            <v>123.2</v>
          </cell>
          <cell r="J766">
            <v>5</v>
          </cell>
        </row>
        <row r="767">
          <cell r="E767" t="str">
            <v>Мини расширенный</v>
          </cell>
          <cell r="F767">
            <v>115.8</v>
          </cell>
          <cell r="J767">
            <v>5</v>
          </cell>
        </row>
        <row r="768">
          <cell r="E768" t="str">
            <v>Стандарт</v>
          </cell>
          <cell r="F768">
            <v>363.9</v>
          </cell>
          <cell r="J768">
            <v>19</v>
          </cell>
        </row>
        <row r="769">
          <cell r="E769" t="str">
            <v>Стандарт</v>
          </cell>
          <cell r="F769">
            <v>255.2</v>
          </cell>
          <cell r="J769">
            <v>9</v>
          </cell>
        </row>
        <row r="770">
          <cell r="E770" t="str">
            <v>Стандарт</v>
          </cell>
          <cell r="F770">
            <v>368.6</v>
          </cell>
          <cell r="J770">
            <v>19</v>
          </cell>
        </row>
        <row r="771">
          <cell r="E771" t="str">
            <v>Стандарт+бизнес отдел</v>
          </cell>
          <cell r="F771">
            <v>288.29999999999995</v>
          </cell>
          <cell r="J771">
            <v>20</v>
          </cell>
        </row>
        <row r="772">
          <cell r="E772" t="str">
            <v>Микро 2(3)</v>
          </cell>
          <cell r="F772">
            <v>39.299999999999997</v>
          </cell>
          <cell r="J772">
            <v>2</v>
          </cell>
        </row>
        <row r="773">
          <cell r="E773" t="str">
            <v>Стандарт</v>
          </cell>
          <cell r="F773">
            <v>309.8</v>
          </cell>
          <cell r="J773">
            <v>11</v>
          </cell>
        </row>
        <row r="774">
          <cell r="E774" t="str">
            <v>Стандарт</v>
          </cell>
          <cell r="F774">
            <v>221.006</v>
          </cell>
          <cell r="J774">
            <v>9</v>
          </cell>
        </row>
        <row r="775">
          <cell r="E775" t="str">
            <v>Микро 2(3)</v>
          </cell>
          <cell r="F775">
            <v>40</v>
          </cell>
          <cell r="J775">
            <v>4</v>
          </cell>
        </row>
        <row r="776">
          <cell r="E776" t="str">
            <v>Стандарт+бизнес отдел</v>
          </cell>
          <cell r="F776">
            <v>417.9</v>
          </cell>
          <cell r="J776">
            <v>27</v>
          </cell>
        </row>
        <row r="777">
          <cell r="E777" t="str">
            <v>Стандарт+бизнес отдел</v>
          </cell>
          <cell r="F777">
            <v>518.20000000000005</v>
          </cell>
          <cell r="J777">
            <v>32</v>
          </cell>
        </row>
        <row r="778">
          <cell r="E778" t="str">
            <v>Стандарт</v>
          </cell>
          <cell r="F778">
            <v>225.4</v>
          </cell>
          <cell r="J778">
            <v>10</v>
          </cell>
        </row>
        <row r="779">
          <cell r="E779" t="str">
            <v>Стандарт</v>
          </cell>
          <cell r="F779">
            <v>260.3</v>
          </cell>
          <cell r="J779">
            <v>9</v>
          </cell>
        </row>
        <row r="780">
          <cell r="E780" t="str">
            <v>Стандарт+бизнес отдел</v>
          </cell>
          <cell r="F780">
            <v>532.9</v>
          </cell>
          <cell r="J780">
            <v>26</v>
          </cell>
        </row>
        <row r="781">
          <cell r="E781" t="str">
            <v>РОО</v>
          </cell>
          <cell r="F781">
            <v>2282.6</v>
          </cell>
          <cell r="J781">
            <v>233</v>
          </cell>
        </row>
        <row r="782">
          <cell r="E782" t="str">
            <v>Стандарт</v>
          </cell>
          <cell r="F782">
            <v>323.89999999999998</v>
          </cell>
          <cell r="J782">
            <v>7</v>
          </cell>
        </row>
        <row r="783">
          <cell r="E783" t="str">
            <v>Стандарт</v>
          </cell>
          <cell r="F783">
            <v>238.8</v>
          </cell>
          <cell r="J783">
            <v>12</v>
          </cell>
        </row>
        <row r="784">
          <cell r="E784" t="str">
            <v>Мини расширенный</v>
          </cell>
          <cell r="F784">
            <v>281.2</v>
          </cell>
          <cell r="J784">
            <v>21</v>
          </cell>
        </row>
        <row r="785">
          <cell r="E785" t="str">
            <v>Мини расширенный</v>
          </cell>
          <cell r="F785">
            <v>167.7</v>
          </cell>
          <cell r="J785">
            <v>7</v>
          </cell>
        </row>
        <row r="786">
          <cell r="E786" t="str">
            <v>Стандарт</v>
          </cell>
          <cell r="F786">
            <v>218.1</v>
          </cell>
          <cell r="J786">
            <v>14</v>
          </cell>
        </row>
        <row r="787">
          <cell r="E787" t="str">
            <v>Стандарт</v>
          </cell>
          <cell r="F787">
            <v>261</v>
          </cell>
          <cell r="J787">
            <v>10</v>
          </cell>
        </row>
        <row r="788">
          <cell r="E788" t="str">
            <v>Стандарт+бизнес отдел</v>
          </cell>
          <cell r="F788">
            <v>385.9</v>
          </cell>
          <cell r="J788">
            <v>21</v>
          </cell>
        </row>
        <row r="789">
          <cell r="E789" t="str">
            <v>Флагман</v>
          </cell>
          <cell r="F789">
            <v>1373</v>
          </cell>
          <cell r="J789">
            <v>67</v>
          </cell>
        </row>
        <row r="790">
          <cell r="E790" t="str">
            <v>Мини</v>
          </cell>
          <cell r="F790">
            <v>42</v>
          </cell>
          <cell r="J790">
            <v>3</v>
          </cell>
        </row>
        <row r="791">
          <cell r="E791" t="str">
            <v>Мини расширенный</v>
          </cell>
          <cell r="F791">
            <v>109.5</v>
          </cell>
          <cell r="J791">
            <v>5</v>
          </cell>
        </row>
        <row r="792">
          <cell r="E792" t="str">
            <v>Стандарт</v>
          </cell>
          <cell r="F792">
            <v>109.7</v>
          </cell>
          <cell r="J792">
            <v>6</v>
          </cell>
        </row>
        <row r="793">
          <cell r="E793" t="str">
            <v>Привилегия</v>
          </cell>
          <cell r="F793">
            <v>327.60000000000002</v>
          </cell>
          <cell r="J793">
            <v>12</v>
          </cell>
        </row>
        <row r="794">
          <cell r="E794" t="str">
            <v>РОО</v>
          </cell>
          <cell r="F794">
            <v>2650.5</v>
          </cell>
          <cell r="J794">
            <v>172</v>
          </cell>
        </row>
        <row r="795">
          <cell r="E795" t="str">
            <v>Стандарт+бизнес отдел</v>
          </cell>
          <cell r="F795">
            <v>393</v>
          </cell>
          <cell r="J795">
            <v>27</v>
          </cell>
        </row>
        <row r="796">
          <cell r="E796" t="str">
            <v>Стандарт</v>
          </cell>
          <cell r="F796">
            <v>267.10000000000002</v>
          </cell>
          <cell r="J796">
            <v>19</v>
          </cell>
        </row>
        <row r="797">
          <cell r="E797" t="str">
            <v>Стандарт</v>
          </cell>
          <cell r="F797">
            <v>326.3</v>
          </cell>
          <cell r="J797">
            <v>21</v>
          </cell>
        </row>
        <row r="798">
          <cell r="E798" t="str">
            <v>Мини расширенный</v>
          </cell>
          <cell r="F798">
            <v>146.5</v>
          </cell>
          <cell r="J798">
            <v>16</v>
          </cell>
        </row>
        <row r="799">
          <cell r="E799" t="str">
            <v>Мини расширенный</v>
          </cell>
          <cell r="F799">
            <v>142</v>
          </cell>
          <cell r="J799">
            <v>10</v>
          </cell>
        </row>
        <row r="800">
          <cell r="E800" t="str">
            <v>РОО</v>
          </cell>
          <cell r="F800">
            <v>1436.2</v>
          </cell>
          <cell r="J800">
            <v>109</v>
          </cell>
        </row>
        <row r="801">
          <cell r="E801" t="str">
            <v>Стандарт</v>
          </cell>
          <cell r="F801">
            <v>240.5</v>
          </cell>
          <cell r="J801">
            <v>12</v>
          </cell>
        </row>
        <row r="802">
          <cell r="E802" t="str">
            <v>Стандарт</v>
          </cell>
          <cell r="F802">
            <v>235.6</v>
          </cell>
          <cell r="J802">
            <v>13</v>
          </cell>
        </row>
        <row r="803">
          <cell r="E803" t="str">
            <v>Стандарт+бизнес отдел</v>
          </cell>
          <cell r="F803">
            <v>197.2</v>
          </cell>
          <cell r="J803">
            <v>11</v>
          </cell>
        </row>
        <row r="804">
          <cell r="E804" t="str">
            <v>стандарт</v>
          </cell>
          <cell r="F804">
            <v>299.5</v>
          </cell>
          <cell r="J804">
            <v>9</v>
          </cell>
        </row>
        <row r="805">
          <cell r="E805" t="str">
            <v>Стандарт</v>
          </cell>
          <cell r="F805">
            <v>287.3</v>
          </cell>
          <cell r="J805">
            <v>9</v>
          </cell>
        </row>
        <row r="806">
          <cell r="E806" t="str">
            <v>Привилегия</v>
          </cell>
          <cell r="F806">
            <v>241.8</v>
          </cell>
          <cell r="J806">
            <v>8</v>
          </cell>
        </row>
        <row r="807">
          <cell r="E807" t="str">
            <v>Стандарт</v>
          </cell>
          <cell r="F807">
            <v>181</v>
          </cell>
          <cell r="J807">
            <v>9</v>
          </cell>
        </row>
        <row r="808">
          <cell r="E808" t="str">
            <v>РОО</v>
          </cell>
          <cell r="F808">
            <v>1130.7</v>
          </cell>
          <cell r="J808">
            <v>143</v>
          </cell>
        </row>
        <row r="809">
          <cell r="E809" t="str">
            <v>Мини расширенный</v>
          </cell>
          <cell r="F809">
            <v>95.4</v>
          </cell>
          <cell r="J809">
            <v>11</v>
          </cell>
        </row>
        <row r="810">
          <cell r="E810" t="str">
            <v>Стандарт</v>
          </cell>
          <cell r="F810">
            <v>153.69999999999999</v>
          </cell>
          <cell r="J810">
            <v>9</v>
          </cell>
        </row>
        <row r="811">
          <cell r="E811" t="str">
            <v>Стандарт</v>
          </cell>
          <cell r="F811">
            <v>288.5</v>
          </cell>
          <cell r="J811">
            <v>11</v>
          </cell>
        </row>
        <row r="812">
          <cell r="E812" t="str">
            <v>Мини расширенный</v>
          </cell>
          <cell r="F812">
            <v>137.30000000000001</v>
          </cell>
          <cell r="J812">
            <v>11</v>
          </cell>
        </row>
        <row r="813">
          <cell r="E813" t="str">
            <v>Стандарт</v>
          </cell>
          <cell r="F813">
            <v>391.8</v>
          </cell>
          <cell r="J813">
            <v>11</v>
          </cell>
        </row>
        <row r="814">
          <cell r="E814" t="str">
            <v>Микро 2(3)</v>
          </cell>
          <cell r="F814">
            <v>20.3</v>
          </cell>
          <cell r="J814">
            <v>3</v>
          </cell>
        </row>
        <row r="815">
          <cell r="E815" t="str">
            <v>Микро 2(3)</v>
          </cell>
          <cell r="F815">
            <v>58</v>
          </cell>
          <cell r="J815">
            <v>2</v>
          </cell>
        </row>
        <row r="816">
          <cell r="E816" t="str">
            <v>ВИП</v>
          </cell>
          <cell r="F816">
            <v>336.7</v>
          </cell>
          <cell r="J816">
            <v>13</v>
          </cell>
        </row>
        <row r="817">
          <cell r="E817" t="str">
            <v>Стандарт</v>
          </cell>
          <cell r="F817">
            <v>271.2</v>
          </cell>
          <cell r="J817">
            <v>10</v>
          </cell>
        </row>
        <row r="818">
          <cell r="E818" t="str">
            <v>Стандарт</v>
          </cell>
          <cell r="F818">
            <v>228.6</v>
          </cell>
          <cell r="J818">
            <v>18</v>
          </cell>
        </row>
        <row r="819">
          <cell r="E819" t="str">
            <v>Мини расширенный</v>
          </cell>
          <cell r="F819">
            <v>103.9</v>
          </cell>
          <cell r="J819">
            <v>9</v>
          </cell>
        </row>
        <row r="820">
          <cell r="E820" t="str">
            <v>Стандарт</v>
          </cell>
          <cell r="F820">
            <v>274.3</v>
          </cell>
          <cell r="J820">
            <v>17</v>
          </cell>
        </row>
        <row r="821">
          <cell r="E821" t="str">
            <v>Мини</v>
          </cell>
          <cell r="F821">
            <v>48.5</v>
          </cell>
          <cell r="J821">
            <v>3</v>
          </cell>
        </row>
        <row r="822">
          <cell r="E822" t="str">
            <v>Стандарт+бизнес отдел</v>
          </cell>
          <cell r="F822">
            <v>1375.5</v>
          </cell>
          <cell r="J822">
            <v>48</v>
          </cell>
        </row>
        <row r="823">
          <cell r="E823" t="str">
            <v>Стандарт</v>
          </cell>
          <cell r="F823">
            <v>249.1</v>
          </cell>
          <cell r="J823">
            <v>12</v>
          </cell>
        </row>
        <row r="824">
          <cell r="E824" t="str">
            <v>Микро 2(3)</v>
          </cell>
          <cell r="F824">
            <v>203.2</v>
          </cell>
          <cell r="J824">
            <v>8</v>
          </cell>
        </row>
        <row r="825">
          <cell r="E825" t="str">
            <v>Стандарт</v>
          </cell>
          <cell r="F825">
            <v>275.3</v>
          </cell>
          <cell r="J825">
            <v>17</v>
          </cell>
        </row>
        <row r="826">
          <cell r="E826" t="str">
            <v>Стандарт</v>
          </cell>
          <cell r="F826">
            <v>327.8</v>
          </cell>
          <cell r="J826">
            <v>8</v>
          </cell>
        </row>
        <row r="827">
          <cell r="E827" t="str">
            <v>Стандарт</v>
          </cell>
          <cell r="F827">
            <v>189.6</v>
          </cell>
          <cell r="J827">
            <v>12</v>
          </cell>
        </row>
        <row r="828">
          <cell r="E828" t="str">
            <v>Стандарт+бизнес отдел</v>
          </cell>
          <cell r="F828">
            <v>328.2</v>
          </cell>
          <cell r="J828">
            <v>26</v>
          </cell>
        </row>
        <row r="829">
          <cell r="E829" t="str">
            <v>Стандарт</v>
          </cell>
          <cell r="F829">
            <v>261.60000000000002</v>
          </cell>
          <cell r="J829">
            <v>9</v>
          </cell>
        </row>
        <row r="830">
          <cell r="E830" t="str">
            <v>Мини расширенный</v>
          </cell>
          <cell r="F830">
            <v>71.7</v>
          </cell>
          <cell r="J830">
            <v>8</v>
          </cell>
        </row>
        <row r="831">
          <cell r="E831" t="str">
            <v>Мини расширенный</v>
          </cell>
          <cell r="F831">
            <v>133.4</v>
          </cell>
          <cell r="J831">
            <v>2</v>
          </cell>
        </row>
        <row r="832">
          <cell r="E832" t="str">
            <v>Стандарт+бизнес отдел</v>
          </cell>
          <cell r="F832">
            <v>468.8</v>
          </cell>
          <cell r="J832">
            <v>53</v>
          </cell>
        </row>
        <row r="833">
          <cell r="E833" t="str">
            <v>Мини расширенный</v>
          </cell>
          <cell r="F833">
            <v>123.8</v>
          </cell>
          <cell r="J833">
            <v>14</v>
          </cell>
        </row>
        <row r="834">
          <cell r="E834" t="str">
            <v>Стандарт</v>
          </cell>
          <cell r="F834">
            <v>215</v>
          </cell>
          <cell r="J834">
            <v>16</v>
          </cell>
        </row>
        <row r="835">
          <cell r="E835" t="str">
            <v>Стандарт</v>
          </cell>
          <cell r="F835">
            <v>256.5</v>
          </cell>
          <cell r="J835">
            <v>22</v>
          </cell>
        </row>
        <row r="836">
          <cell r="E836" t="str">
            <v>Привилегия</v>
          </cell>
          <cell r="F836">
            <v>234.4</v>
          </cell>
          <cell r="J836">
            <v>8</v>
          </cell>
        </row>
        <row r="837">
          <cell r="E837" t="str">
            <v>РОО</v>
          </cell>
          <cell r="F837">
            <v>2149.1</v>
          </cell>
          <cell r="J837">
            <v>227</v>
          </cell>
        </row>
        <row r="838">
          <cell r="E838" t="str">
            <v>ОК (оквку)</v>
          </cell>
          <cell r="F838">
            <v>16.600000000000001</v>
          </cell>
          <cell r="J838">
            <v>0</v>
          </cell>
        </row>
        <row r="839">
          <cell r="E839" t="str">
            <v>Стандарт</v>
          </cell>
          <cell r="F839">
            <v>257.2</v>
          </cell>
          <cell r="J839">
            <v>12</v>
          </cell>
        </row>
        <row r="840">
          <cell r="E840" t="str">
            <v>Стандарт</v>
          </cell>
          <cell r="F840">
            <v>181.5</v>
          </cell>
          <cell r="J840">
            <v>8</v>
          </cell>
        </row>
        <row r="841">
          <cell r="E841" t="str">
            <v>Микро 2(3)</v>
          </cell>
          <cell r="F841">
            <v>55</v>
          </cell>
          <cell r="J841">
            <v>3</v>
          </cell>
        </row>
        <row r="842">
          <cell r="E842" t="str">
            <v>Стандарт+бизнес отдел</v>
          </cell>
          <cell r="F842">
            <v>497.2</v>
          </cell>
          <cell r="J842">
            <v>42</v>
          </cell>
        </row>
        <row r="843">
          <cell r="E843" t="str">
            <v>Стандарт+бизнес отдел</v>
          </cell>
          <cell r="F843">
            <v>381.2</v>
          </cell>
          <cell r="J843">
            <v>20</v>
          </cell>
        </row>
        <row r="844">
          <cell r="E844" t="str">
            <v>Мини расширенный</v>
          </cell>
          <cell r="F844">
            <v>103.5</v>
          </cell>
          <cell r="J844">
            <v>12</v>
          </cell>
        </row>
        <row r="845">
          <cell r="E845" t="str">
            <v>Стандарт</v>
          </cell>
          <cell r="F845">
            <v>155.52000000000001</v>
          </cell>
          <cell r="J845">
            <v>7</v>
          </cell>
        </row>
        <row r="846">
          <cell r="E846" t="str">
            <v>Стандарт+бизнес отдел</v>
          </cell>
          <cell r="F846">
            <v>1145.7</v>
          </cell>
          <cell r="J846">
            <v>47</v>
          </cell>
        </row>
        <row r="847">
          <cell r="E847" t="str">
            <v>Стандарт+бизнес отдел</v>
          </cell>
          <cell r="F847">
            <v>238.9</v>
          </cell>
          <cell r="J847">
            <v>24</v>
          </cell>
        </row>
        <row r="848">
          <cell r="E848" t="str">
            <v>Стандарт+бизнес отдел</v>
          </cell>
          <cell r="F848">
            <v>766.2</v>
          </cell>
          <cell r="J848">
            <v>12</v>
          </cell>
        </row>
        <row r="849">
          <cell r="E849" t="str">
            <v>Стандарт+бизнес отдел</v>
          </cell>
          <cell r="F849">
            <v>567.1</v>
          </cell>
          <cell r="J849">
            <v>53</v>
          </cell>
        </row>
        <row r="850">
          <cell r="E850" t="str">
            <v>Стандарт</v>
          </cell>
          <cell r="F850">
            <v>374.5</v>
          </cell>
          <cell r="J850">
            <v>20</v>
          </cell>
        </row>
        <row r="851">
          <cell r="E851" t="str">
            <v>Микро 2(3)</v>
          </cell>
          <cell r="F851">
            <v>70</v>
          </cell>
          <cell r="J851">
            <v>2</v>
          </cell>
        </row>
        <row r="852">
          <cell r="E852" t="str">
            <v>Мини расширенный</v>
          </cell>
          <cell r="F852">
            <v>82.5</v>
          </cell>
          <cell r="J852">
            <v>6</v>
          </cell>
        </row>
        <row r="853">
          <cell r="E853" t="str">
            <v>Мини расширенный</v>
          </cell>
          <cell r="F853">
            <v>130.80000000000001</v>
          </cell>
          <cell r="J853">
            <v>7</v>
          </cell>
        </row>
        <row r="854">
          <cell r="E854" t="str">
            <v>Мини расширенный</v>
          </cell>
          <cell r="F854">
            <v>99.6</v>
          </cell>
          <cell r="J854">
            <v>7</v>
          </cell>
        </row>
        <row r="855">
          <cell r="E855" t="str">
            <v>Мини расширенный</v>
          </cell>
          <cell r="F855">
            <v>98.2</v>
          </cell>
          <cell r="J855">
            <v>9</v>
          </cell>
        </row>
        <row r="856">
          <cell r="E856" t="str">
            <v>Стандарт</v>
          </cell>
          <cell r="F856">
            <v>267.3</v>
          </cell>
          <cell r="J856">
            <v>14</v>
          </cell>
        </row>
        <row r="857">
          <cell r="E857" t="str">
            <v>Мини расширенный</v>
          </cell>
          <cell r="F857">
            <v>126.2</v>
          </cell>
          <cell r="J857">
            <v>7</v>
          </cell>
        </row>
        <row r="858">
          <cell r="E858" t="str">
            <v>Микро 2(3)</v>
          </cell>
          <cell r="F858">
            <v>50</v>
          </cell>
          <cell r="J858">
            <v>3</v>
          </cell>
        </row>
        <row r="859">
          <cell r="E859" t="str">
            <v>РОО</v>
          </cell>
          <cell r="F859">
            <v>2484.1999999999998</v>
          </cell>
          <cell r="J859">
            <v>203</v>
          </cell>
        </row>
        <row r="860">
          <cell r="E860" t="str">
            <v>Мини расширенный</v>
          </cell>
          <cell r="F860">
            <v>115.11</v>
          </cell>
          <cell r="J860">
            <v>6</v>
          </cell>
        </row>
        <row r="861">
          <cell r="E861" t="str">
            <v>Стандарт</v>
          </cell>
          <cell r="F861">
            <v>146.6</v>
          </cell>
          <cell r="J861">
            <v>20</v>
          </cell>
        </row>
        <row r="862">
          <cell r="E862" t="str">
            <v>Стандарт</v>
          </cell>
          <cell r="F862">
            <v>179.8</v>
          </cell>
          <cell r="J862">
            <v>15</v>
          </cell>
        </row>
        <row r="863">
          <cell r="E863" t="str">
            <v>Стандарт</v>
          </cell>
          <cell r="F863">
            <v>303.89999999999998</v>
          </cell>
          <cell r="J863">
            <v>10</v>
          </cell>
        </row>
        <row r="864">
          <cell r="E864" t="str">
            <v>Стандарт</v>
          </cell>
          <cell r="F864">
            <v>136.30000000000001</v>
          </cell>
          <cell r="J864">
            <v>14</v>
          </cell>
        </row>
        <row r="865">
          <cell r="E865" t="str">
            <v>Стандарт</v>
          </cell>
          <cell r="F865">
            <v>227.5</v>
          </cell>
          <cell r="J865">
            <v>12</v>
          </cell>
        </row>
        <row r="866">
          <cell r="E866" t="str">
            <v>РОО</v>
          </cell>
          <cell r="F866">
            <v>886.5</v>
          </cell>
          <cell r="J866">
            <v>93</v>
          </cell>
        </row>
        <row r="867">
          <cell r="E867" t="str">
            <v>Стандарт+бизнес отдел</v>
          </cell>
          <cell r="F867">
            <v>200.5</v>
          </cell>
          <cell r="J867">
            <v>25</v>
          </cell>
        </row>
        <row r="868">
          <cell r="E868" t="str">
            <v>Стандарт</v>
          </cell>
          <cell r="F868">
            <v>149.6</v>
          </cell>
          <cell r="J868">
            <v>14</v>
          </cell>
        </row>
        <row r="869">
          <cell r="E869" t="str">
            <v>Мини расширенный</v>
          </cell>
          <cell r="F869">
            <v>114.6</v>
          </cell>
          <cell r="J869">
            <v>11</v>
          </cell>
        </row>
        <row r="870">
          <cell r="E870" t="str">
            <v>ВИП</v>
          </cell>
          <cell r="F870">
            <v>369.9</v>
          </cell>
          <cell r="J870">
            <v>15</v>
          </cell>
        </row>
        <row r="871">
          <cell r="E871" t="str">
            <v>Мини расширенный</v>
          </cell>
          <cell r="F871">
            <v>127.9</v>
          </cell>
          <cell r="J871">
            <v>11</v>
          </cell>
        </row>
        <row r="872">
          <cell r="E872" t="str">
            <v>Стандарт</v>
          </cell>
          <cell r="F872">
            <v>221</v>
          </cell>
          <cell r="J872">
            <v>14</v>
          </cell>
        </row>
        <row r="873">
          <cell r="E873" t="str">
            <v>Мини расширенный</v>
          </cell>
          <cell r="F873">
            <v>136.6</v>
          </cell>
          <cell r="J873">
            <v>11</v>
          </cell>
        </row>
        <row r="874">
          <cell r="E874" t="str">
            <v>Стандарт+бизнес отдел</v>
          </cell>
          <cell r="F874">
            <v>587.1</v>
          </cell>
          <cell r="J874">
            <v>23</v>
          </cell>
        </row>
        <row r="875">
          <cell r="E875" t="str">
            <v>Стандарт+бизнес отдел</v>
          </cell>
          <cell r="F875">
            <v>300.60000000000002</v>
          </cell>
          <cell r="J875">
            <v>18</v>
          </cell>
        </row>
        <row r="876">
          <cell r="E876" t="str">
            <v>Стандарт+бизнес отдел</v>
          </cell>
          <cell r="F876">
            <v>467.5</v>
          </cell>
          <cell r="J876">
            <v>28</v>
          </cell>
        </row>
        <row r="877">
          <cell r="E877" t="str">
            <v>Привилегия</v>
          </cell>
          <cell r="F877">
            <v>401.3</v>
          </cell>
          <cell r="J877">
            <v>16</v>
          </cell>
        </row>
        <row r="878">
          <cell r="E878" t="str">
            <v>Стандарт+бизнес отдел</v>
          </cell>
          <cell r="F878">
            <v>249.1</v>
          </cell>
          <cell r="J878">
            <v>12</v>
          </cell>
        </row>
        <row r="879">
          <cell r="E879" t="str">
            <v>Привилегия</v>
          </cell>
          <cell r="F879">
            <v>370</v>
          </cell>
          <cell r="J879">
            <v>16</v>
          </cell>
        </row>
        <row r="880">
          <cell r="E880" t="str">
            <v>Стандарт+бизнес отдел</v>
          </cell>
          <cell r="F880">
            <v>231</v>
          </cell>
          <cell r="J880">
            <v>18</v>
          </cell>
        </row>
        <row r="881">
          <cell r="E881" t="str">
            <v>Мини расширенный</v>
          </cell>
          <cell r="F881">
            <v>139.5</v>
          </cell>
          <cell r="J881">
            <v>8</v>
          </cell>
        </row>
        <row r="882">
          <cell r="E882" t="str">
            <v>Стандарт+бизнес отдел</v>
          </cell>
          <cell r="F882">
            <v>928.9000000000002</v>
          </cell>
          <cell r="J882">
            <v>40</v>
          </cell>
        </row>
        <row r="883">
          <cell r="E883" t="str">
            <v>Стандарт</v>
          </cell>
          <cell r="F883">
            <v>216.9</v>
          </cell>
          <cell r="J883">
            <v>14</v>
          </cell>
        </row>
        <row r="884">
          <cell r="E884" t="str">
            <v>Стандарт+бизнес отдел</v>
          </cell>
          <cell r="F884">
            <v>398</v>
          </cell>
          <cell r="J884">
            <v>22</v>
          </cell>
        </row>
        <row r="885">
          <cell r="E885" t="str">
            <v>Мини расширенный</v>
          </cell>
          <cell r="F885">
            <v>209.5</v>
          </cell>
          <cell r="J885">
            <v>11</v>
          </cell>
        </row>
        <row r="886">
          <cell r="E886" t="str">
            <v>Мини расширенный</v>
          </cell>
          <cell r="F886">
            <v>115.9</v>
          </cell>
          <cell r="J886">
            <v>9</v>
          </cell>
        </row>
        <row r="887">
          <cell r="E887" t="str">
            <v>Мини расширенный</v>
          </cell>
          <cell r="F887">
            <v>111.1</v>
          </cell>
          <cell r="J887">
            <v>13</v>
          </cell>
        </row>
        <row r="888">
          <cell r="E888" t="str">
            <v>Стандарт</v>
          </cell>
          <cell r="F888">
            <v>181.3</v>
          </cell>
          <cell r="J888">
            <v>15</v>
          </cell>
        </row>
        <row r="889">
          <cell r="E889" t="str">
            <v>РОО</v>
          </cell>
          <cell r="F889">
            <v>1340.9</v>
          </cell>
          <cell r="J889">
            <v>250</v>
          </cell>
        </row>
        <row r="890">
          <cell r="E890" t="str">
            <v>Филиал</v>
          </cell>
          <cell r="F890">
            <v>3778.9</v>
          </cell>
          <cell r="J890">
            <v>477</v>
          </cell>
        </row>
        <row r="891">
          <cell r="E891" t="str">
            <v>Мини расширенный</v>
          </cell>
          <cell r="F891">
            <v>159.30000000000001</v>
          </cell>
          <cell r="J891">
            <v>8</v>
          </cell>
        </row>
        <row r="892">
          <cell r="E892" t="str">
            <v>Стандарт</v>
          </cell>
          <cell r="F892">
            <v>209.9</v>
          </cell>
          <cell r="J892">
            <v>8</v>
          </cell>
        </row>
        <row r="893">
          <cell r="E893" t="str">
            <v>Стандарт+бизнес отдел</v>
          </cell>
          <cell r="F893">
            <v>403.9</v>
          </cell>
          <cell r="J893">
            <v>27</v>
          </cell>
        </row>
        <row r="894">
          <cell r="E894" t="str">
            <v>Микро 2(3)</v>
          </cell>
          <cell r="F894">
            <v>33.4</v>
          </cell>
          <cell r="J894">
            <v>3</v>
          </cell>
        </row>
        <row r="895">
          <cell r="E895" t="str">
            <v>Стандарт</v>
          </cell>
          <cell r="F895">
            <v>251.6</v>
          </cell>
          <cell r="J895">
            <v>12</v>
          </cell>
        </row>
        <row r="896">
          <cell r="E896" t="str">
            <v>Микро 2(3)</v>
          </cell>
          <cell r="F896">
            <v>76.400000000000006</v>
          </cell>
          <cell r="J896">
            <v>4</v>
          </cell>
        </row>
        <row r="897">
          <cell r="E897" t="str">
            <v>Мини расширенный</v>
          </cell>
          <cell r="F897">
            <v>63.4</v>
          </cell>
          <cell r="J897">
            <v>6</v>
          </cell>
        </row>
        <row r="898">
          <cell r="E898" t="str">
            <v>Стандарт</v>
          </cell>
          <cell r="F898">
            <v>213.1</v>
          </cell>
          <cell r="J898">
            <v>9</v>
          </cell>
        </row>
        <row r="899">
          <cell r="E899" t="str">
            <v>Микро 2(3)</v>
          </cell>
          <cell r="F899">
            <v>32.4</v>
          </cell>
          <cell r="J899">
            <v>3</v>
          </cell>
        </row>
        <row r="900">
          <cell r="E900" t="str">
            <v>Стандарт</v>
          </cell>
          <cell r="F900">
            <v>201.8</v>
          </cell>
          <cell r="J900">
            <v>12</v>
          </cell>
        </row>
        <row r="901">
          <cell r="E901" t="str">
            <v>Мини расширенный</v>
          </cell>
          <cell r="F901">
            <v>173.1</v>
          </cell>
          <cell r="J901">
            <v>11</v>
          </cell>
        </row>
        <row r="902">
          <cell r="E902" t="str">
            <v>Стандарт</v>
          </cell>
          <cell r="F902">
            <v>428.4</v>
          </cell>
          <cell r="J902">
            <v>17</v>
          </cell>
        </row>
        <row r="903">
          <cell r="E903" t="str">
            <v>Микро 2(3)</v>
          </cell>
          <cell r="F903">
            <v>39.1</v>
          </cell>
          <cell r="J903">
            <v>2</v>
          </cell>
        </row>
        <row r="904">
          <cell r="E904" t="str">
            <v>Мини расширенный</v>
          </cell>
          <cell r="F904">
            <v>143.80000000000001</v>
          </cell>
          <cell r="J904">
            <v>9</v>
          </cell>
        </row>
        <row r="905">
          <cell r="E905" t="str">
            <v>Стандарт</v>
          </cell>
          <cell r="F905">
            <v>551.4</v>
          </cell>
          <cell r="J905">
            <v>7</v>
          </cell>
        </row>
        <row r="906">
          <cell r="E906" t="str">
            <v>Мини расширенный</v>
          </cell>
          <cell r="F906">
            <v>96.3</v>
          </cell>
          <cell r="J906">
            <v>6</v>
          </cell>
        </row>
        <row r="907">
          <cell r="E907" t="str">
            <v>Стандарт</v>
          </cell>
          <cell r="F907">
            <v>205.1</v>
          </cell>
          <cell r="J907">
            <v>15</v>
          </cell>
        </row>
        <row r="908">
          <cell r="E908" t="str">
            <v>Привилегия</v>
          </cell>
          <cell r="F908">
            <v>496.7</v>
          </cell>
          <cell r="J908">
            <v>15</v>
          </cell>
        </row>
        <row r="909">
          <cell r="E909" t="str">
            <v>Стандарт+бизнес отдел</v>
          </cell>
          <cell r="F909">
            <v>194.4</v>
          </cell>
          <cell r="J909">
            <v>14</v>
          </cell>
        </row>
        <row r="910">
          <cell r="E910" t="str">
            <v>Стандарт</v>
          </cell>
          <cell r="F910">
            <v>196.7</v>
          </cell>
          <cell r="J910">
            <v>7</v>
          </cell>
        </row>
        <row r="911">
          <cell r="E911" t="str">
            <v>ВИП</v>
          </cell>
          <cell r="F911">
            <v>538.77</v>
          </cell>
          <cell r="J911">
            <v>19</v>
          </cell>
        </row>
        <row r="912">
          <cell r="E912" t="str">
            <v>Стандарт</v>
          </cell>
          <cell r="F912">
            <v>236.3</v>
          </cell>
          <cell r="J912">
            <v>7</v>
          </cell>
        </row>
        <row r="913">
          <cell r="E913" t="str">
            <v>Стандарт+бизнес отдел</v>
          </cell>
          <cell r="F913">
            <v>281.39999999999998</v>
          </cell>
          <cell r="J913">
            <v>19</v>
          </cell>
        </row>
        <row r="914">
          <cell r="E914" t="str">
            <v>Микро 2(3)</v>
          </cell>
          <cell r="F914">
            <v>75.2</v>
          </cell>
          <cell r="J914">
            <v>3</v>
          </cell>
        </row>
        <row r="915">
          <cell r="E915" t="str">
            <v>Стандарт</v>
          </cell>
          <cell r="F915">
            <v>297</v>
          </cell>
          <cell r="J915">
            <v>14</v>
          </cell>
        </row>
        <row r="916">
          <cell r="E916" t="str">
            <v>Стандарт</v>
          </cell>
          <cell r="F916">
            <v>370.3</v>
          </cell>
          <cell r="J916">
            <v>22</v>
          </cell>
        </row>
        <row r="917">
          <cell r="E917" t="str">
            <v>Привилегия</v>
          </cell>
          <cell r="F917">
            <v>388.2</v>
          </cell>
          <cell r="J917">
            <v>14</v>
          </cell>
        </row>
        <row r="918">
          <cell r="E918" t="str">
            <v>Стандарт+бизнес отдел</v>
          </cell>
          <cell r="F918">
            <v>361</v>
          </cell>
          <cell r="J918">
            <v>44</v>
          </cell>
        </row>
        <row r="919">
          <cell r="E919" t="str">
            <v>Стандарт+бизнес отдел</v>
          </cell>
          <cell r="F919">
            <v>396.8</v>
          </cell>
          <cell r="J919">
            <v>8</v>
          </cell>
        </row>
        <row r="920">
          <cell r="E920" t="str">
            <v>Мини расширенный</v>
          </cell>
          <cell r="F920">
            <v>89.1</v>
          </cell>
          <cell r="J920">
            <v>6</v>
          </cell>
        </row>
        <row r="921">
          <cell r="E921" t="str">
            <v>Мини расширенный</v>
          </cell>
          <cell r="F921">
            <v>130.82</v>
          </cell>
          <cell r="J921">
            <v>6</v>
          </cell>
        </row>
        <row r="922">
          <cell r="E922" t="str">
            <v>Стандарт</v>
          </cell>
          <cell r="F922">
            <v>196.5</v>
          </cell>
          <cell r="J922">
            <v>5</v>
          </cell>
        </row>
        <row r="923">
          <cell r="E923" t="str">
            <v>Стандарт+бизнес отдел</v>
          </cell>
          <cell r="F923">
            <v>910.7</v>
          </cell>
          <cell r="J923">
            <v>52</v>
          </cell>
        </row>
        <row r="924">
          <cell r="E924" t="str">
            <v>Мини расширенный</v>
          </cell>
          <cell r="F924">
            <v>105</v>
          </cell>
          <cell r="J924">
            <v>7</v>
          </cell>
        </row>
        <row r="925">
          <cell r="E925" t="str">
            <v>Микро 2(3)</v>
          </cell>
          <cell r="F925">
            <v>52.6</v>
          </cell>
          <cell r="J925">
            <v>2</v>
          </cell>
        </row>
        <row r="926">
          <cell r="E926" t="str">
            <v>Мини расширенный</v>
          </cell>
          <cell r="F926">
            <v>130.5</v>
          </cell>
          <cell r="J926">
            <v>7</v>
          </cell>
        </row>
        <row r="927">
          <cell r="E927" t="str">
            <v>Стандарт</v>
          </cell>
          <cell r="F927">
            <v>321.5</v>
          </cell>
          <cell r="J927">
            <v>24</v>
          </cell>
        </row>
        <row r="928">
          <cell r="E928" t="str">
            <v>Мини</v>
          </cell>
          <cell r="F928">
            <v>15.68</v>
          </cell>
          <cell r="J928">
            <v>2</v>
          </cell>
        </row>
        <row r="929">
          <cell r="E929" t="str">
            <v>Флагман</v>
          </cell>
          <cell r="F929">
            <v>1087.3</v>
          </cell>
          <cell r="J929">
            <v>64</v>
          </cell>
        </row>
        <row r="930">
          <cell r="E930" t="str">
            <v>Стандарт</v>
          </cell>
          <cell r="F930">
            <v>456.1</v>
          </cell>
          <cell r="J930">
            <v>22</v>
          </cell>
        </row>
        <row r="931">
          <cell r="E931" t="str">
            <v>Стандарт</v>
          </cell>
          <cell r="F931">
            <v>204.2</v>
          </cell>
          <cell r="J931">
            <v>8</v>
          </cell>
        </row>
        <row r="932">
          <cell r="E932" t="str">
            <v>Стандарт</v>
          </cell>
          <cell r="F932">
            <v>256.8</v>
          </cell>
          <cell r="J932">
            <v>10</v>
          </cell>
        </row>
        <row r="933">
          <cell r="E933" t="str">
            <v>Стандарт</v>
          </cell>
          <cell r="F933">
            <v>366.1</v>
          </cell>
          <cell r="J933">
            <v>17</v>
          </cell>
        </row>
        <row r="934">
          <cell r="E934" t="str">
            <v>Стандарт</v>
          </cell>
          <cell r="F934">
            <v>341.9</v>
          </cell>
          <cell r="J934">
            <v>20</v>
          </cell>
        </row>
        <row r="935">
          <cell r="E935" t="str">
            <v>Привилегия</v>
          </cell>
          <cell r="F935">
            <v>429.7</v>
          </cell>
          <cell r="J935">
            <v>13</v>
          </cell>
        </row>
        <row r="936">
          <cell r="E936" t="str">
            <v>Стандарт+бизнес отдел</v>
          </cell>
          <cell r="F936">
            <v>474.5</v>
          </cell>
          <cell r="J936">
            <v>30</v>
          </cell>
        </row>
        <row r="937">
          <cell r="E937" t="str">
            <v>Микро 2(3)</v>
          </cell>
          <cell r="F937">
            <v>29.67</v>
          </cell>
          <cell r="J937">
            <v>3</v>
          </cell>
        </row>
        <row r="938">
          <cell r="E938" t="str">
            <v>Микро 2(3)</v>
          </cell>
          <cell r="F938">
            <v>19.899999999999999</v>
          </cell>
          <cell r="J938">
            <v>3</v>
          </cell>
        </row>
        <row r="939">
          <cell r="E939" t="str">
            <v>ВИП</v>
          </cell>
          <cell r="F939">
            <v>353.9</v>
          </cell>
          <cell r="J939">
            <v>17</v>
          </cell>
        </row>
        <row r="940">
          <cell r="E940" t="str">
            <v>Стандарт</v>
          </cell>
          <cell r="F940">
            <v>115.74</v>
          </cell>
          <cell r="J940">
            <v>10</v>
          </cell>
        </row>
        <row r="941">
          <cell r="E941" t="str">
            <v>Микро 2(3)</v>
          </cell>
          <cell r="F941">
            <v>17.3</v>
          </cell>
          <cell r="J941">
            <v>3</v>
          </cell>
        </row>
        <row r="942">
          <cell r="E942" t="str">
            <v>Стандарт+бизнес отдел</v>
          </cell>
          <cell r="F942">
            <v>520.14</v>
          </cell>
          <cell r="J942">
            <v>40</v>
          </cell>
        </row>
        <row r="943">
          <cell r="E943" t="str">
            <v>РОО</v>
          </cell>
          <cell r="F943">
            <v>574.20000000000005</v>
          </cell>
          <cell r="J943">
            <v>130</v>
          </cell>
        </row>
        <row r="944">
          <cell r="E944" t="str">
            <v>РОО</v>
          </cell>
          <cell r="F944">
            <v>1760.1999999999998</v>
          </cell>
          <cell r="J944">
            <v>196</v>
          </cell>
        </row>
        <row r="945">
          <cell r="E945" t="str">
            <v>Привилегия</v>
          </cell>
          <cell r="F945">
            <v>265</v>
          </cell>
          <cell r="J945">
            <v>7</v>
          </cell>
        </row>
        <row r="946">
          <cell r="E946" t="str">
            <v>Стандарт</v>
          </cell>
          <cell r="F946">
            <v>296.5</v>
          </cell>
          <cell r="J946">
            <v>10</v>
          </cell>
        </row>
        <row r="947">
          <cell r="E947" t="str">
            <v>Стандарт+бизнес отдел</v>
          </cell>
          <cell r="F947">
            <v>338.3</v>
          </cell>
          <cell r="J947">
            <v>27</v>
          </cell>
        </row>
        <row r="948">
          <cell r="E948" t="str">
            <v>Мини расширенный</v>
          </cell>
          <cell r="F948">
            <v>266.89999999999998</v>
          </cell>
          <cell r="J948">
            <v>12</v>
          </cell>
        </row>
        <row r="949">
          <cell r="E949" t="str">
            <v>Микро 2(3)</v>
          </cell>
          <cell r="F949">
            <v>38.4</v>
          </cell>
          <cell r="J949">
            <v>4</v>
          </cell>
        </row>
        <row r="950">
          <cell r="E950" t="str">
            <v>Стандарт</v>
          </cell>
          <cell r="F950">
            <v>68.900000000000006</v>
          </cell>
          <cell r="J950">
            <v>7</v>
          </cell>
        </row>
        <row r="951">
          <cell r="E951" t="str">
            <v>РОО</v>
          </cell>
          <cell r="F951">
            <v>450.1</v>
          </cell>
          <cell r="J951">
            <v>62</v>
          </cell>
        </row>
        <row r="952">
          <cell r="E952" t="str">
            <v>Стандарт</v>
          </cell>
          <cell r="F952">
            <v>149.30000000000001</v>
          </cell>
          <cell r="J952">
            <v>9</v>
          </cell>
        </row>
        <row r="953">
          <cell r="E953" t="str">
            <v>Стандарт</v>
          </cell>
          <cell r="F953">
            <v>164.5</v>
          </cell>
          <cell r="J953">
            <v>11</v>
          </cell>
        </row>
        <row r="954">
          <cell r="E954" t="str">
            <v>Стандарт</v>
          </cell>
          <cell r="F954">
            <v>289.3</v>
          </cell>
          <cell r="J954">
            <v>9</v>
          </cell>
        </row>
        <row r="955">
          <cell r="E955" t="str">
            <v>Стандарт+бизнес отдел</v>
          </cell>
          <cell r="F955">
            <v>209.6</v>
          </cell>
          <cell r="J955">
            <v>15</v>
          </cell>
        </row>
        <row r="956">
          <cell r="E956" t="str">
            <v>Стандарт</v>
          </cell>
          <cell r="F956">
            <v>145.80000000000001</v>
          </cell>
          <cell r="J956">
            <v>9</v>
          </cell>
        </row>
        <row r="957">
          <cell r="E957" t="str">
            <v>Стандарт+бизнес отдел</v>
          </cell>
          <cell r="F957">
            <v>250.7</v>
          </cell>
          <cell r="J957">
            <v>16</v>
          </cell>
        </row>
        <row r="958">
          <cell r="E958" t="str">
            <v>Стандарт</v>
          </cell>
          <cell r="F958">
            <v>166.8</v>
          </cell>
          <cell r="J958">
            <v>13</v>
          </cell>
        </row>
        <row r="959">
          <cell r="E959" t="str">
            <v>Стандарт</v>
          </cell>
          <cell r="F959">
            <v>195.9</v>
          </cell>
          <cell r="J959">
            <v>8</v>
          </cell>
        </row>
        <row r="960">
          <cell r="E960" t="str">
            <v>Стандарт+бизнес отдел</v>
          </cell>
          <cell r="F960">
            <v>375.3</v>
          </cell>
          <cell r="J960">
            <v>17</v>
          </cell>
        </row>
        <row r="961">
          <cell r="E961" t="str">
            <v>Флагман</v>
          </cell>
          <cell r="F961">
            <v>1229.8</v>
          </cell>
          <cell r="J961">
            <v>83</v>
          </cell>
        </row>
        <row r="962">
          <cell r="E962" t="str">
            <v>Мини расширенный</v>
          </cell>
          <cell r="F962">
            <v>147.4</v>
          </cell>
          <cell r="J962">
            <v>10</v>
          </cell>
        </row>
        <row r="963">
          <cell r="E963" t="str">
            <v>Стандарт</v>
          </cell>
          <cell r="F963">
            <v>296.5</v>
          </cell>
          <cell r="J963">
            <v>15</v>
          </cell>
        </row>
        <row r="964">
          <cell r="E964" t="str">
            <v>Стандарт</v>
          </cell>
          <cell r="F964">
            <v>161.80000000000001</v>
          </cell>
          <cell r="J964">
            <v>10</v>
          </cell>
        </row>
        <row r="965">
          <cell r="E965" t="str">
            <v>Мини расширенный</v>
          </cell>
          <cell r="F965">
            <v>146.6</v>
          </cell>
          <cell r="J965">
            <v>7</v>
          </cell>
        </row>
        <row r="966">
          <cell r="E966" t="str">
            <v>Микро 2(3)</v>
          </cell>
          <cell r="F966">
            <v>144.69999999999999</v>
          </cell>
          <cell r="J966">
            <v>6</v>
          </cell>
        </row>
        <row r="967">
          <cell r="E967" t="str">
            <v>Стандарт+бизнес отдел</v>
          </cell>
          <cell r="F967">
            <v>689.9</v>
          </cell>
          <cell r="J967">
            <v>29</v>
          </cell>
        </row>
        <row r="968">
          <cell r="E968" t="str">
            <v>Стандарт</v>
          </cell>
          <cell r="F968">
            <v>161.1</v>
          </cell>
          <cell r="J968">
            <v>6</v>
          </cell>
        </row>
        <row r="969">
          <cell r="E969" t="str">
            <v>Стандарт+бизнес отдел</v>
          </cell>
          <cell r="F969">
            <v>424.3</v>
          </cell>
          <cell r="J969">
            <v>17</v>
          </cell>
        </row>
        <row r="970">
          <cell r="E970" t="str">
            <v>Микро 2(3)</v>
          </cell>
          <cell r="F970">
            <v>74.900000000000006</v>
          </cell>
          <cell r="J970">
            <v>3</v>
          </cell>
        </row>
        <row r="971">
          <cell r="E971" t="str">
            <v>Стандарт</v>
          </cell>
          <cell r="F971">
            <v>202.74</v>
          </cell>
          <cell r="J971">
            <v>12</v>
          </cell>
        </row>
        <row r="972">
          <cell r="E972" t="str">
            <v>Микро 2(3)</v>
          </cell>
          <cell r="F972">
            <v>123.2</v>
          </cell>
          <cell r="J972">
            <v>6</v>
          </cell>
        </row>
        <row r="973">
          <cell r="E973" t="str">
            <v>ВИП</v>
          </cell>
          <cell r="F973">
            <v>315.7</v>
          </cell>
          <cell r="J973">
            <v>14</v>
          </cell>
        </row>
        <row r="974">
          <cell r="E974" t="str">
            <v>Стандарт</v>
          </cell>
          <cell r="F974">
            <v>341.1</v>
          </cell>
          <cell r="J974">
            <v>11</v>
          </cell>
        </row>
        <row r="975">
          <cell r="E975" t="str">
            <v>Стандарт+бизнес отдел</v>
          </cell>
          <cell r="F975">
            <v>365.2</v>
          </cell>
          <cell r="J975">
            <v>50</v>
          </cell>
        </row>
        <row r="976">
          <cell r="E976" t="str">
            <v>РОО</v>
          </cell>
          <cell r="F976">
            <v>1464.9</v>
          </cell>
          <cell r="J976">
            <v>226</v>
          </cell>
        </row>
        <row r="977">
          <cell r="E977" t="str">
            <v>Стандарт</v>
          </cell>
          <cell r="F977">
            <v>356.9</v>
          </cell>
          <cell r="J977">
            <v>11</v>
          </cell>
        </row>
        <row r="978">
          <cell r="E978" t="str">
            <v>Стандарт</v>
          </cell>
          <cell r="F978">
            <v>418.2</v>
          </cell>
          <cell r="J978">
            <v>11</v>
          </cell>
        </row>
        <row r="979">
          <cell r="E979" t="str">
            <v>Микро 2(3)</v>
          </cell>
          <cell r="F979">
            <v>78.900000000000006</v>
          </cell>
          <cell r="J979">
            <v>3</v>
          </cell>
        </row>
        <row r="980">
          <cell r="E980" t="str">
            <v>Флагман</v>
          </cell>
          <cell r="F980">
            <v>682.6</v>
          </cell>
          <cell r="J980">
            <v>87</v>
          </cell>
        </row>
        <row r="981">
          <cell r="E981" t="str">
            <v>Привилегия</v>
          </cell>
          <cell r="F981">
            <v>358.6</v>
          </cell>
          <cell r="J981">
            <v>16</v>
          </cell>
        </row>
        <row r="982">
          <cell r="E982" t="str">
            <v>Мини расширенный</v>
          </cell>
          <cell r="F982">
            <v>225.7</v>
          </cell>
          <cell r="J982">
            <v>13</v>
          </cell>
        </row>
        <row r="983">
          <cell r="E983" t="str">
            <v>Стандарт</v>
          </cell>
          <cell r="F983">
            <v>434.4</v>
          </cell>
          <cell r="J983">
            <v>17</v>
          </cell>
        </row>
        <row r="984">
          <cell r="E984" t="str">
            <v>Стандарт+бизнес отдел</v>
          </cell>
          <cell r="F984">
            <v>305.2</v>
          </cell>
          <cell r="J984">
            <v>23</v>
          </cell>
        </row>
        <row r="985">
          <cell r="E985" t="str">
            <v>Стандарт+бизнес отдел</v>
          </cell>
          <cell r="F985">
            <v>324.5</v>
          </cell>
          <cell r="J985">
            <v>24</v>
          </cell>
        </row>
        <row r="986">
          <cell r="E986" t="str">
            <v>Стандарт</v>
          </cell>
          <cell r="F986">
            <v>264.60000000000002</v>
          </cell>
          <cell r="J986">
            <v>11</v>
          </cell>
        </row>
        <row r="987">
          <cell r="E987" t="str">
            <v>Привилегия</v>
          </cell>
          <cell r="F987">
            <v>362</v>
          </cell>
          <cell r="J987">
            <v>13</v>
          </cell>
        </row>
        <row r="988">
          <cell r="E988" t="str">
            <v>Стандарт+бизнес отдел</v>
          </cell>
          <cell r="F988">
            <v>496.4</v>
          </cell>
          <cell r="J988">
            <v>30</v>
          </cell>
        </row>
        <row r="989">
          <cell r="E989" t="str">
            <v>ВИП</v>
          </cell>
          <cell r="F989">
            <v>199.1</v>
          </cell>
          <cell r="J989">
            <v>11</v>
          </cell>
        </row>
        <row r="990">
          <cell r="E990" t="str">
            <v>Стандарт+бизнес отдел</v>
          </cell>
          <cell r="F990">
            <v>436.2</v>
          </cell>
          <cell r="J990">
            <v>40</v>
          </cell>
        </row>
        <row r="991">
          <cell r="E991" t="str">
            <v>Стандарт</v>
          </cell>
          <cell r="F991">
            <v>348.2</v>
          </cell>
          <cell r="J991">
            <v>8</v>
          </cell>
        </row>
        <row r="992">
          <cell r="E992" t="str">
            <v>Микро 2(3)</v>
          </cell>
          <cell r="F992">
            <v>15.8</v>
          </cell>
          <cell r="J992">
            <v>3</v>
          </cell>
        </row>
        <row r="993">
          <cell r="E993" t="str">
            <v>Стандарт</v>
          </cell>
          <cell r="F993">
            <v>247.9</v>
          </cell>
          <cell r="J993">
            <v>8</v>
          </cell>
        </row>
        <row r="994">
          <cell r="E994" t="str">
            <v>Филиал</v>
          </cell>
          <cell r="F994">
            <v>3376.6000000000004</v>
          </cell>
          <cell r="J994">
            <v>445</v>
          </cell>
        </row>
        <row r="995">
          <cell r="E995" t="str">
            <v>Стандарт</v>
          </cell>
          <cell r="F995">
            <v>120.5</v>
          </cell>
          <cell r="J995">
            <v>22</v>
          </cell>
        </row>
        <row r="996">
          <cell r="E996" t="str">
            <v>Стандарт+бизнес отдел</v>
          </cell>
          <cell r="F996">
            <v>268.5</v>
          </cell>
          <cell r="J996">
            <v>24</v>
          </cell>
        </row>
        <row r="997">
          <cell r="E997" t="str">
            <v>Стандарт</v>
          </cell>
          <cell r="F997">
            <v>214</v>
          </cell>
          <cell r="J997">
            <v>10</v>
          </cell>
        </row>
        <row r="998">
          <cell r="E998" t="str">
            <v>ВИП</v>
          </cell>
          <cell r="F998">
            <v>525.4</v>
          </cell>
          <cell r="J998">
            <v>24</v>
          </cell>
        </row>
        <row r="999">
          <cell r="E999" t="str">
            <v>Стандарт</v>
          </cell>
          <cell r="F999">
            <v>493.1</v>
          </cell>
          <cell r="J999">
            <v>13</v>
          </cell>
        </row>
        <row r="1000">
          <cell r="E1000" t="str">
            <v>Мини расширенный</v>
          </cell>
          <cell r="F1000">
            <v>195.8</v>
          </cell>
          <cell r="J1000">
            <v>11</v>
          </cell>
        </row>
        <row r="1001">
          <cell r="E1001" t="str">
            <v>Стандарт</v>
          </cell>
          <cell r="F1001">
            <v>343.9</v>
          </cell>
          <cell r="J1001">
            <v>12</v>
          </cell>
        </row>
        <row r="1002">
          <cell r="E1002" t="str">
            <v>Мини расширенный</v>
          </cell>
          <cell r="F1002">
            <v>167.9</v>
          </cell>
          <cell r="J1002">
            <v>5</v>
          </cell>
        </row>
        <row r="1003">
          <cell r="E1003" t="str">
            <v>Стандарт</v>
          </cell>
          <cell r="F1003">
            <v>162.9</v>
          </cell>
          <cell r="J1003">
            <v>9</v>
          </cell>
        </row>
        <row r="1004">
          <cell r="E1004" t="str">
            <v>Мини расширенный</v>
          </cell>
          <cell r="F1004">
            <v>73.8</v>
          </cell>
          <cell r="J1004">
            <v>5</v>
          </cell>
        </row>
        <row r="1005">
          <cell r="E1005" t="str">
            <v>Привилегия</v>
          </cell>
          <cell r="F1005">
            <v>520</v>
          </cell>
          <cell r="J1005">
            <v>18</v>
          </cell>
        </row>
        <row r="1006">
          <cell r="E1006" t="str">
            <v>Мини расширенный</v>
          </cell>
          <cell r="F1006">
            <v>259.7</v>
          </cell>
          <cell r="J1006">
            <v>6</v>
          </cell>
        </row>
        <row r="1007">
          <cell r="E1007" t="str">
            <v>Стандарт+бизнес отдел</v>
          </cell>
          <cell r="F1007">
            <v>483.5</v>
          </cell>
          <cell r="J1007">
            <v>32</v>
          </cell>
        </row>
        <row r="1008">
          <cell r="E1008" t="str">
            <v>Стандарт</v>
          </cell>
          <cell r="F1008">
            <v>188.1</v>
          </cell>
          <cell r="J1008">
            <v>6</v>
          </cell>
        </row>
        <row r="1009">
          <cell r="E1009" t="str">
            <v>Мини расширенный</v>
          </cell>
          <cell r="F1009">
            <v>135.19999999999999</v>
          </cell>
          <cell r="J1009">
            <v>4</v>
          </cell>
        </row>
        <row r="1010">
          <cell r="E1010" t="str">
            <v>Стандарт+бизнес отдел</v>
          </cell>
          <cell r="F1010">
            <v>611.29999999999995</v>
          </cell>
          <cell r="J1010">
            <v>43</v>
          </cell>
        </row>
        <row r="1011">
          <cell r="E1011" t="str">
            <v>Стандарт+бизнес отдел</v>
          </cell>
          <cell r="F1011">
            <v>812.54</v>
          </cell>
          <cell r="J1011">
            <v>30</v>
          </cell>
        </row>
        <row r="1012">
          <cell r="E1012" t="str">
            <v>Мини расширенный</v>
          </cell>
          <cell r="F1012">
            <v>127.4</v>
          </cell>
          <cell r="J1012">
            <v>5</v>
          </cell>
        </row>
        <row r="1013">
          <cell r="E1013" t="str">
            <v>Стандарт</v>
          </cell>
          <cell r="F1013">
            <v>283.8</v>
          </cell>
          <cell r="J1013">
            <v>11</v>
          </cell>
        </row>
        <row r="1014">
          <cell r="E1014" t="str">
            <v>Стандарт</v>
          </cell>
          <cell r="F1014">
            <v>79.8</v>
          </cell>
          <cell r="J1014">
            <v>10</v>
          </cell>
        </row>
        <row r="1015">
          <cell r="E1015" t="str">
            <v>Стандарт</v>
          </cell>
          <cell r="F1015">
            <v>204.4</v>
          </cell>
          <cell r="J1015">
            <v>15</v>
          </cell>
        </row>
        <row r="1016">
          <cell r="E1016" t="str">
            <v>Стандарт+бизнес отдел</v>
          </cell>
          <cell r="F1016">
            <v>481.2000000000001</v>
          </cell>
          <cell r="J1016">
            <v>36</v>
          </cell>
        </row>
        <row r="1017">
          <cell r="E1017" t="str">
            <v>Стандарт+бизнес отдел</v>
          </cell>
          <cell r="F1017">
            <v>209.4</v>
          </cell>
          <cell r="J1017">
            <v>25</v>
          </cell>
        </row>
        <row r="1018">
          <cell r="E1018" t="str">
            <v>Мини расширенный</v>
          </cell>
          <cell r="F1018">
            <v>191.5</v>
          </cell>
          <cell r="J1018">
            <v>7</v>
          </cell>
        </row>
        <row r="1019">
          <cell r="E1019" t="str">
            <v>Стандарт</v>
          </cell>
          <cell r="F1019">
            <v>248</v>
          </cell>
          <cell r="J1019">
            <v>15</v>
          </cell>
        </row>
        <row r="1020">
          <cell r="E1020" t="str">
            <v>Стандарт+бизнес отдел</v>
          </cell>
          <cell r="F1020">
            <v>377.6</v>
          </cell>
          <cell r="J1020">
            <v>20</v>
          </cell>
        </row>
        <row r="1021">
          <cell r="E1021" t="str">
            <v>Стандарт</v>
          </cell>
          <cell r="F1021">
            <v>174.6</v>
          </cell>
          <cell r="J1021">
            <v>9</v>
          </cell>
        </row>
        <row r="1022">
          <cell r="E1022" t="str">
            <v>Стандарт</v>
          </cell>
          <cell r="F1022">
            <v>255.1</v>
          </cell>
          <cell r="J1022">
            <v>12</v>
          </cell>
        </row>
        <row r="1023">
          <cell r="E1023" t="str">
            <v>Стандарт</v>
          </cell>
          <cell r="F1023">
            <v>356.2</v>
          </cell>
          <cell r="J1023">
            <v>10</v>
          </cell>
        </row>
        <row r="1024">
          <cell r="E1024" t="str">
            <v>Стандарт</v>
          </cell>
          <cell r="F1024">
            <v>398.8</v>
          </cell>
          <cell r="J1024">
            <v>7</v>
          </cell>
        </row>
        <row r="1025">
          <cell r="E1025" t="str">
            <v>Стандарт</v>
          </cell>
          <cell r="F1025">
            <v>560.70000000000005</v>
          </cell>
          <cell r="J1025">
            <v>15</v>
          </cell>
        </row>
        <row r="1026">
          <cell r="E1026" t="str">
            <v>Стандарт</v>
          </cell>
          <cell r="F1026">
            <v>561.6</v>
          </cell>
          <cell r="J1026">
            <v>26</v>
          </cell>
        </row>
        <row r="1027">
          <cell r="E1027" t="str">
            <v>Мини расширенный</v>
          </cell>
          <cell r="F1027">
            <v>183.1</v>
          </cell>
          <cell r="J1027">
            <v>7</v>
          </cell>
        </row>
        <row r="1028">
          <cell r="E1028" t="str">
            <v>Мини расширенный</v>
          </cell>
          <cell r="F1028">
            <v>174</v>
          </cell>
          <cell r="J1028">
            <v>7</v>
          </cell>
        </row>
        <row r="1029">
          <cell r="E1029" t="str">
            <v>Стандарт</v>
          </cell>
          <cell r="F1029">
            <v>362</v>
          </cell>
          <cell r="J1029">
            <v>9</v>
          </cell>
        </row>
        <row r="1030">
          <cell r="E1030" t="str">
            <v>Стандарт+бизнес отдел</v>
          </cell>
          <cell r="F1030">
            <v>209.5</v>
          </cell>
          <cell r="J1030">
            <v>15</v>
          </cell>
        </row>
        <row r="1031">
          <cell r="E1031" t="str">
            <v>Привилегия</v>
          </cell>
          <cell r="F1031">
            <v>487.7</v>
          </cell>
          <cell r="J1031">
            <v>12</v>
          </cell>
        </row>
        <row r="1032">
          <cell r="E1032" t="str">
            <v>Стандарт+бизнес отдел</v>
          </cell>
          <cell r="F1032">
            <v>460.7</v>
          </cell>
          <cell r="J1032">
            <v>39</v>
          </cell>
        </row>
        <row r="1033">
          <cell r="E1033" t="str">
            <v>РОО</v>
          </cell>
          <cell r="F1033">
            <v>1250.6999999999998</v>
          </cell>
          <cell r="J1033">
            <v>165</v>
          </cell>
        </row>
        <row r="1034">
          <cell r="E1034" t="str">
            <v>Стандарт</v>
          </cell>
          <cell r="F1034">
            <v>438.8</v>
          </cell>
          <cell r="J1034">
            <v>13</v>
          </cell>
        </row>
        <row r="1035">
          <cell r="E1035" t="str">
            <v>Стандарт</v>
          </cell>
          <cell r="F1035">
            <v>209.4</v>
          </cell>
          <cell r="J1035">
            <v>10</v>
          </cell>
        </row>
        <row r="1036">
          <cell r="E1036" t="str">
            <v>Стандарт</v>
          </cell>
          <cell r="F1036">
            <v>330</v>
          </cell>
          <cell r="J1036">
            <v>6</v>
          </cell>
        </row>
        <row r="1037">
          <cell r="E1037" t="str">
            <v>Стандарт+бизнес отдел</v>
          </cell>
          <cell r="F1037">
            <v>513.79999999999995</v>
          </cell>
          <cell r="J1037">
            <v>16</v>
          </cell>
        </row>
        <row r="1038">
          <cell r="E1038" t="str">
            <v>РОО</v>
          </cell>
          <cell r="F1038">
            <v>1480.9</v>
          </cell>
          <cell r="J1038">
            <v>123</v>
          </cell>
        </row>
        <row r="1039">
          <cell r="E1039" t="str">
            <v>Стандарт</v>
          </cell>
          <cell r="F1039">
            <v>384.1</v>
          </cell>
          <cell r="J1039">
            <v>11</v>
          </cell>
        </row>
        <row r="1040">
          <cell r="E1040" t="str">
            <v>Мини расширенный</v>
          </cell>
          <cell r="F1040">
            <v>122.6</v>
          </cell>
          <cell r="J1040">
            <v>10</v>
          </cell>
        </row>
        <row r="1041">
          <cell r="E1041" t="str">
            <v>Стандарт</v>
          </cell>
          <cell r="F1041">
            <v>301.8</v>
          </cell>
          <cell r="J1041">
            <v>4</v>
          </cell>
        </row>
        <row r="1042">
          <cell r="E1042" t="str">
            <v>Стандарт</v>
          </cell>
          <cell r="F1042">
            <v>158.6</v>
          </cell>
          <cell r="J1042">
            <v>6</v>
          </cell>
        </row>
        <row r="1043">
          <cell r="E1043" t="str">
            <v>Стандарт</v>
          </cell>
          <cell r="F1043">
            <v>195.5</v>
          </cell>
          <cell r="J1043">
            <v>10</v>
          </cell>
        </row>
        <row r="1044">
          <cell r="E1044" t="str">
            <v>Стандарт</v>
          </cell>
          <cell r="F1044">
            <v>314.2</v>
          </cell>
          <cell r="J1044">
            <v>10</v>
          </cell>
        </row>
        <row r="1045">
          <cell r="E1045" t="str">
            <v>Стандарт</v>
          </cell>
          <cell r="F1045">
            <v>314.39999999999998</v>
          </cell>
          <cell r="J1045">
            <v>25</v>
          </cell>
        </row>
        <row r="1046">
          <cell r="E1046" t="str">
            <v>Стандарт</v>
          </cell>
          <cell r="F1046">
            <v>207.4</v>
          </cell>
          <cell r="J1046">
            <v>16</v>
          </cell>
        </row>
        <row r="1047">
          <cell r="E1047" t="str">
            <v>Стандарт+бизнес отдел</v>
          </cell>
          <cell r="F1047">
            <v>577.5</v>
          </cell>
          <cell r="J1047">
            <v>61</v>
          </cell>
        </row>
        <row r="1048">
          <cell r="E1048" t="str">
            <v>Мини расширенный</v>
          </cell>
          <cell r="F1048">
            <v>123.5</v>
          </cell>
          <cell r="J1048">
            <v>5</v>
          </cell>
        </row>
        <row r="1049">
          <cell r="E1049" t="str">
            <v>Флагман</v>
          </cell>
          <cell r="F1049">
            <v>2570.9</v>
          </cell>
          <cell r="J1049">
            <v>202.99999999999983</v>
          </cell>
        </row>
        <row r="1050">
          <cell r="E1050" t="str">
            <v>Стандарт</v>
          </cell>
          <cell r="F1050">
            <v>235.1</v>
          </cell>
          <cell r="J1050">
            <v>8</v>
          </cell>
        </row>
        <row r="1051">
          <cell r="E1051" t="str">
            <v>Флагман</v>
          </cell>
          <cell r="F1051">
            <v>1809.4</v>
          </cell>
          <cell r="J1051">
            <v>80</v>
          </cell>
        </row>
        <row r="1052">
          <cell r="E1052" t="str">
            <v>Мини расширенный</v>
          </cell>
          <cell r="F1052">
            <v>141.1</v>
          </cell>
          <cell r="J1052">
            <v>6</v>
          </cell>
        </row>
        <row r="1053">
          <cell r="E1053" t="str">
            <v>Стандарт+бизнес отдел</v>
          </cell>
          <cell r="F1053">
            <v>511.3</v>
          </cell>
          <cell r="J1053">
            <v>49.000000000000007</v>
          </cell>
        </row>
        <row r="1054">
          <cell r="E1054" t="str">
            <v>Мини расширенный</v>
          </cell>
          <cell r="F1054">
            <v>148.5</v>
          </cell>
          <cell r="J1054">
            <v>11</v>
          </cell>
        </row>
        <row r="1055">
          <cell r="E1055" t="str">
            <v>Мини расширенный</v>
          </cell>
          <cell r="F1055">
            <v>199.4</v>
          </cell>
          <cell r="J1055">
            <v>5</v>
          </cell>
        </row>
        <row r="1056">
          <cell r="E1056" t="str">
            <v>Стандарт</v>
          </cell>
          <cell r="F1056">
            <v>252.2</v>
          </cell>
          <cell r="J1056">
            <v>7</v>
          </cell>
        </row>
        <row r="1057">
          <cell r="E1057" t="str">
            <v>Стандарт</v>
          </cell>
          <cell r="F1057">
            <v>270</v>
          </cell>
          <cell r="J1057">
            <v>15</v>
          </cell>
        </row>
        <row r="1058">
          <cell r="E1058" t="str">
            <v>Стандарт</v>
          </cell>
          <cell r="F1058">
            <v>253.2</v>
          </cell>
          <cell r="J1058">
            <v>9</v>
          </cell>
        </row>
        <row r="1059">
          <cell r="E1059" t="str">
            <v>Стандарт</v>
          </cell>
          <cell r="F1059">
            <v>298.60000000000002</v>
          </cell>
          <cell r="J1059">
            <v>18</v>
          </cell>
        </row>
        <row r="1060">
          <cell r="E1060" t="str">
            <v>Стандарт</v>
          </cell>
          <cell r="F1060">
            <v>188.7</v>
          </cell>
          <cell r="J1060">
            <v>8</v>
          </cell>
        </row>
        <row r="1061">
          <cell r="E1061" t="str">
            <v>Микро 2(3)</v>
          </cell>
          <cell r="F1061">
            <v>41.83</v>
          </cell>
          <cell r="J1061">
            <v>4</v>
          </cell>
        </row>
        <row r="1062">
          <cell r="E1062" t="str">
            <v>Стандарт+бизнес отдел</v>
          </cell>
          <cell r="F1062">
            <v>428.2</v>
          </cell>
          <cell r="J1062">
            <v>21</v>
          </cell>
        </row>
        <row r="1063">
          <cell r="E1063" t="str">
            <v>Мини расширенный</v>
          </cell>
          <cell r="F1063">
            <v>143.6</v>
          </cell>
          <cell r="J1063">
            <v>6</v>
          </cell>
        </row>
        <row r="1064">
          <cell r="E1064" t="str">
            <v>Стандарт+бизнес отдел</v>
          </cell>
          <cell r="F1064">
            <v>268.66000000000003</v>
          </cell>
          <cell r="J1064">
            <v>13</v>
          </cell>
        </row>
        <row r="1065">
          <cell r="E1065" t="str">
            <v>Микро 2(3)</v>
          </cell>
          <cell r="F1065">
            <v>38.4</v>
          </cell>
          <cell r="J1065">
            <v>3</v>
          </cell>
        </row>
        <row r="1066">
          <cell r="E1066" t="str">
            <v>Мини расширенный</v>
          </cell>
          <cell r="F1066">
            <v>90.6</v>
          </cell>
          <cell r="J1066">
            <v>4</v>
          </cell>
        </row>
        <row r="1067">
          <cell r="E1067" t="str">
            <v>Стандарт</v>
          </cell>
          <cell r="F1067">
            <v>187</v>
          </cell>
          <cell r="J1067">
            <v>9</v>
          </cell>
        </row>
        <row r="1068">
          <cell r="E1068" t="str">
            <v>Стандарт</v>
          </cell>
          <cell r="F1068">
            <v>200</v>
          </cell>
          <cell r="J1068">
            <v>14</v>
          </cell>
        </row>
        <row r="1069">
          <cell r="E1069" t="str">
            <v>Мини расширенный</v>
          </cell>
          <cell r="F1069">
            <v>167.2</v>
          </cell>
          <cell r="J1069">
            <v>8</v>
          </cell>
        </row>
        <row r="1070">
          <cell r="E1070" t="str">
            <v>ВИП</v>
          </cell>
          <cell r="F1070">
            <v>640.6</v>
          </cell>
          <cell r="J1070">
            <v>23</v>
          </cell>
        </row>
        <row r="1071">
          <cell r="E1071" t="str">
            <v>Стандарт+бизнес отдел</v>
          </cell>
          <cell r="F1071">
            <v>329.8</v>
          </cell>
          <cell r="J1071">
            <v>16</v>
          </cell>
        </row>
        <row r="1072">
          <cell r="E1072" t="str">
            <v>Мини расширенный</v>
          </cell>
          <cell r="F1072">
            <v>124.3</v>
          </cell>
          <cell r="J1072">
            <v>4</v>
          </cell>
        </row>
        <row r="1073">
          <cell r="E1073" t="str">
            <v>Стандарт</v>
          </cell>
          <cell r="F1073">
            <v>432.9</v>
          </cell>
          <cell r="J1073">
            <v>14</v>
          </cell>
        </row>
        <row r="1074">
          <cell r="E1074" t="str">
            <v>Стандарт+бизнес отдел</v>
          </cell>
          <cell r="F1074">
            <v>214.1</v>
          </cell>
          <cell r="J1074">
            <v>21</v>
          </cell>
        </row>
        <row r="1075">
          <cell r="E1075" t="str">
            <v>Стандарт</v>
          </cell>
          <cell r="F1075">
            <v>343.9</v>
          </cell>
          <cell r="J1075">
            <v>16</v>
          </cell>
        </row>
        <row r="1076">
          <cell r="E1076" t="str">
            <v>Стандарт+бизнес отдел</v>
          </cell>
          <cell r="F1076">
            <v>259.10000000000002</v>
          </cell>
          <cell r="J1076">
            <v>14</v>
          </cell>
        </row>
        <row r="1077">
          <cell r="E1077" t="str">
            <v>Привилегия</v>
          </cell>
          <cell r="F1077">
            <v>354.2</v>
          </cell>
          <cell r="J1077">
            <v>18</v>
          </cell>
        </row>
        <row r="1078">
          <cell r="E1078" t="str">
            <v>РОО</v>
          </cell>
          <cell r="F1078">
            <v>1856.3</v>
          </cell>
          <cell r="J1078">
            <v>288</v>
          </cell>
        </row>
        <row r="1079">
          <cell r="E1079" t="str">
            <v>Стандарт</v>
          </cell>
          <cell r="F1079">
            <v>118.3</v>
          </cell>
          <cell r="J1079">
            <v>4</v>
          </cell>
        </row>
        <row r="1080">
          <cell r="E1080" t="str">
            <v>Мини расширенный</v>
          </cell>
          <cell r="F1080">
            <v>190</v>
          </cell>
          <cell r="J1080">
            <v>8</v>
          </cell>
        </row>
        <row r="1081">
          <cell r="E1081" t="str">
            <v>Микро 2(3)</v>
          </cell>
          <cell r="F1081">
            <v>57.2</v>
          </cell>
          <cell r="J1081">
            <v>3</v>
          </cell>
        </row>
        <row r="1082">
          <cell r="E1082" t="str">
            <v>Микро 2(3)</v>
          </cell>
          <cell r="F1082">
            <v>63.4</v>
          </cell>
          <cell r="J1082">
            <v>4</v>
          </cell>
        </row>
        <row r="1083">
          <cell r="E1083" t="str">
            <v>Микро 2(3)</v>
          </cell>
          <cell r="F1083">
            <v>56</v>
          </cell>
          <cell r="J1083">
            <v>3</v>
          </cell>
        </row>
        <row r="1084">
          <cell r="E1084" t="str">
            <v>Стандарт</v>
          </cell>
          <cell r="F1084">
            <v>135.1</v>
          </cell>
          <cell r="J1084">
            <v>4</v>
          </cell>
        </row>
        <row r="1085">
          <cell r="E1085" t="str">
            <v>Мини расширенный</v>
          </cell>
          <cell r="F1085">
            <v>210</v>
          </cell>
          <cell r="J1085">
            <v>8</v>
          </cell>
        </row>
        <row r="1086">
          <cell r="E1086" t="str">
            <v>ОК (оквку)</v>
          </cell>
          <cell r="F1086">
            <v>16</v>
          </cell>
          <cell r="J1086">
            <v>0</v>
          </cell>
        </row>
        <row r="1087">
          <cell r="E1087" t="str">
            <v>Стандарт</v>
          </cell>
          <cell r="F1087">
            <v>153</v>
          </cell>
          <cell r="J1087">
            <v>4</v>
          </cell>
        </row>
        <row r="1088">
          <cell r="E1088" t="str">
            <v>Стандарт</v>
          </cell>
          <cell r="F1088">
            <v>288.2</v>
          </cell>
          <cell r="J1088">
            <v>12</v>
          </cell>
        </row>
        <row r="1089">
          <cell r="E1089" t="str">
            <v>Микро 2(3)</v>
          </cell>
          <cell r="F1089">
            <v>59.29</v>
          </cell>
          <cell r="J1089">
            <v>3</v>
          </cell>
        </row>
        <row r="1090">
          <cell r="E1090" t="str">
            <v>Привилегия</v>
          </cell>
          <cell r="F1090">
            <v>224.8</v>
          </cell>
          <cell r="J1090">
            <v>7</v>
          </cell>
        </row>
        <row r="1091">
          <cell r="E1091" t="str">
            <v>ОК (ОКВКУ)</v>
          </cell>
          <cell r="F1091">
            <v>34.92</v>
          </cell>
          <cell r="J1091">
            <v>0</v>
          </cell>
        </row>
        <row r="1092">
          <cell r="E1092" t="str">
            <v>Мини расширенный</v>
          </cell>
          <cell r="F1092">
            <v>232.1</v>
          </cell>
          <cell r="J1092">
            <v>8</v>
          </cell>
        </row>
        <row r="1093">
          <cell r="E1093" t="str">
            <v>Мини расширенный</v>
          </cell>
          <cell r="F1093">
            <v>144.80000000000001</v>
          </cell>
          <cell r="J1093">
            <v>7</v>
          </cell>
        </row>
        <row r="1094">
          <cell r="E1094" t="str">
            <v>Мини расширенный</v>
          </cell>
          <cell r="F1094">
            <v>220</v>
          </cell>
          <cell r="J1094">
            <v>8</v>
          </cell>
        </row>
        <row r="1095">
          <cell r="E1095" t="str">
            <v>Микро 2(3)</v>
          </cell>
          <cell r="F1095">
            <v>70.8</v>
          </cell>
          <cell r="J1095">
            <v>4</v>
          </cell>
        </row>
        <row r="1096">
          <cell r="E1096" t="str">
            <v>Микро 2(3)</v>
          </cell>
          <cell r="F1096">
            <v>65</v>
          </cell>
          <cell r="J1096">
            <v>3</v>
          </cell>
        </row>
        <row r="1097">
          <cell r="E1097" t="str">
            <v>Стандарт</v>
          </cell>
          <cell r="F1097">
            <v>335</v>
          </cell>
          <cell r="J1097">
            <v>15</v>
          </cell>
        </row>
        <row r="1098">
          <cell r="E1098" t="str">
            <v>Микро 2(3)</v>
          </cell>
          <cell r="F1098">
            <v>74.099999999999994</v>
          </cell>
          <cell r="J1098">
            <v>3</v>
          </cell>
        </row>
        <row r="1099">
          <cell r="E1099" t="str">
            <v>ВИП</v>
          </cell>
          <cell r="F1099">
            <v>958.8</v>
          </cell>
          <cell r="J1099">
            <v>14</v>
          </cell>
        </row>
        <row r="1100">
          <cell r="E1100" t="str">
            <v>Мини расширенный</v>
          </cell>
          <cell r="F1100">
            <v>245.32</v>
          </cell>
          <cell r="J1100">
            <v>13</v>
          </cell>
        </row>
        <row r="1101">
          <cell r="E1101" t="str">
            <v>Микро 2(3)</v>
          </cell>
          <cell r="F1101">
            <v>63.6</v>
          </cell>
          <cell r="J1101">
            <v>3</v>
          </cell>
        </row>
        <row r="1102">
          <cell r="E1102" t="str">
            <v>Мини расширенный</v>
          </cell>
          <cell r="F1102">
            <v>172.1</v>
          </cell>
          <cell r="J1102">
            <v>7</v>
          </cell>
        </row>
        <row r="1103">
          <cell r="E1103" t="str">
            <v>Мини расширенный</v>
          </cell>
          <cell r="F1103">
            <v>263.60000000000002</v>
          </cell>
          <cell r="J1103">
            <v>11</v>
          </cell>
        </row>
        <row r="1104">
          <cell r="E1104" t="str">
            <v>Стандарт</v>
          </cell>
          <cell r="F1104">
            <v>1342.7</v>
          </cell>
          <cell r="J1104">
            <v>13</v>
          </cell>
        </row>
        <row r="1105">
          <cell r="E1105" t="str">
            <v>Микро 2(3)</v>
          </cell>
          <cell r="F1105">
            <v>57.7</v>
          </cell>
          <cell r="J1105">
            <v>3</v>
          </cell>
        </row>
        <row r="1106">
          <cell r="E1106" t="str">
            <v>Стандарт</v>
          </cell>
          <cell r="F1106">
            <v>280.8</v>
          </cell>
          <cell r="J1106">
            <v>10</v>
          </cell>
        </row>
        <row r="1107">
          <cell r="E1107" t="str">
            <v>Микро 2(3)</v>
          </cell>
          <cell r="F1107">
            <v>59</v>
          </cell>
          <cell r="J1107">
            <v>3</v>
          </cell>
        </row>
        <row r="1108">
          <cell r="E1108" t="str">
            <v>ВИП</v>
          </cell>
          <cell r="F1108">
            <v>1178.2</v>
          </cell>
          <cell r="J1108">
            <v>112</v>
          </cell>
        </row>
        <row r="1109">
          <cell r="E1109" t="str">
            <v>Микро 2(3)</v>
          </cell>
          <cell r="F1109">
            <v>67.400000000000006</v>
          </cell>
          <cell r="J1109">
            <v>4</v>
          </cell>
        </row>
        <row r="1110">
          <cell r="E1110" t="str">
            <v>Стандарт+бизнес отдел</v>
          </cell>
          <cell r="F1110">
            <v>507.2</v>
          </cell>
          <cell r="J1110">
            <v>29</v>
          </cell>
        </row>
        <row r="1111">
          <cell r="E1111" t="str">
            <v>Стандарт</v>
          </cell>
          <cell r="F1111">
            <v>310</v>
          </cell>
          <cell r="J1111">
            <v>10</v>
          </cell>
        </row>
        <row r="1112">
          <cell r="E1112" t="str">
            <v>Микро 2(3)</v>
          </cell>
          <cell r="F1112">
            <v>56.5</v>
          </cell>
          <cell r="J1112">
            <v>4</v>
          </cell>
        </row>
        <row r="1113">
          <cell r="E1113" t="str">
            <v>Микро 2(3)</v>
          </cell>
          <cell r="F1113">
            <v>64.099999999999994</v>
          </cell>
          <cell r="J1113">
            <v>2</v>
          </cell>
        </row>
        <row r="1114">
          <cell r="E1114" t="str">
            <v>Мини расширенный</v>
          </cell>
          <cell r="F1114">
            <v>192.7</v>
          </cell>
          <cell r="J1114">
            <v>8</v>
          </cell>
        </row>
        <row r="1115">
          <cell r="E1115" t="str">
            <v>Стандарт</v>
          </cell>
          <cell r="F1115">
            <v>203</v>
          </cell>
          <cell r="J1115">
            <v>7</v>
          </cell>
        </row>
        <row r="1116">
          <cell r="E1116" t="str">
            <v>Микро 2(3)</v>
          </cell>
          <cell r="F1116">
            <v>58.3</v>
          </cell>
          <cell r="J1116">
            <v>2</v>
          </cell>
        </row>
        <row r="1117">
          <cell r="E1117" t="str">
            <v>Стандарт</v>
          </cell>
          <cell r="F1117">
            <v>272.2</v>
          </cell>
          <cell r="J1117">
            <v>20</v>
          </cell>
        </row>
        <row r="1118">
          <cell r="E1118" t="str">
            <v>ВИП</v>
          </cell>
          <cell r="F1118">
            <v>1079.0999999999999</v>
          </cell>
          <cell r="J1118">
            <v>25</v>
          </cell>
        </row>
        <row r="1119">
          <cell r="E1119" t="str">
            <v>Стандарт+бизнес отдел</v>
          </cell>
          <cell r="F1119">
            <v>231.8</v>
          </cell>
          <cell r="J1119">
            <v>10</v>
          </cell>
        </row>
        <row r="1120">
          <cell r="E1120" t="str">
            <v>Микро 2(3)</v>
          </cell>
          <cell r="F1120">
            <v>58</v>
          </cell>
          <cell r="J1120">
            <v>3</v>
          </cell>
        </row>
        <row r="1121">
          <cell r="E1121" t="str">
            <v>Микро 2(3)</v>
          </cell>
          <cell r="F1121">
            <v>35.799999999999997</v>
          </cell>
          <cell r="J1121">
            <v>2</v>
          </cell>
        </row>
        <row r="1122">
          <cell r="E1122" t="str">
            <v>Стандарт</v>
          </cell>
          <cell r="F1122">
            <v>155</v>
          </cell>
          <cell r="J1122">
            <v>7</v>
          </cell>
        </row>
        <row r="1123">
          <cell r="E1123" t="str">
            <v>Стандарт+бизнес отдел</v>
          </cell>
          <cell r="F1123">
            <v>168</v>
          </cell>
          <cell r="J1123">
            <v>15</v>
          </cell>
        </row>
        <row r="1124">
          <cell r="E1124" t="str">
            <v>Стандарт+бизнес отдел</v>
          </cell>
          <cell r="F1124">
            <v>357.3</v>
          </cell>
          <cell r="J1124">
            <v>21</v>
          </cell>
        </row>
        <row r="1125">
          <cell r="E1125" t="str">
            <v>Стандарт+бизнес отдел</v>
          </cell>
          <cell r="F1125">
            <v>151</v>
          </cell>
          <cell r="J1125">
            <v>15</v>
          </cell>
        </row>
        <row r="1126">
          <cell r="E1126" t="str">
            <v>Мини расширенный</v>
          </cell>
          <cell r="F1126">
            <v>268.5</v>
          </cell>
          <cell r="J1126">
            <v>14</v>
          </cell>
        </row>
        <row r="1127">
          <cell r="E1127" t="str">
            <v>Мини расширенный</v>
          </cell>
          <cell r="F1127">
            <v>71.5</v>
          </cell>
          <cell r="J1127">
            <v>8</v>
          </cell>
        </row>
        <row r="1128">
          <cell r="E1128" t="str">
            <v>Мини расширенный</v>
          </cell>
          <cell r="F1128">
            <v>14.2</v>
          </cell>
          <cell r="J1128">
            <v>5</v>
          </cell>
        </row>
        <row r="1129">
          <cell r="E1129" t="str">
            <v>Стандарт+бизнес отдел</v>
          </cell>
          <cell r="F1129">
            <v>336.50000000000006</v>
          </cell>
          <cell r="J1129">
            <v>20</v>
          </cell>
        </row>
        <row r="1130">
          <cell r="E1130" t="str">
            <v>Мини расширенный</v>
          </cell>
          <cell r="F1130">
            <v>86</v>
          </cell>
          <cell r="J1130">
            <v>11</v>
          </cell>
        </row>
        <row r="1131">
          <cell r="E1131" t="str">
            <v>Стандарт+бизнес отдел</v>
          </cell>
          <cell r="F1131">
            <v>369.6</v>
          </cell>
          <cell r="J1131">
            <v>20</v>
          </cell>
        </row>
        <row r="1132">
          <cell r="E1132" t="str">
            <v>Флагман</v>
          </cell>
          <cell r="F1132">
            <v>826.2</v>
          </cell>
          <cell r="J1132">
            <v>63</v>
          </cell>
        </row>
        <row r="1133">
          <cell r="E1133" t="str">
            <v>Мини расширенный</v>
          </cell>
          <cell r="F1133">
            <v>271.33</v>
          </cell>
          <cell r="J1133">
            <v>13</v>
          </cell>
        </row>
        <row r="1134">
          <cell r="E1134" t="str">
            <v>Мини расширенный</v>
          </cell>
          <cell r="F1134">
            <v>183.3</v>
          </cell>
          <cell r="J1134">
            <v>13</v>
          </cell>
        </row>
        <row r="1135">
          <cell r="E1135" t="str">
            <v>Мини расширенный</v>
          </cell>
          <cell r="F1135">
            <v>278.10000000000002</v>
          </cell>
          <cell r="J1135">
            <v>13</v>
          </cell>
        </row>
        <row r="1136">
          <cell r="E1136" t="str">
            <v>Мини расширенный</v>
          </cell>
          <cell r="F1136">
            <v>198.8</v>
          </cell>
          <cell r="J1136">
            <v>11</v>
          </cell>
        </row>
        <row r="1137">
          <cell r="E1137" t="str">
            <v>Мини расширенный</v>
          </cell>
          <cell r="F1137">
            <v>235.9</v>
          </cell>
          <cell r="J1137">
            <v>11</v>
          </cell>
        </row>
        <row r="1138">
          <cell r="E1138" t="str">
            <v>Мини расширенный</v>
          </cell>
          <cell r="F1138">
            <v>117.6</v>
          </cell>
          <cell r="J1138">
            <v>13</v>
          </cell>
        </row>
        <row r="1139">
          <cell r="E1139" t="str">
            <v>Флагман</v>
          </cell>
          <cell r="F1139">
            <v>3534</v>
          </cell>
          <cell r="J1139">
            <v>47</v>
          </cell>
        </row>
        <row r="1140">
          <cell r="E1140" t="str">
            <v>Мини расширенный</v>
          </cell>
          <cell r="F1140">
            <v>581.9</v>
          </cell>
          <cell r="J1140">
            <v>20</v>
          </cell>
        </row>
        <row r="1141">
          <cell r="E1141" t="str">
            <v>Мини расширенный</v>
          </cell>
          <cell r="F1141">
            <v>408.6</v>
          </cell>
          <cell r="J1141">
            <v>12</v>
          </cell>
        </row>
        <row r="1142">
          <cell r="E1142" t="str">
            <v>Стандарт+бизнес отдел</v>
          </cell>
          <cell r="F1142">
            <v>1954.3</v>
          </cell>
          <cell r="J1142">
            <v>37</v>
          </cell>
        </row>
        <row r="1143">
          <cell r="E1143" t="str">
            <v>Стандарт+бизнес отдел</v>
          </cell>
          <cell r="F1143">
            <v>379.9</v>
          </cell>
          <cell r="J1143">
            <v>35</v>
          </cell>
        </row>
        <row r="1144">
          <cell r="E1144" t="str">
            <v>Мини расширенный</v>
          </cell>
          <cell r="F1144">
            <v>131.19999999999999</v>
          </cell>
          <cell r="J1144">
            <v>12</v>
          </cell>
        </row>
        <row r="1145">
          <cell r="E1145" t="str">
            <v>Мини расширенный</v>
          </cell>
          <cell r="F1145">
            <v>312.33</v>
          </cell>
          <cell r="J1145">
            <v>10</v>
          </cell>
        </row>
        <row r="1146">
          <cell r="E1146" t="str">
            <v>Стандарт+бизнес отдел</v>
          </cell>
          <cell r="F1146">
            <v>585.6</v>
          </cell>
          <cell r="J1146">
            <v>26</v>
          </cell>
        </row>
        <row r="1147">
          <cell r="E1147" t="str">
            <v>Флагман</v>
          </cell>
          <cell r="F1147">
            <v>1112.4000000000001</v>
          </cell>
          <cell r="J1147">
            <v>37</v>
          </cell>
        </row>
        <row r="1148">
          <cell r="E1148" t="str">
            <v>Мини расширенный</v>
          </cell>
          <cell r="F1148">
            <v>175.5</v>
          </cell>
          <cell r="J1148">
            <v>9</v>
          </cell>
        </row>
        <row r="1149">
          <cell r="E1149" t="str">
            <v>Мини расширенный</v>
          </cell>
          <cell r="F1149">
            <v>193.4</v>
          </cell>
          <cell r="J1149">
            <v>13</v>
          </cell>
        </row>
        <row r="1150">
          <cell r="E1150" t="str">
            <v>Стандарт+бизнес отдел</v>
          </cell>
          <cell r="F1150">
            <v>213.8</v>
          </cell>
          <cell r="J1150">
            <v>19</v>
          </cell>
        </row>
        <row r="1151">
          <cell r="E1151" t="str">
            <v>Закрыт</v>
          </cell>
          <cell r="J1151">
            <v>0</v>
          </cell>
        </row>
        <row r="1152">
          <cell r="E1152" t="str">
            <v>Стандарт+бизнес отдел</v>
          </cell>
          <cell r="F1152">
            <v>222.1</v>
          </cell>
          <cell r="J1152">
            <v>18</v>
          </cell>
        </row>
        <row r="1153">
          <cell r="E1153" t="str">
            <v>Мини расширенный</v>
          </cell>
          <cell r="F1153">
            <v>158.30000000000001</v>
          </cell>
          <cell r="J1153">
            <v>13</v>
          </cell>
        </row>
        <row r="1154">
          <cell r="E1154" t="str">
            <v>Стандарт+бизнес отдел</v>
          </cell>
          <cell r="F1154">
            <v>1171.5999999999999</v>
          </cell>
          <cell r="J1154">
            <v>41</v>
          </cell>
        </row>
        <row r="1155">
          <cell r="E1155" t="str">
            <v>Мини расширенный</v>
          </cell>
          <cell r="F1155">
            <v>87.48</v>
          </cell>
          <cell r="J1155">
            <v>8</v>
          </cell>
        </row>
        <row r="1156">
          <cell r="E1156" t="str">
            <v>Мини расширенный</v>
          </cell>
          <cell r="F1156">
            <v>248.1</v>
          </cell>
          <cell r="J1156">
            <v>15</v>
          </cell>
        </row>
        <row r="1157">
          <cell r="E1157" t="str">
            <v>Мини расширенный</v>
          </cell>
          <cell r="F1157">
            <v>260.5</v>
          </cell>
          <cell r="J1157">
            <v>15</v>
          </cell>
        </row>
        <row r="1158">
          <cell r="E1158" t="str">
            <v>Мини расширенный</v>
          </cell>
          <cell r="F1158">
            <v>97.7</v>
          </cell>
          <cell r="J1158">
            <v>8</v>
          </cell>
        </row>
        <row r="1159">
          <cell r="E1159" t="str">
            <v>Мини расширенный</v>
          </cell>
          <cell r="F1159">
            <v>29</v>
          </cell>
          <cell r="J1159">
            <v>5</v>
          </cell>
        </row>
        <row r="1160">
          <cell r="E1160" t="str">
            <v>Стандарт+бизнес отдел</v>
          </cell>
          <cell r="F1160">
            <v>229.8</v>
          </cell>
          <cell r="J1160">
            <v>19</v>
          </cell>
        </row>
        <row r="1161">
          <cell r="E1161" t="str">
            <v>Мини расширенный</v>
          </cell>
          <cell r="F1161">
            <v>322.5</v>
          </cell>
          <cell r="J1161">
            <v>12</v>
          </cell>
        </row>
        <row r="1162">
          <cell r="E1162" t="str">
            <v>Мини</v>
          </cell>
          <cell r="F1162">
            <v>10.6</v>
          </cell>
          <cell r="J1162">
            <v>4</v>
          </cell>
        </row>
        <row r="1163">
          <cell r="E1163" t="str">
            <v>Стандарт+бизнес отдел</v>
          </cell>
          <cell r="F1163">
            <v>653.9</v>
          </cell>
          <cell r="J1163">
            <v>45</v>
          </cell>
        </row>
        <row r="1164">
          <cell r="E1164" t="str">
            <v>Мини расширенный</v>
          </cell>
          <cell r="F1164">
            <v>70.8</v>
          </cell>
          <cell r="J1164">
            <v>9</v>
          </cell>
        </row>
        <row r="1165">
          <cell r="E1165" t="str">
            <v>Стандарт+бизнес отдел</v>
          </cell>
          <cell r="F1165">
            <v>683.87</v>
          </cell>
          <cell r="J1165">
            <v>20</v>
          </cell>
        </row>
        <row r="1166">
          <cell r="E1166" t="str">
            <v>Стандарт+бизнес отдел</v>
          </cell>
          <cell r="F1166">
            <v>365.3</v>
          </cell>
          <cell r="J1166">
            <v>34</v>
          </cell>
        </row>
        <row r="1167">
          <cell r="E1167" t="str">
            <v>Мини расширенный</v>
          </cell>
          <cell r="F1167">
            <v>657.3</v>
          </cell>
          <cell r="J1167">
            <v>17</v>
          </cell>
        </row>
        <row r="1168">
          <cell r="E1168" t="str">
            <v>Мини расширенный</v>
          </cell>
          <cell r="F1168">
            <v>30.8</v>
          </cell>
          <cell r="J1168">
            <v>5</v>
          </cell>
        </row>
        <row r="1169">
          <cell r="E1169" t="str">
            <v>Мини расширенный</v>
          </cell>
          <cell r="F1169">
            <v>332.9</v>
          </cell>
          <cell r="J1169">
            <v>15</v>
          </cell>
        </row>
        <row r="1170">
          <cell r="E1170" t="str">
            <v>Стандарт+бизнес отдел</v>
          </cell>
          <cell r="F1170">
            <v>460.52</v>
          </cell>
          <cell r="J1170">
            <v>34</v>
          </cell>
        </row>
        <row r="1171">
          <cell r="E1171" t="str">
            <v>Стандарт+бизнес отдел</v>
          </cell>
          <cell r="F1171">
            <v>449.7</v>
          </cell>
          <cell r="J1171">
            <v>18</v>
          </cell>
        </row>
        <row r="1172">
          <cell r="E1172" t="str">
            <v>Мини расширенный</v>
          </cell>
          <cell r="F1172">
            <v>273.89999999999998</v>
          </cell>
          <cell r="J1172">
            <v>15</v>
          </cell>
        </row>
        <row r="1173">
          <cell r="E1173" t="str">
            <v>Мини расширенный</v>
          </cell>
          <cell r="F1173">
            <v>238</v>
          </cell>
          <cell r="J1173">
            <v>14</v>
          </cell>
        </row>
        <row r="1174">
          <cell r="E1174" t="str">
            <v>Мини расширенный</v>
          </cell>
          <cell r="F1174">
            <v>312.39999999999998</v>
          </cell>
          <cell r="J1174">
            <v>16</v>
          </cell>
        </row>
        <row r="1175">
          <cell r="E1175" t="str">
            <v>Мини расширенный</v>
          </cell>
          <cell r="F1175">
            <v>429.8</v>
          </cell>
          <cell r="J1175">
            <v>25</v>
          </cell>
        </row>
        <row r="1176">
          <cell r="E1176" t="str">
            <v>Мини расширенный</v>
          </cell>
          <cell r="F1176">
            <v>350.3</v>
          </cell>
          <cell r="J1176">
            <v>15</v>
          </cell>
        </row>
        <row r="1177">
          <cell r="E1177" t="str">
            <v>Стандарт+бизнес отдел</v>
          </cell>
          <cell r="F1177">
            <v>116.5</v>
          </cell>
          <cell r="J1177">
            <v>15</v>
          </cell>
        </row>
        <row r="1178">
          <cell r="E1178" t="str">
            <v>Мини расширенный</v>
          </cell>
          <cell r="F1178">
            <v>141.19999999999999</v>
          </cell>
          <cell r="J1178">
            <v>15</v>
          </cell>
        </row>
        <row r="1179">
          <cell r="E1179" t="str">
            <v>Мини расширенный</v>
          </cell>
          <cell r="F1179">
            <v>172.9</v>
          </cell>
          <cell r="J1179">
            <v>16</v>
          </cell>
        </row>
        <row r="1180">
          <cell r="E1180" t="str">
            <v>Стандарт+бизнес отдел</v>
          </cell>
          <cell r="F1180">
            <v>476.1</v>
          </cell>
          <cell r="J1180">
            <v>35</v>
          </cell>
        </row>
        <row r="1181">
          <cell r="E1181" t="str">
            <v>Мини расширенный</v>
          </cell>
          <cell r="F1181">
            <v>80</v>
          </cell>
          <cell r="J1181">
            <v>8</v>
          </cell>
        </row>
        <row r="1182">
          <cell r="E1182" t="str">
            <v>Стандарт+бизнес отдел</v>
          </cell>
          <cell r="F1182">
            <v>979.3</v>
          </cell>
          <cell r="J1182">
            <v>35</v>
          </cell>
        </row>
        <row r="1183">
          <cell r="E1183" t="str">
            <v>Мини расширенный</v>
          </cell>
          <cell r="F1183">
            <v>60.9</v>
          </cell>
          <cell r="J1183">
            <v>7</v>
          </cell>
        </row>
        <row r="1184">
          <cell r="E1184" t="str">
            <v>Микро 2(3)</v>
          </cell>
          <cell r="F1184">
            <v>10.9</v>
          </cell>
          <cell r="J1184">
            <v>2</v>
          </cell>
        </row>
        <row r="1185">
          <cell r="E1185" t="str">
            <v>Мини расширенный</v>
          </cell>
          <cell r="F1185">
            <v>192.9</v>
          </cell>
          <cell r="J1185">
            <v>10</v>
          </cell>
        </row>
        <row r="1186">
          <cell r="E1186" t="str">
            <v>Стандарт+бизнес отдел</v>
          </cell>
          <cell r="F1186">
            <v>1037.9000000000001</v>
          </cell>
          <cell r="J1186">
            <v>39</v>
          </cell>
        </row>
        <row r="1187">
          <cell r="E1187" t="str">
            <v>Стандарт+бизнес отдел</v>
          </cell>
          <cell r="F1187">
            <v>569.20000000000005</v>
          </cell>
          <cell r="J1187">
            <v>26</v>
          </cell>
        </row>
        <row r="1188">
          <cell r="E1188" t="str">
            <v>Мини расширенный</v>
          </cell>
          <cell r="F1188">
            <v>218.2</v>
          </cell>
          <cell r="J1188">
            <v>14</v>
          </cell>
        </row>
        <row r="1189">
          <cell r="E1189" t="str">
            <v>Мини расширенный</v>
          </cell>
          <cell r="F1189">
            <v>499.79</v>
          </cell>
          <cell r="J1189">
            <v>15</v>
          </cell>
        </row>
        <row r="1190">
          <cell r="E1190" t="str">
            <v>Мини расширенный</v>
          </cell>
          <cell r="F1190">
            <v>286.8</v>
          </cell>
          <cell r="J1190">
            <v>14</v>
          </cell>
        </row>
        <row r="1191">
          <cell r="E1191" t="str">
            <v>Мини расширенный</v>
          </cell>
          <cell r="F1191">
            <v>259.10000000000002</v>
          </cell>
          <cell r="J1191">
            <v>12</v>
          </cell>
        </row>
        <row r="1192">
          <cell r="E1192" t="str">
            <v>Мини расширенный</v>
          </cell>
          <cell r="F1192">
            <v>194.8</v>
          </cell>
          <cell r="J1192">
            <v>12</v>
          </cell>
        </row>
        <row r="1193">
          <cell r="E1193" t="str">
            <v>ВИП</v>
          </cell>
          <cell r="F1193">
            <v>9.3000000000000007</v>
          </cell>
          <cell r="J1193">
            <v>6</v>
          </cell>
        </row>
        <row r="1194">
          <cell r="E1194" t="str">
            <v>Мини расширенный</v>
          </cell>
          <cell r="F1194">
            <v>236.9</v>
          </cell>
          <cell r="J1194">
            <v>13</v>
          </cell>
        </row>
        <row r="1195">
          <cell r="E1195" t="str">
            <v>Закрыт</v>
          </cell>
          <cell r="J1195">
            <v>2</v>
          </cell>
        </row>
        <row r="1196">
          <cell r="E1196" t="str">
            <v>Мини расширенный</v>
          </cell>
          <cell r="F1196">
            <v>292</v>
          </cell>
          <cell r="J1196">
            <v>12</v>
          </cell>
        </row>
        <row r="1197">
          <cell r="E1197" t="str">
            <v>Мини расширенный</v>
          </cell>
          <cell r="F1197">
            <v>66</v>
          </cell>
          <cell r="J1197">
            <v>6</v>
          </cell>
        </row>
        <row r="1198">
          <cell r="E1198" t="str">
            <v>Мини расширенный</v>
          </cell>
          <cell r="F1198">
            <v>157.5</v>
          </cell>
          <cell r="J1198">
            <v>12</v>
          </cell>
        </row>
        <row r="1199">
          <cell r="E1199" t="str">
            <v>Закрыт</v>
          </cell>
          <cell r="J1199">
            <v>0</v>
          </cell>
        </row>
        <row r="1200">
          <cell r="E1200" t="str">
            <v>Закрыт</v>
          </cell>
          <cell r="J1200">
            <v>1</v>
          </cell>
        </row>
        <row r="1201">
          <cell r="E1201" t="str">
            <v>Закрыт</v>
          </cell>
          <cell r="J1201">
            <v>0</v>
          </cell>
        </row>
        <row r="1202">
          <cell r="E1202" t="str">
            <v>Мини расширенный</v>
          </cell>
          <cell r="F1202">
            <v>209.3</v>
          </cell>
          <cell r="J1202">
            <v>12</v>
          </cell>
        </row>
        <row r="1203">
          <cell r="E1203" t="str">
            <v>Мини расширенный</v>
          </cell>
          <cell r="F1203">
            <v>249.5</v>
          </cell>
          <cell r="J1203">
            <v>12</v>
          </cell>
        </row>
        <row r="1204">
          <cell r="E1204" t="str">
            <v>Мини расширенный</v>
          </cell>
          <cell r="F1204">
            <v>178</v>
          </cell>
          <cell r="J1204">
            <v>13</v>
          </cell>
        </row>
        <row r="1205">
          <cell r="E1205" t="str">
            <v>Мини расширенный</v>
          </cell>
          <cell r="F1205">
            <v>222.7</v>
          </cell>
          <cell r="J1205">
            <v>12</v>
          </cell>
        </row>
        <row r="1206">
          <cell r="E1206" t="str">
            <v>Мини расширенный</v>
          </cell>
          <cell r="F1206">
            <v>106.5</v>
          </cell>
          <cell r="J1206">
            <v>10</v>
          </cell>
        </row>
        <row r="1207">
          <cell r="E1207" t="str">
            <v>Закрыт</v>
          </cell>
          <cell r="J1207">
            <v>0</v>
          </cell>
        </row>
        <row r="1208">
          <cell r="E1208" t="str">
            <v>Стандарт</v>
          </cell>
          <cell r="F1208">
            <v>386.8</v>
          </cell>
          <cell r="J1208">
            <v>23</v>
          </cell>
        </row>
        <row r="1209">
          <cell r="E1209" t="str">
            <v>Стандарт+бизнес отдел</v>
          </cell>
          <cell r="F1209">
            <v>300</v>
          </cell>
          <cell r="J1209">
            <v>18</v>
          </cell>
        </row>
        <row r="1210">
          <cell r="E1210" t="str">
            <v>Мини расширенный</v>
          </cell>
          <cell r="F1210">
            <v>179.4</v>
          </cell>
          <cell r="J1210">
            <v>12</v>
          </cell>
        </row>
        <row r="1211">
          <cell r="E1211" t="str">
            <v>Закрыт</v>
          </cell>
          <cell r="J1211">
            <v>0</v>
          </cell>
        </row>
        <row r="1212">
          <cell r="E1212" t="str">
            <v>Мини расширенный</v>
          </cell>
          <cell r="F1212">
            <v>160.4</v>
          </cell>
          <cell r="J1212">
            <v>12</v>
          </cell>
        </row>
        <row r="1213">
          <cell r="E1213" t="str">
            <v>Мини расширенный</v>
          </cell>
          <cell r="F1213">
            <v>157.30000000000001</v>
          </cell>
          <cell r="J1213">
            <v>9</v>
          </cell>
        </row>
        <row r="1214">
          <cell r="E1214" t="str">
            <v>Стандарт</v>
          </cell>
          <cell r="F1214">
            <v>295.10000000000002</v>
          </cell>
          <cell r="J1214">
            <v>14</v>
          </cell>
        </row>
        <row r="1215">
          <cell r="E1215" t="str">
            <v>Мини расширенный</v>
          </cell>
          <cell r="F1215">
            <v>186.3</v>
          </cell>
          <cell r="J1215">
            <v>15</v>
          </cell>
        </row>
        <row r="1216">
          <cell r="E1216" t="str">
            <v>Стандарт+бизнес отдел</v>
          </cell>
          <cell r="F1216">
            <v>305.7</v>
          </cell>
          <cell r="J1216">
            <v>16</v>
          </cell>
        </row>
        <row r="1217">
          <cell r="E1217" t="str">
            <v>Мини расширенный</v>
          </cell>
          <cell r="F1217">
            <v>320</v>
          </cell>
          <cell r="J1217">
            <v>19</v>
          </cell>
        </row>
        <row r="1218">
          <cell r="E1218" t="str">
            <v>Мини расширенный</v>
          </cell>
          <cell r="F1218">
            <v>246</v>
          </cell>
          <cell r="J1218">
            <v>9</v>
          </cell>
        </row>
        <row r="1219">
          <cell r="E1219" t="str">
            <v>Мини расширенный</v>
          </cell>
          <cell r="F1219">
            <v>151</v>
          </cell>
          <cell r="J1219">
            <v>11</v>
          </cell>
        </row>
        <row r="1220">
          <cell r="E1220" t="str">
            <v>Стандарт+бизнес отдел</v>
          </cell>
          <cell r="F1220">
            <v>530.4</v>
          </cell>
          <cell r="J1220">
            <v>28</v>
          </cell>
        </row>
        <row r="1221">
          <cell r="E1221" t="str">
            <v>Стандарт+бизнес отдел</v>
          </cell>
          <cell r="F1221">
            <v>200</v>
          </cell>
          <cell r="J1221">
            <v>19</v>
          </cell>
        </row>
        <row r="1222">
          <cell r="E1222" t="str">
            <v>Стандарт</v>
          </cell>
          <cell r="F1222">
            <v>232.6</v>
          </cell>
          <cell r="J1222">
            <v>20</v>
          </cell>
        </row>
        <row r="1223">
          <cell r="E1223" t="str">
            <v>Стандарт+бизнес отдел</v>
          </cell>
          <cell r="F1223">
            <v>393.3</v>
          </cell>
          <cell r="J1223">
            <v>21</v>
          </cell>
        </row>
        <row r="1224">
          <cell r="E1224" t="str">
            <v>Мини расширенный</v>
          </cell>
          <cell r="F1224">
            <v>166.6</v>
          </cell>
          <cell r="J1224">
            <v>8</v>
          </cell>
        </row>
        <row r="1225">
          <cell r="E1225" t="str">
            <v>Мини расширенный</v>
          </cell>
          <cell r="F1225">
            <v>191.8</v>
          </cell>
          <cell r="J1225">
            <v>12</v>
          </cell>
        </row>
        <row r="1226">
          <cell r="E1226" t="str">
            <v>Мини расширенный</v>
          </cell>
          <cell r="F1226">
            <v>128.19999999999999</v>
          </cell>
          <cell r="J1226">
            <v>8</v>
          </cell>
        </row>
        <row r="1227">
          <cell r="E1227" t="str">
            <v>Мини расширенный</v>
          </cell>
          <cell r="F1227">
            <v>128.4</v>
          </cell>
          <cell r="J1227">
            <v>12</v>
          </cell>
        </row>
        <row r="1228">
          <cell r="E1228" t="str">
            <v>Мини расширенный</v>
          </cell>
          <cell r="F1228">
            <v>180.3</v>
          </cell>
          <cell r="J1228">
            <v>11</v>
          </cell>
        </row>
        <row r="1229">
          <cell r="E1229" t="str">
            <v>Мини расширенный</v>
          </cell>
          <cell r="F1229">
            <v>78.7</v>
          </cell>
          <cell r="J1229">
            <v>9</v>
          </cell>
        </row>
        <row r="1230">
          <cell r="E1230" t="str">
            <v>Закрыт</v>
          </cell>
          <cell r="J1230">
            <v>0</v>
          </cell>
        </row>
        <row r="1231">
          <cell r="E1231" t="str">
            <v>Мини расширенный</v>
          </cell>
          <cell r="F1231">
            <v>168</v>
          </cell>
          <cell r="J1231">
            <v>12</v>
          </cell>
        </row>
        <row r="1232">
          <cell r="E1232" t="str">
            <v>Мини расширенный</v>
          </cell>
          <cell r="F1232">
            <v>209.4</v>
          </cell>
          <cell r="J1232">
            <v>12</v>
          </cell>
        </row>
        <row r="1233">
          <cell r="E1233" t="str">
            <v>Мини расширенный</v>
          </cell>
          <cell r="F1233">
            <v>195.3</v>
          </cell>
          <cell r="J1233">
            <v>13</v>
          </cell>
        </row>
        <row r="1234">
          <cell r="E1234" t="str">
            <v>Мини расширенный</v>
          </cell>
          <cell r="F1234">
            <v>102.8</v>
          </cell>
          <cell r="J1234">
            <v>9</v>
          </cell>
        </row>
        <row r="1235">
          <cell r="E1235" t="str">
            <v>Мини расширенный</v>
          </cell>
          <cell r="F1235">
            <v>100.3</v>
          </cell>
          <cell r="J1235">
            <v>9</v>
          </cell>
        </row>
        <row r="1236">
          <cell r="E1236" t="str">
            <v>Стандарт</v>
          </cell>
          <cell r="F1236">
            <v>185.1</v>
          </cell>
          <cell r="J1236">
            <v>15</v>
          </cell>
        </row>
        <row r="1237">
          <cell r="E1237" t="str">
            <v>Мини расширенный</v>
          </cell>
          <cell r="F1237">
            <v>172.4</v>
          </cell>
          <cell r="J1237">
            <v>11</v>
          </cell>
        </row>
        <row r="1238">
          <cell r="E1238" t="str">
            <v>Мини расширенный</v>
          </cell>
          <cell r="F1238">
            <v>91.3</v>
          </cell>
          <cell r="J1238">
            <v>8</v>
          </cell>
        </row>
        <row r="1239">
          <cell r="E1239" t="str">
            <v>Стандарт+бизнес отдел</v>
          </cell>
          <cell r="F1239">
            <v>871.1</v>
          </cell>
          <cell r="J1239">
            <v>37</v>
          </cell>
        </row>
        <row r="1240">
          <cell r="E1240" t="str">
            <v>Мини расширенный</v>
          </cell>
          <cell r="F1240">
            <v>122.3</v>
          </cell>
          <cell r="J1240">
            <v>8</v>
          </cell>
        </row>
        <row r="1241">
          <cell r="E1241" t="str">
            <v>Мини расширенный</v>
          </cell>
          <cell r="F1241">
            <v>70.099999999999994</v>
          </cell>
          <cell r="J1241">
            <v>8</v>
          </cell>
        </row>
        <row r="1242">
          <cell r="E1242" t="str">
            <v>Мини расширенный</v>
          </cell>
          <cell r="F1242">
            <v>109</v>
          </cell>
          <cell r="J1242">
            <v>11</v>
          </cell>
        </row>
        <row r="1243">
          <cell r="E1243" t="str">
            <v>Мини расширенный</v>
          </cell>
          <cell r="F1243">
            <v>112.9</v>
          </cell>
          <cell r="J1243">
            <v>8</v>
          </cell>
        </row>
        <row r="1244">
          <cell r="E1244" t="str">
            <v>Мини расширенный</v>
          </cell>
          <cell r="F1244">
            <v>170.8</v>
          </cell>
          <cell r="J1244">
            <v>10</v>
          </cell>
        </row>
        <row r="1245">
          <cell r="E1245" t="str">
            <v>Мини расширенный</v>
          </cell>
          <cell r="F1245">
            <v>562.29999999999995</v>
          </cell>
          <cell r="J1245">
            <v>22</v>
          </cell>
        </row>
        <row r="1246">
          <cell r="E1246" t="str">
            <v>Мини расширенный</v>
          </cell>
          <cell r="F1246">
            <v>87</v>
          </cell>
          <cell r="J1246">
            <v>9</v>
          </cell>
        </row>
        <row r="1247">
          <cell r="E1247" t="str">
            <v>Мини расширенный</v>
          </cell>
          <cell r="F1247">
            <v>112.9</v>
          </cell>
          <cell r="J1247">
            <v>9</v>
          </cell>
        </row>
        <row r="1248">
          <cell r="E1248" t="str">
            <v>Мини расширенный</v>
          </cell>
          <cell r="F1248">
            <v>82.9</v>
          </cell>
          <cell r="J1248">
            <v>10</v>
          </cell>
        </row>
        <row r="1249">
          <cell r="E1249" t="str">
            <v>Мини расширенный</v>
          </cell>
          <cell r="F1249">
            <v>195</v>
          </cell>
          <cell r="J1249">
            <v>10</v>
          </cell>
        </row>
        <row r="1250">
          <cell r="E1250" t="str">
            <v>Мини расширенный</v>
          </cell>
          <cell r="F1250">
            <v>123.1</v>
          </cell>
          <cell r="J1250">
            <v>8</v>
          </cell>
        </row>
        <row r="1251">
          <cell r="E1251" t="str">
            <v>Мини расширенный</v>
          </cell>
          <cell r="F1251">
            <v>241.4</v>
          </cell>
          <cell r="J1251">
            <v>17</v>
          </cell>
        </row>
        <row r="1252">
          <cell r="E1252" t="str">
            <v>Технический филиал</v>
          </cell>
          <cell r="J1252">
            <v>38</v>
          </cell>
        </row>
        <row r="1253">
          <cell r="E1253" t="str">
            <v>Центральная касса</v>
          </cell>
          <cell r="J1253">
            <v>37</v>
          </cell>
        </row>
        <row r="1254">
          <cell r="E1254" t="str">
            <v>Филиал</v>
          </cell>
          <cell r="F1254">
            <v>2566.2999999999997</v>
          </cell>
          <cell r="J1254">
            <v>110</v>
          </cell>
        </row>
        <row r="1255">
          <cell r="E1255" t="str">
            <v>Закрыт</v>
          </cell>
          <cell r="J1255">
            <v>0</v>
          </cell>
        </row>
        <row r="1256">
          <cell r="E1256" t="str">
            <v>Мини расширенный</v>
          </cell>
          <cell r="F1256">
            <v>161.30000000000001</v>
          </cell>
          <cell r="J1256">
            <v>11</v>
          </cell>
        </row>
        <row r="1257">
          <cell r="E1257" t="str">
            <v>Мини расширенный</v>
          </cell>
          <cell r="F1257">
            <v>266.39999999999998</v>
          </cell>
          <cell r="J1257">
            <v>9</v>
          </cell>
        </row>
        <row r="1258">
          <cell r="E1258" t="str">
            <v>Закрыт</v>
          </cell>
          <cell r="J1258">
            <v>0</v>
          </cell>
        </row>
        <row r="1259">
          <cell r="E1259" t="str">
            <v>Мини расширенный</v>
          </cell>
          <cell r="F1259">
            <v>153.30000000000001</v>
          </cell>
          <cell r="J1259">
            <v>10</v>
          </cell>
        </row>
        <row r="1260">
          <cell r="E1260" t="str">
            <v>Стандарт+бизнес отдел</v>
          </cell>
          <cell r="F1260">
            <v>290.39999999999998</v>
          </cell>
          <cell r="J1260">
            <v>18</v>
          </cell>
        </row>
        <row r="1261">
          <cell r="E1261" t="str">
            <v>Мини расширенный</v>
          </cell>
          <cell r="F1261">
            <v>211.5</v>
          </cell>
          <cell r="J1261">
            <v>12</v>
          </cell>
        </row>
        <row r="1262">
          <cell r="E1262" t="str">
            <v>Мини расширенный</v>
          </cell>
          <cell r="F1262">
            <v>186</v>
          </cell>
          <cell r="J1262">
            <v>9</v>
          </cell>
        </row>
        <row r="1263">
          <cell r="E1263" t="str">
            <v>Стандарт+бизнес отдел</v>
          </cell>
          <cell r="F1263">
            <v>1191.7</v>
          </cell>
          <cell r="J1263">
            <v>20</v>
          </cell>
        </row>
        <row r="1264">
          <cell r="E1264" t="str">
            <v>Филиал</v>
          </cell>
          <cell r="F1264">
            <v>1509.8</v>
          </cell>
          <cell r="J1264">
            <v>102</v>
          </cell>
        </row>
        <row r="1265">
          <cell r="E1265" t="str">
            <v>Мини расширенный</v>
          </cell>
          <cell r="F1265">
            <v>210</v>
          </cell>
          <cell r="J1265">
            <v>10</v>
          </cell>
        </row>
        <row r="1266">
          <cell r="E1266" t="str">
            <v>Мини расширенный</v>
          </cell>
          <cell r="F1266">
            <v>147</v>
          </cell>
          <cell r="J1266">
            <v>10</v>
          </cell>
        </row>
        <row r="1267">
          <cell r="E1267" t="str">
            <v>Мини расширенный</v>
          </cell>
          <cell r="F1267">
            <v>492.9</v>
          </cell>
          <cell r="J1267">
            <v>20</v>
          </cell>
        </row>
        <row r="1268">
          <cell r="E1268" t="str">
            <v>Мини расширенный</v>
          </cell>
          <cell r="F1268">
            <v>210.3</v>
          </cell>
          <cell r="J1268">
            <v>8</v>
          </cell>
        </row>
        <row r="1269">
          <cell r="E1269" t="str">
            <v>Флагман</v>
          </cell>
          <cell r="F1269">
            <v>1025.6300000000001</v>
          </cell>
          <cell r="J1269">
            <v>51</v>
          </cell>
        </row>
        <row r="1270">
          <cell r="E1270" t="str">
            <v>Закрыт</v>
          </cell>
          <cell r="J1270">
            <v>0</v>
          </cell>
        </row>
        <row r="1271">
          <cell r="E1271" t="str">
            <v>Стандарт+бизнес отдел</v>
          </cell>
          <cell r="F1271">
            <v>2673.4</v>
          </cell>
          <cell r="J1271">
            <v>26</v>
          </cell>
        </row>
        <row r="1272">
          <cell r="E1272" t="str">
            <v>Мини расширенный</v>
          </cell>
          <cell r="F1272">
            <v>117.1</v>
          </cell>
          <cell r="J1272">
            <v>9</v>
          </cell>
        </row>
        <row r="1273">
          <cell r="E1273" t="str">
            <v>Мини расширенный</v>
          </cell>
          <cell r="F1273">
            <v>178.6</v>
          </cell>
          <cell r="J1273">
            <v>6</v>
          </cell>
        </row>
        <row r="1274">
          <cell r="E1274" t="str">
            <v>Микро 2(3)</v>
          </cell>
          <cell r="F1274">
            <v>44.9</v>
          </cell>
          <cell r="J1274">
            <v>2</v>
          </cell>
        </row>
        <row r="1275">
          <cell r="E1275" t="str">
            <v>Микро 2(3)</v>
          </cell>
          <cell r="F1275">
            <v>67.8</v>
          </cell>
          <cell r="J1275">
            <v>2</v>
          </cell>
        </row>
        <row r="1276">
          <cell r="E1276" t="str">
            <v>Флагман</v>
          </cell>
          <cell r="F1276">
            <v>1234.2</v>
          </cell>
          <cell r="J1276">
            <v>52</v>
          </cell>
        </row>
        <row r="1277">
          <cell r="E1277" t="str">
            <v>Мини расширенный</v>
          </cell>
          <cell r="F1277">
            <v>190</v>
          </cell>
          <cell r="J1277">
            <v>9</v>
          </cell>
        </row>
        <row r="1278">
          <cell r="E1278" t="str">
            <v>Мини расширенный</v>
          </cell>
          <cell r="F1278">
            <v>252.1</v>
          </cell>
          <cell r="J1278">
            <v>15</v>
          </cell>
        </row>
        <row r="1279">
          <cell r="E1279" t="str">
            <v>Мини расширенный</v>
          </cell>
          <cell r="F1279">
            <v>360.7</v>
          </cell>
          <cell r="J1279">
            <v>21</v>
          </cell>
        </row>
        <row r="1280">
          <cell r="E1280" t="str">
            <v>Стандарт+бизнес отдел</v>
          </cell>
          <cell r="F1280">
            <v>2117</v>
          </cell>
          <cell r="J1280">
            <v>27</v>
          </cell>
        </row>
        <row r="1281">
          <cell r="E1281" t="str">
            <v>Мини расширенный</v>
          </cell>
          <cell r="F1281">
            <v>101.6</v>
          </cell>
          <cell r="J1281">
            <v>6</v>
          </cell>
        </row>
        <row r="1282">
          <cell r="E1282" t="str">
            <v>Флагман</v>
          </cell>
          <cell r="F1282">
            <v>5399.3999999999987</v>
          </cell>
          <cell r="J1282">
            <v>65</v>
          </cell>
        </row>
        <row r="1283">
          <cell r="E1283" t="str">
            <v>Стандарт+бизнес отдел</v>
          </cell>
          <cell r="F1283">
            <v>985.82</v>
          </cell>
          <cell r="J1283">
            <v>18</v>
          </cell>
        </row>
        <row r="1284">
          <cell r="E1284" t="str">
            <v>Мини расширенный</v>
          </cell>
          <cell r="F1284">
            <v>1598.6</v>
          </cell>
          <cell r="J1284">
            <v>13</v>
          </cell>
        </row>
        <row r="1285">
          <cell r="E1285" t="str">
            <v>Закрыт</v>
          </cell>
          <cell r="J1285">
            <v>0</v>
          </cell>
        </row>
        <row r="1286">
          <cell r="E1286" t="str">
            <v>Стандарт+бизнес отдел</v>
          </cell>
          <cell r="F1286">
            <v>201</v>
          </cell>
          <cell r="J1286">
            <v>17</v>
          </cell>
        </row>
        <row r="1287">
          <cell r="E1287" t="str">
            <v>Флагман</v>
          </cell>
          <cell r="F1287">
            <v>1602.52</v>
          </cell>
          <cell r="J1287">
            <v>65</v>
          </cell>
        </row>
        <row r="1288">
          <cell r="E1288" t="str">
            <v>Мини расширенный</v>
          </cell>
          <cell r="F1288">
            <v>190.5</v>
          </cell>
          <cell r="J1288">
            <v>9</v>
          </cell>
        </row>
        <row r="1289">
          <cell r="E1289" t="str">
            <v>Стандарт+бизнес отдел</v>
          </cell>
          <cell r="F1289">
            <v>632.5</v>
          </cell>
          <cell r="J1289">
            <v>22</v>
          </cell>
        </row>
        <row r="1290">
          <cell r="E1290" t="str">
            <v>Мини расширенный</v>
          </cell>
          <cell r="F1290">
            <v>96.4</v>
          </cell>
          <cell r="J1290">
            <v>10</v>
          </cell>
        </row>
        <row r="1291">
          <cell r="E1291" t="str">
            <v>Мини расширенный</v>
          </cell>
          <cell r="F1291">
            <v>150</v>
          </cell>
          <cell r="J1291">
            <v>12</v>
          </cell>
        </row>
        <row r="1292">
          <cell r="E1292" t="str">
            <v>Мини расширенный</v>
          </cell>
          <cell r="F1292">
            <v>132.19999999999999</v>
          </cell>
          <cell r="J1292">
            <v>6</v>
          </cell>
        </row>
        <row r="1293">
          <cell r="E1293" t="str">
            <v>Филиал</v>
          </cell>
          <cell r="F1293">
            <v>1211.5</v>
          </cell>
          <cell r="J1293">
            <v>63</v>
          </cell>
        </row>
        <row r="1294">
          <cell r="E1294" t="str">
            <v>Мини расширенный</v>
          </cell>
          <cell r="F1294">
            <v>278.60000000000002</v>
          </cell>
          <cell r="J1294">
            <v>6</v>
          </cell>
        </row>
        <row r="1295">
          <cell r="E1295" t="str">
            <v>Флагман</v>
          </cell>
          <cell r="F1295">
            <v>3228.7</v>
          </cell>
          <cell r="J1295">
            <v>66</v>
          </cell>
        </row>
        <row r="1296">
          <cell r="E1296" t="str">
            <v>Мини расширенный</v>
          </cell>
          <cell r="F1296">
            <v>169.7</v>
          </cell>
          <cell r="J1296">
            <v>5</v>
          </cell>
        </row>
        <row r="1297">
          <cell r="E1297" t="str">
            <v>Мини расширенный</v>
          </cell>
          <cell r="F1297">
            <v>300.3</v>
          </cell>
          <cell r="J1297">
            <v>5</v>
          </cell>
        </row>
        <row r="1298">
          <cell r="E1298" t="str">
            <v>Мини расширенный</v>
          </cell>
          <cell r="F1298">
            <v>277.2</v>
          </cell>
          <cell r="J1298">
            <v>10</v>
          </cell>
        </row>
        <row r="1299">
          <cell r="E1299" t="str">
            <v>Микро 2(3)</v>
          </cell>
          <cell r="F1299">
            <v>59.4</v>
          </cell>
          <cell r="J1299">
            <v>3</v>
          </cell>
        </row>
        <row r="1300">
          <cell r="E1300" t="str">
            <v>Микро 2(3)</v>
          </cell>
          <cell r="F1300">
            <v>23.5</v>
          </cell>
          <cell r="J1300">
            <v>3</v>
          </cell>
        </row>
        <row r="1301">
          <cell r="E1301" t="str">
            <v>Мини</v>
          </cell>
          <cell r="F1301">
            <v>69.5</v>
          </cell>
          <cell r="J1301">
            <v>4</v>
          </cell>
        </row>
        <row r="1302">
          <cell r="E1302" t="str">
            <v>Микро 2(3)</v>
          </cell>
          <cell r="F1302">
            <v>57.3</v>
          </cell>
          <cell r="J1302">
            <v>3</v>
          </cell>
        </row>
        <row r="1303">
          <cell r="E1303" t="str">
            <v>Мини</v>
          </cell>
          <cell r="F1303">
            <v>123.6</v>
          </cell>
          <cell r="J1303">
            <v>4</v>
          </cell>
        </row>
        <row r="1304">
          <cell r="E1304" t="str">
            <v>Мини расширенный</v>
          </cell>
          <cell r="F1304">
            <v>229</v>
          </cell>
          <cell r="J1304">
            <v>5</v>
          </cell>
        </row>
        <row r="1305">
          <cell r="E1305" t="str">
            <v>Мини</v>
          </cell>
          <cell r="F1305">
            <v>32.9</v>
          </cell>
          <cell r="J1305">
            <v>4</v>
          </cell>
        </row>
        <row r="1306">
          <cell r="E1306" t="str">
            <v>Филиал</v>
          </cell>
          <cell r="F1306">
            <v>1963.7</v>
          </cell>
          <cell r="J1306">
            <v>124</v>
          </cell>
        </row>
        <row r="1307">
          <cell r="E1307" t="str">
            <v>Мини расширенный</v>
          </cell>
          <cell r="F1307">
            <v>393.1</v>
          </cell>
          <cell r="J1307">
            <v>12</v>
          </cell>
        </row>
        <row r="1308">
          <cell r="E1308" t="str">
            <v>Мини расширенный</v>
          </cell>
          <cell r="F1308">
            <v>104.9</v>
          </cell>
          <cell r="J1308">
            <v>7</v>
          </cell>
        </row>
        <row r="1309">
          <cell r="E1309" t="str">
            <v>Мини расширенный</v>
          </cell>
          <cell r="F1309">
            <v>340.9</v>
          </cell>
          <cell r="J1309">
            <v>9</v>
          </cell>
        </row>
        <row r="1310">
          <cell r="E1310" t="str">
            <v>Мини расширенный</v>
          </cell>
          <cell r="F1310">
            <v>54.7</v>
          </cell>
          <cell r="J1310">
            <v>4</v>
          </cell>
        </row>
        <row r="1311">
          <cell r="E1311" t="str">
            <v>Мини расширенный</v>
          </cell>
          <cell r="F1311">
            <v>46</v>
          </cell>
          <cell r="J1311">
            <v>5</v>
          </cell>
        </row>
        <row r="1312">
          <cell r="E1312" t="str">
            <v>Мини расширенный</v>
          </cell>
          <cell r="F1312">
            <v>273.89999999999998</v>
          </cell>
          <cell r="J1312">
            <v>9</v>
          </cell>
        </row>
        <row r="1313">
          <cell r="E1313" t="str">
            <v>Закрыт</v>
          </cell>
          <cell r="J1313">
            <v>0</v>
          </cell>
        </row>
        <row r="1314">
          <cell r="E1314" t="str">
            <v>Закрыт</v>
          </cell>
          <cell r="J1314">
            <v>0</v>
          </cell>
        </row>
        <row r="1315">
          <cell r="E1315" t="str">
            <v>Мини расширенный</v>
          </cell>
          <cell r="F1315">
            <v>53.6</v>
          </cell>
          <cell r="J1315">
            <v>7</v>
          </cell>
        </row>
        <row r="1316">
          <cell r="E1316" t="str">
            <v>Стандарт+бизнес отдел</v>
          </cell>
          <cell r="F1316">
            <v>597.1</v>
          </cell>
          <cell r="J1316">
            <v>31</v>
          </cell>
        </row>
        <row r="1317">
          <cell r="E1317" t="str">
            <v>Стандарт+бизнес отдел</v>
          </cell>
          <cell r="F1317">
            <v>243.3</v>
          </cell>
          <cell r="J1317">
            <v>6</v>
          </cell>
        </row>
        <row r="1318">
          <cell r="E1318" t="str">
            <v>Мини расширенный</v>
          </cell>
          <cell r="F1318">
            <v>234.6</v>
          </cell>
          <cell r="J1318">
            <v>12</v>
          </cell>
        </row>
        <row r="1319">
          <cell r="E1319" t="str">
            <v>Флагман</v>
          </cell>
          <cell r="F1319">
            <v>1640.5</v>
          </cell>
          <cell r="J1319">
            <v>90</v>
          </cell>
        </row>
        <row r="1320">
          <cell r="E1320" t="str">
            <v>Закрыт</v>
          </cell>
          <cell r="J1320">
            <v>0</v>
          </cell>
        </row>
        <row r="1321">
          <cell r="E1321" t="str">
            <v>Стандарт+бизнес отдел</v>
          </cell>
          <cell r="F1321">
            <v>467.1</v>
          </cell>
          <cell r="J1321">
            <v>27</v>
          </cell>
        </row>
        <row r="1322">
          <cell r="E1322" t="str">
            <v>Мини расширенный</v>
          </cell>
          <cell r="F1322">
            <v>236</v>
          </cell>
          <cell r="J1322">
            <v>12</v>
          </cell>
        </row>
        <row r="1323">
          <cell r="E1323" t="str">
            <v>Мини расширенный</v>
          </cell>
          <cell r="F1323">
            <v>148.6</v>
          </cell>
          <cell r="J1323">
            <v>9</v>
          </cell>
        </row>
        <row r="1324">
          <cell r="E1324" t="str">
            <v>Стандарт+бизнес отдел</v>
          </cell>
          <cell r="F1324">
            <v>1024.8</v>
          </cell>
          <cell r="J1324">
            <v>43</v>
          </cell>
        </row>
        <row r="1325">
          <cell r="E1325" t="str">
            <v>Флагман</v>
          </cell>
          <cell r="F1325">
            <v>3927.8</v>
          </cell>
          <cell r="J1325">
            <v>90</v>
          </cell>
        </row>
        <row r="1326">
          <cell r="E1326" t="str">
            <v>Мини расширенный</v>
          </cell>
          <cell r="F1326">
            <v>113.9</v>
          </cell>
          <cell r="J1326">
            <v>10</v>
          </cell>
        </row>
        <row r="1327">
          <cell r="E1327" t="str">
            <v>Мини расширенный</v>
          </cell>
          <cell r="F1327">
            <v>231.5</v>
          </cell>
          <cell r="J1327">
            <v>9</v>
          </cell>
        </row>
        <row r="1328">
          <cell r="E1328" t="str">
            <v>Мини расширенный</v>
          </cell>
          <cell r="F1328">
            <v>211.81</v>
          </cell>
          <cell r="J1328">
            <v>15</v>
          </cell>
        </row>
        <row r="1329">
          <cell r="E1329" t="str">
            <v>Мини расширенный</v>
          </cell>
          <cell r="F1329">
            <v>220.7</v>
          </cell>
          <cell r="J1329">
            <v>9</v>
          </cell>
        </row>
        <row r="1330">
          <cell r="E1330" t="str">
            <v>Филиал</v>
          </cell>
          <cell r="F1330">
            <v>1208.0999999999999</v>
          </cell>
          <cell r="J1330">
            <v>118</v>
          </cell>
        </row>
        <row r="1331">
          <cell r="E1331" t="str">
            <v>Мини расширенный</v>
          </cell>
          <cell r="F1331">
            <v>548.70000000000005</v>
          </cell>
          <cell r="J1331">
            <v>10</v>
          </cell>
        </row>
        <row r="1332">
          <cell r="E1332" t="str">
            <v>Мини расширенный</v>
          </cell>
          <cell r="F1332">
            <v>294.8</v>
          </cell>
          <cell r="J1332">
            <v>13</v>
          </cell>
        </row>
        <row r="1333">
          <cell r="E1333" t="str">
            <v>Закрыт</v>
          </cell>
          <cell r="J1333">
            <v>0</v>
          </cell>
        </row>
        <row r="1334">
          <cell r="E1334" t="str">
            <v>Мини расширенный</v>
          </cell>
          <cell r="F1334">
            <v>127.7</v>
          </cell>
          <cell r="J1334">
            <v>5</v>
          </cell>
        </row>
        <row r="1335">
          <cell r="E1335" t="str">
            <v>Мини расширенный</v>
          </cell>
          <cell r="F1335">
            <v>158.80000000000001</v>
          </cell>
          <cell r="J1335">
            <v>12</v>
          </cell>
        </row>
        <row r="1336">
          <cell r="E1336" t="str">
            <v>Мини расширенный</v>
          </cell>
          <cell r="F1336">
            <v>322.8</v>
          </cell>
          <cell r="J1336">
            <v>10</v>
          </cell>
        </row>
        <row r="1337">
          <cell r="E1337" t="str">
            <v>Стандарт+бизнес отдел</v>
          </cell>
          <cell r="F1337">
            <v>514.20000000000005</v>
          </cell>
          <cell r="J1337">
            <v>31</v>
          </cell>
        </row>
        <row r="1338">
          <cell r="E1338" t="str">
            <v>Мини расширенный</v>
          </cell>
          <cell r="F1338">
            <v>330.8</v>
          </cell>
          <cell r="J1338">
            <v>19</v>
          </cell>
        </row>
        <row r="1339">
          <cell r="E1339" t="str">
            <v>Мини расширенный</v>
          </cell>
          <cell r="F1339">
            <v>238.9</v>
          </cell>
          <cell r="J1339">
            <v>22</v>
          </cell>
        </row>
        <row r="1340">
          <cell r="E1340" t="str">
            <v>Флагман</v>
          </cell>
          <cell r="F1340">
            <v>3165.1</v>
          </cell>
          <cell r="J1340">
            <v>90</v>
          </cell>
        </row>
        <row r="1341">
          <cell r="E1341" t="str">
            <v>Мини расширенный</v>
          </cell>
          <cell r="F1341">
            <v>217</v>
          </cell>
          <cell r="J1341">
            <v>7</v>
          </cell>
        </row>
        <row r="1342">
          <cell r="E1342" t="str">
            <v>Мини расширенный</v>
          </cell>
          <cell r="F1342">
            <v>143.1</v>
          </cell>
          <cell r="J1342">
            <v>13</v>
          </cell>
        </row>
        <row r="1343">
          <cell r="E1343" t="str">
            <v>Стандарт+бизнес отдел</v>
          </cell>
          <cell r="F1343">
            <v>430.7</v>
          </cell>
          <cell r="J1343">
            <v>37</v>
          </cell>
        </row>
        <row r="1344">
          <cell r="E1344" t="str">
            <v>Мини расширенный</v>
          </cell>
          <cell r="F1344">
            <v>147.19999999999999</v>
          </cell>
          <cell r="J1344">
            <v>7</v>
          </cell>
        </row>
        <row r="1345">
          <cell r="E1345" t="str">
            <v>Флагман</v>
          </cell>
          <cell r="F1345">
            <v>718.9</v>
          </cell>
          <cell r="J1345">
            <v>37</v>
          </cell>
        </row>
        <row r="1346">
          <cell r="E1346" t="str">
            <v>РОО</v>
          </cell>
          <cell r="F1346">
            <v>876.4</v>
          </cell>
          <cell r="J1346">
            <v>41</v>
          </cell>
        </row>
        <row r="1347">
          <cell r="E1347" t="str">
            <v>Филиал</v>
          </cell>
          <cell r="F1347">
            <v>972.91</v>
          </cell>
          <cell r="J1347">
            <v>64</v>
          </cell>
        </row>
        <row r="1348">
          <cell r="E1348" t="str">
            <v>Мини расширенный</v>
          </cell>
          <cell r="F1348">
            <v>355.41</v>
          </cell>
          <cell r="J1348">
            <v>16</v>
          </cell>
        </row>
        <row r="1349">
          <cell r="E1349" t="str">
            <v>Мини расширенный</v>
          </cell>
          <cell r="F1349">
            <v>223.7</v>
          </cell>
          <cell r="J1349">
            <v>9</v>
          </cell>
        </row>
        <row r="1350">
          <cell r="E1350" t="str">
            <v>Мини расширенный</v>
          </cell>
          <cell r="F1350">
            <v>235.1</v>
          </cell>
          <cell r="J1350">
            <v>8</v>
          </cell>
        </row>
        <row r="1351">
          <cell r="E1351" t="str">
            <v>Флагман</v>
          </cell>
          <cell r="F1351">
            <v>1043.7800000000002</v>
          </cell>
          <cell r="J1351">
            <v>55</v>
          </cell>
        </row>
        <row r="1352">
          <cell r="E1352" t="str">
            <v>Мини расширенный</v>
          </cell>
          <cell r="F1352">
            <v>110.5</v>
          </cell>
          <cell r="J1352">
            <v>7</v>
          </cell>
        </row>
        <row r="1353">
          <cell r="E1353" t="str">
            <v>Мини расширенный</v>
          </cell>
          <cell r="F1353">
            <v>187.1</v>
          </cell>
          <cell r="J1353">
            <v>9</v>
          </cell>
        </row>
        <row r="1354">
          <cell r="E1354" t="str">
            <v>Мини расширенный</v>
          </cell>
          <cell r="F1354">
            <v>248.5</v>
          </cell>
          <cell r="J1354">
            <v>9</v>
          </cell>
        </row>
        <row r="1355">
          <cell r="E1355" t="str">
            <v>Филиал</v>
          </cell>
          <cell r="F1355">
            <v>1805.7999999999995</v>
          </cell>
          <cell r="J1355">
            <v>80</v>
          </cell>
        </row>
        <row r="1356">
          <cell r="E1356" t="str">
            <v>Мини расширенный</v>
          </cell>
          <cell r="F1356">
            <v>813.2299999999999</v>
          </cell>
          <cell r="J1356">
            <v>23</v>
          </cell>
        </row>
        <row r="1357">
          <cell r="E1357" t="str">
            <v>Мини расширенный</v>
          </cell>
          <cell r="F1357">
            <v>126.3</v>
          </cell>
          <cell r="J1357">
            <v>9</v>
          </cell>
        </row>
        <row r="1358">
          <cell r="E1358" t="str">
            <v>Мини расширенный</v>
          </cell>
          <cell r="F1358">
            <v>211</v>
          </cell>
          <cell r="J1358">
            <v>16</v>
          </cell>
        </row>
        <row r="1359">
          <cell r="E1359" t="str">
            <v>ВИП</v>
          </cell>
          <cell r="F1359">
            <v>37.299999999999997</v>
          </cell>
          <cell r="J1359">
            <v>17</v>
          </cell>
        </row>
        <row r="1360">
          <cell r="E1360" t="str">
            <v>ГО</v>
          </cell>
          <cell r="J1360">
            <v>0</v>
          </cell>
        </row>
        <row r="1361">
          <cell r="E1361" t="str">
            <v>Технический филиал</v>
          </cell>
          <cell r="J1361">
            <v>0</v>
          </cell>
        </row>
        <row r="1362">
          <cell r="E1362" t="str">
            <v>Микро 2(3)</v>
          </cell>
          <cell r="F1362">
            <v>39.200000000000003</v>
          </cell>
          <cell r="J1362">
            <v>3</v>
          </cell>
        </row>
        <row r="1363">
          <cell r="E1363" t="str">
            <v>Микро 2(3)</v>
          </cell>
          <cell r="F1363">
            <v>40.76</v>
          </cell>
          <cell r="J1363">
            <v>6</v>
          </cell>
        </row>
        <row r="1364">
          <cell r="E1364" t="str">
            <v>Стандарт</v>
          </cell>
          <cell r="F1364">
            <v>132.6</v>
          </cell>
          <cell r="J1364">
            <v>4</v>
          </cell>
        </row>
        <row r="1365">
          <cell r="E1365" t="str">
            <v>Микро 2(3)</v>
          </cell>
          <cell r="F1365">
            <v>47</v>
          </cell>
          <cell r="J1365">
            <v>2</v>
          </cell>
        </row>
        <row r="1366">
          <cell r="E1366" t="str">
            <v>Стандарт</v>
          </cell>
          <cell r="F1366">
            <v>174.5</v>
          </cell>
          <cell r="J1366">
            <v>4</v>
          </cell>
        </row>
        <row r="1367">
          <cell r="E1367" t="str">
            <v>0</v>
          </cell>
          <cell r="J1367">
            <v>0</v>
          </cell>
        </row>
        <row r="1368">
          <cell r="E1368" t="str">
            <v>Стандарт</v>
          </cell>
          <cell r="F1368">
            <v>276.5</v>
          </cell>
          <cell r="J1368">
            <v>9</v>
          </cell>
        </row>
        <row r="1369">
          <cell r="E1369" t="str">
            <v>Микро 2(3)</v>
          </cell>
          <cell r="F1369">
            <v>37.4</v>
          </cell>
          <cell r="J1369">
            <v>2</v>
          </cell>
        </row>
        <row r="1370">
          <cell r="E1370" t="str">
            <v>Микро 2(3)</v>
          </cell>
          <cell r="F1370">
            <v>60.8</v>
          </cell>
          <cell r="J1370">
            <v>3</v>
          </cell>
        </row>
        <row r="1371">
          <cell r="E1371" t="str">
            <v>Стандарт+1ПМ</v>
          </cell>
          <cell r="F1371">
            <v>172</v>
          </cell>
          <cell r="J1371">
            <v>6</v>
          </cell>
        </row>
        <row r="1372">
          <cell r="E1372" t="str">
            <v>Стандарт</v>
          </cell>
          <cell r="F1372">
            <v>128</v>
          </cell>
          <cell r="J1372">
            <v>4</v>
          </cell>
        </row>
        <row r="1373">
          <cell r="E1373" t="str">
            <v>Стандарт</v>
          </cell>
          <cell r="F1373">
            <v>140.80000000000001</v>
          </cell>
          <cell r="J1373">
            <v>4</v>
          </cell>
        </row>
        <row r="1374">
          <cell r="E1374" t="str">
            <v>Стандарт</v>
          </cell>
          <cell r="F1374">
            <v>165.4</v>
          </cell>
          <cell r="J1374">
            <v>6</v>
          </cell>
        </row>
        <row r="1375">
          <cell r="E1375" t="str">
            <v>Стандарт</v>
          </cell>
          <cell r="F1375">
            <v>289.89999999999998</v>
          </cell>
          <cell r="J1375">
            <v>8</v>
          </cell>
        </row>
        <row r="1376">
          <cell r="E1376" t="str">
            <v>Микро 2(3)</v>
          </cell>
          <cell r="F1376">
            <v>78.599999999999994</v>
          </cell>
          <cell r="J1376">
            <v>2</v>
          </cell>
        </row>
        <row r="1377">
          <cell r="E1377" t="str">
            <v>Стандарт</v>
          </cell>
          <cell r="F1377">
            <v>160.5</v>
          </cell>
          <cell r="J1377">
            <v>4</v>
          </cell>
        </row>
        <row r="1378">
          <cell r="E1378" t="str">
            <v>Стандарт</v>
          </cell>
          <cell r="F1378">
            <v>200.5</v>
          </cell>
          <cell r="J1378">
            <v>7</v>
          </cell>
        </row>
        <row r="1379">
          <cell r="E1379" t="str">
            <v>Стандарт</v>
          </cell>
          <cell r="F1379">
            <v>156.30000000000001</v>
          </cell>
          <cell r="J1379">
            <v>7</v>
          </cell>
        </row>
        <row r="1380">
          <cell r="E1380" t="str">
            <v>Стандарт</v>
          </cell>
          <cell r="F1380">
            <v>170.5</v>
          </cell>
          <cell r="J1380">
            <v>4</v>
          </cell>
        </row>
        <row r="1381">
          <cell r="E1381" t="str">
            <v>Микро 2(3)</v>
          </cell>
          <cell r="F1381">
            <v>58.1</v>
          </cell>
          <cell r="J1381">
            <v>3</v>
          </cell>
        </row>
        <row r="1382">
          <cell r="E1382" t="str">
            <v>Филиал</v>
          </cell>
          <cell r="F1382">
            <v>0</v>
          </cell>
          <cell r="J1382">
            <v>0</v>
          </cell>
        </row>
        <row r="1383">
          <cell r="F1383">
            <v>0</v>
          </cell>
          <cell r="J1383">
            <v>0</v>
          </cell>
        </row>
        <row r="1384">
          <cell r="E1384" t="str">
            <v>Мини расширенный</v>
          </cell>
          <cell r="F1384">
            <v>84.3</v>
          </cell>
          <cell r="J1384">
            <v>6</v>
          </cell>
        </row>
        <row r="1385">
          <cell r="F1385">
            <v>0</v>
          </cell>
          <cell r="J1385">
            <v>0</v>
          </cell>
        </row>
        <row r="1386">
          <cell r="F1386">
            <v>0</v>
          </cell>
          <cell r="J1386">
            <v>0</v>
          </cell>
        </row>
        <row r="1387">
          <cell r="F1387">
            <v>0</v>
          </cell>
          <cell r="J1387">
            <v>0</v>
          </cell>
        </row>
        <row r="1388">
          <cell r="F1388">
            <v>0</v>
          </cell>
          <cell r="J1388">
            <v>0</v>
          </cell>
        </row>
        <row r="1389">
          <cell r="F1389">
            <v>0</v>
          </cell>
          <cell r="J1389">
            <v>0</v>
          </cell>
        </row>
        <row r="1390">
          <cell r="F1390">
            <v>0</v>
          </cell>
          <cell r="J1390">
            <v>0</v>
          </cell>
        </row>
        <row r="1391">
          <cell r="F1391">
            <v>0</v>
          </cell>
          <cell r="J1391">
            <v>0</v>
          </cell>
        </row>
        <row r="1392">
          <cell r="E1392" t="str">
            <v>Мини расширенный</v>
          </cell>
          <cell r="F1392">
            <v>126.7</v>
          </cell>
          <cell r="J1392">
            <v>4</v>
          </cell>
        </row>
        <row r="1393">
          <cell r="E1393" t="str">
            <v>Микро</v>
          </cell>
          <cell r="F1393">
            <v>21.3</v>
          </cell>
          <cell r="J1393">
            <v>2</v>
          </cell>
        </row>
        <row r="1394">
          <cell r="E1394" t="str">
            <v>Мини расширенный</v>
          </cell>
          <cell r="F1394">
            <v>107.2</v>
          </cell>
          <cell r="J1394">
            <v>7</v>
          </cell>
        </row>
        <row r="1395">
          <cell r="F1395">
            <v>0</v>
          </cell>
          <cell r="J1395">
            <v>0</v>
          </cell>
        </row>
        <row r="1396">
          <cell r="E1396" t="str">
            <v>Закрыт</v>
          </cell>
          <cell r="F1396">
            <v>0</v>
          </cell>
          <cell r="J1396">
            <v>0</v>
          </cell>
        </row>
        <row r="1397">
          <cell r="E1397" t="str">
            <v>Закрыт</v>
          </cell>
          <cell r="F1397">
            <v>0</v>
          </cell>
          <cell r="J1397">
            <v>0</v>
          </cell>
        </row>
        <row r="1398">
          <cell r="E1398" t="str">
            <v>Мини расширенный</v>
          </cell>
          <cell r="F1398">
            <v>99.7</v>
          </cell>
          <cell r="J1398">
            <v>5</v>
          </cell>
        </row>
        <row r="1399">
          <cell r="E1399" t="str">
            <v>Микро</v>
          </cell>
          <cell r="F1399">
            <v>45.4</v>
          </cell>
          <cell r="J1399">
            <v>2</v>
          </cell>
        </row>
        <row r="1400">
          <cell r="E1400" t="str">
            <v>Закрыт</v>
          </cell>
          <cell r="F1400">
            <v>0</v>
          </cell>
          <cell r="J1400">
            <v>0</v>
          </cell>
        </row>
        <row r="1401">
          <cell r="E1401" t="str">
            <v>Мини расширенный</v>
          </cell>
          <cell r="F1401">
            <v>141.4</v>
          </cell>
          <cell r="J1401">
            <v>6</v>
          </cell>
        </row>
        <row r="1402">
          <cell r="E1402" t="str">
            <v>Флагман</v>
          </cell>
          <cell r="F1402">
            <v>1600.2</v>
          </cell>
          <cell r="J1402">
            <v>42</v>
          </cell>
        </row>
        <row r="1403">
          <cell r="E1403" t="str">
            <v>Стандарт+бизнес отдел</v>
          </cell>
          <cell r="F1403">
            <v>452.2</v>
          </cell>
          <cell r="J1403">
            <v>26</v>
          </cell>
        </row>
        <row r="1404">
          <cell r="E1404" t="str">
            <v>Стандарт+бизнес отдел</v>
          </cell>
          <cell r="F1404">
            <v>648.79999999999995</v>
          </cell>
          <cell r="J1404">
            <v>19</v>
          </cell>
        </row>
        <row r="1405">
          <cell r="F1405">
            <v>0</v>
          </cell>
          <cell r="J1405">
            <v>0</v>
          </cell>
        </row>
        <row r="1406">
          <cell r="E1406" t="str">
            <v>Стандарт+бизнес отдел</v>
          </cell>
          <cell r="F1406">
            <v>605.32000000000005</v>
          </cell>
          <cell r="J1406">
            <v>41</v>
          </cell>
        </row>
        <row r="1407">
          <cell r="E1407" t="str">
            <v>Стандарт+бизнес отдел</v>
          </cell>
          <cell r="F1407">
            <v>561.5</v>
          </cell>
          <cell r="J1407">
            <v>17</v>
          </cell>
        </row>
        <row r="1408">
          <cell r="E1408" t="str">
            <v>Стандарт+бизнес отдел</v>
          </cell>
          <cell r="F1408">
            <v>413.5</v>
          </cell>
          <cell r="J1408">
            <v>13</v>
          </cell>
        </row>
        <row r="1409">
          <cell r="F1409">
            <v>0</v>
          </cell>
          <cell r="J1409">
            <v>0</v>
          </cell>
        </row>
        <row r="1410">
          <cell r="E1410" t="str">
            <v>РОО</v>
          </cell>
          <cell r="F1410">
            <v>1063.9000000000001</v>
          </cell>
          <cell r="J1410">
            <v>52.1</v>
          </cell>
        </row>
        <row r="1411">
          <cell r="E1411" t="str">
            <v>РОО</v>
          </cell>
          <cell r="F1411">
            <v>593.5</v>
          </cell>
          <cell r="J1411">
            <v>49</v>
          </cell>
        </row>
        <row r="1412">
          <cell r="E1412" t="str">
            <v>Флагман</v>
          </cell>
          <cell r="F1412">
            <v>1624.2</v>
          </cell>
          <cell r="J1412">
            <v>53</v>
          </cell>
        </row>
        <row r="1413">
          <cell r="E1413" t="str">
            <v>Флагман</v>
          </cell>
          <cell r="F1413">
            <v>1430.2</v>
          </cell>
          <cell r="J1413">
            <v>40</v>
          </cell>
        </row>
        <row r="1414">
          <cell r="E1414" t="str">
            <v>Флагман</v>
          </cell>
          <cell r="F1414">
            <v>1774</v>
          </cell>
          <cell r="J1414">
            <v>52</v>
          </cell>
        </row>
        <row r="1415">
          <cell r="E1415" t="str">
            <v>РОО</v>
          </cell>
          <cell r="F1415">
            <v>2396.8000000000002</v>
          </cell>
          <cell r="J1415">
            <v>92</v>
          </cell>
        </row>
        <row r="1416">
          <cell r="E1416" t="str">
            <v>Закрыт</v>
          </cell>
          <cell r="F1416">
            <v>0</v>
          </cell>
          <cell r="J1416">
            <v>0</v>
          </cell>
        </row>
        <row r="1417">
          <cell r="E1417" t="str">
            <v>Флагман</v>
          </cell>
          <cell r="F1417">
            <v>1675</v>
          </cell>
          <cell r="J1417">
            <v>16</v>
          </cell>
        </row>
        <row r="1418">
          <cell r="E1418" t="str">
            <v>Стандарт+бизнес отдел</v>
          </cell>
          <cell r="F1418">
            <v>817.1</v>
          </cell>
          <cell r="J1418">
            <v>23</v>
          </cell>
        </row>
        <row r="1419">
          <cell r="E1419" t="str">
            <v>Филиал</v>
          </cell>
          <cell r="F1419">
            <v>1650.6999999999998</v>
          </cell>
          <cell r="J1419">
            <v>98.5</v>
          </cell>
        </row>
        <row r="1420">
          <cell r="E1420" t="str">
            <v>Стандарт</v>
          </cell>
          <cell r="F1420">
            <v>209.2</v>
          </cell>
          <cell r="J1420">
            <v>8</v>
          </cell>
        </row>
        <row r="1421">
          <cell r="E1421" t="str">
            <v>РОО</v>
          </cell>
          <cell r="F1421">
            <v>871.3</v>
          </cell>
          <cell r="J1421">
            <v>58</v>
          </cell>
        </row>
        <row r="1422">
          <cell r="E1422" t="str">
            <v>РОО</v>
          </cell>
          <cell r="F1422">
            <v>1304.7</v>
          </cell>
          <cell r="J1422">
            <v>71</v>
          </cell>
        </row>
        <row r="1423">
          <cell r="E1423" t="str">
            <v>РОО</v>
          </cell>
          <cell r="F1423">
            <v>595.70000000000005</v>
          </cell>
          <cell r="J1423">
            <v>45</v>
          </cell>
        </row>
        <row r="1424">
          <cell r="E1424" t="str">
            <v>Флагман</v>
          </cell>
          <cell r="F1424">
            <v>2250</v>
          </cell>
          <cell r="J1424">
            <v>110</v>
          </cell>
        </row>
        <row r="1425">
          <cell r="E1425" t="str">
            <v>Флагман</v>
          </cell>
          <cell r="F1425">
            <v>1519.2</v>
          </cell>
          <cell r="J1425">
            <v>90</v>
          </cell>
        </row>
        <row r="1426">
          <cell r="E1426" t="str">
            <v>Флагман</v>
          </cell>
          <cell r="F1426">
            <v>2245.1999999999998</v>
          </cell>
          <cell r="J1426">
            <v>90</v>
          </cell>
        </row>
        <row r="1427">
          <cell r="E1427" t="str">
            <v>Флагман</v>
          </cell>
          <cell r="F1427">
            <v>3031.5</v>
          </cell>
          <cell r="J1427">
            <v>161</v>
          </cell>
        </row>
        <row r="1428">
          <cell r="E1428" t="str">
            <v>Мини расширенный</v>
          </cell>
          <cell r="F1428">
            <v>106.8</v>
          </cell>
          <cell r="J1428">
            <v>8</v>
          </cell>
        </row>
        <row r="1429">
          <cell r="E1429" t="str">
            <v>Стандарт+бизнес отдел</v>
          </cell>
          <cell r="F1429">
            <v>543.79999999999995</v>
          </cell>
          <cell r="J1429">
            <v>12</v>
          </cell>
        </row>
        <row r="1430">
          <cell r="E1430" t="str">
            <v>Флагман</v>
          </cell>
          <cell r="F1430">
            <v>2082.0100000000002</v>
          </cell>
          <cell r="J1430">
            <v>157</v>
          </cell>
        </row>
        <row r="1431">
          <cell r="E1431" t="str">
            <v>Флагман</v>
          </cell>
          <cell r="F1431">
            <v>2196.3000000000002</v>
          </cell>
          <cell r="J1431">
            <v>120</v>
          </cell>
        </row>
        <row r="1432">
          <cell r="E1432" t="str">
            <v>Стандарт+бизнес отдел</v>
          </cell>
          <cell r="F1432">
            <v>787.7</v>
          </cell>
          <cell r="J1432">
            <v>16</v>
          </cell>
        </row>
        <row r="1433">
          <cell r="E1433" t="str">
            <v>Стандарт</v>
          </cell>
          <cell r="F1433">
            <v>205.02</v>
          </cell>
          <cell r="J1433">
            <v>7</v>
          </cell>
        </row>
        <row r="1434">
          <cell r="E1434" t="str">
            <v>Флагман</v>
          </cell>
          <cell r="F1434">
            <v>2248</v>
          </cell>
          <cell r="J1434">
            <v>98</v>
          </cell>
        </row>
        <row r="1435">
          <cell r="E1435" t="str">
            <v>Стандарт</v>
          </cell>
          <cell r="F1435">
            <v>285.3</v>
          </cell>
          <cell r="J1435">
            <v>17</v>
          </cell>
        </row>
        <row r="1436">
          <cell r="E1436" t="str">
            <v>Флагман</v>
          </cell>
          <cell r="F1436">
            <v>1118.4000000000001</v>
          </cell>
          <cell r="J1436">
            <v>36</v>
          </cell>
        </row>
        <row r="1437">
          <cell r="E1437" t="str">
            <v>Филиал</v>
          </cell>
          <cell r="F1437">
            <v>0</v>
          </cell>
          <cell r="J1437">
            <v>0</v>
          </cell>
        </row>
        <row r="1438">
          <cell r="E1438" t="str">
            <v>Стандарт+бизнес отдел</v>
          </cell>
          <cell r="F1438">
            <v>541.1</v>
          </cell>
          <cell r="J1438">
            <v>16</v>
          </cell>
        </row>
        <row r="1439">
          <cell r="E1439" t="str">
            <v>РОО</v>
          </cell>
          <cell r="F1439">
            <v>4777.6000000000004</v>
          </cell>
          <cell r="J1439">
            <v>85</v>
          </cell>
        </row>
        <row r="1440">
          <cell r="E1440" t="str">
            <v>Стандарт</v>
          </cell>
          <cell r="F1440">
            <v>198</v>
          </cell>
          <cell r="J1440">
            <v>6</v>
          </cell>
        </row>
        <row r="1441">
          <cell r="E1441" t="str">
            <v>Стандарт</v>
          </cell>
          <cell r="F1441">
            <v>249.7</v>
          </cell>
          <cell r="J1441">
            <v>4</v>
          </cell>
        </row>
        <row r="1442">
          <cell r="E1442" t="str">
            <v>Стандарт</v>
          </cell>
          <cell r="F1442">
            <v>215.36</v>
          </cell>
          <cell r="J1442">
            <v>4</v>
          </cell>
        </row>
        <row r="1443">
          <cell r="E1443" t="str">
            <v>Стандарт</v>
          </cell>
          <cell r="F1443">
            <v>223</v>
          </cell>
          <cell r="J1443">
            <v>6</v>
          </cell>
        </row>
        <row r="1444">
          <cell r="E1444" t="str">
            <v>Флагман</v>
          </cell>
          <cell r="F1444">
            <v>1114</v>
          </cell>
          <cell r="J1444">
            <v>57</v>
          </cell>
        </row>
        <row r="1445">
          <cell r="E1445" t="str">
            <v>Флагман</v>
          </cell>
          <cell r="F1445">
            <v>1460.8</v>
          </cell>
          <cell r="J1445">
            <v>29</v>
          </cell>
        </row>
        <row r="1446">
          <cell r="E1446" t="str">
            <v>Флагман</v>
          </cell>
          <cell r="F1446">
            <v>2570.44</v>
          </cell>
          <cell r="J1446">
            <v>91</v>
          </cell>
        </row>
        <row r="1447">
          <cell r="E1447" t="str">
            <v>Стандарт+бизнес отдел</v>
          </cell>
          <cell r="F1447">
            <v>316.3</v>
          </cell>
          <cell r="J1447">
            <v>24</v>
          </cell>
        </row>
        <row r="1448">
          <cell r="E1448" t="str">
            <v>Филиал</v>
          </cell>
          <cell r="F1448">
            <v>1816</v>
          </cell>
          <cell r="J1448">
            <v>167</v>
          </cell>
        </row>
        <row r="1449">
          <cell r="E1449" t="str">
            <v>Флагман</v>
          </cell>
          <cell r="F1449">
            <v>1089</v>
          </cell>
          <cell r="J1449">
            <v>42</v>
          </cell>
        </row>
        <row r="1450">
          <cell r="E1450" t="str">
            <v>Мини расширенный</v>
          </cell>
          <cell r="F1450">
            <v>99</v>
          </cell>
          <cell r="J1450">
            <v>6</v>
          </cell>
        </row>
        <row r="1451">
          <cell r="E1451" t="str">
            <v>Флагман</v>
          </cell>
          <cell r="F1451">
            <v>1076.5999999999999</v>
          </cell>
          <cell r="J1451">
            <v>58</v>
          </cell>
        </row>
        <row r="1452">
          <cell r="E1452" t="str">
            <v>Флагман</v>
          </cell>
          <cell r="F1452">
            <v>1231.7</v>
          </cell>
          <cell r="J1452">
            <v>74</v>
          </cell>
        </row>
        <row r="1453">
          <cell r="E1453" t="str">
            <v>Флагман</v>
          </cell>
          <cell r="F1453">
            <v>1561.8</v>
          </cell>
          <cell r="J1453">
            <v>84</v>
          </cell>
        </row>
        <row r="1454">
          <cell r="E1454" t="str">
            <v>Флагман</v>
          </cell>
          <cell r="F1454">
            <v>1392.8</v>
          </cell>
          <cell r="J1454">
            <v>58</v>
          </cell>
        </row>
        <row r="1455">
          <cell r="E1455" t="str">
            <v>Мини расширенный</v>
          </cell>
          <cell r="F1455">
            <v>163.30000000000001</v>
          </cell>
          <cell r="J1455">
            <v>5</v>
          </cell>
        </row>
        <row r="1456">
          <cell r="E1456" t="str">
            <v>Стандарт+бизнес отдел</v>
          </cell>
          <cell r="F1456">
            <v>446.9</v>
          </cell>
          <cell r="J1456">
            <v>24</v>
          </cell>
        </row>
        <row r="1457">
          <cell r="E1457" t="str">
            <v>Стандарт+бизнес отдел</v>
          </cell>
          <cell r="F1457">
            <v>898.7</v>
          </cell>
          <cell r="J1457">
            <v>49</v>
          </cell>
        </row>
        <row r="1458">
          <cell r="E1458" t="str">
            <v>Флагман</v>
          </cell>
          <cell r="F1458">
            <v>1095.4000000000001</v>
          </cell>
          <cell r="J1458">
            <v>68</v>
          </cell>
        </row>
        <row r="1459">
          <cell r="E1459" t="str">
            <v>Флагман</v>
          </cell>
          <cell r="F1459">
            <v>1373.8</v>
          </cell>
          <cell r="J1459">
            <v>55</v>
          </cell>
        </row>
        <row r="1460">
          <cell r="E1460" t="str">
            <v>Стандарт+бизнес отдел</v>
          </cell>
          <cell r="F1460">
            <v>754.6</v>
          </cell>
          <cell r="J1460">
            <v>32</v>
          </cell>
        </row>
        <row r="1461">
          <cell r="E1461" t="str">
            <v>Флагман</v>
          </cell>
          <cell r="F1461">
            <v>1103.0999999999999</v>
          </cell>
          <cell r="J1461">
            <v>66</v>
          </cell>
        </row>
        <row r="1462">
          <cell r="E1462" t="str">
            <v>Мини расширенный</v>
          </cell>
          <cell r="F1462">
            <v>132.19999999999999</v>
          </cell>
          <cell r="J1462">
            <v>7</v>
          </cell>
        </row>
        <row r="1463">
          <cell r="E1463" t="str">
            <v>Флагман</v>
          </cell>
          <cell r="F1463">
            <v>1182.2</v>
          </cell>
          <cell r="J1463">
            <v>17</v>
          </cell>
        </row>
        <row r="1464">
          <cell r="E1464" t="str">
            <v>Стандарт+бизнес отдел</v>
          </cell>
          <cell r="F1464">
            <v>995.4</v>
          </cell>
          <cell r="J1464">
            <v>10</v>
          </cell>
        </row>
        <row r="1465">
          <cell r="E1465" t="str">
            <v>Стандарт+бизнес отдел</v>
          </cell>
          <cell r="F1465">
            <v>610.9</v>
          </cell>
          <cell r="J1465">
            <v>34</v>
          </cell>
        </row>
        <row r="1466">
          <cell r="E1466" t="str">
            <v>Филиал</v>
          </cell>
          <cell r="F1466">
            <v>2344.5</v>
          </cell>
          <cell r="J1466">
            <v>183</v>
          </cell>
        </row>
        <row r="1467">
          <cell r="E1467" t="str">
            <v>Стандарт+бизнес отдел</v>
          </cell>
          <cell r="F1467">
            <v>579.5</v>
          </cell>
          <cell r="J1467">
            <v>19</v>
          </cell>
        </row>
        <row r="1468">
          <cell r="E1468" t="str">
            <v>Флагман</v>
          </cell>
          <cell r="F1468">
            <v>1318.2</v>
          </cell>
          <cell r="J1468">
            <v>40</v>
          </cell>
        </row>
        <row r="1469">
          <cell r="E1469" t="str">
            <v>Флагман</v>
          </cell>
          <cell r="F1469">
            <v>1875.2</v>
          </cell>
          <cell r="J1469">
            <v>93</v>
          </cell>
        </row>
        <row r="1470">
          <cell r="E1470" t="str">
            <v>Стандарт+бизнес отдел</v>
          </cell>
          <cell r="F1470">
            <v>650.70000000000005</v>
          </cell>
          <cell r="J1470">
            <v>23</v>
          </cell>
        </row>
        <row r="1471">
          <cell r="E1471" t="str">
            <v>Филиал</v>
          </cell>
          <cell r="F1471">
            <v>2258.6999999999998</v>
          </cell>
          <cell r="J1471">
            <v>163</v>
          </cell>
        </row>
        <row r="1472">
          <cell r="E1472" t="str">
            <v>Флагман</v>
          </cell>
          <cell r="F1472">
            <v>2818.7</v>
          </cell>
          <cell r="J1472">
            <v>55</v>
          </cell>
        </row>
        <row r="1473">
          <cell r="E1473" t="str">
            <v>Стандарт</v>
          </cell>
          <cell r="F1473">
            <v>244.1</v>
          </cell>
          <cell r="J1473">
            <v>5</v>
          </cell>
        </row>
        <row r="1474">
          <cell r="E1474" t="str">
            <v>Стандарт</v>
          </cell>
          <cell r="F1474">
            <v>246.2</v>
          </cell>
          <cell r="J1474">
            <v>5</v>
          </cell>
        </row>
        <row r="1475">
          <cell r="E1475" t="str">
            <v>Стандарт+бизнес отдел</v>
          </cell>
          <cell r="F1475">
            <v>730.8</v>
          </cell>
          <cell r="J1475">
            <v>26</v>
          </cell>
        </row>
        <row r="1476">
          <cell r="E1476" t="str">
            <v>Мини расширенный</v>
          </cell>
          <cell r="F1476">
            <v>128.69999999999999</v>
          </cell>
          <cell r="J1476">
            <v>5</v>
          </cell>
        </row>
        <row r="1477">
          <cell r="E1477" t="str">
            <v>Флагман</v>
          </cell>
          <cell r="F1477">
            <v>1205.0999999999999</v>
          </cell>
          <cell r="J1477">
            <v>47</v>
          </cell>
        </row>
        <row r="1478">
          <cell r="E1478" t="str">
            <v>Флагман</v>
          </cell>
          <cell r="F1478">
            <v>3578.7</v>
          </cell>
          <cell r="J1478">
            <v>72</v>
          </cell>
        </row>
        <row r="1479">
          <cell r="E1479" t="str">
            <v>Флагман</v>
          </cell>
          <cell r="F1479">
            <v>2420.8000000000002</v>
          </cell>
          <cell r="J1479">
            <v>39</v>
          </cell>
        </row>
        <row r="1480">
          <cell r="E1480" t="str">
            <v>Стандарт+бизнес отдел</v>
          </cell>
          <cell r="F1480">
            <v>324.39999999999998</v>
          </cell>
          <cell r="J1480">
            <v>5</v>
          </cell>
        </row>
        <row r="1481">
          <cell r="E1481" t="str">
            <v>Стандарт+бизнес отдел</v>
          </cell>
          <cell r="F1481">
            <v>953.1</v>
          </cell>
          <cell r="J1481">
            <v>32</v>
          </cell>
        </row>
        <row r="1482">
          <cell r="E1482" t="str">
            <v>Флагман</v>
          </cell>
          <cell r="F1482">
            <v>2014.1</v>
          </cell>
          <cell r="J1482">
            <v>66</v>
          </cell>
        </row>
        <row r="1483">
          <cell r="E1483" t="str">
            <v>Стандарт+бизнес отдел</v>
          </cell>
          <cell r="F1483">
            <v>343.18</v>
          </cell>
          <cell r="J1483">
            <v>23</v>
          </cell>
        </row>
        <row r="1484">
          <cell r="E1484" t="str">
            <v>Флагман</v>
          </cell>
          <cell r="F1484">
            <v>2152.5</v>
          </cell>
          <cell r="J1484">
            <v>38</v>
          </cell>
        </row>
        <row r="1485">
          <cell r="E1485" t="str">
            <v>Стандарт+бизнес отдел</v>
          </cell>
          <cell r="F1485">
            <v>789.5</v>
          </cell>
          <cell r="J1485">
            <v>55</v>
          </cell>
        </row>
        <row r="1486">
          <cell r="E1486" t="str">
            <v>Флагман</v>
          </cell>
          <cell r="F1486">
            <v>2465.6999999999998</v>
          </cell>
          <cell r="J1486">
            <v>71</v>
          </cell>
        </row>
        <row r="1487">
          <cell r="E1487" t="str">
            <v>Стандарт+бизнес отдел</v>
          </cell>
          <cell r="F1487">
            <v>853.6</v>
          </cell>
          <cell r="J1487">
            <v>61</v>
          </cell>
        </row>
        <row r="1488">
          <cell r="E1488" t="str">
            <v>Стандарт+бизнес отдел</v>
          </cell>
          <cell r="F1488">
            <v>750.5</v>
          </cell>
          <cell r="J1488">
            <v>51</v>
          </cell>
        </row>
        <row r="1489">
          <cell r="E1489" t="str">
            <v>Стандарт</v>
          </cell>
          <cell r="F1489">
            <v>209.7</v>
          </cell>
          <cell r="J1489">
            <v>3</v>
          </cell>
        </row>
        <row r="1490">
          <cell r="E1490" t="str">
            <v>Флагман</v>
          </cell>
          <cell r="F1490">
            <v>2078.5</v>
          </cell>
          <cell r="J1490">
            <v>79</v>
          </cell>
        </row>
        <row r="1491">
          <cell r="E1491" t="str">
            <v>Флагман</v>
          </cell>
          <cell r="F1491">
            <v>1061</v>
          </cell>
          <cell r="J1491">
            <v>59</v>
          </cell>
        </row>
        <row r="1492">
          <cell r="E1492" t="str">
            <v>Филиал</v>
          </cell>
          <cell r="F1492">
            <v>1421.7</v>
          </cell>
          <cell r="J1492">
            <v>145</v>
          </cell>
        </row>
        <row r="1493">
          <cell r="E1493" t="str">
            <v>Флагман</v>
          </cell>
          <cell r="F1493">
            <v>1249.7</v>
          </cell>
          <cell r="J1493">
            <v>89</v>
          </cell>
        </row>
        <row r="1494">
          <cell r="E1494" t="str">
            <v>Мини расширенный</v>
          </cell>
          <cell r="F1494">
            <v>70.7</v>
          </cell>
          <cell r="J1494">
            <v>4</v>
          </cell>
        </row>
        <row r="1495">
          <cell r="E1495" t="str">
            <v>Мини расширенный</v>
          </cell>
          <cell r="F1495">
            <v>156.69999999999999</v>
          </cell>
          <cell r="J1495">
            <v>20</v>
          </cell>
        </row>
        <row r="1496">
          <cell r="E1496" t="str">
            <v>Стандарт+бизнес отдел</v>
          </cell>
          <cell r="F1496">
            <v>968.8</v>
          </cell>
          <cell r="J1496">
            <v>59</v>
          </cell>
        </row>
        <row r="1497">
          <cell r="E1497" t="str">
            <v>Стандарт+бизнес отдел</v>
          </cell>
          <cell r="F1497">
            <v>703.6</v>
          </cell>
          <cell r="J1497">
            <v>37</v>
          </cell>
        </row>
        <row r="1498">
          <cell r="E1498" t="str">
            <v>Флагман</v>
          </cell>
          <cell r="F1498">
            <v>1523.3</v>
          </cell>
          <cell r="J1498">
            <v>54</v>
          </cell>
        </row>
        <row r="1499">
          <cell r="E1499" t="str">
            <v>Флагман</v>
          </cell>
          <cell r="F1499">
            <v>2109.1999999999998</v>
          </cell>
          <cell r="J1499">
            <v>46</v>
          </cell>
        </row>
        <row r="1500">
          <cell r="E1500" t="str">
            <v>Филиал</v>
          </cell>
          <cell r="F1500">
            <v>4792.3</v>
          </cell>
          <cell r="J1500">
            <v>162</v>
          </cell>
        </row>
        <row r="1501">
          <cell r="E1501" t="str">
            <v>Мини расширенный</v>
          </cell>
          <cell r="F1501">
            <v>136.80000000000001</v>
          </cell>
          <cell r="J1501">
            <v>6</v>
          </cell>
        </row>
        <row r="1502">
          <cell r="E1502" t="str">
            <v>Стандарт</v>
          </cell>
          <cell r="F1502">
            <v>160.6</v>
          </cell>
          <cell r="J1502">
            <v>5</v>
          </cell>
        </row>
        <row r="1503">
          <cell r="E1503" t="str">
            <v>Стандарт+бизнес отдел</v>
          </cell>
          <cell r="F1503">
            <v>378</v>
          </cell>
          <cell r="J1503">
            <v>7</v>
          </cell>
        </row>
        <row r="1504">
          <cell r="E1504" t="str">
            <v>Стандарт</v>
          </cell>
          <cell r="F1504">
            <v>253.7</v>
          </cell>
          <cell r="J1504">
            <v>12</v>
          </cell>
        </row>
        <row r="1505">
          <cell r="E1505" t="str">
            <v>Стандарт+бизнес отдел</v>
          </cell>
          <cell r="F1505">
            <v>983.7</v>
          </cell>
          <cell r="J1505">
            <v>61</v>
          </cell>
        </row>
        <row r="1506">
          <cell r="E1506" t="str">
            <v>Стандарт+бизнес отдел</v>
          </cell>
          <cell r="F1506">
            <v>985.9</v>
          </cell>
          <cell r="J1506">
            <v>69</v>
          </cell>
        </row>
        <row r="1507">
          <cell r="E1507" t="str">
            <v>Стандарт</v>
          </cell>
          <cell r="F1507">
            <v>278.7</v>
          </cell>
          <cell r="J1507">
            <v>8</v>
          </cell>
        </row>
        <row r="1508">
          <cell r="E1508" t="str">
            <v>Флагман</v>
          </cell>
          <cell r="F1508">
            <v>1414.7</v>
          </cell>
          <cell r="J1508">
            <v>73</v>
          </cell>
        </row>
        <row r="1509">
          <cell r="E1509" t="str">
            <v>Мини расширенный</v>
          </cell>
          <cell r="F1509">
            <v>145.6</v>
          </cell>
          <cell r="J1509">
            <v>4</v>
          </cell>
        </row>
        <row r="1510">
          <cell r="E1510" t="str">
            <v>Мини расширенный</v>
          </cell>
          <cell r="F1510">
            <v>124.3</v>
          </cell>
          <cell r="J1510">
            <v>5</v>
          </cell>
        </row>
        <row r="1511">
          <cell r="E1511" t="str">
            <v>Мини расширенный</v>
          </cell>
          <cell r="F1511">
            <v>87</v>
          </cell>
          <cell r="J1511">
            <v>4</v>
          </cell>
        </row>
        <row r="1512">
          <cell r="E1512" t="str">
            <v>Флагман</v>
          </cell>
          <cell r="F1512">
            <v>1009.7</v>
          </cell>
          <cell r="J1512">
            <v>106</v>
          </cell>
        </row>
        <row r="1513">
          <cell r="E1513" t="str">
            <v>Стандарт+бизнес отдел</v>
          </cell>
          <cell r="F1513">
            <v>775.8</v>
          </cell>
          <cell r="J1513">
            <v>23</v>
          </cell>
        </row>
        <row r="1514">
          <cell r="E1514" t="str">
            <v>Стандарт</v>
          </cell>
          <cell r="F1514">
            <v>240.2</v>
          </cell>
          <cell r="J1514">
            <v>7</v>
          </cell>
        </row>
        <row r="1515">
          <cell r="E1515" t="str">
            <v>Филиал</v>
          </cell>
          <cell r="F1515">
            <v>2064.2000000000003</v>
          </cell>
          <cell r="J1515">
            <v>149</v>
          </cell>
        </row>
        <row r="1516">
          <cell r="E1516" t="str">
            <v>Флагман</v>
          </cell>
          <cell r="F1516">
            <v>3704.2</v>
          </cell>
          <cell r="J1516">
            <v>26</v>
          </cell>
        </row>
        <row r="1517">
          <cell r="E1517" t="str">
            <v>Стандарт</v>
          </cell>
          <cell r="F1517">
            <v>230.4</v>
          </cell>
          <cell r="J1517">
            <v>4</v>
          </cell>
        </row>
        <row r="1518">
          <cell r="E1518" t="str">
            <v>РОО</v>
          </cell>
          <cell r="F1518">
            <v>1009.9</v>
          </cell>
          <cell r="J1518">
            <v>13</v>
          </cell>
        </row>
        <row r="1519">
          <cell r="E1519" t="str">
            <v>Стандарт</v>
          </cell>
          <cell r="F1519">
            <v>222.5</v>
          </cell>
          <cell r="J1519">
            <v>12</v>
          </cell>
        </row>
        <row r="1520">
          <cell r="E1520" t="str">
            <v>Стандарт</v>
          </cell>
          <cell r="F1520">
            <v>275.7</v>
          </cell>
          <cell r="J1520">
            <v>6</v>
          </cell>
        </row>
        <row r="1521">
          <cell r="E1521" t="str">
            <v>Стандарт+бизнес отдел</v>
          </cell>
          <cell r="F1521">
            <v>838.3</v>
          </cell>
          <cell r="J1521">
            <v>20</v>
          </cell>
        </row>
        <row r="1522">
          <cell r="E1522" t="str">
            <v>Филиал</v>
          </cell>
          <cell r="F1522">
            <v>1809.5</v>
          </cell>
          <cell r="J1522">
            <v>106</v>
          </cell>
        </row>
        <row r="1523">
          <cell r="E1523" t="str">
            <v>РОО</v>
          </cell>
        </row>
        <row r="1524">
          <cell r="F1524">
            <v>7.8000000000000114</v>
          </cell>
          <cell r="J1524">
            <v>2</v>
          </cell>
        </row>
        <row r="1525">
          <cell r="F1525">
            <v>3.4000000000000341</v>
          </cell>
          <cell r="J1525">
            <v>3</v>
          </cell>
        </row>
        <row r="1526">
          <cell r="F1526" t="str">
            <v>н/д</v>
          </cell>
          <cell r="J1526">
            <v>2</v>
          </cell>
        </row>
        <row r="1527">
          <cell r="J1527">
            <v>23</v>
          </cell>
        </row>
        <row r="1528">
          <cell r="J1528">
            <v>5</v>
          </cell>
        </row>
        <row r="1529">
          <cell r="J1529">
            <v>5</v>
          </cell>
        </row>
        <row r="1530">
          <cell r="J1530">
            <v>3</v>
          </cell>
        </row>
        <row r="1531">
          <cell r="J1531">
            <v>3</v>
          </cell>
        </row>
        <row r="1532">
          <cell r="J1532">
            <v>3</v>
          </cell>
        </row>
        <row r="1533">
          <cell r="J1533">
            <v>2</v>
          </cell>
        </row>
        <row r="1534">
          <cell r="J1534">
            <v>6</v>
          </cell>
        </row>
        <row r="1535">
          <cell r="J1535">
            <v>3</v>
          </cell>
        </row>
        <row r="1536">
          <cell r="J1536">
            <v>2</v>
          </cell>
        </row>
        <row r="1537">
          <cell r="J1537">
            <v>5</v>
          </cell>
        </row>
        <row r="1538">
          <cell r="J1538">
            <v>2</v>
          </cell>
        </row>
        <row r="1539">
          <cell r="J1539">
            <v>2</v>
          </cell>
        </row>
        <row r="1540">
          <cell r="J1540">
            <v>2</v>
          </cell>
        </row>
        <row r="1541">
          <cell r="J1541">
            <v>3</v>
          </cell>
        </row>
        <row r="1542">
          <cell r="J1542">
            <v>9</v>
          </cell>
        </row>
        <row r="1543">
          <cell r="J1543">
            <v>2</v>
          </cell>
        </row>
        <row r="1544">
          <cell r="J1544">
            <v>3</v>
          </cell>
        </row>
        <row r="1545">
          <cell r="J1545">
            <v>3</v>
          </cell>
        </row>
        <row r="1546">
          <cell r="J1546">
            <v>3</v>
          </cell>
        </row>
        <row r="1547">
          <cell r="J1547">
            <v>3</v>
          </cell>
        </row>
        <row r="1548">
          <cell r="J1548">
            <v>3</v>
          </cell>
        </row>
        <row r="1549">
          <cell r="J1549">
            <v>3</v>
          </cell>
        </row>
        <row r="1550">
          <cell r="J1550">
            <v>3</v>
          </cell>
        </row>
        <row r="1551">
          <cell r="J1551">
            <v>3</v>
          </cell>
        </row>
        <row r="1552">
          <cell r="J1552">
            <v>3</v>
          </cell>
        </row>
        <row r="1553">
          <cell r="J1553">
            <v>12</v>
          </cell>
        </row>
        <row r="1554">
          <cell r="J1554">
            <v>12</v>
          </cell>
        </row>
        <row r="1555">
          <cell r="J1555">
            <v>3</v>
          </cell>
        </row>
        <row r="1556">
          <cell r="J1556">
            <v>2</v>
          </cell>
        </row>
        <row r="1557">
          <cell r="F1557">
            <v>1118.4000000000001</v>
          </cell>
          <cell r="J1557">
            <v>3</v>
          </cell>
        </row>
        <row r="1558">
          <cell r="J1558">
            <v>2</v>
          </cell>
        </row>
        <row r="1559">
          <cell r="J1559">
            <v>4</v>
          </cell>
        </row>
        <row r="1560">
          <cell r="J1560">
            <v>14</v>
          </cell>
        </row>
        <row r="1561">
          <cell r="J1561">
            <v>15</v>
          </cell>
        </row>
        <row r="1562">
          <cell r="J1562">
            <v>2</v>
          </cell>
        </row>
        <row r="1563">
          <cell r="J1563">
            <v>13</v>
          </cell>
        </row>
        <row r="1564">
          <cell r="J1564">
            <v>4</v>
          </cell>
        </row>
        <row r="1565">
          <cell r="J1565">
            <v>3</v>
          </cell>
        </row>
        <row r="1566">
          <cell r="J1566">
            <v>3</v>
          </cell>
        </row>
        <row r="1567">
          <cell r="J1567">
            <v>3</v>
          </cell>
        </row>
        <row r="1568">
          <cell r="J1568">
            <v>5</v>
          </cell>
        </row>
        <row r="1569">
          <cell r="J1569">
            <v>3</v>
          </cell>
        </row>
        <row r="1570">
          <cell r="J1570">
            <v>3</v>
          </cell>
        </row>
        <row r="1571">
          <cell r="J1571">
            <v>3</v>
          </cell>
        </row>
        <row r="1572">
          <cell r="J1572">
            <v>3</v>
          </cell>
        </row>
        <row r="1573">
          <cell r="J1573">
            <v>3</v>
          </cell>
        </row>
        <row r="1574">
          <cell r="J1574">
            <v>3</v>
          </cell>
        </row>
        <row r="1575">
          <cell r="J1575">
            <v>3</v>
          </cell>
        </row>
        <row r="1576">
          <cell r="J1576">
            <v>5</v>
          </cell>
        </row>
        <row r="1577">
          <cell r="J1577">
            <v>15</v>
          </cell>
        </row>
        <row r="1578">
          <cell r="J1578">
            <v>2</v>
          </cell>
        </row>
        <row r="1579">
          <cell r="J1579">
            <v>3</v>
          </cell>
        </row>
        <row r="1580">
          <cell r="J1580">
            <v>6</v>
          </cell>
        </row>
        <row r="1581">
          <cell r="J1581">
            <v>3</v>
          </cell>
        </row>
        <row r="1582">
          <cell r="J1582">
            <v>4</v>
          </cell>
        </row>
        <row r="1583">
          <cell r="J1583">
            <v>2</v>
          </cell>
        </row>
        <row r="1584">
          <cell r="J1584">
            <v>12</v>
          </cell>
        </row>
        <row r="1585">
          <cell r="J1585">
            <v>4</v>
          </cell>
        </row>
        <row r="1586">
          <cell r="J1586">
            <v>24</v>
          </cell>
        </row>
        <row r="1587">
          <cell r="J1587">
            <v>2</v>
          </cell>
        </row>
        <row r="1588">
          <cell r="J1588">
            <v>5</v>
          </cell>
        </row>
        <row r="1589">
          <cell r="J1589">
            <v>3</v>
          </cell>
        </row>
        <row r="1590">
          <cell r="J1590">
            <v>4</v>
          </cell>
        </row>
        <row r="1591">
          <cell r="J1591">
            <v>4</v>
          </cell>
        </row>
        <row r="1592">
          <cell r="J1592">
            <v>5</v>
          </cell>
        </row>
        <row r="1593">
          <cell r="J1593">
            <v>16</v>
          </cell>
        </row>
        <row r="1594">
          <cell r="J1594">
            <v>4</v>
          </cell>
        </row>
        <row r="1595">
          <cell r="J1595">
            <v>17</v>
          </cell>
        </row>
        <row r="1596">
          <cell r="J1596">
            <v>4</v>
          </cell>
        </row>
        <row r="1597">
          <cell r="J1597">
            <v>14</v>
          </cell>
        </row>
        <row r="1598">
          <cell r="J1598">
            <v>3</v>
          </cell>
        </row>
        <row r="1599">
          <cell r="J1599">
            <v>7</v>
          </cell>
        </row>
        <row r="1600">
          <cell r="J1600">
            <v>3</v>
          </cell>
        </row>
        <row r="1601">
          <cell r="J1601">
            <v>3</v>
          </cell>
        </row>
        <row r="1602">
          <cell r="J1602">
            <v>3</v>
          </cell>
        </row>
        <row r="1603">
          <cell r="J1603">
            <v>4</v>
          </cell>
        </row>
        <row r="1604">
          <cell r="J1604">
            <v>2</v>
          </cell>
        </row>
        <row r="1605">
          <cell r="J1605">
            <v>3</v>
          </cell>
        </row>
        <row r="1606">
          <cell r="J1606">
            <v>3</v>
          </cell>
        </row>
        <row r="1607">
          <cell r="J1607">
            <v>4</v>
          </cell>
        </row>
        <row r="1608">
          <cell r="J1608">
            <v>12</v>
          </cell>
        </row>
        <row r="1609">
          <cell r="J1609">
            <v>14</v>
          </cell>
        </row>
        <row r="1610">
          <cell r="J1610">
            <v>8</v>
          </cell>
        </row>
        <row r="1611">
          <cell r="J1611">
            <v>3</v>
          </cell>
        </row>
        <row r="1612">
          <cell r="J1612">
            <v>3</v>
          </cell>
        </row>
        <row r="1613">
          <cell r="J1613">
            <v>3</v>
          </cell>
        </row>
        <row r="1614">
          <cell r="J1614">
            <v>3</v>
          </cell>
        </row>
        <row r="1615">
          <cell r="J1615">
            <v>9</v>
          </cell>
        </row>
        <row r="1616">
          <cell r="J1616">
            <v>16</v>
          </cell>
        </row>
        <row r="1617">
          <cell r="J1617">
            <v>4</v>
          </cell>
        </row>
        <row r="1618">
          <cell r="J1618">
            <v>3</v>
          </cell>
        </row>
        <row r="1619">
          <cell r="J1619">
            <v>5</v>
          </cell>
        </row>
        <row r="1620">
          <cell r="J1620">
            <v>3</v>
          </cell>
        </row>
        <row r="1621">
          <cell r="J1621">
            <v>3</v>
          </cell>
        </row>
        <row r="1622">
          <cell r="J1622">
            <v>13</v>
          </cell>
        </row>
        <row r="1623">
          <cell r="J1623">
            <v>2</v>
          </cell>
        </row>
        <row r="1624">
          <cell r="J1624">
            <v>2</v>
          </cell>
        </row>
        <row r="1625">
          <cell r="J1625">
            <v>2</v>
          </cell>
        </row>
        <row r="1626">
          <cell r="J1626">
            <v>2</v>
          </cell>
        </row>
        <row r="1627">
          <cell r="J1627">
            <v>5</v>
          </cell>
        </row>
        <row r="1628">
          <cell r="J1628">
            <v>6</v>
          </cell>
        </row>
        <row r="1629">
          <cell r="J1629">
            <v>4</v>
          </cell>
        </row>
        <row r="1630">
          <cell r="J1630">
            <v>8</v>
          </cell>
        </row>
        <row r="1631">
          <cell r="J1631">
            <v>12</v>
          </cell>
        </row>
        <row r="1632">
          <cell r="J1632">
            <v>2</v>
          </cell>
        </row>
        <row r="1633">
          <cell r="J1633">
            <v>2</v>
          </cell>
        </row>
        <row r="1634">
          <cell r="J1634">
            <v>3</v>
          </cell>
        </row>
        <row r="1635">
          <cell r="J1635">
            <v>21</v>
          </cell>
        </row>
        <row r="1636">
          <cell r="J1636">
            <v>11</v>
          </cell>
        </row>
        <row r="1637">
          <cell r="J1637">
            <v>0</v>
          </cell>
        </row>
        <row r="1638">
          <cell r="J1638">
            <v>0</v>
          </cell>
        </row>
        <row r="1639">
          <cell r="J1639">
            <v>0</v>
          </cell>
        </row>
        <row r="1640">
          <cell r="J1640">
            <v>0</v>
          </cell>
        </row>
        <row r="1641">
          <cell r="J1641">
            <v>0</v>
          </cell>
        </row>
        <row r="1642">
          <cell r="J1642">
            <v>0</v>
          </cell>
        </row>
        <row r="1644">
          <cell r="E1644" t="str">
            <v>технический</v>
          </cell>
          <cell r="J1644">
            <v>0</v>
          </cell>
        </row>
        <row r="1645">
          <cell r="J1645">
            <v>0</v>
          </cell>
        </row>
        <row r="1646">
          <cell r="E1646" t="str">
            <v>ВКУ</v>
          </cell>
          <cell r="J1646">
            <v>12</v>
          </cell>
        </row>
        <row r="1647">
          <cell r="E1647" t="str">
            <v>ВКУ</v>
          </cell>
          <cell r="J1647">
            <v>13</v>
          </cell>
        </row>
        <row r="1648">
          <cell r="E1648" t="str">
            <v>ВКУ</v>
          </cell>
          <cell r="J1648">
            <v>0</v>
          </cell>
        </row>
        <row r="1649">
          <cell r="E1649" t="str">
            <v>ВКУ</v>
          </cell>
          <cell r="J1649">
            <v>15</v>
          </cell>
        </row>
        <row r="1650">
          <cell r="E1650" t="str">
            <v>ВКУ</v>
          </cell>
          <cell r="J1650">
            <v>0</v>
          </cell>
        </row>
        <row r="1651">
          <cell r="E1651" t="str">
            <v>ВКУ</v>
          </cell>
          <cell r="J1651">
            <v>7</v>
          </cell>
        </row>
        <row r="1652">
          <cell r="E1652" t="str">
            <v>ВКУ</v>
          </cell>
          <cell r="J1652">
            <v>5</v>
          </cell>
        </row>
        <row r="1653">
          <cell r="E1653" t="str">
            <v>ВКУ</v>
          </cell>
          <cell r="J1653">
            <v>0</v>
          </cell>
        </row>
        <row r="1654">
          <cell r="E1654" t="str">
            <v>ВКУ</v>
          </cell>
          <cell r="J1654">
            <v>0</v>
          </cell>
        </row>
        <row r="1655">
          <cell r="E1655" t="str">
            <v>Мини расширенный</v>
          </cell>
          <cell r="F1655">
            <v>126.3</v>
          </cell>
          <cell r="J1655">
            <v>9</v>
          </cell>
        </row>
        <row r="1656">
          <cell r="E1656" t="str">
            <v>ДО_ВИП</v>
          </cell>
          <cell r="F1656">
            <v>1118.7</v>
          </cell>
          <cell r="J1656">
            <v>41</v>
          </cell>
        </row>
        <row r="1659">
          <cell r="E1659" t="str">
            <v>Стандарт</v>
          </cell>
          <cell r="F1659">
            <v>135.9</v>
          </cell>
        </row>
        <row r="1660">
          <cell r="E1660" t="str">
            <v>Стандарт(3)</v>
          </cell>
          <cell r="F1660">
            <v>246</v>
          </cell>
          <cell r="J1660">
            <v>0</v>
          </cell>
        </row>
        <row r="1666">
          <cell r="E1666" t="str">
            <v>микро-2(3)*</v>
          </cell>
          <cell r="F1666">
            <v>60.2</v>
          </cell>
          <cell r="J1666">
            <v>3</v>
          </cell>
        </row>
        <row r="1669">
          <cell r="E1669" t="str">
            <v>микро-2(3)*</v>
          </cell>
          <cell r="F1669">
            <v>58</v>
          </cell>
        </row>
        <row r="1671">
          <cell r="F1671">
            <v>9070.6299999999992</v>
          </cell>
        </row>
        <row r="1673">
          <cell r="F1673">
            <v>0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ический лист"/>
      <sheetName val="КП"/>
      <sheetName val="Ценовое предложение"/>
      <sheetName val="Техническое описание"/>
      <sheetName val="Анкета"/>
      <sheetName val="Опыт "/>
    </sheetNames>
    <sheetDataSet>
      <sheetData sheetId="0" refreshError="1">
        <row r="19">
          <cell r="B19" t="str">
            <v>Юридическое лицо</v>
          </cell>
        </row>
        <row r="23">
          <cell r="C23" t="str">
            <v>Полное и сокращенное (при наличии) наименование организации-участника с указанием его  организационно-правовой формы (в соответствии с учредительными документами)</v>
          </cell>
          <cell r="D23" t="str">
            <v xml:space="preserve">Фамилия, имя, отчество (при наличии) (если участником закупки является физическое лицо, в том числе зарегистрированное в качестве индивидуального предпринимателя)
</v>
          </cell>
        </row>
        <row r="24">
          <cell r="C24" t="str">
            <v>ИНН</v>
          </cell>
          <cell r="D24" t="str">
            <v>ИНН</v>
          </cell>
        </row>
        <row r="25">
          <cell r="C25" t="str">
            <v>КПП</v>
          </cell>
          <cell r="D25" t="str">
            <v>КПП</v>
          </cell>
        </row>
        <row r="26">
          <cell r="C26" t="str">
            <v>ОГРН</v>
          </cell>
          <cell r="D26" t="str">
            <v>ОГРНИП</v>
          </cell>
        </row>
        <row r="27">
          <cell r="C27" t="str">
            <v>Дата регистрации</v>
          </cell>
          <cell r="D27" t="str">
            <v>Дата регистрации</v>
          </cell>
        </row>
        <row r="28">
          <cell r="C28" t="str">
            <v>Местонахождение (юридический адрес)</v>
          </cell>
          <cell r="D28" t="str">
            <v>Место жительства</v>
          </cell>
        </row>
        <row r="29">
          <cell r="C29" t="str">
            <v xml:space="preserve">Почтовый адрес
</v>
          </cell>
          <cell r="D29" t="str">
            <v xml:space="preserve">Почтовый адрес
</v>
          </cell>
        </row>
        <row r="30">
          <cell r="C30" t="str">
            <v>Адрес веб-сайта (при наличии)</v>
          </cell>
          <cell r="D30" t="str">
            <v>Адрес веб-сайта (при наличии)</v>
          </cell>
        </row>
        <row r="31">
          <cell r="C31" t="str">
            <v>Основной вид деятельности (по ОКВЭД2)</v>
          </cell>
          <cell r="D31" t="str">
            <v>Основной вид деятельности (по ОКВЭД2)</v>
          </cell>
        </row>
        <row r="34">
          <cell r="C34" t="str">
            <v>Банковские реквизиты (наименование и местонахождение банка)</v>
          </cell>
          <cell r="D34" t="str">
            <v>Банковские реквизиты (наименование и местонахождение банка)</v>
          </cell>
        </row>
        <row r="35">
          <cell r="C35" t="str">
            <v>ФИО и должность ответственного сотрудника, контактный телефон и электронная почта</v>
          </cell>
          <cell r="D35" t="str">
            <v>ФИО и должность ответственного сотрудника, контактный телефон и электронная почта</v>
          </cell>
        </row>
        <row r="37">
          <cell r="C37" t="str">
            <v>Наличие страхования ответственности перед третьими лицами (Да/Нет/Готовы оформить). При наличии, укажите лимит страхования ответственности в рублях</v>
          </cell>
          <cell r="D37" t="str">
            <v>Наличие страхования ответственности перед третьими лицами (да/нет/готовы оформить). При наличии, укажите лимит страхования ответственности в рублях</v>
          </cell>
        </row>
        <row r="38">
          <cell r="C38" t="str">
            <v>Наличие членства в саморегулируемой организации в области инженерных изысканий</v>
          </cell>
          <cell r="D38" t="str">
            <v>Наличие членства в саморегулируемой организации в области инженерных изысканий</v>
          </cell>
        </row>
        <row r="39">
          <cell r="C39" t="str">
            <v>Наличие членства в саморегулируемой организации в области архитектурно-строительного проектирования</v>
          </cell>
          <cell r="D39" t="str">
            <v>Наличие членства в саморегулируемой организации в области архитектурно-строительного проектирования</v>
          </cell>
        </row>
        <row r="40">
          <cell r="C40" t="str">
            <v>Наличие членства в саморегулируемой организации в области строительства</v>
          </cell>
          <cell r="D40" t="str">
            <v>Наличие членства в саморегулируемой организации в области строительства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ический лист"/>
      <sheetName val="КП"/>
      <sheetName val="Ценовое предложение"/>
      <sheetName val="Техническое описание"/>
      <sheetName val="Анкета"/>
      <sheetName val="Опыт 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97"/>
  <sheetViews>
    <sheetView zoomScale="90" zoomScaleNormal="90" workbookViewId="0">
      <selection activeCell="C10" sqref="C10"/>
    </sheetView>
  </sheetViews>
  <sheetFormatPr defaultColWidth="14.44140625" defaultRowHeight="15" customHeight="1" x14ac:dyDescent="0.3"/>
  <cols>
    <col min="1" max="1" width="5.21875" style="9" customWidth="1"/>
    <col min="2" max="2" width="53.77734375" style="9" customWidth="1"/>
    <col min="3" max="3" width="62.21875" style="9" customWidth="1"/>
    <col min="4" max="5" width="9.21875" style="9" customWidth="1"/>
    <col min="6" max="25" width="8.77734375" style="9" customWidth="1"/>
    <col min="26" max="16384" width="14.44140625" style="9"/>
  </cols>
  <sheetData>
    <row r="1" spans="1:25" ht="21.75" customHeight="1" x14ac:dyDescent="0.3">
      <c r="A1" s="49" t="s">
        <v>26</v>
      </c>
      <c r="B1" s="49"/>
      <c r="C1" s="49"/>
    </row>
    <row r="2" spans="1:25" ht="21.75" customHeight="1" x14ac:dyDescent="0.3">
      <c r="A2" s="49"/>
      <c r="B2" s="49"/>
      <c r="C2" s="49"/>
    </row>
    <row r="3" spans="1:25" ht="15" customHeight="1" x14ac:dyDescent="0.3">
      <c r="B3" s="50" t="s">
        <v>27</v>
      </c>
      <c r="C3" s="10"/>
    </row>
    <row r="4" spans="1:25" ht="15" customHeight="1" x14ac:dyDescent="0.3">
      <c r="B4" s="75"/>
      <c r="C4" s="75"/>
    </row>
    <row r="5" spans="1:25" ht="18" customHeight="1" x14ac:dyDescent="0.3"/>
    <row r="6" spans="1:25" ht="66" x14ac:dyDescent="0.3">
      <c r="A6" s="11" t="s">
        <v>4</v>
      </c>
      <c r="B6" s="12" t="str">
        <f>IF($C$4='[2]Технический лист'!$B$19,'[2]Технический лист'!$C23,'[2]Технический лист'!$D23)</f>
        <v xml:space="preserve">Фамилия, имя, отчество (при наличии) (если участником закупки является физическое лицо, в том числе зарегистрированное в качестве индивидуального предпринимателя)
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4.4" x14ac:dyDescent="0.3">
      <c r="A7" s="15">
        <f>A6+1</f>
        <v>2</v>
      </c>
      <c r="B7" s="16" t="str">
        <f>IF($C$4='[2]Технический лист'!$B$19,'[2]Технический лист'!$C24,'[2]Технический лист'!$D24)</f>
        <v>ИНН</v>
      </c>
      <c r="C7" s="17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4.4" x14ac:dyDescent="0.3">
      <c r="A8" s="15">
        <f t="shared" ref="A8:A20" si="0">A7+1</f>
        <v>3</v>
      </c>
      <c r="B8" s="16" t="str">
        <f>IF($C$4='[2]Технический лист'!$B$19,'[2]Технический лист'!$C25,'[2]Технический лист'!$D25)</f>
        <v>КПП</v>
      </c>
      <c r="C8" s="17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14.4" x14ac:dyDescent="0.3">
      <c r="A9" s="15">
        <f t="shared" si="0"/>
        <v>4</v>
      </c>
      <c r="B9" s="16" t="str">
        <f>IF($C$4='[2]Технический лист'!$B$19,'[2]Технический лист'!$C26,'[2]Технический лист'!$D26)</f>
        <v>ОГРНИП</v>
      </c>
      <c r="C9" s="1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4.4" x14ac:dyDescent="0.3">
      <c r="A10" s="15">
        <f t="shared" si="0"/>
        <v>5</v>
      </c>
      <c r="B10" s="16" t="str">
        <f>IF($C$4='[2]Технический лист'!$B$19,'[2]Технический лист'!$C27,'[2]Технический лист'!$D27)</f>
        <v>Дата регистрации</v>
      </c>
      <c r="C10" s="1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27.75" customHeight="1" x14ac:dyDescent="0.3">
      <c r="A11" s="15">
        <f t="shared" si="0"/>
        <v>6</v>
      </c>
      <c r="B11" s="16" t="str">
        <f>IF($C$4='[2]Технический лист'!$B$19,'[2]Технический лист'!$C28,'[2]Технический лист'!$D28)</f>
        <v>Место жительства</v>
      </c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31.2" customHeight="1" x14ac:dyDescent="0.3">
      <c r="A12" s="15">
        <f t="shared" si="0"/>
        <v>7</v>
      </c>
      <c r="B12" s="16" t="str">
        <f>IF($C$4='[2]Технический лист'!$B$19,'[2]Технический лист'!$C29,'[2]Технический лист'!$D29)</f>
        <v xml:space="preserve">Почтовый адрес
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4.4" x14ac:dyDescent="0.3">
      <c r="A13" s="15">
        <f t="shared" si="0"/>
        <v>8</v>
      </c>
      <c r="B13" s="16" t="str">
        <f>IF($C$4='[2]Технический лист'!$B$19,'[2]Технический лист'!$C30,'[2]Технический лист'!$D30)</f>
        <v>Адрес веб-сайта (при наличии)</v>
      </c>
      <c r="C13" s="18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4.4" x14ac:dyDescent="0.3">
      <c r="A14" s="15">
        <f t="shared" si="0"/>
        <v>9</v>
      </c>
      <c r="B14" s="16" t="str">
        <f>IF($C$4='[2]Технический лист'!$B$19,'[2]Технический лист'!$C31,'[2]Технический лист'!$D31)</f>
        <v>Основной вид деятельности (по ОКВЭД2)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72" customHeight="1" x14ac:dyDescent="0.3">
      <c r="A15" s="15">
        <v>10</v>
      </c>
      <c r="B15" s="16" t="str">
        <f>IF($C$4='[2]Технический лист'!$B$19,'[2]Технический лист'!$C34,'[2]Технический лист'!$D34)</f>
        <v>Банковские реквизиты (наименование и местонахождение банка)</v>
      </c>
      <c r="C15" s="19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26.25" customHeight="1" x14ac:dyDescent="0.3">
      <c r="A16" s="15">
        <v>11</v>
      </c>
      <c r="B16" s="16" t="str">
        <f>IF($C$4='[2]Технический лист'!$B$19,'[2]Технический лист'!$C35,'[2]Технический лист'!$D35)</f>
        <v>ФИО и должность ответственного сотрудника, контактный телефон и электронная почта</v>
      </c>
      <c r="C16" s="2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39.6" x14ac:dyDescent="0.3">
      <c r="A17" s="15">
        <v>12</v>
      </c>
      <c r="B17" s="16" t="str">
        <f>IF($C$4='[2]Технический лист'!$B$19,'[2]Технический лист'!$C37,'[2]Технический лист'!$D37)</f>
        <v>Наличие страхования ответственности перед третьими лицами (да/нет/готовы оформить). При наличии, укажите лимит страхования ответственности в рублях</v>
      </c>
      <c r="C17" s="21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28.5" customHeight="1" x14ac:dyDescent="0.3">
      <c r="A18" s="15">
        <f t="shared" si="0"/>
        <v>13</v>
      </c>
      <c r="B18" s="16" t="str">
        <f>IF($C$4='[2]Технический лист'!$B$19,'[2]Технический лист'!$C38,'[2]Технический лист'!$D38)</f>
        <v>Наличие членства в саморегулируемой организации в области инженерных изысканий</v>
      </c>
      <c r="C18" s="2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26.4" x14ac:dyDescent="0.3">
      <c r="A19" s="15">
        <f t="shared" si="0"/>
        <v>14</v>
      </c>
      <c r="B19" s="16" t="str">
        <f>IF($C$4='[2]Технический лист'!$B$19,'[2]Технический лист'!$C39,'[2]Технический лист'!$D39)</f>
        <v>Наличие членства в саморегулируемой организации в области архитектурно-строительного проектирования</v>
      </c>
      <c r="C19" s="2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29.25" customHeight="1" x14ac:dyDescent="0.3">
      <c r="A20" s="15">
        <f t="shared" si="0"/>
        <v>15</v>
      </c>
      <c r="B20" s="16" t="str">
        <f>IF($C$4='[2]Технический лист'!$B$19,'[2]Технический лист'!$C40,'[2]Технический лист'!$D40)</f>
        <v>Наличие членства в саморегулируемой организации в области строительства</v>
      </c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4.25" customHeight="1" x14ac:dyDescent="0.3">
      <c r="A21" s="25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4.25" customHeight="1" x14ac:dyDescent="0.3">
      <c r="A22" s="25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4.25" customHeight="1" x14ac:dyDescent="0.3">
      <c r="A23" s="25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4.25" customHeight="1" x14ac:dyDescent="0.3">
      <c r="A24" s="25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4.25" customHeight="1" x14ac:dyDescent="0.3">
      <c r="A25" s="25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4.25" customHeight="1" x14ac:dyDescent="0.3">
      <c r="A26" s="2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4.25" customHeight="1" x14ac:dyDescent="0.3">
      <c r="A27" s="25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4.25" customHeight="1" x14ac:dyDescent="0.3">
      <c r="A28" s="25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4.25" customHeight="1" x14ac:dyDescent="0.3">
      <c r="A29" s="25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4.25" customHeight="1" x14ac:dyDescent="0.3">
      <c r="A30" s="25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4.25" customHeight="1" x14ac:dyDescent="0.3">
      <c r="A31" s="25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4.25" customHeight="1" x14ac:dyDescent="0.3">
      <c r="A32" s="2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4.25" customHeight="1" x14ac:dyDescent="0.3">
      <c r="A33" s="2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4.25" customHeight="1" x14ac:dyDescent="0.3">
      <c r="A34" s="2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4.25" customHeight="1" x14ac:dyDescent="0.3">
      <c r="A35" s="25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4.25" customHeight="1" x14ac:dyDescent="0.3">
      <c r="A36" s="25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4.25" customHeight="1" x14ac:dyDescent="0.3">
      <c r="A37" s="25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4.25" customHeight="1" x14ac:dyDescent="0.3">
      <c r="A38" s="25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4.25" customHeight="1" x14ac:dyDescent="0.3">
      <c r="A39" s="25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4.25" customHeight="1" x14ac:dyDescent="0.3">
      <c r="A40" s="25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4.25" customHeight="1" x14ac:dyDescent="0.3">
      <c r="A41" s="2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4.25" customHeight="1" x14ac:dyDescent="0.3">
      <c r="A42" s="25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4.25" customHeight="1" x14ac:dyDescent="0.3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4.25" customHeight="1" x14ac:dyDescent="0.3">
      <c r="A44" s="25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4.25" customHeight="1" x14ac:dyDescent="0.3">
      <c r="A45" s="25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4.25" customHeight="1" x14ac:dyDescent="0.3">
      <c r="A46" s="25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4.25" customHeight="1" x14ac:dyDescent="0.3">
      <c r="A47" s="2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4.25" customHeight="1" x14ac:dyDescent="0.3">
      <c r="A48" s="2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4.25" customHeight="1" x14ac:dyDescent="0.3">
      <c r="A49" s="2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4.25" customHeight="1" x14ac:dyDescent="0.3">
      <c r="A50" s="25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4.25" customHeight="1" x14ac:dyDescent="0.3">
      <c r="A51" s="25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4.25" customHeight="1" x14ac:dyDescent="0.3">
      <c r="A52" s="2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4.25" customHeight="1" x14ac:dyDescent="0.3">
      <c r="A53" s="25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4.25" customHeight="1" x14ac:dyDescent="0.3">
      <c r="A54" s="25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4.25" customHeight="1" x14ac:dyDescent="0.3">
      <c r="A55" s="2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4.25" customHeight="1" x14ac:dyDescent="0.3">
      <c r="A56" s="25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4.25" customHeight="1" x14ac:dyDescent="0.3">
      <c r="A57" s="25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4.25" customHeight="1" x14ac:dyDescent="0.3">
      <c r="A58" s="25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4.25" customHeight="1" x14ac:dyDescent="0.3">
      <c r="A59" s="25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4.25" customHeight="1" x14ac:dyDescent="0.3">
      <c r="A60" s="25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4.25" customHeight="1" x14ac:dyDescent="0.3">
      <c r="A61" s="2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4.25" customHeight="1" x14ac:dyDescent="0.3">
      <c r="A62" s="25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4.25" customHeight="1" x14ac:dyDescent="0.3">
      <c r="A63" s="25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14.25" customHeight="1" x14ac:dyDescent="0.3">
      <c r="A64" s="25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4.25" customHeight="1" x14ac:dyDescent="0.3">
      <c r="A65" s="25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4.25" customHeight="1" x14ac:dyDescent="0.3">
      <c r="A66" s="25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4.25" customHeight="1" x14ac:dyDescent="0.3">
      <c r="A67" s="25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14.25" customHeight="1" x14ac:dyDescent="0.3">
      <c r="A68" s="25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4.25" customHeight="1" x14ac:dyDescent="0.3">
      <c r="A69" s="25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14.25" customHeight="1" x14ac:dyDescent="0.3">
      <c r="A70" s="25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14.25" customHeight="1" x14ac:dyDescent="0.3">
      <c r="A71" s="25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14.25" customHeight="1" x14ac:dyDescent="0.3">
      <c r="A72" s="25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4.25" customHeight="1" x14ac:dyDescent="0.3">
      <c r="A73" s="25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14.25" customHeight="1" x14ac:dyDescent="0.3">
      <c r="A74" s="25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14.25" customHeight="1" x14ac:dyDescent="0.3">
      <c r="A75" s="25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14.25" customHeight="1" x14ac:dyDescent="0.3">
      <c r="A76" s="25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14.25" customHeight="1" x14ac:dyDescent="0.3">
      <c r="A77" s="25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14.25" customHeight="1" x14ac:dyDescent="0.3">
      <c r="A78" s="25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14.25" customHeight="1" x14ac:dyDescent="0.3">
      <c r="A79" s="25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14.25" customHeight="1" x14ac:dyDescent="0.3">
      <c r="A80" s="25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14.25" customHeight="1" x14ac:dyDescent="0.3">
      <c r="A81" s="25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14.25" customHeight="1" x14ac:dyDescent="0.3">
      <c r="A82" s="25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ht="14.25" customHeight="1" x14ac:dyDescent="0.3">
      <c r="A83" s="25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ht="14.25" customHeight="1" x14ac:dyDescent="0.3">
      <c r="A84" s="25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ht="14.25" customHeight="1" x14ac:dyDescent="0.3">
      <c r="A85" s="25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ht="14.25" customHeight="1" x14ac:dyDescent="0.3">
      <c r="A86" s="25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ht="14.25" customHeight="1" x14ac:dyDescent="0.3">
      <c r="A87" s="2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ht="14.25" customHeight="1" x14ac:dyDescent="0.3">
      <c r="A88" s="25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ht="14.25" customHeight="1" x14ac:dyDescent="0.3">
      <c r="A89" s="2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ht="14.25" customHeight="1" x14ac:dyDescent="0.3">
      <c r="A90" s="25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ht="14.25" customHeight="1" x14ac:dyDescent="0.3">
      <c r="A91" s="25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ht="14.25" customHeight="1" x14ac:dyDescent="0.3">
      <c r="A92" s="25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ht="14.25" customHeight="1" x14ac:dyDescent="0.3">
      <c r="A93" s="2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14.25" customHeight="1" x14ac:dyDescent="0.3">
      <c r="A94" s="2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ht="14.25" customHeight="1" x14ac:dyDescent="0.3">
      <c r="A95" s="2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ht="14.25" customHeight="1" x14ac:dyDescent="0.3">
      <c r="A96" s="25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ht="14.25" customHeight="1" x14ac:dyDescent="0.3">
      <c r="A97" s="25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ht="14.25" customHeight="1" x14ac:dyDescent="0.3">
      <c r="A98" s="25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ht="14.25" customHeight="1" x14ac:dyDescent="0.3">
      <c r="A99" s="25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ht="14.25" customHeight="1" x14ac:dyDescent="0.3">
      <c r="A100" s="25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ht="14.25" customHeight="1" x14ac:dyDescent="0.3">
      <c r="A101" s="25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ht="14.25" customHeight="1" x14ac:dyDescent="0.3">
      <c r="A102" s="25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ht="14.25" customHeight="1" x14ac:dyDescent="0.3">
      <c r="A103" s="25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ht="14.25" customHeight="1" x14ac:dyDescent="0.3">
      <c r="A104" s="25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ht="14.25" customHeight="1" x14ac:dyDescent="0.3">
      <c r="A105" s="25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ht="14.25" customHeight="1" x14ac:dyDescent="0.3">
      <c r="A106" s="25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ht="14.25" customHeight="1" x14ac:dyDescent="0.3">
      <c r="A107" s="25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ht="14.25" customHeight="1" x14ac:dyDescent="0.3">
      <c r="A108" s="25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ht="14.25" customHeight="1" x14ac:dyDescent="0.3">
      <c r="A109" s="25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4.25" customHeight="1" x14ac:dyDescent="0.3">
      <c r="A110" s="25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ht="14.25" customHeight="1" x14ac:dyDescent="0.3">
      <c r="A111" s="25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ht="14.25" customHeight="1" x14ac:dyDescent="0.3">
      <c r="A112" s="25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ht="14.25" customHeight="1" x14ac:dyDescent="0.3">
      <c r="A113" s="2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ht="14.25" customHeight="1" x14ac:dyDescent="0.3">
      <c r="A114" s="2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ht="14.25" customHeight="1" x14ac:dyDescent="0.3">
      <c r="A115" s="2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ht="14.25" customHeight="1" x14ac:dyDescent="0.3">
      <c r="A116" s="2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ht="14.25" customHeight="1" x14ac:dyDescent="0.3">
      <c r="A117" s="2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ht="14.25" customHeight="1" x14ac:dyDescent="0.3">
      <c r="A118" s="2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ht="14.25" customHeight="1" x14ac:dyDescent="0.3">
      <c r="A119" s="2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ht="14.25" customHeight="1" x14ac:dyDescent="0.3">
      <c r="A120" s="25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ht="14.25" customHeight="1" x14ac:dyDescent="0.3">
      <c r="A121" s="25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ht="14.25" customHeight="1" x14ac:dyDescent="0.3">
      <c r="A122" s="25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ht="14.25" customHeight="1" x14ac:dyDescent="0.3">
      <c r="A123" s="25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ht="14.25" customHeight="1" x14ac:dyDescent="0.3">
      <c r="A124" s="25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ht="14.25" customHeight="1" x14ac:dyDescent="0.3">
      <c r="A125" s="25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ht="14.25" customHeight="1" x14ac:dyDescent="0.3">
      <c r="A126" s="25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ht="14.25" customHeight="1" x14ac:dyDescent="0.3">
      <c r="A127" s="25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ht="14.25" customHeight="1" x14ac:dyDescent="0.3">
      <c r="A128" s="25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ht="14.25" customHeight="1" x14ac:dyDescent="0.3">
      <c r="A129" s="25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ht="14.25" customHeight="1" x14ac:dyDescent="0.3">
      <c r="A130" s="25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ht="14.25" customHeight="1" x14ac:dyDescent="0.3">
      <c r="A131" s="25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ht="14.25" customHeight="1" x14ac:dyDescent="0.3">
      <c r="A132" s="25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ht="14.25" customHeight="1" x14ac:dyDescent="0.3">
      <c r="A133" s="25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ht="14.25" customHeight="1" x14ac:dyDescent="0.3">
      <c r="A134" s="25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ht="14.25" customHeight="1" x14ac:dyDescent="0.3">
      <c r="A135" s="25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ht="14.25" customHeight="1" x14ac:dyDescent="0.3">
      <c r="A136" s="25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ht="14.25" customHeight="1" x14ac:dyDescent="0.3">
      <c r="A137" s="25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ht="14.25" customHeight="1" x14ac:dyDescent="0.3">
      <c r="A138" s="25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ht="14.25" customHeight="1" x14ac:dyDescent="0.3">
      <c r="A139" s="25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ht="14.25" customHeight="1" x14ac:dyDescent="0.3">
      <c r="A140" s="25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ht="14.25" customHeight="1" x14ac:dyDescent="0.3">
      <c r="A141" s="25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ht="14.25" customHeight="1" x14ac:dyDescent="0.3">
      <c r="A142" s="25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ht="14.25" customHeight="1" x14ac:dyDescent="0.3">
      <c r="A143" s="25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ht="14.25" customHeight="1" x14ac:dyDescent="0.3">
      <c r="A144" s="25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ht="14.25" customHeight="1" x14ac:dyDescent="0.3">
      <c r="A145" s="25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ht="14.25" customHeight="1" x14ac:dyDescent="0.3">
      <c r="A146" s="25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ht="14.25" customHeight="1" x14ac:dyDescent="0.3">
      <c r="A147" s="25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ht="14.25" customHeight="1" x14ac:dyDescent="0.3">
      <c r="A148" s="25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ht="14.25" customHeight="1" x14ac:dyDescent="0.3">
      <c r="A149" s="25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ht="14.25" customHeight="1" x14ac:dyDescent="0.3">
      <c r="A150" s="25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ht="14.25" customHeight="1" x14ac:dyDescent="0.3">
      <c r="A151" s="25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ht="14.25" customHeight="1" x14ac:dyDescent="0.3">
      <c r="A152" s="25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ht="14.25" customHeight="1" x14ac:dyDescent="0.3">
      <c r="A153" s="25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ht="14.25" customHeight="1" x14ac:dyDescent="0.3">
      <c r="A154" s="25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ht="14.25" customHeight="1" x14ac:dyDescent="0.3">
      <c r="A155" s="25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ht="14.25" customHeight="1" x14ac:dyDescent="0.3">
      <c r="A156" s="25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ht="14.25" customHeight="1" x14ac:dyDescent="0.3">
      <c r="A157" s="25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ht="14.25" customHeight="1" x14ac:dyDescent="0.3">
      <c r="A158" s="25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ht="14.25" customHeight="1" x14ac:dyDescent="0.3">
      <c r="A159" s="25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ht="14.25" customHeight="1" x14ac:dyDescent="0.3">
      <c r="A160" s="25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ht="14.25" customHeight="1" x14ac:dyDescent="0.3">
      <c r="A161" s="25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14.25" customHeight="1" x14ac:dyDescent="0.3">
      <c r="A162" s="25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ht="14.25" customHeight="1" x14ac:dyDescent="0.3">
      <c r="A163" s="25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14.25" customHeight="1" x14ac:dyDescent="0.3">
      <c r="A164" s="25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ht="14.25" customHeight="1" x14ac:dyDescent="0.3">
      <c r="A165" s="25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14.25" customHeight="1" x14ac:dyDescent="0.3">
      <c r="A166" s="25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ht="14.25" customHeight="1" x14ac:dyDescent="0.3">
      <c r="A167" s="25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14.25" customHeight="1" x14ac:dyDescent="0.3">
      <c r="A168" s="25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ht="14.25" customHeight="1" x14ac:dyDescent="0.3">
      <c r="A169" s="25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14.25" customHeight="1" x14ac:dyDescent="0.3">
      <c r="A170" s="25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14.25" customHeight="1" x14ac:dyDescent="0.3">
      <c r="A171" s="25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14.25" customHeight="1" x14ac:dyDescent="0.3">
      <c r="A172" s="25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4.25" customHeight="1" x14ac:dyDescent="0.3">
      <c r="A173" s="25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14.25" customHeight="1" x14ac:dyDescent="0.3">
      <c r="A174" s="25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14.25" customHeight="1" x14ac:dyDescent="0.3">
      <c r="A175" s="25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ht="14.25" customHeight="1" x14ac:dyDescent="0.3">
      <c r="A176" s="25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ht="14.25" customHeight="1" x14ac:dyDescent="0.3">
      <c r="A177" s="25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ht="14.25" customHeight="1" x14ac:dyDescent="0.3">
      <c r="A178" s="25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ht="14.25" customHeight="1" x14ac:dyDescent="0.3">
      <c r="A179" s="25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ht="14.25" customHeight="1" x14ac:dyDescent="0.3">
      <c r="A180" s="25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ht="14.25" customHeight="1" x14ac:dyDescent="0.3">
      <c r="A181" s="25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ht="14.25" customHeight="1" x14ac:dyDescent="0.3">
      <c r="A182" s="25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ht="14.25" customHeight="1" x14ac:dyDescent="0.3">
      <c r="A183" s="25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ht="14.25" customHeight="1" x14ac:dyDescent="0.3">
      <c r="A184" s="25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ht="14.25" customHeight="1" x14ac:dyDescent="0.3">
      <c r="A185" s="25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ht="14.25" customHeight="1" x14ac:dyDescent="0.3">
      <c r="A186" s="25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ht="14.25" customHeight="1" x14ac:dyDescent="0.3">
      <c r="A187" s="25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ht="14.25" customHeight="1" x14ac:dyDescent="0.3">
      <c r="A188" s="25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ht="14.25" customHeight="1" x14ac:dyDescent="0.3">
      <c r="A189" s="25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ht="14.25" customHeight="1" x14ac:dyDescent="0.3">
      <c r="A190" s="25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ht="14.25" customHeight="1" x14ac:dyDescent="0.3">
      <c r="A191" s="25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ht="14.25" customHeight="1" x14ac:dyDescent="0.3">
      <c r="A192" s="25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ht="14.25" customHeight="1" x14ac:dyDescent="0.3">
      <c r="A193" s="25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ht="14.25" customHeight="1" x14ac:dyDescent="0.3">
      <c r="A194" s="25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ht="14.25" customHeight="1" x14ac:dyDescent="0.3">
      <c r="A195" s="25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ht="14.25" customHeight="1" x14ac:dyDescent="0.3">
      <c r="A196" s="25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ht="14.25" customHeight="1" x14ac:dyDescent="0.3">
      <c r="A197" s="25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ht="14.25" customHeight="1" x14ac:dyDescent="0.3">
      <c r="A198" s="25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ht="14.25" customHeight="1" x14ac:dyDescent="0.3">
      <c r="A199" s="25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ht="14.25" customHeight="1" x14ac:dyDescent="0.3">
      <c r="A200" s="25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ht="14.25" customHeight="1" x14ac:dyDescent="0.3">
      <c r="A201" s="25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ht="14.25" customHeight="1" x14ac:dyDescent="0.3">
      <c r="A202" s="25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ht="14.25" customHeight="1" x14ac:dyDescent="0.3">
      <c r="A203" s="25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ht="14.25" customHeight="1" x14ac:dyDescent="0.3">
      <c r="A204" s="25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ht="14.25" customHeight="1" x14ac:dyDescent="0.3">
      <c r="A205" s="25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ht="14.25" customHeight="1" x14ac:dyDescent="0.3">
      <c r="A206" s="25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ht="14.25" customHeight="1" x14ac:dyDescent="0.3">
      <c r="A207" s="25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ht="14.25" customHeight="1" x14ac:dyDescent="0.3">
      <c r="A208" s="25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ht="14.25" customHeight="1" x14ac:dyDescent="0.3">
      <c r="A209" s="25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ht="14.25" customHeight="1" x14ac:dyDescent="0.3">
      <c r="A210" s="25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ht="14.25" customHeight="1" x14ac:dyDescent="0.3">
      <c r="A211" s="25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ht="14.25" customHeight="1" x14ac:dyDescent="0.3">
      <c r="A212" s="25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ht="14.25" customHeight="1" x14ac:dyDescent="0.3">
      <c r="A213" s="25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ht="14.25" customHeight="1" x14ac:dyDescent="0.3">
      <c r="A214" s="25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ht="14.25" customHeight="1" x14ac:dyDescent="0.3">
      <c r="A215" s="25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ht="14.25" customHeight="1" x14ac:dyDescent="0.3">
      <c r="A216" s="25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ht="14.25" customHeight="1" x14ac:dyDescent="0.3">
      <c r="A217" s="25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ht="14.25" customHeight="1" x14ac:dyDescent="0.3">
      <c r="A218" s="25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ht="14.25" customHeight="1" x14ac:dyDescent="0.3">
      <c r="A219" s="25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ht="14.25" customHeight="1" x14ac:dyDescent="0.3">
      <c r="A220" s="25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ht="14.25" customHeight="1" x14ac:dyDescent="0.3">
      <c r="A221" s="25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ht="14.25" customHeight="1" x14ac:dyDescent="0.3">
      <c r="A222" s="25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ht="14.25" customHeight="1" x14ac:dyDescent="0.3">
      <c r="A223" s="25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ht="14.25" customHeight="1" x14ac:dyDescent="0.3">
      <c r="A224" s="25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ht="14.25" customHeight="1" x14ac:dyDescent="0.3">
      <c r="A225" s="25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ht="14.25" customHeight="1" x14ac:dyDescent="0.3">
      <c r="A226" s="25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ht="14.25" customHeight="1" x14ac:dyDescent="0.3">
      <c r="A227" s="25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ht="14.25" customHeight="1" x14ac:dyDescent="0.3">
      <c r="A228" s="25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ht="14.25" customHeight="1" x14ac:dyDescent="0.3">
      <c r="A229" s="25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ht="14.25" customHeight="1" x14ac:dyDescent="0.3">
      <c r="A230" s="25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ht="14.25" customHeight="1" x14ac:dyDescent="0.3">
      <c r="A231" s="25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ht="14.25" customHeight="1" x14ac:dyDescent="0.3">
      <c r="A232" s="25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ht="14.25" customHeight="1" x14ac:dyDescent="0.3">
      <c r="A233" s="25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ht="14.25" customHeight="1" x14ac:dyDescent="0.3">
      <c r="A234" s="25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ht="14.25" customHeight="1" x14ac:dyDescent="0.3">
      <c r="A235" s="25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ht="14.25" customHeight="1" x14ac:dyDescent="0.3">
      <c r="A236" s="25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ht="14.25" customHeight="1" x14ac:dyDescent="0.3">
      <c r="A237" s="25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ht="14.25" customHeight="1" x14ac:dyDescent="0.3">
      <c r="A238" s="25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ht="14.25" customHeight="1" x14ac:dyDescent="0.3">
      <c r="A239" s="25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ht="14.25" customHeight="1" x14ac:dyDescent="0.3">
      <c r="A240" s="25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ht="14.25" customHeight="1" x14ac:dyDescent="0.3">
      <c r="A241" s="25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ht="14.25" customHeight="1" x14ac:dyDescent="0.3">
      <c r="A242" s="25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ht="14.25" customHeight="1" x14ac:dyDescent="0.3">
      <c r="A243" s="25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ht="14.25" customHeight="1" x14ac:dyDescent="0.3">
      <c r="A244" s="25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ht="14.25" customHeight="1" x14ac:dyDescent="0.3">
      <c r="A245" s="25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ht="14.25" customHeight="1" x14ac:dyDescent="0.3">
      <c r="A246" s="25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ht="14.25" customHeight="1" x14ac:dyDescent="0.3">
      <c r="A247" s="25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ht="14.25" customHeight="1" x14ac:dyDescent="0.3">
      <c r="A248" s="25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ht="14.25" customHeight="1" x14ac:dyDescent="0.3">
      <c r="A249" s="25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ht="14.25" customHeight="1" x14ac:dyDescent="0.3">
      <c r="A250" s="25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ht="14.25" customHeight="1" x14ac:dyDescent="0.3">
      <c r="A251" s="25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ht="14.25" customHeight="1" x14ac:dyDescent="0.3">
      <c r="A252" s="25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ht="14.25" customHeight="1" x14ac:dyDescent="0.3">
      <c r="A253" s="25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ht="14.25" customHeight="1" x14ac:dyDescent="0.3">
      <c r="A254" s="25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ht="14.25" customHeight="1" x14ac:dyDescent="0.3">
      <c r="A255" s="25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ht="14.25" customHeight="1" x14ac:dyDescent="0.3">
      <c r="A256" s="25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ht="14.25" customHeight="1" x14ac:dyDescent="0.3">
      <c r="A257" s="25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ht="14.25" customHeight="1" x14ac:dyDescent="0.3">
      <c r="A258" s="25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ht="14.25" customHeight="1" x14ac:dyDescent="0.3">
      <c r="A259" s="25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ht="14.25" customHeight="1" x14ac:dyDescent="0.3">
      <c r="A260" s="25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ht="14.25" customHeight="1" x14ac:dyDescent="0.3">
      <c r="A261" s="25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ht="14.25" customHeight="1" x14ac:dyDescent="0.3">
      <c r="A262" s="25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ht="14.25" customHeight="1" x14ac:dyDescent="0.3">
      <c r="A263" s="25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ht="14.25" customHeight="1" x14ac:dyDescent="0.3">
      <c r="A264" s="25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ht="14.25" customHeight="1" x14ac:dyDescent="0.3">
      <c r="A265" s="25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ht="14.25" customHeight="1" x14ac:dyDescent="0.3">
      <c r="A266" s="25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ht="14.25" customHeight="1" x14ac:dyDescent="0.3">
      <c r="A267" s="25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ht="14.25" customHeight="1" x14ac:dyDescent="0.3">
      <c r="A268" s="25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ht="14.25" customHeight="1" x14ac:dyDescent="0.3">
      <c r="A269" s="25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ht="14.25" customHeight="1" x14ac:dyDescent="0.3">
      <c r="A270" s="25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ht="14.25" customHeight="1" x14ac:dyDescent="0.3">
      <c r="A271" s="25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ht="14.25" customHeight="1" x14ac:dyDescent="0.3">
      <c r="A272" s="25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ht="14.25" customHeight="1" x14ac:dyDescent="0.3">
      <c r="A273" s="25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ht="14.25" customHeight="1" x14ac:dyDescent="0.3">
      <c r="A274" s="25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ht="14.25" customHeight="1" x14ac:dyDescent="0.3">
      <c r="A275" s="25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ht="14.25" customHeight="1" x14ac:dyDescent="0.3">
      <c r="A276" s="25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ht="14.25" customHeight="1" x14ac:dyDescent="0.3">
      <c r="A277" s="25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ht="14.25" customHeight="1" x14ac:dyDescent="0.3">
      <c r="A278" s="25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ht="14.25" customHeight="1" x14ac:dyDescent="0.3">
      <c r="A279" s="25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4.25" customHeight="1" x14ac:dyDescent="0.3">
      <c r="A280" s="25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ht="14.25" customHeight="1" x14ac:dyDescent="0.3">
      <c r="A281" s="25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ht="14.25" customHeight="1" x14ac:dyDescent="0.3">
      <c r="A282" s="25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ht="14.25" customHeight="1" x14ac:dyDescent="0.3">
      <c r="A283" s="25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ht="14.25" customHeight="1" x14ac:dyDescent="0.3">
      <c r="A284" s="25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ht="14.25" customHeight="1" x14ac:dyDescent="0.3">
      <c r="A285" s="25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4.25" customHeight="1" x14ac:dyDescent="0.3">
      <c r="A286" s="25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ht="14.25" customHeight="1" x14ac:dyDescent="0.3">
      <c r="A287" s="25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ht="14.25" customHeight="1" x14ac:dyDescent="0.3">
      <c r="A288" s="25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ht="14.25" customHeight="1" x14ac:dyDescent="0.3">
      <c r="A289" s="25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ht="14.25" customHeight="1" x14ac:dyDescent="0.3">
      <c r="A290" s="25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ht="14.25" customHeight="1" x14ac:dyDescent="0.3">
      <c r="A291" s="25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ht="14.25" customHeight="1" x14ac:dyDescent="0.3">
      <c r="A292" s="25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ht="14.25" customHeight="1" x14ac:dyDescent="0.3">
      <c r="A293" s="25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ht="14.25" customHeight="1" x14ac:dyDescent="0.3">
      <c r="A294" s="25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ht="14.25" customHeight="1" x14ac:dyDescent="0.3">
      <c r="A295" s="25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ht="14.25" customHeight="1" x14ac:dyDescent="0.3">
      <c r="A296" s="25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ht="14.25" customHeight="1" x14ac:dyDescent="0.3">
      <c r="A297" s="25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ht="14.25" customHeight="1" x14ac:dyDescent="0.3">
      <c r="A298" s="25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ht="14.25" customHeight="1" x14ac:dyDescent="0.3">
      <c r="A299" s="25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ht="14.25" customHeight="1" x14ac:dyDescent="0.3">
      <c r="A300" s="25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ht="14.25" customHeight="1" x14ac:dyDescent="0.3">
      <c r="A301" s="25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4.25" customHeight="1" x14ac:dyDescent="0.3">
      <c r="A302" s="25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ht="14.25" customHeight="1" x14ac:dyDescent="0.3">
      <c r="A303" s="25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ht="14.25" customHeight="1" x14ac:dyDescent="0.3">
      <c r="A304" s="25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ht="14.25" customHeight="1" x14ac:dyDescent="0.3">
      <c r="A305" s="25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ht="14.25" customHeight="1" x14ac:dyDescent="0.3">
      <c r="A306" s="25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ht="14.25" customHeight="1" x14ac:dyDescent="0.3">
      <c r="A307" s="25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ht="14.25" customHeight="1" x14ac:dyDescent="0.3">
      <c r="A308" s="25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ht="14.25" customHeight="1" x14ac:dyDescent="0.3">
      <c r="A309" s="25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ht="14.25" customHeight="1" x14ac:dyDescent="0.3">
      <c r="A310" s="25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ht="14.25" customHeight="1" x14ac:dyDescent="0.3">
      <c r="A311" s="25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ht="14.25" customHeight="1" x14ac:dyDescent="0.3">
      <c r="A312" s="25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ht="14.25" customHeight="1" x14ac:dyDescent="0.3">
      <c r="A313" s="25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ht="14.25" customHeight="1" x14ac:dyDescent="0.3">
      <c r="A314" s="25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ht="14.25" customHeight="1" x14ac:dyDescent="0.3">
      <c r="A315" s="25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ht="14.25" customHeight="1" x14ac:dyDescent="0.3">
      <c r="A316" s="25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ht="14.25" customHeight="1" x14ac:dyDescent="0.3">
      <c r="A317" s="25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ht="14.25" customHeight="1" x14ac:dyDescent="0.3">
      <c r="A318" s="25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ht="14.25" customHeight="1" x14ac:dyDescent="0.3">
      <c r="A319" s="25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ht="14.25" customHeight="1" x14ac:dyDescent="0.3">
      <c r="A320" s="25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ht="14.25" customHeight="1" x14ac:dyDescent="0.3">
      <c r="A321" s="25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ht="14.25" customHeight="1" x14ac:dyDescent="0.3">
      <c r="A322" s="25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ht="14.25" customHeight="1" x14ac:dyDescent="0.3">
      <c r="A323" s="25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ht="14.25" customHeight="1" x14ac:dyDescent="0.3">
      <c r="A324" s="25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ht="14.25" customHeight="1" x14ac:dyDescent="0.3">
      <c r="A325" s="25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ht="14.25" customHeight="1" x14ac:dyDescent="0.3">
      <c r="A326" s="25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ht="14.25" customHeight="1" x14ac:dyDescent="0.3">
      <c r="A327" s="25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ht="14.25" customHeight="1" x14ac:dyDescent="0.3">
      <c r="A328" s="25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ht="14.25" customHeight="1" x14ac:dyDescent="0.3">
      <c r="A329" s="25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ht="14.25" customHeight="1" x14ac:dyDescent="0.3">
      <c r="A330" s="25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ht="14.25" customHeight="1" x14ac:dyDescent="0.3">
      <c r="A331" s="25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ht="14.25" customHeight="1" x14ac:dyDescent="0.3">
      <c r="A332" s="25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ht="14.25" customHeight="1" x14ac:dyDescent="0.3">
      <c r="A333" s="25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ht="14.25" customHeight="1" x14ac:dyDescent="0.3">
      <c r="A334" s="25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ht="14.25" customHeight="1" x14ac:dyDescent="0.3">
      <c r="A335" s="25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ht="14.25" customHeight="1" x14ac:dyDescent="0.3">
      <c r="A336" s="25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ht="14.25" customHeight="1" x14ac:dyDescent="0.3">
      <c r="A337" s="25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ht="14.25" customHeight="1" x14ac:dyDescent="0.3">
      <c r="A338" s="25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ht="14.25" customHeight="1" x14ac:dyDescent="0.3">
      <c r="A339" s="25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ht="14.25" customHeight="1" x14ac:dyDescent="0.3">
      <c r="A340" s="25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ht="14.25" customHeight="1" x14ac:dyDescent="0.3">
      <c r="A341" s="25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ht="14.25" customHeight="1" x14ac:dyDescent="0.3">
      <c r="A342" s="25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ht="14.25" customHeight="1" x14ac:dyDescent="0.3">
      <c r="A343" s="25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ht="14.25" customHeight="1" x14ac:dyDescent="0.3">
      <c r="A344" s="25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ht="14.25" customHeight="1" x14ac:dyDescent="0.3">
      <c r="A345" s="25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ht="14.25" customHeight="1" x14ac:dyDescent="0.3">
      <c r="A346" s="25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ht="14.25" customHeight="1" x14ac:dyDescent="0.3">
      <c r="A347" s="25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ht="14.25" customHeight="1" x14ac:dyDescent="0.3">
      <c r="A348" s="25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ht="14.25" customHeight="1" x14ac:dyDescent="0.3">
      <c r="A349" s="25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ht="14.25" customHeight="1" x14ac:dyDescent="0.3">
      <c r="A350" s="25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ht="14.25" customHeight="1" x14ac:dyDescent="0.3">
      <c r="A351" s="25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ht="14.25" customHeight="1" x14ac:dyDescent="0.3">
      <c r="A352" s="25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ht="14.25" customHeight="1" x14ac:dyDescent="0.3">
      <c r="A353" s="25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ht="14.25" customHeight="1" x14ac:dyDescent="0.3">
      <c r="A354" s="25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ht="14.25" customHeight="1" x14ac:dyDescent="0.3">
      <c r="A355" s="25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ht="14.25" customHeight="1" x14ac:dyDescent="0.3">
      <c r="A356" s="25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ht="14.25" customHeight="1" x14ac:dyDescent="0.3">
      <c r="A357" s="25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ht="14.25" customHeight="1" x14ac:dyDescent="0.3">
      <c r="A358" s="25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ht="14.25" customHeight="1" x14ac:dyDescent="0.3">
      <c r="A359" s="25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ht="14.25" customHeight="1" x14ac:dyDescent="0.3">
      <c r="A360" s="25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ht="14.25" customHeight="1" x14ac:dyDescent="0.3">
      <c r="A361" s="25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ht="14.25" customHeight="1" x14ac:dyDescent="0.3">
      <c r="A362" s="25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ht="14.25" customHeight="1" x14ac:dyDescent="0.3">
      <c r="A363" s="25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ht="14.25" customHeight="1" x14ac:dyDescent="0.3">
      <c r="A364" s="25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ht="14.25" customHeight="1" x14ac:dyDescent="0.3">
      <c r="A365" s="25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ht="14.25" customHeight="1" x14ac:dyDescent="0.3">
      <c r="A366" s="25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ht="14.25" customHeight="1" x14ac:dyDescent="0.3">
      <c r="A367" s="25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ht="14.25" customHeight="1" x14ac:dyDescent="0.3">
      <c r="A368" s="25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ht="14.25" customHeight="1" x14ac:dyDescent="0.3">
      <c r="A369" s="25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ht="14.25" customHeight="1" x14ac:dyDescent="0.3">
      <c r="A370" s="25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ht="14.25" customHeight="1" x14ac:dyDescent="0.3">
      <c r="A371" s="25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ht="14.25" customHeight="1" x14ac:dyDescent="0.3">
      <c r="A372" s="25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ht="14.25" customHeight="1" x14ac:dyDescent="0.3">
      <c r="A373" s="25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ht="14.25" customHeight="1" x14ac:dyDescent="0.3">
      <c r="A374" s="25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ht="14.25" customHeight="1" x14ac:dyDescent="0.3">
      <c r="A375" s="25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ht="14.25" customHeight="1" x14ac:dyDescent="0.3">
      <c r="A376" s="25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ht="14.25" customHeight="1" x14ac:dyDescent="0.3">
      <c r="A377" s="25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ht="14.25" customHeight="1" x14ac:dyDescent="0.3">
      <c r="A378" s="25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ht="14.25" customHeight="1" x14ac:dyDescent="0.3">
      <c r="A379" s="25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ht="14.25" customHeight="1" x14ac:dyDescent="0.3">
      <c r="A380" s="25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ht="14.25" customHeight="1" x14ac:dyDescent="0.3">
      <c r="A381" s="25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ht="14.25" customHeight="1" x14ac:dyDescent="0.3">
      <c r="A382" s="25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ht="14.25" customHeight="1" x14ac:dyDescent="0.3">
      <c r="A383" s="25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ht="14.25" customHeight="1" x14ac:dyDescent="0.3">
      <c r="A384" s="25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ht="14.25" customHeight="1" x14ac:dyDescent="0.3">
      <c r="A385" s="25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ht="14.25" customHeight="1" x14ac:dyDescent="0.3">
      <c r="A386" s="25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ht="14.25" customHeight="1" x14ac:dyDescent="0.3">
      <c r="A387" s="25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ht="14.25" customHeight="1" x14ac:dyDescent="0.3">
      <c r="A388" s="25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ht="14.25" customHeight="1" x14ac:dyDescent="0.3">
      <c r="A389" s="25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ht="14.25" customHeight="1" x14ac:dyDescent="0.3">
      <c r="A390" s="25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ht="14.25" customHeight="1" x14ac:dyDescent="0.3">
      <c r="A391" s="25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ht="14.25" customHeight="1" x14ac:dyDescent="0.3">
      <c r="A392" s="25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ht="14.25" customHeight="1" x14ac:dyDescent="0.3">
      <c r="A393" s="25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ht="14.25" customHeight="1" x14ac:dyDescent="0.3">
      <c r="A394" s="25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ht="14.25" customHeight="1" x14ac:dyDescent="0.3">
      <c r="A395" s="25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ht="14.25" customHeight="1" x14ac:dyDescent="0.3">
      <c r="A396" s="25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ht="14.25" customHeight="1" x14ac:dyDescent="0.3">
      <c r="A397" s="25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ht="14.25" customHeight="1" x14ac:dyDescent="0.3">
      <c r="A398" s="25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ht="14.25" customHeight="1" x14ac:dyDescent="0.3">
      <c r="A399" s="25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ht="14.25" customHeight="1" x14ac:dyDescent="0.3">
      <c r="A400" s="25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ht="14.25" customHeight="1" x14ac:dyDescent="0.3">
      <c r="A401" s="25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ht="14.25" customHeight="1" x14ac:dyDescent="0.3">
      <c r="A402" s="25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ht="14.25" customHeight="1" x14ac:dyDescent="0.3">
      <c r="A403" s="25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ht="14.25" customHeight="1" x14ac:dyDescent="0.3">
      <c r="A404" s="25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ht="14.25" customHeight="1" x14ac:dyDescent="0.3">
      <c r="A405" s="25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ht="14.25" customHeight="1" x14ac:dyDescent="0.3">
      <c r="A406" s="25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ht="14.25" customHeight="1" x14ac:dyDescent="0.3">
      <c r="A407" s="25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ht="14.25" customHeight="1" x14ac:dyDescent="0.3">
      <c r="A408" s="25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ht="14.25" customHeight="1" x14ac:dyDescent="0.3">
      <c r="A409" s="25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ht="14.25" customHeight="1" x14ac:dyDescent="0.3">
      <c r="A410" s="25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ht="14.25" customHeight="1" x14ac:dyDescent="0.3">
      <c r="A411" s="25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ht="14.25" customHeight="1" x14ac:dyDescent="0.3">
      <c r="A412" s="25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ht="14.25" customHeight="1" x14ac:dyDescent="0.3">
      <c r="A413" s="25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ht="14.25" customHeight="1" x14ac:dyDescent="0.3">
      <c r="A414" s="25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ht="14.25" customHeight="1" x14ac:dyDescent="0.3">
      <c r="A415" s="25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ht="14.25" customHeight="1" x14ac:dyDescent="0.3">
      <c r="A416" s="25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ht="14.25" customHeight="1" x14ac:dyDescent="0.3">
      <c r="A417" s="25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ht="14.25" customHeight="1" x14ac:dyDescent="0.3">
      <c r="A418" s="25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ht="14.25" customHeight="1" x14ac:dyDescent="0.3">
      <c r="A419" s="25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ht="14.25" customHeight="1" x14ac:dyDescent="0.3">
      <c r="A420" s="25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ht="14.25" customHeight="1" x14ac:dyDescent="0.3">
      <c r="A421" s="25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ht="14.25" customHeight="1" x14ac:dyDescent="0.3">
      <c r="A422" s="25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ht="14.25" customHeight="1" x14ac:dyDescent="0.3">
      <c r="A423" s="25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ht="14.25" customHeight="1" x14ac:dyDescent="0.3">
      <c r="A424" s="25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ht="14.25" customHeight="1" x14ac:dyDescent="0.3">
      <c r="A425" s="25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ht="14.25" customHeight="1" x14ac:dyDescent="0.3">
      <c r="A426" s="25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ht="14.25" customHeight="1" x14ac:dyDescent="0.3">
      <c r="A427" s="25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ht="14.25" customHeight="1" x14ac:dyDescent="0.3">
      <c r="A428" s="25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ht="14.25" customHeight="1" x14ac:dyDescent="0.3">
      <c r="A429" s="25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ht="14.25" customHeight="1" x14ac:dyDescent="0.3">
      <c r="A430" s="25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ht="14.25" customHeight="1" x14ac:dyDescent="0.3">
      <c r="A431" s="25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ht="14.25" customHeight="1" x14ac:dyDescent="0.3">
      <c r="A432" s="25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ht="14.25" customHeight="1" x14ac:dyDescent="0.3">
      <c r="A433" s="25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ht="14.25" customHeight="1" x14ac:dyDescent="0.3">
      <c r="A434" s="25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ht="14.25" customHeight="1" x14ac:dyDescent="0.3">
      <c r="A435" s="25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ht="14.25" customHeight="1" x14ac:dyDescent="0.3">
      <c r="A436" s="25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ht="14.25" customHeight="1" x14ac:dyDescent="0.3">
      <c r="A437" s="25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ht="14.25" customHeight="1" x14ac:dyDescent="0.3">
      <c r="A438" s="25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ht="14.25" customHeight="1" x14ac:dyDescent="0.3">
      <c r="A439" s="25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ht="14.25" customHeight="1" x14ac:dyDescent="0.3">
      <c r="A440" s="25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ht="14.25" customHeight="1" x14ac:dyDescent="0.3">
      <c r="A441" s="25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ht="14.25" customHeight="1" x14ac:dyDescent="0.3">
      <c r="A442" s="25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ht="14.25" customHeight="1" x14ac:dyDescent="0.3">
      <c r="A443" s="25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ht="14.25" customHeight="1" x14ac:dyDescent="0.3">
      <c r="A444" s="25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ht="14.25" customHeight="1" x14ac:dyDescent="0.3">
      <c r="A445" s="25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ht="14.25" customHeight="1" x14ac:dyDescent="0.3">
      <c r="A446" s="25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ht="14.25" customHeight="1" x14ac:dyDescent="0.3">
      <c r="A447" s="25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ht="14.25" customHeight="1" x14ac:dyDescent="0.3">
      <c r="A448" s="25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ht="14.25" customHeight="1" x14ac:dyDescent="0.3">
      <c r="A449" s="25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ht="14.25" customHeight="1" x14ac:dyDescent="0.3">
      <c r="A450" s="25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ht="14.25" customHeight="1" x14ac:dyDescent="0.3">
      <c r="A451" s="25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ht="14.25" customHeight="1" x14ac:dyDescent="0.3">
      <c r="A452" s="25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ht="14.25" customHeight="1" x14ac:dyDescent="0.3">
      <c r="A453" s="25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ht="14.25" customHeight="1" x14ac:dyDescent="0.3">
      <c r="A454" s="25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ht="14.25" customHeight="1" x14ac:dyDescent="0.3">
      <c r="A455" s="25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ht="14.25" customHeight="1" x14ac:dyDescent="0.3">
      <c r="A456" s="25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ht="14.25" customHeight="1" x14ac:dyDescent="0.3">
      <c r="A457" s="25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ht="14.25" customHeight="1" x14ac:dyDescent="0.3">
      <c r="A458" s="25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ht="14.25" customHeight="1" x14ac:dyDescent="0.3">
      <c r="A459" s="25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ht="14.25" customHeight="1" x14ac:dyDescent="0.3">
      <c r="A460" s="25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ht="14.25" customHeight="1" x14ac:dyDescent="0.3">
      <c r="A461" s="25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ht="14.25" customHeight="1" x14ac:dyDescent="0.3">
      <c r="A462" s="25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ht="14.25" customHeight="1" x14ac:dyDescent="0.3">
      <c r="A463" s="25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ht="14.25" customHeight="1" x14ac:dyDescent="0.3">
      <c r="A464" s="25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ht="14.25" customHeight="1" x14ac:dyDescent="0.3">
      <c r="A465" s="25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ht="14.25" customHeight="1" x14ac:dyDescent="0.3">
      <c r="A466" s="25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ht="14.25" customHeight="1" x14ac:dyDescent="0.3">
      <c r="A467" s="25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ht="14.25" customHeight="1" x14ac:dyDescent="0.3">
      <c r="A468" s="25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ht="14.25" customHeight="1" x14ac:dyDescent="0.3">
      <c r="A469" s="25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ht="14.25" customHeight="1" x14ac:dyDescent="0.3">
      <c r="A470" s="25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ht="14.25" customHeight="1" x14ac:dyDescent="0.3">
      <c r="A471" s="25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ht="14.25" customHeight="1" x14ac:dyDescent="0.3">
      <c r="A472" s="25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ht="14.25" customHeight="1" x14ac:dyDescent="0.3">
      <c r="A473" s="25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ht="14.25" customHeight="1" x14ac:dyDescent="0.3">
      <c r="A474" s="25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ht="14.25" customHeight="1" x14ac:dyDescent="0.3">
      <c r="A475" s="25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ht="14.25" customHeight="1" x14ac:dyDescent="0.3">
      <c r="A476" s="25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ht="14.25" customHeight="1" x14ac:dyDescent="0.3">
      <c r="A477" s="25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ht="14.25" customHeight="1" x14ac:dyDescent="0.3">
      <c r="A478" s="25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ht="14.25" customHeight="1" x14ac:dyDescent="0.3">
      <c r="A479" s="25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ht="14.25" customHeight="1" x14ac:dyDescent="0.3">
      <c r="A480" s="25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ht="14.25" customHeight="1" x14ac:dyDescent="0.3">
      <c r="A481" s="25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ht="14.25" customHeight="1" x14ac:dyDescent="0.3">
      <c r="A482" s="25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ht="14.25" customHeight="1" x14ac:dyDescent="0.3">
      <c r="A483" s="25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ht="14.25" customHeight="1" x14ac:dyDescent="0.3">
      <c r="A484" s="25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ht="14.25" customHeight="1" x14ac:dyDescent="0.3">
      <c r="A485" s="25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ht="14.25" customHeight="1" x14ac:dyDescent="0.3">
      <c r="A486" s="25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ht="14.25" customHeight="1" x14ac:dyDescent="0.3">
      <c r="A487" s="25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ht="14.25" customHeight="1" x14ac:dyDescent="0.3">
      <c r="A488" s="25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ht="14.25" customHeight="1" x14ac:dyDescent="0.3">
      <c r="A489" s="25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ht="14.25" customHeight="1" x14ac:dyDescent="0.3">
      <c r="A490" s="25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ht="14.25" customHeight="1" x14ac:dyDescent="0.3">
      <c r="A491" s="25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ht="14.25" customHeight="1" x14ac:dyDescent="0.3">
      <c r="A492" s="25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ht="14.25" customHeight="1" x14ac:dyDescent="0.3">
      <c r="A493" s="25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ht="14.25" customHeight="1" x14ac:dyDescent="0.3">
      <c r="A494" s="25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ht="14.25" customHeight="1" x14ac:dyDescent="0.3">
      <c r="A495" s="25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ht="14.25" customHeight="1" x14ac:dyDescent="0.3">
      <c r="A496" s="25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ht="14.25" customHeight="1" x14ac:dyDescent="0.3">
      <c r="A497" s="25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ht="14.25" customHeight="1" x14ac:dyDescent="0.3">
      <c r="A498" s="25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ht="14.25" customHeight="1" x14ac:dyDescent="0.3">
      <c r="A499" s="25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ht="14.25" customHeight="1" x14ac:dyDescent="0.3">
      <c r="A500" s="25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ht="14.25" customHeight="1" x14ac:dyDescent="0.3">
      <c r="A501" s="25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ht="14.25" customHeight="1" x14ac:dyDescent="0.3">
      <c r="A502" s="25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ht="14.25" customHeight="1" x14ac:dyDescent="0.3">
      <c r="A503" s="25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ht="14.25" customHeight="1" x14ac:dyDescent="0.3">
      <c r="A504" s="25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ht="14.25" customHeight="1" x14ac:dyDescent="0.3">
      <c r="A505" s="25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ht="14.25" customHeight="1" x14ac:dyDescent="0.3">
      <c r="A506" s="25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ht="14.25" customHeight="1" x14ac:dyDescent="0.3">
      <c r="A507" s="25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ht="14.25" customHeight="1" x14ac:dyDescent="0.3">
      <c r="A508" s="25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ht="14.25" customHeight="1" x14ac:dyDescent="0.3">
      <c r="A509" s="25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ht="14.25" customHeight="1" x14ac:dyDescent="0.3">
      <c r="A510" s="25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ht="14.25" customHeight="1" x14ac:dyDescent="0.3">
      <c r="A511" s="25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ht="14.25" customHeight="1" x14ac:dyDescent="0.3">
      <c r="A512" s="25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ht="14.25" customHeight="1" x14ac:dyDescent="0.3">
      <c r="A513" s="25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ht="14.25" customHeight="1" x14ac:dyDescent="0.3">
      <c r="A514" s="25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ht="14.25" customHeight="1" x14ac:dyDescent="0.3">
      <c r="A515" s="25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ht="14.25" customHeight="1" x14ac:dyDescent="0.3">
      <c r="A516" s="25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ht="14.25" customHeight="1" x14ac:dyDescent="0.3">
      <c r="A517" s="25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ht="14.25" customHeight="1" x14ac:dyDescent="0.3">
      <c r="A518" s="25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ht="14.25" customHeight="1" x14ac:dyDescent="0.3">
      <c r="A519" s="25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ht="14.25" customHeight="1" x14ac:dyDescent="0.3">
      <c r="A520" s="25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ht="14.25" customHeight="1" x14ac:dyDescent="0.3">
      <c r="A521" s="25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ht="14.25" customHeight="1" x14ac:dyDescent="0.3">
      <c r="A522" s="25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ht="14.25" customHeight="1" x14ac:dyDescent="0.3">
      <c r="A523" s="25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ht="14.25" customHeight="1" x14ac:dyDescent="0.3">
      <c r="A524" s="25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ht="14.25" customHeight="1" x14ac:dyDescent="0.3">
      <c r="A525" s="25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ht="14.25" customHeight="1" x14ac:dyDescent="0.3">
      <c r="A526" s="25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ht="14.25" customHeight="1" x14ac:dyDescent="0.3">
      <c r="A527" s="25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ht="14.25" customHeight="1" x14ac:dyDescent="0.3">
      <c r="A528" s="25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ht="14.25" customHeight="1" x14ac:dyDescent="0.3">
      <c r="A529" s="25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ht="14.25" customHeight="1" x14ac:dyDescent="0.3">
      <c r="A530" s="25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ht="14.25" customHeight="1" x14ac:dyDescent="0.3">
      <c r="A531" s="25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ht="14.25" customHeight="1" x14ac:dyDescent="0.3">
      <c r="A532" s="25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ht="14.25" customHeight="1" x14ac:dyDescent="0.3">
      <c r="A533" s="25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ht="14.25" customHeight="1" x14ac:dyDescent="0.3">
      <c r="A534" s="25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ht="14.25" customHeight="1" x14ac:dyDescent="0.3">
      <c r="A535" s="25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ht="14.25" customHeight="1" x14ac:dyDescent="0.3">
      <c r="A536" s="25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ht="14.25" customHeight="1" x14ac:dyDescent="0.3">
      <c r="A537" s="25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ht="14.25" customHeight="1" x14ac:dyDescent="0.3">
      <c r="A538" s="25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ht="14.25" customHeight="1" x14ac:dyDescent="0.3">
      <c r="A539" s="25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ht="14.25" customHeight="1" x14ac:dyDescent="0.3">
      <c r="A540" s="25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ht="14.25" customHeight="1" x14ac:dyDescent="0.3">
      <c r="A541" s="25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ht="14.25" customHeight="1" x14ac:dyDescent="0.3">
      <c r="A542" s="25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ht="14.25" customHeight="1" x14ac:dyDescent="0.3">
      <c r="A543" s="25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ht="14.25" customHeight="1" x14ac:dyDescent="0.3">
      <c r="A544" s="25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ht="14.25" customHeight="1" x14ac:dyDescent="0.3">
      <c r="A545" s="25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ht="14.25" customHeight="1" x14ac:dyDescent="0.3">
      <c r="A546" s="25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ht="14.25" customHeight="1" x14ac:dyDescent="0.3">
      <c r="A547" s="25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ht="14.25" customHeight="1" x14ac:dyDescent="0.3">
      <c r="A548" s="25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ht="14.25" customHeight="1" x14ac:dyDescent="0.3">
      <c r="A549" s="25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ht="14.25" customHeight="1" x14ac:dyDescent="0.3">
      <c r="A550" s="25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ht="14.25" customHeight="1" x14ac:dyDescent="0.3">
      <c r="A551" s="25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ht="14.25" customHeight="1" x14ac:dyDescent="0.3">
      <c r="A552" s="25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ht="14.25" customHeight="1" x14ac:dyDescent="0.3">
      <c r="A553" s="25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ht="14.25" customHeight="1" x14ac:dyDescent="0.3">
      <c r="A554" s="25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ht="14.25" customHeight="1" x14ac:dyDescent="0.3">
      <c r="A555" s="25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ht="14.25" customHeight="1" x14ac:dyDescent="0.3">
      <c r="A556" s="25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ht="14.25" customHeight="1" x14ac:dyDescent="0.3">
      <c r="A557" s="25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ht="14.25" customHeight="1" x14ac:dyDescent="0.3">
      <c r="A558" s="25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ht="14.25" customHeight="1" x14ac:dyDescent="0.3">
      <c r="A559" s="25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ht="14.25" customHeight="1" x14ac:dyDescent="0.3">
      <c r="A560" s="25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ht="14.25" customHeight="1" x14ac:dyDescent="0.3">
      <c r="A561" s="25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ht="14.25" customHeight="1" x14ac:dyDescent="0.3">
      <c r="A562" s="25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ht="14.25" customHeight="1" x14ac:dyDescent="0.3">
      <c r="A563" s="25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ht="14.25" customHeight="1" x14ac:dyDescent="0.3">
      <c r="A564" s="25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ht="14.25" customHeight="1" x14ac:dyDescent="0.3">
      <c r="A565" s="25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ht="14.25" customHeight="1" x14ac:dyDescent="0.3">
      <c r="A566" s="25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ht="14.25" customHeight="1" x14ac:dyDescent="0.3">
      <c r="A567" s="25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ht="14.25" customHeight="1" x14ac:dyDescent="0.3">
      <c r="A568" s="25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ht="14.25" customHeight="1" x14ac:dyDescent="0.3">
      <c r="A569" s="25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ht="14.25" customHeight="1" x14ac:dyDescent="0.3">
      <c r="A570" s="25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ht="14.25" customHeight="1" x14ac:dyDescent="0.3">
      <c r="A571" s="25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ht="14.25" customHeight="1" x14ac:dyDescent="0.3">
      <c r="A572" s="25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ht="14.25" customHeight="1" x14ac:dyDescent="0.3">
      <c r="A573" s="25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ht="14.25" customHeight="1" x14ac:dyDescent="0.3">
      <c r="A574" s="25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ht="14.25" customHeight="1" x14ac:dyDescent="0.3">
      <c r="A575" s="25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ht="14.25" customHeight="1" x14ac:dyDescent="0.3">
      <c r="A576" s="25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ht="14.25" customHeight="1" x14ac:dyDescent="0.3">
      <c r="A577" s="25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ht="14.25" customHeight="1" x14ac:dyDescent="0.3">
      <c r="A578" s="25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ht="14.25" customHeight="1" x14ac:dyDescent="0.3">
      <c r="A579" s="25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ht="14.25" customHeight="1" x14ac:dyDescent="0.3">
      <c r="A580" s="25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ht="14.25" customHeight="1" x14ac:dyDescent="0.3">
      <c r="A581" s="25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ht="14.25" customHeight="1" x14ac:dyDescent="0.3">
      <c r="A582" s="25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ht="14.25" customHeight="1" x14ac:dyDescent="0.3">
      <c r="A583" s="25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ht="14.25" customHeight="1" x14ac:dyDescent="0.3">
      <c r="A584" s="25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ht="14.25" customHeight="1" x14ac:dyDescent="0.3">
      <c r="A585" s="25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ht="14.25" customHeight="1" x14ac:dyDescent="0.3">
      <c r="A586" s="25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ht="14.25" customHeight="1" x14ac:dyDescent="0.3">
      <c r="A587" s="25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ht="14.25" customHeight="1" x14ac:dyDescent="0.3">
      <c r="A588" s="25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ht="14.25" customHeight="1" x14ac:dyDescent="0.3">
      <c r="A589" s="25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ht="14.25" customHeight="1" x14ac:dyDescent="0.3">
      <c r="A590" s="25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ht="14.25" customHeight="1" x14ac:dyDescent="0.3">
      <c r="A591" s="25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ht="14.25" customHeight="1" x14ac:dyDescent="0.3">
      <c r="A592" s="25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ht="14.25" customHeight="1" x14ac:dyDescent="0.3">
      <c r="A593" s="25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ht="14.25" customHeight="1" x14ac:dyDescent="0.3">
      <c r="A594" s="25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ht="14.25" customHeight="1" x14ac:dyDescent="0.3">
      <c r="A595" s="25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ht="14.25" customHeight="1" x14ac:dyDescent="0.3">
      <c r="A596" s="25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ht="14.25" customHeight="1" x14ac:dyDescent="0.3">
      <c r="A597" s="25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ht="14.25" customHeight="1" x14ac:dyDescent="0.3">
      <c r="A598" s="25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ht="14.25" customHeight="1" x14ac:dyDescent="0.3">
      <c r="A599" s="25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ht="14.25" customHeight="1" x14ac:dyDescent="0.3">
      <c r="A600" s="25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ht="14.25" customHeight="1" x14ac:dyDescent="0.3">
      <c r="A601" s="25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ht="14.25" customHeight="1" x14ac:dyDescent="0.3">
      <c r="A602" s="25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ht="14.25" customHeight="1" x14ac:dyDescent="0.3">
      <c r="A603" s="25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ht="14.25" customHeight="1" x14ac:dyDescent="0.3">
      <c r="A604" s="25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ht="14.25" customHeight="1" x14ac:dyDescent="0.3">
      <c r="A605" s="25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ht="14.25" customHeight="1" x14ac:dyDescent="0.3">
      <c r="A606" s="25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ht="14.25" customHeight="1" x14ac:dyDescent="0.3">
      <c r="A607" s="25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ht="14.25" customHeight="1" x14ac:dyDescent="0.3">
      <c r="A608" s="25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ht="14.25" customHeight="1" x14ac:dyDescent="0.3">
      <c r="A609" s="25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ht="14.25" customHeight="1" x14ac:dyDescent="0.3">
      <c r="A610" s="25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ht="14.25" customHeight="1" x14ac:dyDescent="0.3">
      <c r="A611" s="25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ht="14.25" customHeight="1" x14ac:dyDescent="0.3">
      <c r="A612" s="25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ht="14.25" customHeight="1" x14ac:dyDescent="0.3">
      <c r="A613" s="25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ht="14.25" customHeight="1" x14ac:dyDescent="0.3">
      <c r="A614" s="25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ht="14.25" customHeight="1" x14ac:dyDescent="0.3">
      <c r="A615" s="25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ht="14.25" customHeight="1" x14ac:dyDescent="0.3">
      <c r="A616" s="25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ht="14.25" customHeight="1" x14ac:dyDescent="0.3">
      <c r="A617" s="25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ht="14.25" customHeight="1" x14ac:dyDescent="0.3">
      <c r="A618" s="25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ht="14.25" customHeight="1" x14ac:dyDescent="0.3">
      <c r="A619" s="25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ht="14.25" customHeight="1" x14ac:dyDescent="0.3">
      <c r="A620" s="25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ht="14.25" customHeight="1" x14ac:dyDescent="0.3">
      <c r="A621" s="25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ht="14.25" customHeight="1" x14ac:dyDescent="0.3">
      <c r="A622" s="25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ht="14.25" customHeight="1" x14ac:dyDescent="0.3">
      <c r="A623" s="25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ht="14.25" customHeight="1" x14ac:dyDescent="0.3">
      <c r="A624" s="25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ht="14.25" customHeight="1" x14ac:dyDescent="0.3">
      <c r="A625" s="25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ht="14.25" customHeight="1" x14ac:dyDescent="0.3">
      <c r="A626" s="25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ht="14.25" customHeight="1" x14ac:dyDescent="0.3">
      <c r="A627" s="25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ht="14.25" customHeight="1" x14ac:dyDescent="0.3">
      <c r="A628" s="25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ht="14.25" customHeight="1" x14ac:dyDescent="0.3">
      <c r="A629" s="25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ht="14.25" customHeight="1" x14ac:dyDescent="0.3">
      <c r="A630" s="25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ht="14.25" customHeight="1" x14ac:dyDescent="0.3">
      <c r="A631" s="25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ht="14.25" customHeight="1" x14ac:dyDescent="0.3">
      <c r="A632" s="25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ht="14.25" customHeight="1" x14ac:dyDescent="0.3">
      <c r="A633" s="25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ht="14.25" customHeight="1" x14ac:dyDescent="0.3">
      <c r="A634" s="25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ht="14.25" customHeight="1" x14ac:dyDescent="0.3">
      <c r="A635" s="25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ht="14.25" customHeight="1" x14ac:dyDescent="0.3">
      <c r="A636" s="25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ht="14.25" customHeight="1" x14ac:dyDescent="0.3">
      <c r="A637" s="25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ht="14.25" customHeight="1" x14ac:dyDescent="0.3">
      <c r="A638" s="25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ht="14.25" customHeight="1" x14ac:dyDescent="0.3">
      <c r="A639" s="25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ht="14.25" customHeight="1" x14ac:dyDescent="0.3">
      <c r="A640" s="25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ht="14.25" customHeight="1" x14ac:dyDescent="0.3">
      <c r="A641" s="25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ht="14.25" customHeight="1" x14ac:dyDescent="0.3">
      <c r="A642" s="25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ht="14.25" customHeight="1" x14ac:dyDescent="0.3">
      <c r="A643" s="25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ht="14.25" customHeight="1" x14ac:dyDescent="0.3">
      <c r="A644" s="25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ht="14.25" customHeight="1" x14ac:dyDescent="0.3">
      <c r="A645" s="25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ht="14.25" customHeight="1" x14ac:dyDescent="0.3">
      <c r="A646" s="25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ht="14.25" customHeight="1" x14ac:dyDescent="0.3">
      <c r="A647" s="25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ht="14.25" customHeight="1" x14ac:dyDescent="0.3">
      <c r="A648" s="25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ht="14.25" customHeight="1" x14ac:dyDescent="0.3">
      <c r="A649" s="25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ht="14.25" customHeight="1" x14ac:dyDescent="0.3">
      <c r="A650" s="25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ht="14.25" customHeight="1" x14ac:dyDescent="0.3">
      <c r="A651" s="25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ht="14.25" customHeight="1" x14ac:dyDescent="0.3">
      <c r="A652" s="25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ht="14.25" customHeight="1" x14ac:dyDescent="0.3">
      <c r="A653" s="25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ht="14.25" customHeight="1" x14ac:dyDescent="0.3">
      <c r="A654" s="25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ht="14.25" customHeight="1" x14ac:dyDescent="0.3">
      <c r="A655" s="25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ht="14.25" customHeight="1" x14ac:dyDescent="0.3">
      <c r="A656" s="25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ht="14.25" customHeight="1" x14ac:dyDescent="0.3">
      <c r="A657" s="25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ht="14.25" customHeight="1" x14ac:dyDescent="0.3">
      <c r="A658" s="25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ht="14.25" customHeight="1" x14ac:dyDescent="0.3">
      <c r="A659" s="25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ht="14.25" customHeight="1" x14ac:dyDescent="0.3">
      <c r="A660" s="25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ht="14.25" customHeight="1" x14ac:dyDescent="0.3">
      <c r="A661" s="25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ht="14.25" customHeight="1" x14ac:dyDescent="0.3">
      <c r="A662" s="25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ht="14.25" customHeight="1" x14ac:dyDescent="0.3">
      <c r="A663" s="25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ht="14.25" customHeight="1" x14ac:dyDescent="0.3">
      <c r="A664" s="25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ht="14.25" customHeight="1" x14ac:dyDescent="0.3">
      <c r="A665" s="25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ht="14.25" customHeight="1" x14ac:dyDescent="0.3">
      <c r="A666" s="25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ht="14.25" customHeight="1" x14ac:dyDescent="0.3">
      <c r="A667" s="25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ht="14.25" customHeight="1" x14ac:dyDescent="0.3">
      <c r="A668" s="25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ht="14.25" customHeight="1" x14ac:dyDescent="0.3">
      <c r="A669" s="25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ht="14.25" customHeight="1" x14ac:dyDescent="0.3">
      <c r="A670" s="25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ht="14.25" customHeight="1" x14ac:dyDescent="0.3">
      <c r="A671" s="25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ht="14.25" customHeight="1" x14ac:dyDescent="0.3">
      <c r="A672" s="25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ht="14.25" customHeight="1" x14ac:dyDescent="0.3">
      <c r="A673" s="25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ht="14.25" customHeight="1" x14ac:dyDescent="0.3">
      <c r="A674" s="25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ht="14.25" customHeight="1" x14ac:dyDescent="0.3">
      <c r="A675" s="25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ht="14.25" customHeight="1" x14ac:dyDescent="0.3">
      <c r="A676" s="25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ht="14.25" customHeight="1" x14ac:dyDescent="0.3">
      <c r="A677" s="25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ht="14.25" customHeight="1" x14ac:dyDescent="0.3">
      <c r="A678" s="25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ht="14.25" customHeight="1" x14ac:dyDescent="0.3">
      <c r="A679" s="25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ht="14.25" customHeight="1" x14ac:dyDescent="0.3">
      <c r="A680" s="25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ht="14.25" customHeight="1" x14ac:dyDescent="0.3">
      <c r="A681" s="25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ht="14.25" customHeight="1" x14ac:dyDescent="0.3">
      <c r="A682" s="25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ht="14.25" customHeight="1" x14ac:dyDescent="0.3">
      <c r="A683" s="25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ht="14.25" customHeight="1" x14ac:dyDescent="0.3">
      <c r="A684" s="25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ht="14.25" customHeight="1" x14ac:dyDescent="0.3">
      <c r="A685" s="25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ht="14.25" customHeight="1" x14ac:dyDescent="0.3">
      <c r="A686" s="25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ht="14.25" customHeight="1" x14ac:dyDescent="0.3">
      <c r="A687" s="25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ht="14.25" customHeight="1" x14ac:dyDescent="0.3">
      <c r="A688" s="25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ht="14.25" customHeight="1" x14ac:dyDescent="0.3">
      <c r="A689" s="25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ht="14.25" customHeight="1" x14ac:dyDescent="0.3">
      <c r="A690" s="25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ht="14.25" customHeight="1" x14ac:dyDescent="0.3">
      <c r="A691" s="25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ht="14.25" customHeight="1" x14ac:dyDescent="0.3">
      <c r="A692" s="25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ht="14.25" customHeight="1" x14ac:dyDescent="0.3">
      <c r="A693" s="25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ht="14.25" customHeight="1" x14ac:dyDescent="0.3">
      <c r="A694" s="25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ht="14.25" customHeight="1" x14ac:dyDescent="0.3">
      <c r="A695" s="25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ht="14.25" customHeight="1" x14ac:dyDescent="0.3">
      <c r="A696" s="25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ht="14.25" customHeight="1" x14ac:dyDescent="0.3">
      <c r="A697" s="25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ht="14.25" customHeight="1" x14ac:dyDescent="0.3">
      <c r="A698" s="25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ht="14.25" customHeight="1" x14ac:dyDescent="0.3">
      <c r="A699" s="25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ht="14.25" customHeight="1" x14ac:dyDescent="0.3">
      <c r="A700" s="25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ht="14.25" customHeight="1" x14ac:dyDescent="0.3">
      <c r="A701" s="25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ht="14.25" customHeight="1" x14ac:dyDescent="0.3">
      <c r="A702" s="25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ht="14.25" customHeight="1" x14ac:dyDescent="0.3">
      <c r="A703" s="25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ht="14.25" customHeight="1" x14ac:dyDescent="0.3">
      <c r="A704" s="25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ht="14.25" customHeight="1" x14ac:dyDescent="0.3">
      <c r="A705" s="25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ht="14.25" customHeight="1" x14ac:dyDescent="0.3">
      <c r="A706" s="25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ht="14.25" customHeight="1" x14ac:dyDescent="0.3">
      <c r="A707" s="25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ht="14.25" customHeight="1" x14ac:dyDescent="0.3">
      <c r="A708" s="25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ht="14.25" customHeight="1" x14ac:dyDescent="0.3">
      <c r="A709" s="25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ht="14.25" customHeight="1" x14ac:dyDescent="0.3">
      <c r="A710" s="25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ht="14.25" customHeight="1" x14ac:dyDescent="0.3">
      <c r="A711" s="25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ht="14.25" customHeight="1" x14ac:dyDescent="0.3">
      <c r="A712" s="25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ht="14.25" customHeight="1" x14ac:dyDescent="0.3">
      <c r="A713" s="25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ht="14.25" customHeight="1" x14ac:dyDescent="0.3">
      <c r="A714" s="25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ht="14.25" customHeight="1" x14ac:dyDescent="0.3">
      <c r="A715" s="25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ht="14.25" customHeight="1" x14ac:dyDescent="0.3">
      <c r="A716" s="25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ht="14.25" customHeight="1" x14ac:dyDescent="0.3">
      <c r="A717" s="25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ht="14.25" customHeight="1" x14ac:dyDescent="0.3">
      <c r="A718" s="25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ht="14.25" customHeight="1" x14ac:dyDescent="0.3">
      <c r="A719" s="25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ht="14.25" customHeight="1" x14ac:dyDescent="0.3">
      <c r="A720" s="25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ht="14.25" customHeight="1" x14ac:dyDescent="0.3">
      <c r="A721" s="25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ht="14.25" customHeight="1" x14ac:dyDescent="0.3">
      <c r="A722" s="25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ht="14.25" customHeight="1" x14ac:dyDescent="0.3">
      <c r="A723" s="25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ht="14.25" customHeight="1" x14ac:dyDescent="0.3">
      <c r="A724" s="25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ht="14.25" customHeight="1" x14ac:dyDescent="0.3">
      <c r="A725" s="25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ht="14.25" customHeight="1" x14ac:dyDescent="0.3">
      <c r="A726" s="25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ht="14.25" customHeight="1" x14ac:dyDescent="0.3">
      <c r="A727" s="25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ht="14.25" customHeight="1" x14ac:dyDescent="0.3">
      <c r="A728" s="25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ht="14.25" customHeight="1" x14ac:dyDescent="0.3">
      <c r="A729" s="25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ht="14.25" customHeight="1" x14ac:dyDescent="0.3">
      <c r="A730" s="25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ht="14.25" customHeight="1" x14ac:dyDescent="0.3">
      <c r="A731" s="25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ht="14.25" customHeight="1" x14ac:dyDescent="0.3">
      <c r="A732" s="25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ht="14.25" customHeight="1" x14ac:dyDescent="0.3">
      <c r="A733" s="25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ht="14.25" customHeight="1" x14ac:dyDescent="0.3">
      <c r="A734" s="25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ht="14.25" customHeight="1" x14ac:dyDescent="0.3">
      <c r="A735" s="25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ht="14.25" customHeight="1" x14ac:dyDescent="0.3">
      <c r="A736" s="25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ht="14.25" customHeight="1" x14ac:dyDescent="0.3">
      <c r="A737" s="25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ht="14.25" customHeight="1" x14ac:dyDescent="0.3">
      <c r="A738" s="25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ht="14.25" customHeight="1" x14ac:dyDescent="0.3">
      <c r="A739" s="25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ht="14.25" customHeight="1" x14ac:dyDescent="0.3">
      <c r="A740" s="25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ht="14.25" customHeight="1" x14ac:dyDescent="0.3">
      <c r="A741" s="25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ht="14.25" customHeight="1" x14ac:dyDescent="0.3">
      <c r="A742" s="25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ht="14.25" customHeight="1" x14ac:dyDescent="0.3">
      <c r="A743" s="25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ht="14.25" customHeight="1" x14ac:dyDescent="0.3">
      <c r="A744" s="25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ht="14.25" customHeight="1" x14ac:dyDescent="0.3">
      <c r="A745" s="25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ht="14.25" customHeight="1" x14ac:dyDescent="0.3">
      <c r="A746" s="25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ht="14.25" customHeight="1" x14ac:dyDescent="0.3">
      <c r="A747" s="25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ht="14.25" customHeight="1" x14ac:dyDescent="0.3">
      <c r="A748" s="25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ht="14.25" customHeight="1" x14ac:dyDescent="0.3">
      <c r="A749" s="25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ht="14.25" customHeight="1" x14ac:dyDescent="0.3">
      <c r="A750" s="25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ht="14.25" customHeight="1" x14ac:dyDescent="0.3">
      <c r="A751" s="25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ht="14.25" customHeight="1" x14ac:dyDescent="0.3">
      <c r="A752" s="25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ht="14.25" customHeight="1" x14ac:dyDescent="0.3">
      <c r="A753" s="25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ht="14.25" customHeight="1" x14ac:dyDescent="0.3">
      <c r="A754" s="25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ht="14.25" customHeight="1" x14ac:dyDescent="0.3">
      <c r="A755" s="25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ht="14.25" customHeight="1" x14ac:dyDescent="0.3">
      <c r="A756" s="25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ht="14.25" customHeight="1" x14ac:dyDescent="0.3">
      <c r="A757" s="25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ht="14.25" customHeight="1" x14ac:dyDescent="0.3">
      <c r="A758" s="25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ht="14.25" customHeight="1" x14ac:dyDescent="0.3">
      <c r="A759" s="25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ht="14.25" customHeight="1" x14ac:dyDescent="0.3">
      <c r="A760" s="25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ht="14.25" customHeight="1" x14ac:dyDescent="0.3">
      <c r="A761" s="25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ht="14.25" customHeight="1" x14ac:dyDescent="0.3">
      <c r="A762" s="25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ht="14.25" customHeight="1" x14ac:dyDescent="0.3">
      <c r="A763" s="25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ht="14.25" customHeight="1" x14ac:dyDescent="0.3">
      <c r="A764" s="25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ht="14.25" customHeight="1" x14ac:dyDescent="0.3">
      <c r="A765" s="25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ht="14.25" customHeight="1" x14ac:dyDescent="0.3">
      <c r="A766" s="25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ht="14.25" customHeight="1" x14ac:dyDescent="0.3">
      <c r="A767" s="25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ht="14.25" customHeight="1" x14ac:dyDescent="0.3">
      <c r="A768" s="25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ht="14.25" customHeight="1" x14ac:dyDescent="0.3">
      <c r="A769" s="25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ht="14.25" customHeight="1" x14ac:dyDescent="0.3">
      <c r="A770" s="25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ht="14.25" customHeight="1" x14ac:dyDescent="0.3">
      <c r="A771" s="25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ht="14.25" customHeight="1" x14ac:dyDescent="0.3">
      <c r="A772" s="25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ht="14.25" customHeight="1" x14ac:dyDescent="0.3">
      <c r="A773" s="25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ht="14.25" customHeight="1" x14ac:dyDescent="0.3">
      <c r="A774" s="25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ht="14.25" customHeight="1" x14ac:dyDescent="0.3">
      <c r="A775" s="25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ht="14.25" customHeight="1" x14ac:dyDescent="0.3">
      <c r="A776" s="25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ht="14.25" customHeight="1" x14ac:dyDescent="0.3">
      <c r="A777" s="25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ht="14.25" customHeight="1" x14ac:dyDescent="0.3">
      <c r="A778" s="25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ht="14.25" customHeight="1" x14ac:dyDescent="0.3">
      <c r="A779" s="25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ht="14.25" customHeight="1" x14ac:dyDescent="0.3">
      <c r="A780" s="25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ht="14.25" customHeight="1" x14ac:dyDescent="0.3">
      <c r="A781" s="25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ht="14.25" customHeight="1" x14ac:dyDescent="0.3">
      <c r="A782" s="25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ht="14.25" customHeight="1" x14ac:dyDescent="0.3">
      <c r="A783" s="25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ht="14.25" customHeight="1" x14ac:dyDescent="0.3">
      <c r="A784" s="25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ht="14.25" customHeight="1" x14ac:dyDescent="0.3">
      <c r="A785" s="25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ht="14.25" customHeight="1" x14ac:dyDescent="0.3">
      <c r="A786" s="25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ht="14.25" customHeight="1" x14ac:dyDescent="0.3">
      <c r="A787" s="25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ht="14.25" customHeight="1" x14ac:dyDescent="0.3">
      <c r="A788" s="25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ht="14.25" customHeight="1" x14ac:dyDescent="0.3">
      <c r="A789" s="25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ht="14.25" customHeight="1" x14ac:dyDescent="0.3">
      <c r="A790" s="25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ht="14.25" customHeight="1" x14ac:dyDescent="0.3">
      <c r="A791" s="25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ht="14.25" customHeight="1" x14ac:dyDescent="0.3">
      <c r="A792" s="25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ht="14.25" customHeight="1" x14ac:dyDescent="0.3">
      <c r="A793" s="25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ht="14.25" customHeight="1" x14ac:dyDescent="0.3">
      <c r="A794" s="25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ht="14.25" customHeight="1" x14ac:dyDescent="0.3">
      <c r="A795" s="25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ht="14.25" customHeight="1" x14ac:dyDescent="0.3">
      <c r="A796" s="25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ht="14.25" customHeight="1" x14ac:dyDescent="0.3">
      <c r="A797" s="25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ht="14.25" customHeight="1" x14ac:dyDescent="0.3">
      <c r="A798" s="25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ht="14.25" customHeight="1" x14ac:dyDescent="0.3">
      <c r="A799" s="25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ht="14.25" customHeight="1" x14ac:dyDescent="0.3">
      <c r="A800" s="25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ht="14.25" customHeight="1" x14ac:dyDescent="0.3">
      <c r="A801" s="25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ht="14.25" customHeight="1" x14ac:dyDescent="0.3">
      <c r="A802" s="25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ht="14.25" customHeight="1" x14ac:dyDescent="0.3">
      <c r="A803" s="25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ht="14.25" customHeight="1" x14ac:dyDescent="0.3">
      <c r="A804" s="25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ht="14.25" customHeight="1" x14ac:dyDescent="0.3">
      <c r="A805" s="25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ht="14.25" customHeight="1" x14ac:dyDescent="0.3">
      <c r="A806" s="25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ht="14.25" customHeight="1" x14ac:dyDescent="0.3">
      <c r="A807" s="25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ht="14.25" customHeight="1" x14ac:dyDescent="0.3">
      <c r="A808" s="25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ht="14.25" customHeight="1" x14ac:dyDescent="0.3">
      <c r="A809" s="25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ht="14.25" customHeight="1" x14ac:dyDescent="0.3">
      <c r="A810" s="25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ht="14.25" customHeight="1" x14ac:dyDescent="0.3">
      <c r="A811" s="25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ht="14.25" customHeight="1" x14ac:dyDescent="0.3">
      <c r="A812" s="25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ht="14.25" customHeight="1" x14ac:dyDescent="0.3">
      <c r="A813" s="25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ht="14.25" customHeight="1" x14ac:dyDescent="0.3">
      <c r="A814" s="25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ht="14.25" customHeight="1" x14ac:dyDescent="0.3">
      <c r="A815" s="25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ht="14.25" customHeight="1" x14ac:dyDescent="0.3">
      <c r="A816" s="25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ht="14.25" customHeight="1" x14ac:dyDescent="0.3">
      <c r="A817" s="25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ht="14.25" customHeight="1" x14ac:dyDescent="0.3">
      <c r="A818" s="25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ht="14.25" customHeight="1" x14ac:dyDescent="0.3">
      <c r="A819" s="25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ht="14.25" customHeight="1" x14ac:dyDescent="0.3">
      <c r="A820" s="25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ht="14.25" customHeight="1" x14ac:dyDescent="0.3">
      <c r="A821" s="25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ht="14.25" customHeight="1" x14ac:dyDescent="0.3">
      <c r="A822" s="25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ht="14.25" customHeight="1" x14ac:dyDescent="0.3">
      <c r="A823" s="25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ht="14.25" customHeight="1" x14ac:dyDescent="0.3">
      <c r="A824" s="25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ht="14.25" customHeight="1" x14ac:dyDescent="0.3">
      <c r="A825" s="25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ht="14.25" customHeight="1" x14ac:dyDescent="0.3">
      <c r="A826" s="25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ht="14.25" customHeight="1" x14ac:dyDescent="0.3">
      <c r="A827" s="25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ht="14.25" customHeight="1" x14ac:dyDescent="0.3">
      <c r="A828" s="25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ht="14.25" customHeight="1" x14ac:dyDescent="0.3">
      <c r="A829" s="25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ht="14.25" customHeight="1" x14ac:dyDescent="0.3">
      <c r="A830" s="25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ht="14.25" customHeight="1" x14ac:dyDescent="0.3">
      <c r="A831" s="25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ht="14.25" customHeight="1" x14ac:dyDescent="0.3">
      <c r="A832" s="25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ht="14.25" customHeight="1" x14ac:dyDescent="0.3">
      <c r="A833" s="25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ht="14.25" customHeight="1" x14ac:dyDescent="0.3">
      <c r="A834" s="25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ht="14.25" customHeight="1" x14ac:dyDescent="0.3">
      <c r="A835" s="25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ht="14.25" customHeight="1" x14ac:dyDescent="0.3">
      <c r="A836" s="25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ht="14.25" customHeight="1" x14ac:dyDescent="0.3">
      <c r="A837" s="25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ht="14.25" customHeight="1" x14ac:dyDescent="0.3">
      <c r="A838" s="25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ht="14.25" customHeight="1" x14ac:dyDescent="0.3">
      <c r="A839" s="25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ht="14.25" customHeight="1" x14ac:dyDescent="0.3">
      <c r="A840" s="25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ht="14.25" customHeight="1" x14ac:dyDescent="0.3">
      <c r="A841" s="25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ht="14.25" customHeight="1" x14ac:dyDescent="0.3">
      <c r="A842" s="25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ht="14.25" customHeight="1" x14ac:dyDescent="0.3">
      <c r="A843" s="25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ht="14.25" customHeight="1" x14ac:dyDescent="0.3">
      <c r="A844" s="25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ht="14.25" customHeight="1" x14ac:dyDescent="0.3">
      <c r="A845" s="25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ht="14.25" customHeight="1" x14ac:dyDescent="0.3">
      <c r="A846" s="25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ht="14.25" customHeight="1" x14ac:dyDescent="0.3">
      <c r="A847" s="25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ht="14.25" customHeight="1" x14ac:dyDescent="0.3">
      <c r="A848" s="25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ht="14.25" customHeight="1" x14ac:dyDescent="0.3">
      <c r="A849" s="25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ht="14.25" customHeight="1" x14ac:dyDescent="0.3">
      <c r="A850" s="25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ht="14.25" customHeight="1" x14ac:dyDescent="0.3">
      <c r="A851" s="25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ht="14.25" customHeight="1" x14ac:dyDescent="0.3">
      <c r="A852" s="25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ht="14.25" customHeight="1" x14ac:dyDescent="0.3">
      <c r="A853" s="25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ht="14.25" customHeight="1" x14ac:dyDescent="0.3">
      <c r="A854" s="25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ht="14.25" customHeight="1" x14ac:dyDescent="0.3">
      <c r="A855" s="25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ht="14.25" customHeight="1" x14ac:dyDescent="0.3">
      <c r="A856" s="25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ht="14.25" customHeight="1" x14ac:dyDescent="0.3">
      <c r="A857" s="25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ht="14.25" customHeight="1" x14ac:dyDescent="0.3">
      <c r="A858" s="25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ht="14.25" customHeight="1" x14ac:dyDescent="0.3">
      <c r="A859" s="25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ht="14.25" customHeight="1" x14ac:dyDescent="0.3">
      <c r="A860" s="25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ht="14.25" customHeight="1" x14ac:dyDescent="0.3">
      <c r="A861" s="25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ht="14.25" customHeight="1" x14ac:dyDescent="0.3">
      <c r="A862" s="25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ht="14.25" customHeight="1" x14ac:dyDescent="0.3">
      <c r="A863" s="25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ht="14.25" customHeight="1" x14ac:dyDescent="0.3">
      <c r="A864" s="25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ht="14.25" customHeight="1" x14ac:dyDescent="0.3">
      <c r="A865" s="25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ht="14.25" customHeight="1" x14ac:dyDescent="0.3">
      <c r="A866" s="25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ht="14.25" customHeight="1" x14ac:dyDescent="0.3">
      <c r="A867" s="25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ht="14.25" customHeight="1" x14ac:dyDescent="0.3">
      <c r="A868" s="25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ht="14.25" customHeight="1" x14ac:dyDescent="0.3">
      <c r="A869" s="25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ht="14.25" customHeight="1" x14ac:dyDescent="0.3">
      <c r="A870" s="25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ht="14.25" customHeight="1" x14ac:dyDescent="0.3">
      <c r="A871" s="25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ht="14.25" customHeight="1" x14ac:dyDescent="0.3">
      <c r="A872" s="25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ht="14.25" customHeight="1" x14ac:dyDescent="0.3">
      <c r="A873" s="25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ht="14.25" customHeight="1" x14ac:dyDescent="0.3">
      <c r="A874" s="25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ht="14.25" customHeight="1" x14ac:dyDescent="0.3">
      <c r="A875" s="25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ht="14.25" customHeight="1" x14ac:dyDescent="0.3">
      <c r="A876" s="25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ht="14.25" customHeight="1" x14ac:dyDescent="0.3">
      <c r="A877" s="25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ht="14.25" customHeight="1" x14ac:dyDescent="0.3">
      <c r="A878" s="25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ht="14.25" customHeight="1" x14ac:dyDescent="0.3">
      <c r="A879" s="25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ht="14.25" customHeight="1" x14ac:dyDescent="0.3">
      <c r="A880" s="25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ht="14.25" customHeight="1" x14ac:dyDescent="0.3">
      <c r="A881" s="25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ht="14.25" customHeight="1" x14ac:dyDescent="0.3">
      <c r="A882" s="25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ht="14.25" customHeight="1" x14ac:dyDescent="0.3">
      <c r="A883" s="25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ht="14.25" customHeight="1" x14ac:dyDescent="0.3">
      <c r="A884" s="25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ht="14.25" customHeight="1" x14ac:dyDescent="0.3">
      <c r="A885" s="25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ht="14.25" customHeight="1" x14ac:dyDescent="0.3">
      <c r="A886" s="25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ht="14.25" customHeight="1" x14ac:dyDescent="0.3">
      <c r="A887" s="25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ht="14.25" customHeight="1" x14ac:dyDescent="0.3">
      <c r="A888" s="25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ht="14.25" customHeight="1" x14ac:dyDescent="0.3">
      <c r="A889" s="25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ht="14.25" customHeight="1" x14ac:dyDescent="0.3">
      <c r="A890" s="25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ht="14.25" customHeight="1" x14ac:dyDescent="0.3">
      <c r="A891" s="25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ht="14.25" customHeight="1" x14ac:dyDescent="0.3">
      <c r="A892" s="25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ht="14.25" customHeight="1" x14ac:dyDescent="0.3">
      <c r="A893" s="25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ht="14.25" customHeight="1" x14ac:dyDescent="0.3">
      <c r="A894" s="25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ht="14.25" customHeight="1" x14ac:dyDescent="0.3">
      <c r="A895" s="25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ht="14.25" customHeight="1" x14ac:dyDescent="0.3">
      <c r="A896" s="25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ht="14.25" customHeight="1" x14ac:dyDescent="0.3">
      <c r="A897" s="25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ht="14.25" customHeight="1" x14ac:dyDescent="0.3">
      <c r="A898" s="25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ht="14.25" customHeight="1" x14ac:dyDescent="0.3">
      <c r="A899" s="25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ht="14.25" customHeight="1" x14ac:dyDescent="0.3">
      <c r="A900" s="25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ht="14.25" customHeight="1" x14ac:dyDescent="0.3">
      <c r="A901" s="25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ht="14.25" customHeight="1" x14ac:dyDescent="0.3">
      <c r="A902" s="25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ht="14.25" customHeight="1" x14ac:dyDescent="0.3">
      <c r="A903" s="25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ht="14.25" customHeight="1" x14ac:dyDescent="0.3">
      <c r="A904" s="25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ht="14.25" customHeight="1" x14ac:dyDescent="0.3">
      <c r="A905" s="25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ht="14.25" customHeight="1" x14ac:dyDescent="0.3">
      <c r="A906" s="25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ht="14.25" customHeight="1" x14ac:dyDescent="0.3">
      <c r="A907" s="25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ht="14.25" customHeight="1" x14ac:dyDescent="0.3">
      <c r="A908" s="25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ht="14.25" customHeight="1" x14ac:dyDescent="0.3">
      <c r="A909" s="25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ht="14.25" customHeight="1" x14ac:dyDescent="0.3">
      <c r="A910" s="25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ht="14.25" customHeight="1" x14ac:dyDescent="0.3">
      <c r="A911" s="25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ht="14.25" customHeight="1" x14ac:dyDescent="0.3">
      <c r="A912" s="25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ht="14.25" customHeight="1" x14ac:dyDescent="0.3">
      <c r="A913" s="25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ht="14.25" customHeight="1" x14ac:dyDescent="0.3">
      <c r="A914" s="25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ht="14.25" customHeight="1" x14ac:dyDescent="0.3">
      <c r="A915" s="25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ht="14.25" customHeight="1" x14ac:dyDescent="0.3">
      <c r="A916" s="25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ht="14.25" customHeight="1" x14ac:dyDescent="0.3">
      <c r="A917" s="25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ht="14.25" customHeight="1" x14ac:dyDescent="0.3">
      <c r="A918" s="25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ht="14.25" customHeight="1" x14ac:dyDescent="0.3">
      <c r="A919" s="25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ht="14.25" customHeight="1" x14ac:dyDescent="0.3">
      <c r="A920" s="25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ht="14.25" customHeight="1" x14ac:dyDescent="0.3">
      <c r="A921" s="25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ht="14.25" customHeight="1" x14ac:dyDescent="0.3">
      <c r="A922" s="25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ht="14.25" customHeight="1" x14ac:dyDescent="0.3">
      <c r="A923" s="25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ht="14.25" customHeight="1" x14ac:dyDescent="0.3">
      <c r="A924" s="25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ht="14.25" customHeight="1" x14ac:dyDescent="0.3">
      <c r="A925" s="25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ht="14.25" customHeight="1" x14ac:dyDescent="0.3">
      <c r="A926" s="25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ht="14.25" customHeight="1" x14ac:dyDescent="0.3">
      <c r="A927" s="25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ht="14.25" customHeight="1" x14ac:dyDescent="0.3">
      <c r="A928" s="25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ht="14.25" customHeight="1" x14ac:dyDescent="0.3">
      <c r="A929" s="25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ht="14.25" customHeight="1" x14ac:dyDescent="0.3">
      <c r="A930" s="25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ht="14.25" customHeight="1" x14ac:dyDescent="0.3">
      <c r="A931" s="25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ht="14.25" customHeight="1" x14ac:dyDescent="0.3">
      <c r="A932" s="25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ht="14.25" customHeight="1" x14ac:dyDescent="0.3">
      <c r="A933" s="25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ht="14.25" customHeight="1" x14ac:dyDescent="0.3">
      <c r="A934" s="25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ht="14.25" customHeight="1" x14ac:dyDescent="0.3">
      <c r="A935" s="25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ht="14.25" customHeight="1" x14ac:dyDescent="0.3">
      <c r="A936" s="25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ht="14.25" customHeight="1" x14ac:dyDescent="0.3">
      <c r="A937" s="25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ht="14.25" customHeight="1" x14ac:dyDescent="0.3">
      <c r="A938" s="25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ht="14.25" customHeight="1" x14ac:dyDescent="0.3">
      <c r="A939" s="25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ht="14.25" customHeight="1" x14ac:dyDescent="0.3">
      <c r="A940" s="25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ht="14.25" customHeight="1" x14ac:dyDescent="0.3">
      <c r="A941" s="25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ht="14.25" customHeight="1" x14ac:dyDescent="0.3">
      <c r="A942" s="25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ht="14.25" customHeight="1" x14ac:dyDescent="0.3">
      <c r="A943" s="25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ht="14.25" customHeight="1" x14ac:dyDescent="0.3">
      <c r="A944" s="25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ht="14.25" customHeight="1" x14ac:dyDescent="0.3">
      <c r="A945" s="25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ht="14.25" customHeight="1" x14ac:dyDescent="0.3">
      <c r="A946" s="25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ht="14.25" customHeight="1" x14ac:dyDescent="0.3">
      <c r="A947" s="25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ht="14.25" customHeight="1" x14ac:dyDescent="0.3">
      <c r="A948" s="25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ht="14.25" customHeight="1" x14ac:dyDescent="0.3">
      <c r="A949" s="25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ht="14.25" customHeight="1" x14ac:dyDescent="0.3">
      <c r="A950" s="25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ht="14.25" customHeight="1" x14ac:dyDescent="0.3">
      <c r="A951" s="25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ht="14.25" customHeight="1" x14ac:dyDescent="0.3">
      <c r="A952" s="25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ht="14.25" customHeight="1" x14ac:dyDescent="0.3">
      <c r="A953" s="25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ht="14.25" customHeight="1" x14ac:dyDescent="0.3">
      <c r="A954" s="25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ht="14.25" customHeight="1" x14ac:dyDescent="0.3">
      <c r="A955" s="25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ht="14.25" customHeight="1" x14ac:dyDescent="0.3">
      <c r="A956" s="25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ht="14.25" customHeight="1" x14ac:dyDescent="0.3">
      <c r="A957" s="25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ht="14.25" customHeight="1" x14ac:dyDescent="0.3">
      <c r="A958" s="25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ht="14.25" customHeight="1" x14ac:dyDescent="0.3">
      <c r="A959" s="25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ht="14.25" customHeight="1" x14ac:dyDescent="0.3">
      <c r="A960" s="25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ht="14.25" customHeight="1" x14ac:dyDescent="0.3">
      <c r="A961" s="25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ht="14.25" customHeight="1" x14ac:dyDescent="0.3">
      <c r="A962" s="25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ht="14.25" customHeight="1" x14ac:dyDescent="0.3">
      <c r="A963" s="25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ht="14.25" customHeight="1" x14ac:dyDescent="0.3">
      <c r="A964" s="25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ht="14.25" customHeight="1" x14ac:dyDescent="0.3">
      <c r="A965" s="25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ht="14.25" customHeight="1" x14ac:dyDescent="0.3">
      <c r="A966" s="25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ht="14.25" customHeight="1" x14ac:dyDescent="0.3">
      <c r="A967" s="25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ht="14.25" customHeight="1" x14ac:dyDescent="0.3">
      <c r="A968" s="25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ht="14.25" customHeight="1" x14ac:dyDescent="0.3">
      <c r="A969" s="25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ht="14.25" customHeight="1" x14ac:dyDescent="0.3">
      <c r="A970" s="25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ht="14.25" customHeight="1" x14ac:dyDescent="0.3">
      <c r="A971" s="25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ht="14.25" customHeight="1" x14ac:dyDescent="0.3">
      <c r="A972" s="25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ht="14.25" customHeight="1" x14ac:dyDescent="0.3">
      <c r="A973" s="25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ht="14.25" customHeight="1" x14ac:dyDescent="0.3">
      <c r="A974" s="25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ht="14.25" customHeight="1" x14ac:dyDescent="0.3">
      <c r="A975" s="25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ht="14.25" customHeight="1" x14ac:dyDescent="0.3">
      <c r="A976" s="25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ht="14.25" customHeight="1" x14ac:dyDescent="0.3">
      <c r="A977" s="25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ht="14.25" customHeight="1" x14ac:dyDescent="0.3">
      <c r="A978" s="25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ht="14.25" customHeight="1" x14ac:dyDescent="0.3">
      <c r="A979" s="25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ht="14.25" customHeight="1" x14ac:dyDescent="0.3">
      <c r="A980" s="25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ht="14.25" customHeight="1" x14ac:dyDescent="0.3">
      <c r="A981" s="25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ht="14.25" customHeight="1" x14ac:dyDescent="0.3">
      <c r="A982" s="25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ht="14.25" customHeight="1" x14ac:dyDescent="0.3">
      <c r="A983" s="25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ht="14.25" customHeight="1" x14ac:dyDescent="0.3">
      <c r="A984" s="25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ht="14.25" customHeight="1" x14ac:dyDescent="0.3">
      <c r="A985" s="25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ht="14.25" customHeight="1" x14ac:dyDescent="0.3">
      <c r="A986" s="25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ht="14.25" customHeight="1" x14ac:dyDescent="0.3">
      <c r="A987" s="25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ht="14.25" customHeight="1" x14ac:dyDescent="0.3">
      <c r="A988" s="25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ht="14.25" customHeight="1" x14ac:dyDescent="0.3">
      <c r="A989" s="25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ht="14.25" customHeight="1" x14ac:dyDescent="0.3">
      <c r="A990" s="25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ht="14.25" customHeight="1" x14ac:dyDescent="0.3">
      <c r="A991" s="25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ht="14.25" customHeight="1" x14ac:dyDescent="0.3">
      <c r="A992" s="25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ht="14.25" customHeight="1" x14ac:dyDescent="0.3">
      <c r="A993" s="25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ht="14.25" customHeight="1" x14ac:dyDescent="0.3">
      <c r="A994" s="25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ht="14.25" customHeight="1" x14ac:dyDescent="0.3">
      <c r="A995" s="25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ht="14.25" customHeight="1" x14ac:dyDescent="0.3">
      <c r="A996" s="25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ht="14.25" customHeight="1" x14ac:dyDescent="0.3">
      <c r="A997" s="25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</sheetData>
  <mergeCells count="1">
    <mergeCell ref="B4:C4"/>
  </mergeCells>
  <conditionalFormatting sqref="C4">
    <cfRule type="containsBlanks" dxfId="0" priority="1">
      <formula>LEN(TRIM(C4))=0</formula>
    </cfRule>
  </conditionalFormatting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'Z:\Проекты 2023\Кассовые центры\RFI-4\[Форма КП v3.xlsx]Технический лист'!#REF!</xm:f>
          </x14:formula1>
          <xm:sqref>C4 C18:C20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5"/>
  <sheetViews>
    <sheetView topLeftCell="A31" workbookViewId="0">
      <selection activeCell="D17" sqref="D17"/>
    </sheetView>
  </sheetViews>
  <sheetFormatPr defaultColWidth="9.21875" defaultRowHeight="13.2" x14ac:dyDescent="0.25"/>
  <cols>
    <col min="1" max="1" width="86" style="38" customWidth="1"/>
    <col min="2" max="2" width="11.21875" style="29" customWidth="1"/>
    <col min="3" max="3" width="21.77734375" style="29" customWidth="1"/>
    <col min="4" max="4" width="24.77734375" style="29" customWidth="1"/>
    <col min="5" max="5" width="24.44140625" style="29" customWidth="1"/>
    <col min="6" max="7" width="23.77734375" style="29" customWidth="1"/>
    <col min="8" max="8" width="26" style="29" customWidth="1"/>
    <col min="9" max="9" width="9.21875" style="29" bestFit="1" customWidth="1"/>
    <col min="10" max="16384" width="9.21875" style="29"/>
  </cols>
  <sheetData>
    <row r="1" spans="1:27" s="27" customFormat="1" x14ac:dyDescent="0.25">
      <c r="A1" s="26" t="s">
        <v>25</v>
      </c>
    </row>
    <row r="2" spans="1:27" x14ac:dyDescent="0.25">
      <c r="A2" s="69" t="s">
        <v>5</v>
      </c>
      <c r="B2" s="69"/>
      <c r="C2" s="69"/>
      <c r="D2" s="69"/>
      <c r="E2" s="28"/>
      <c r="F2" s="28"/>
      <c r="G2" s="28"/>
      <c r="H2" s="28"/>
    </row>
    <row r="4" spans="1:27" ht="27" customHeight="1" x14ac:dyDescent="0.25">
      <c r="A4" s="78" t="s">
        <v>30</v>
      </c>
      <c r="B4" s="70" t="s">
        <v>6</v>
      </c>
      <c r="C4" s="71"/>
      <c r="D4" s="71"/>
      <c r="E4" s="71"/>
      <c r="F4" s="71"/>
      <c r="G4" s="71"/>
      <c r="H4" s="72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76.5" customHeight="1" x14ac:dyDescent="0.25">
      <c r="A5" s="79"/>
      <c r="B5" s="31" t="s">
        <v>7</v>
      </c>
      <c r="C5" s="32" t="s">
        <v>8</v>
      </c>
      <c r="D5" s="32" t="s">
        <v>9</v>
      </c>
      <c r="E5" s="32" t="s">
        <v>10</v>
      </c>
      <c r="F5" s="32" t="s">
        <v>11</v>
      </c>
      <c r="G5" s="33" t="s">
        <v>12</v>
      </c>
      <c r="H5" s="32" t="s">
        <v>13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17.25" customHeight="1" x14ac:dyDescent="0.25">
      <c r="A6" s="79"/>
      <c r="B6" s="73" t="s">
        <v>29</v>
      </c>
      <c r="C6" s="74"/>
      <c r="D6" s="74"/>
      <c r="E6" s="74"/>
      <c r="F6" s="74"/>
      <c r="G6" s="74"/>
      <c r="H6" s="74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x14ac:dyDescent="0.25">
      <c r="A7" s="79"/>
      <c r="B7" s="34">
        <v>1</v>
      </c>
      <c r="C7" s="35"/>
      <c r="D7" s="36"/>
      <c r="E7" s="36"/>
      <c r="F7" s="36"/>
      <c r="G7" s="36"/>
      <c r="H7" s="36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x14ac:dyDescent="0.25">
      <c r="A8" s="79"/>
      <c r="B8" s="34">
        <v>2</v>
      </c>
      <c r="C8" s="35"/>
      <c r="D8" s="36"/>
      <c r="E8" s="36"/>
      <c r="F8" s="36"/>
      <c r="G8" s="36"/>
      <c r="H8" s="36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x14ac:dyDescent="0.25">
      <c r="A9" s="79"/>
      <c r="B9" s="34">
        <v>3</v>
      </c>
      <c r="C9" s="35"/>
      <c r="D9" s="36"/>
      <c r="E9" s="36"/>
      <c r="F9" s="36"/>
      <c r="G9" s="36"/>
      <c r="H9" s="36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x14ac:dyDescent="0.25">
      <c r="A10" s="79"/>
      <c r="B10" s="34" t="s">
        <v>14</v>
      </c>
      <c r="C10" s="35"/>
      <c r="D10" s="36"/>
      <c r="E10" s="36"/>
      <c r="F10" s="36"/>
      <c r="G10" s="36"/>
      <c r="H10" s="36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x14ac:dyDescent="0.25">
      <c r="A11" s="79"/>
      <c r="B11" s="34"/>
      <c r="C11" s="35"/>
      <c r="D11" s="36"/>
      <c r="E11" s="36"/>
      <c r="F11" s="36"/>
      <c r="G11" s="36"/>
      <c r="H11" s="36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22.5" customHeight="1" x14ac:dyDescent="0.25">
      <c r="A12" s="79"/>
      <c r="B12" s="73" t="s">
        <v>29</v>
      </c>
      <c r="C12" s="74"/>
      <c r="D12" s="74"/>
      <c r="E12" s="74"/>
      <c r="F12" s="74"/>
      <c r="G12" s="74"/>
      <c r="H12" s="7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x14ac:dyDescent="0.25">
      <c r="A13" s="79"/>
      <c r="B13" s="34">
        <v>1</v>
      </c>
      <c r="C13" s="35"/>
      <c r="D13" s="36"/>
      <c r="E13" s="36"/>
      <c r="F13" s="36"/>
      <c r="G13" s="36"/>
      <c r="H13" s="36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27" x14ac:dyDescent="0.25">
      <c r="A14" s="79"/>
      <c r="B14" s="34">
        <v>2</v>
      </c>
      <c r="C14" s="35"/>
      <c r="D14" s="36"/>
      <c r="E14" s="36"/>
      <c r="F14" s="36"/>
      <c r="G14" s="36"/>
      <c r="H14" s="36"/>
    </row>
    <row r="15" spans="1:27" x14ac:dyDescent="0.25">
      <c r="A15" s="79"/>
      <c r="B15" s="34">
        <v>3</v>
      </c>
      <c r="C15" s="35"/>
      <c r="D15" s="36"/>
      <c r="E15" s="36"/>
      <c r="F15" s="36"/>
      <c r="G15" s="36"/>
      <c r="H15" s="36"/>
    </row>
    <row r="16" spans="1:27" x14ac:dyDescent="0.25">
      <c r="A16" s="79"/>
      <c r="B16" s="34" t="s">
        <v>14</v>
      </c>
      <c r="C16" s="35"/>
      <c r="D16" s="36"/>
      <c r="E16" s="36"/>
      <c r="F16" s="36"/>
      <c r="G16" s="36"/>
      <c r="H16" s="36"/>
    </row>
    <row r="17" spans="1:8" x14ac:dyDescent="0.25">
      <c r="A17" s="79"/>
      <c r="B17" s="34"/>
      <c r="C17" s="35"/>
      <c r="D17" s="36"/>
      <c r="E17" s="36"/>
      <c r="F17" s="36"/>
      <c r="G17" s="36"/>
      <c r="H17" s="36"/>
    </row>
    <row r="18" spans="1:8" x14ac:dyDescent="0.25">
      <c r="A18" s="79"/>
      <c r="B18" s="73" t="s">
        <v>29</v>
      </c>
      <c r="C18" s="74"/>
      <c r="D18" s="74"/>
      <c r="E18" s="74"/>
      <c r="F18" s="74"/>
      <c r="G18" s="74"/>
      <c r="H18" s="74"/>
    </row>
    <row r="19" spans="1:8" x14ac:dyDescent="0.25">
      <c r="A19" s="79"/>
      <c r="B19" s="34">
        <v>1</v>
      </c>
      <c r="C19" s="53"/>
      <c r="D19" s="77"/>
      <c r="E19" s="77"/>
      <c r="F19" s="77"/>
      <c r="G19" s="77"/>
      <c r="H19" s="77"/>
    </row>
    <row r="20" spans="1:8" x14ac:dyDescent="0.25">
      <c r="A20" s="79"/>
      <c r="B20" s="34">
        <v>2</v>
      </c>
      <c r="C20" s="53"/>
      <c r="D20" s="77"/>
      <c r="E20" s="77"/>
      <c r="F20" s="77"/>
      <c r="G20" s="77"/>
      <c r="H20" s="77"/>
    </row>
    <row r="21" spans="1:8" x14ac:dyDescent="0.25">
      <c r="A21" s="79"/>
      <c r="B21" s="34">
        <v>3</v>
      </c>
      <c r="C21" s="53"/>
      <c r="D21" s="77"/>
      <c r="E21" s="77"/>
      <c r="F21" s="77"/>
      <c r="G21" s="77"/>
      <c r="H21" s="77"/>
    </row>
    <row r="22" spans="1:8" x14ac:dyDescent="0.25">
      <c r="A22" s="79"/>
      <c r="B22" s="34" t="s">
        <v>14</v>
      </c>
      <c r="C22" s="53"/>
      <c r="D22" s="77"/>
      <c r="E22" s="77"/>
      <c r="F22" s="77"/>
      <c r="G22" s="77"/>
      <c r="H22" s="77"/>
    </row>
    <row r="23" spans="1:8" x14ac:dyDescent="0.25">
      <c r="A23" s="79"/>
      <c r="B23" s="76"/>
      <c r="C23" s="53"/>
      <c r="D23" s="77"/>
      <c r="E23" s="77"/>
      <c r="F23" s="77"/>
      <c r="G23" s="77"/>
      <c r="H23" s="77"/>
    </row>
    <row r="24" spans="1:8" x14ac:dyDescent="0.25">
      <c r="A24" s="79"/>
      <c r="B24" s="73" t="s">
        <v>29</v>
      </c>
      <c r="C24" s="74"/>
      <c r="D24" s="74"/>
      <c r="E24" s="74"/>
      <c r="F24" s="74"/>
      <c r="G24" s="74"/>
      <c r="H24" s="74"/>
    </row>
    <row r="25" spans="1:8" x14ac:dyDescent="0.25">
      <c r="A25" s="79"/>
      <c r="B25" s="34">
        <v>1</v>
      </c>
      <c r="C25" s="53"/>
      <c r="D25" s="77"/>
      <c r="E25" s="77"/>
      <c r="F25" s="77"/>
      <c r="G25" s="77"/>
      <c r="H25" s="77"/>
    </row>
    <row r="26" spans="1:8" x14ac:dyDescent="0.25">
      <c r="A26" s="79"/>
      <c r="B26" s="34">
        <v>2</v>
      </c>
      <c r="C26" s="53"/>
      <c r="D26" s="77"/>
      <c r="E26" s="77"/>
      <c r="F26" s="77"/>
      <c r="G26" s="77"/>
      <c r="H26" s="77"/>
    </row>
    <row r="27" spans="1:8" x14ac:dyDescent="0.25">
      <c r="A27" s="79"/>
      <c r="B27" s="34">
        <v>3</v>
      </c>
      <c r="C27" s="53"/>
      <c r="D27" s="77"/>
      <c r="E27" s="77"/>
      <c r="F27" s="77"/>
      <c r="G27" s="77"/>
      <c r="H27" s="77"/>
    </row>
    <row r="28" spans="1:8" x14ac:dyDescent="0.25">
      <c r="A28" s="79"/>
      <c r="B28" s="34" t="s">
        <v>14</v>
      </c>
      <c r="C28" s="53"/>
      <c r="D28" s="77"/>
      <c r="E28" s="77"/>
      <c r="F28" s="77"/>
      <c r="G28" s="77"/>
      <c r="H28" s="77"/>
    </row>
    <row r="29" spans="1:8" x14ac:dyDescent="0.25">
      <c r="A29" s="79"/>
      <c r="B29" s="76"/>
      <c r="C29" s="53"/>
      <c r="D29" s="77"/>
      <c r="E29" s="77"/>
      <c r="F29" s="77"/>
      <c r="G29" s="77"/>
      <c r="H29" s="77"/>
    </row>
    <row r="30" spans="1:8" x14ac:dyDescent="0.25">
      <c r="A30" s="79"/>
      <c r="B30" s="73" t="s">
        <v>29</v>
      </c>
      <c r="C30" s="74"/>
      <c r="D30" s="74"/>
      <c r="E30" s="74"/>
      <c r="F30" s="74"/>
      <c r="G30" s="74"/>
      <c r="H30" s="74"/>
    </row>
    <row r="31" spans="1:8" x14ac:dyDescent="0.25">
      <c r="A31" s="79"/>
      <c r="B31" s="34">
        <v>1</v>
      </c>
      <c r="C31" s="53"/>
      <c r="D31" s="77"/>
      <c r="E31" s="77"/>
      <c r="F31" s="77"/>
      <c r="G31" s="77"/>
      <c r="H31" s="77"/>
    </row>
    <row r="32" spans="1:8" x14ac:dyDescent="0.25">
      <c r="A32" s="79"/>
      <c r="B32" s="34">
        <v>2</v>
      </c>
      <c r="C32" s="53"/>
      <c r="D32" s="77"/>
      <c r="E32" s="77"/>
      <c r="F32" s="77"/>
      <c r="G32" s="77"/>
      <c r="H32" s="77"/>
    </row>
    <row r="33" spans="1:8" x14ac:dyDescent="0.25">
      <c r="A33" s="79"/>
      <c r="B33" s="34">
        <v>3</v>
      </c>
      <c r="C33" s="53"/>
      <c r="D33" s="77"/>
      <c r="E33" s="77"/>
      <c r="F33" s="77"/>
      <c r="G33" s="77"/>
      <c r="H33" s="77"/>
    </row>
    <row r="34" spans="1:8" x14ac:dyDescent="0.25">
      <c r="A34" s="79"/>
      <c r="B34" s="34" t="s">
        <v>14</v>
      </c>
      <c r="C34" s="53"/>
      <c r="D34" s="77"/>
      <c r="E34" s="77"/>
      <c r="F34" s="77"/>
      <c r="G34" s="77"/>
      <c r="H34" s="77"/>
    </row>
    <row r="35" spans="1:8" x14ac:dyDescent="0.25">
      <c r="A35" s="79"/>
      <c r="B35" s="76"/>
      <c r="C35" s="53"/>
      <c r="D35" s="77"/>
      <c r="E35" s="77"/>
      <c r="F35" s="77"/>
      <c r="G35" s="77"/>
      <c r="H35" s="77"/>
    </row>
    <row r="36" spans="1:8" x14ac:dyDescent="0.25">
      <c r="A36" s="79"/>
      <c r="B36" s="73" t="s">
        <v>29</v>
      </c>
      <c r="C36" s="74"/>
      <c r="D36" s="74"/>
      <c r="E36" s="74"/>
      <c r="F36" s="74"/>
      <c r="G36" s="74"/>
      <c r="H36" s="74"/>
    </row>
    <row r="37" spans="1:8" x14ac:dyDescent="0.25">
      <c r="A37" s="79"/>
      <c r="B37" s="76"/>
      <c r="C37" s="53"/>
      <c r="D37" s="77"/>
      <c r="E37" s="77"/>
      <c r="F37" s="77"/>
      <c r="G37" s="77"/>
      <c r="H37" s="77"/>
    </row>
    <row r="38" spans="1:8" ht="13.2" customHeight="1" x14ac:dyDescent="0.25">
      <c r="A38" s="79"/>
      <c r="B38" s="34">
        <v>1</v>
      </c>
      <c r="C38" s="53"/>
      <c r="D38" s="77"/>
      <c r="E38" s="77"/>
      <c r="F38" s="77"/>
      <c r="G38" s="77"/>
      <c r="H38" s="77"/>
    </row>
    <row r="39" spans="1:8" ht="13.2" customHeight="1" x14ac:dyDescent="0.25">
      <c r="A39" s="79"/>
      <c r="B39" s="34">
        <v>2</v>
      </c>
      <c r="C39" s="53"/>
      <c r="D39" s="77"/>
      <c r="E39" s="77"/>
      <c r="F39" s="77"/>
      <c r="G39" s="77"/>
      <c r="H39" s="77"/>
    </row>
    <row r="40" spans="1:8" ht="13.2" customHeight="1" x14ac:dyDescent="0.25">
      <c r="A40" s="79"/>
      <c r="B40" s="34">
        <v>3</v>
      </c>
      <c r="C40" s="53"/>
      <c r="D40" s="77"/>
      <c r="E40" s="77"/>
      <c r="F40" s="77"/>
      <c r="G40" s="77"/>
      <c r="H40" s="77"/>
    </row>
    <row r="41" spans="1:8" ht="13.2" customHeight="1" x14ac:dyDescent="0.25">
      <c r="A41" s="79"/>
      <c r="B41" s="34" t="s">
        <v>14</v>
      </c>
      <c r="C41" s="53"/>
      <c r="D41" s="77"/>
      <c r="E41" s="77"/>
      <c r="F41" s="77"/>
      <c r="G41" s="77"/>
      <c r="H41" s="77"/>
    </row>
    <row r="42" spans="1:8" ht="13.2" customHeight="1" x14ac:dyDescent="0.25">
      <c r="A42" s="79"/>
      <c r="B42" s="76"/>
      <c r="C42" s="53"/>
      <c r="D42" s="77"/>
      <c r="E42" s="77"/>
      <c r="F42" s="77"/>
      <c r="G42" s="77"/>
      <c r="H42" s="77"/>
    </row>
    <row r="43" spans="1:8" x14ac:dyDescent="0.25">
      <c r="A43" s="79"/>
      <c r="B43" s="73" t="s">
        <v>29</v>
      </c>
      <c r="C43" s="74"/>
      <c r="D43" s="74"/>
      <c r="E43" s="74"/>
      <c r="F43" s="74"/>
      <c r="G43" s="74"/>
      <c r="H43" s="74"/>
    </row>
    <row r="44" spans="1:8" x14ac:dyDescent="0.25">
      <c r="A44" s="79"/>
      <c r="B44" s="34">
        <v>1</v>
      </c>
      <c r="C44" s="53"/>
      <c r="D44" s="77"/>
      <c r="E44" s="77"/>
      <c r="F44" s="77"/>
      <c r="G44" s="77"/>
      <c r="H44" s="77"/>
    </row>
    <row r="45" spans="1:8" x14ac:dyDescent="0.25">
      <c r="A45" s="79"/>
      <c r="B45" s="34">
        <v>2</v>
      </c>
      <c r="C45" s="53"/>
      <c r="D45" s="77"/>
      <c r="E45" s="77"/>
      <c r="F45" s="77"/>
      <c r="G45" s="77"/>
      <c r="H45" s="77"/>
    </row>
    <row r="46" spans="1:8" x14ac:dyDescent="0.25">
      <c r="A46" s="79"/>
      <c r="B46" s="34">
        <v>3</v>
      </c>
      <c r="C46" s="53"/>
      <c r="D46" s="77"/>
      <c r="E46" s="77"/>
      <c r="F46" s="77"/>
      <c r="G46" s="77"/>
      <c r="H46" s="77"/>
    </row>
    <row r="47" spans="1:8" x14ac:dyDescent="0.25">
      <c r="A47" s="79"/>
      <c r="B47" s="34" t="s">
        <v>14</v>
      </c>
      <c r="C47" s="53"/>
      <c r="D47" s="77"/>
      <c r="E47" s="77"/>
      <c r="F47" s="77"/>
      <c r="G47" s="77"/>
      <c r="H47" s="77"/>
    </row>
    <row r="48" spans="1:8" x14ac:dyDescent="0.25">
      <c r="A48" s="79"/>
      <c r="B48" s="76"/>
      <c r="C48" s="53"/>
      <c r="D48" s="77"/>
      <c r="E48" s="77"/>
      <c r="F48" s="77"/>
      <c r="G48" s="77"/>
      <c r="H48" s="77"/>
    </row>
    <row r="49" spans="1:27" ht="22.5" customHeight="1" x14ac:dyDescent="0.25">
      <c r="A49" s="79"/>
      <c r="B49" s="73" t="s">
        <v>29</v>
      </c>
      <c r="C49" s="74"/>
      <c r="D49" s="74"/>
      <c r="E49" s="74"/>
      <c r="F49" s="74"/>
      <c r="G49" s="74"/>
      <c r="H49" s="74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x14ac:dyDescent="0.25">
      <c r="A50" s="79"/>
      <c r="B50" s="34">
        <v>1</v>
      </c>
      <c r="C50" s="35"/>
      <c r="D50" s="36"/>
      <c r="E50" s="36"/>
      <c r="F50" s="36"/>
      <c r="G50" s="36"/>
      <c r="H50" s="36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7" x14ac:dyDescent="0.25">
      <c r="A51" s="79"/>
      <c r="B51" s="34">
        <v>2</v>
      </c>
      <c r="C51" s="35"/>
      <c r="D51" s="36"/>
      <c r="E51" s="36"/>
      <c r="F51" s="36"/>
      <c r="G51" s="36"/>
      <c r="H51" s="36"/>
    </row>
    <row r="52" spans="1:27" x14ac:dyDescent="0.25">
      <c r="A52" s="79"/>
      <c r="B52" s="34">
        <v>3</v>
      </c>
      <c r="C52" s="35"/>
      <c r="D52" s="36"/>
      <c r="E52" s="36"/>
      <c r="F52" s="36"/>
      <c r="G52" s="36"/>
      <c r="H52" s="36"/>
    </row>
    <row r="53" spans="1:27" x14ac:dyDescent="0.25">
      <c r="A53" s="79"/>
      <c r="B53" s="34" t="s">
        <v>14</v>
      </c>
      <c r="C53" s="35"/>
      <c r="D53" s="36"/>
      <c r="E53" s="36"/>
      <c r="F53" s="36"/>
      <c r="G53" s="36"/>
      <c r="H53" s="36"/>
    </row>
    <row r="54" spans="1:27" x14ac:dyDescent="0.25">
      <c r="A54" s="79"/>
      <c r="B54" s="34"/>
      <c r="C54" s="35"/>
      <c r="D54" s="36"/>
      <c r="E54" s="36"/>
      <c r="F54" s="36"/>
      <c r="G54" s="36"/>
      <c r="H54" s="36"/>
    </row>
    <row r="55" spans="1:27" ht="39.6" x14ac:dyDescent="0.25">
      <c r="A55" s="37" t="s">
        <v>15</v>
      </c>
      <c r="B55" s="68"/>
      <c r="C55" s="68"/>
      <c r="D55" s="68"/>
      <c r="E55" s="68"/>
      <c r="F55" s="68"/>
      <c r="G55" s="68"/>
      <c r="H55" s="68"/>
    </row>
  </sheetData>
  <mergeCells count="12">
    <mergeCell ref="B55:H55"/>
    <mergeCell ref="A2:D2"/>
    <mergeCell ref="A4:A54"/>
    <mergeCell ref="B4:H4"/>
    <mergeCell ref="B6:H6"/>
    <mergeCell ref="B12:H12"/>
    <mergeCell ref="B49:H49"/>
    <mergeCell ref="B18:H18"/>
    <mergeCell ref="B24:H24"/>
    <mergeCell ref="B30:H30"/>
    <mergeCell ref="B36:H36"/>
    <mergeCell ref="B43:H43"/>
  </mergeCells>
  <pageMargins left="0.25" right="0.25" top="0.75" bottom="0.75" header="0.30000001192092901" footer="0.30000001192092901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6" zoomScale="80" zoomScaleNormal="80" workbookViewId="0">
      <selection activeCell="D13" sqref="D13"/>
    </sheetView>
  </sheetViews>
  <sheetFormatPr defaultRowHeight="14.4" x14ac:dyDescent="0.3"/>
  <cols>
    <col min="2" max="2" width="49.6640625" style="1" customWidth="1"/>
    <col min="3" max="3" width="28.88671875" style="1" customWidth="1"/>
    <col min="4" max="4" width="21.5546875" style="1" customWidth="1"/>
    <col min="5" max="5" width="33.21875" style="1" customWidth="1"/>
    <col min="6" max="6" width="35" style="1" customWidth="1"/>
    <col min="7" max="7" width="9.21875" style="1"/>
  </cols>
  <sheetData>
    <row r="1" spans="1:15" x14ac:dyDescent="0.3">
      <c r="F1" s="1" t="s">
        <v>23</v>
      </c>
    </row>
    <row r="2" spans="1:15" s="42" customFormat="1" ht="26.25" customHeight="1" x14ac:dyDescent="0.25">
      <c r="A2" s="55" t="s">
        <v>24</v>
      </c>
      <c r="B2" s="55"/>
      <c r="C2" s="55"/>
      <c r="D2" s="55"/>
      <c r="E2" s="55"/>
      <c r="F2" s="55"/>
      <c r="G2" s="40"/>
      <c r="H2" s="40"/>
      <c r="I2" s="40"/>
      <c r="J2" s="40"/>
      <c r="K2" s="41"/>
      <c r="L2" s="41"/>
      <c r="M2" s="41"/>
      <c r="N2" s="41"/>
      <c r="O2" s="41"/>
    </row>
    <row r="3" spans="1:15" s="42" customFormat="1" ht="50.25" customHeight="1" x14ac:dyDescent="0.25">
      <c r="A3" s="39"/>
      <c r="B3" s="67" t="s">
        <v>22</v>
      </c>
      <c r="C3" s="67"/>
      <c r="D3" s="67"/>
      <c r="E3" s="67"/>
      <c r="F3" s="40"/>
      <c r="G3" s="40"/>
      <c r="H3" s="40"/>
      <c r="I3" s="40"/>
      <c r="J3" s="40"/>
      <c r="K3" s="41"/>
      <c r="L3" s="41"/>
      <c r="M3" s="41"/>
      <c r="N3" s="41"/>
      <c r="O3" s="41"/>
    </row>
    <row r="4" spans="1:15" s="42" customFormat="1" ht="16.5" customHeight="1" x14ac:dyDescent="0.25">
      <c r="A4" s="58" t="s">
        <v>17</v>
      </c>
      <c r="B4" s="58"/>
      <c r="C4" s="59"/>
      <c r="D4" s="59"/>
      <c r="E4" s="40"/>
      <c r="F4" s="40"/>
      <c r="G4" s="40"/>
      <c r="H4" s="40"/>
      <c r="I4" s="40"/>
      <c r="J4" s="40"/>
      <c r="K4" s="41"/>
      <c r="L4" s="41"/>
      <c r="M4" s="41"/>
      <c r="N4" s="41"/>
      <c r="O4" s="41"/>
    </row>
    <row r="5" spans="1:15" s="42" customFormat="1" ht="16.5" customHeight="1" x14ac:dyDescent="0.25">
      <c r="A5" s="58" t="s">
        <v>18</v>
      </c>
      <c r="B5" s="58"/>
      <c r="C5" s="60"/>
      <c r="D5" s="60"/>
      <c r="E5" s="60"/>
      <c r="F5" s="40"/>
      <c r="G5" s="40"/>
      <c r="H5" s="40"/>
      <c r="I5" s="40"/>
      <c r="J5" s="40"/>
      <c r="K5" s="41"/>
      <c r="L5" s="41"/>
      <c r="M5" s="41"/>
      <c r="N5" s="41"/>
      <c r="O5" s="41"/>
    </row>
    <row r="6" spans="1:15" s="42" customFormat="1" ht="21" x14ac:dyDescent="0.4">
      <c r="A6" s="81" t="s">
        <v>37</v>
      </c>
      <c r="B6" s="81"/>
      <c r="C6" s="81"/>
      <c r="D6" s="81"/>
      <c r="E6" s="81"/>
      <c r="F6" s="81"/>
      <c r="G6" s="81"/>
      <c r="H6" s="81"/>
      <c r="I6" s="81"/>
      <c r="J6" s="43"/>
      <c r="K6" s="41"/>
      <c r="L6" s="41"/>
      <c r="M6" s="41"/>
      <c r="N6" s="41"/>
      <c r="O6" s="41"/>
    </row>
    <row r="7" spans="1:15" s="42" customFormat="1" ht="51" customHeight="1" x14ac:dyDescent="0.25">
      <c r="A7" s="82" t="s">
        <v>36</v>
      </c>
      <c r="B7" s="82"/>
      <c r="C7" s="82"/>
      <c r="D7" s="82"/>
      <c r="E7" s="82"/>
      <c r="F7" s="82"/>
      <c r="G7" s="82"/>
      <c r="H7" s="82"/>
      <c r="I7" s="82"/>
      <c r="J7" s="44"/>
      <c r="L7" s="41"/>
      <c r="M7" s="41"/>
      <c r="N7" s="41"/>
      <c r="O7" s="41"/>
    </row>
    <row r="8" spans="1:15" s="42" customFormat="1" ht="18" customHeight="1" x14ac:dyDescent="0.25">
      <c r="A8" s="45"/>
      <c r="B8" s="45"/>
      <c r="C8" s="45"/>
      <c r="D8" s="45"/>
      <c r="E8" s="45"/>
      <c r="F8" s="45"/>
      <c r="G8" s="44"/>
      <c r="H8" s="44"/>
      <c r="I8" s="44"/>
      <c r="J8" s="44"/>
      <c r="L8" s="41"/>
      <c r="M8" s="41"/>
      <c r="N8" s="41"/>
      <c r="O8" s="41"/>
    </row>
    <row r="9" spans="1:15" ht="15.6" x14ac:dyDescent="0.3">
      <c r="A9" s="56" t="s">
        <v>0</v>
      </c>
      <c r="B9" s="56" t="s">
        <v>1</v>
      </c>
      <c r="C9" s="61" t="s">
        <v>2</v>
      </c>
      <c r="D9" s="63" t="s">
        <v>21</v>
      </c>
      <c r="E9" s="65" t="s">
        <v>18</v>
      </c>
      <c r="F9" s="66"/>
    </row>
    <row r="10" spans="1:15" ht="20.399999999999999" x14ac:dyDescent="0.3">
      <c r="A10" s="57"/>
      <c r="B10" s="57"/>
      <c r="C10" s="62"/>
      <c r="D10" s="64"/>
      <c r="E10" s="3" t="s">
        <v>38</v>
      </c>
      <c r="F10" s="4" t="s">
        <v>3</v>
      </c>
    </row>
    <row r="11" spans="1:15" ht="96.75" customHeight="1" x14ac:dyDescent="0.3">
      <c r="A11" s="2">
        <v>1</v>
      </c>
      <c r="B11" s="8" t="s">
        <v>31</v>
      </c>
      <c r="C11" s="5" t="s">
        <v>32</v>
      </c>
      <c r="D11" s="46" t="s">
        <v>40</v>
      </c>
      <c r="E11" s="47"/>
      <c r="F11" s="6">
        <f>D11*E11</f>
        <v>0</v>
      </c>
    </row>
    <row r="12" spans="1:15" ht="99" customHeight="1" x14ac:dyDescent="0.3">
      <c r="A12" s="2">
        <v>2</v>
      </c>
      <c r="B12" s="80" t="s">
        <v>34</v>
      </c>
      <c r="C12" s="5" t="s">
        <v>32</v>
      </c>
      <c r="D12" s="46" t="s">
        <v>40</v>
      </c>
      <c r="E12" s="47"/>
      <c r="F12" s="6">
        <f>D12*E12</f>
        <v>0</v>
      </c>
    </row>
    <row r="13" spans="1:15" ht="99" customHeight="1" x14ac:dyDescent="0.3">
      <c r="A13" s="2">
        <v>3</v>
      </c>
      <c r="B13" s="80" t="s">
        <v>33</v>
      </c>
      <c r="C13" s="5">
        <v>12</v>
      </c>
      <c r="D13" s="46" t="s">
        <v>40</v>
      </c>
      <c r="E13" s="47"/>
      <c r="F13" s="6">
        <f>D13*E13</f>
        <v>0</v>
      </c>
    </row>
    <row r="14" spans="1:15" ht="35.25" customHeight="1" x14ac:dyDescent="0.3">
      <c r="A14" s="54" t="s">
        <v>19</v>
      </c>
      <c r="B14" s="54"/>
      <c r="C14" s="54"/>
      <c r="D14" s="54"/>
      <c r="E14" s="54"/>
      <c r="F14" s="7">
        <f>SUM(F11:F13)</f>
        <v>0</v>
      </c>
    </row>
    <row r="15" spans="1:15" ht="15" thickBot="1" x14ac:dyDescent="0.35"/>
    <row r="16" spans="1:15" ht="15" thickBot="1" x14ac:dyDescent="0.35">
      <c r="A16" s="48"/>
      <c r="B16" s="1" t="s">
        <v>20</v>
      </c>
    </row>
    <row r="17" spans="1:2" ht="31.2" x14ac:dyDescent="0.3">
      <c r="A17" s="51" t="s">
        <v>16</v>
      </c>
      <c r="B17" s="52" t="s">
        <v>39</v>
      </c>
    </row>
    <row r="18" spans="1:2" ht="31.2" x14ac:dyDescent="0.3">
      <c r="A18" s="51" t="s">
        <v>28</v>
      </c>
      <c r="B18" s="52" t="s">
        <v>35</v>
      </c>
    </row>
  </sheetData>
  <mergeCells count="14">
    <mergeCell ref="B3:E3"/>
    <mergeCell ref="A14:E14"/>
    <mergeCell ref="A2:F2"/>
    <mergeCell ref="A9:A10"/>
    <mergeCell ref="A4:B4"/>
    <mergeCell ref="C4:D4"/>
    <mergeCell ref="A5:B5"/>
    <mergeCell ref="C5:E5"/>
    <mergeCell ref="A6:I6"/>
    <mergeCell ref="A7:I7"/>
    <mergeCell ref="B9:B10"/>
    <mergeCell ref="C9:C10"/>
    <mergeCell ref="D9:D10"/>
    <mergeCell ref="E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Анкета</vt:lpstr>
      <vt:lpstr>Сведения об опыте</vt:lpstr>
      <vt:lpstr>Цена</vt:lpstr>
    </vt:vector>
  </TitlesOfParts>
  <Company>ВТБ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Бертяев Андрей Александрович</dc:creator>
  <cp:lastModifiedBy>Рогов Дмитрий Андреевич</cp:lastModifiedBy>
  <dcterms:created xsi:type="dcterms:W3CDTF">2024-05-23T08:20:08Z</dcterms:created>
  <dcterms:modified xsi:type="dcterms:W3CDTF">2024-10-22T16:11:16Z</dcterms:modified>
</cp:coreProperties>
</file>