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8070" activeTab="0"/>
  </bookViews>
  <sheets>
    <sheet name="Лист1" sheetId="1" r:id="rId1"/>
  </sheets>
  <externalReferences>
    <externalReference r:id="rId4"/>
  </externalReferences>
  <definedNames>
    <definedName name="Excel_BuiltIn_Print_Titles_1">#REF!</definedName>
    <definedName name="Excel_BuiltIn_Print_Titles_1_1">#REF!</definedName>
    <definedName name="Mappe1_1">#REF!</definedName>
    <definedName name="БНДС1">#REF!</definedName>
    <definedName name="Итого">#REF!</definedName>
    <definedName name="ИТОГО2">#REF!</definedName>
    <definedName name="настя">#REF!</definedName>
    <definedName name="НДС1">#REF!</definedName>
    <definedName name="НДС2">#REF!</definedName>
    <definedName name="счет">#REF!</definedName>
  </definedNames>
  <calcPr fullCalcOnLoad="1" refMode="R1C1"/>
</workbook>
</file>

<file path=xl/sharedStrings.xml><?xml version="1.0" encoding="utf-8"?>
<sst xmlns="http://schemas.openxmlformats.org/spreadsheetml/2006/main" count="44" uniqueCount="36">
  <si>
    <t>Откачка отложений из колодцев жиро-пескоуловителей (с утилизацией отходов)</t>
  </si>
  <si>
    <t>Откачка отложений из колодцев масло-нефте-пескоуловителей (с утилизацией отходов)</t>
  </si>
  <si>
    <t>Наименование</t>
  </si>
  <si>
    <t>цена за 1 ед, руб. 
Без НДС</t>
  </si>
  <si>
    <t>шт.</t>
  </si>
  <si>
    <t>куб.м.</t>
  </si>
  <si>
    <t>пог. м.</t>
  </si>
  <si>
    <t>цена , руб. 
Без НДС</t>
  </si>
  <si>
    <t>Заказываемое кол-во</t>
  </si>
  <si>
    <t>Ед. измер.</t>
  </si>
  <si>
    <t>1.1</t>
  </si>
  <si>
    <t>1.2</t>
  </si>
  <si>
    <t>1.3</t>
  </si>
  <si>
    <t>1.4</t>
  </si>
  <si>
    <t>2.1</t>
  </si>
  <si>
    <t>2.2</t>
  </si>
  <si>
    <t>2.3</t>
  </si>
  <si>
    <t>ИТОГО  без НДС</t>
  </si>
  <si>
    <t>Поликлен для заливки жироуловителя</t>
  </si>
  <si>
    <t>л</t>
  </si>
  <si>
    <r>
      <t>трубопровод</t>
    </r>
    <r>
      <rPr>
        <b/>
        <sz val="7"/>
        <rFont val="Arial"/>
        <family val="2"/>
      </rPr>
      <t xml:space="preserve"> DN 400</t>
    </r>
  </si>
  <si>
    <r>
      <t xml:space="preserve">трубопровод </t>
    </r>
    <r>
      <rPr>
        <b/>
        <sz val="7"/>
        <rFont val="Arial"/>
        <family val="2"/>
      </rPr>
      <t>DN 300</t>
    </r>
  </si>
  <si>
    <r>
      <t xml:space="preserve">трубопровод </t>
    </r>
    <r>
      <rPr>
        <b/>
        <sz val="7"/>
        <rFont val="Arial"/>
        <family val="2"/>
      </rPr>
      <t>DN 200</t>
    </r>
  </si>
  <si>
    <r>
      <t xml:space="preserve">трубопровод </t>
    </r>
    <r>
      <rPr>
        <b/>
        <sz val="7"/>
        <rFont val="Arial"/>
        <family val="2"/>
      </rPr>
      <t>DN 160</t>
    </r>
  </si>
  <si>
    <t>Прочистка колодцев системы К1 наружней хоз-бытовой канализации (с утилизацией отходов)</t>
  </si>
  <si>
    <t>2.4</t>
  </si>
  <si>
    <t>2.5</t>
  </si>
  <si>
    <t>Прочистка наружных трубопроводов системы сточной канализации  гидромеханическим способом (с утилизацией отходов)</t>
  </si>
  <si>
    <r>
      <t xml:space="preserve">трубопровод </t>
    </r>
    <r>
      <rPr>
        <b/>
        <sz val="7"/>
        <rFont val="Arial"/>
        <family val="2"/>
      </rPr>
      <t>DN 110</t>
    </r>
  </si>
  <si>
    <t>Прочистка внутренних трубопроводов системы сточной канализации  гидромеханическим способом (с утилизацией отходов)</t>
  </si>
  <si>
    <t>3.1</t>
  </si>
  <si>
    <t>1.5</t>
  </si>
  <si>
    <t>Прочистка колодцев системы К1 внутренней хоз-бытовой канализации (с утилизацией отходов)</t>
  </si>
  <si>
    <t>Cпецификация Услуг с указанием единичных цен</t>
  </si>
  <si>
    <t>Виды услуг</t>
  </si>
  <si>
    <t>Приложение № 1 к Техническому заданию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</si>
</sst>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&quot;р.&quot;_-;\-* #,##0&quot;р.&quot;_-;_-* &quot;-р.&quot;_-;_-@_-"/>
    <numFmt numFmtId="175" formatCode="#,##0.00&quot;р.&quot;"/>
    <numFmt numFmtId="176" formatCode="[$-FC19]d\ mmmm\ yyyy\ &quot;г.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name val="Mang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4" fillId="7" borderId="8" applyNumberFormat="0" applyAlignment="0" applyProtection="0"/>
    <xf numFmtId="0" fontId="17" fillId="19" borderId="9" applyNumberFormat="0" applyAlignment="0" applyProtection="0"/>
    <xf numFmtId="0" fontId="16" fillId="19" borderId="8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4" fontId="18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16" borderId="2" applyNumberFormat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3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 vertical="top"/>
    </xf>
    <xf numFmtId="0" fontId="20" fillId="0" borderId="11" xfId="0" applyFont="1" applyBorder="1" applyAlignment="1">
      <alignment horizontal="center" vertical="top" wrapText="1"/>
    </xf>
    <xf numFmtId="0" fontId="23" fillId="0" borderId="12" xfId="0" applyFont="1" applyFill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3" fillId="0" borderId="12" xfId="0" applyFont="1" applyFill="1" applyBorder="1" applyAlignment="1">
      <alignment horizontal="justify" vertical="top" wrapText="1"/>
    </xf>
    <xf numFmtId="0" fontId="24" fillId="0" borderId="0" xfId="0" applyFont="1" applyAlignment="1">
      <alignment/>
    </xf>
    <xf numFmtId="0" fontId="25" fillId="0" borderId="14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175" fontId="24" fillId="0" borderId="15" xfId="0" applyNumberFormat="1" applyFont="1" applyBorder="1" applyAlignment="1">
      <alignment horizontal="center" vertical="top" wrapText="1"/>
    </xf>
    <xf numFmtId="0" fontId="24" fillId="24" borderId="15" xfId="0" applyFont="1" applyFill="1" applyBorder="1" applyAlignment="1">
      <alignment horizontal="center"/>
    </xf>
    <xf numFmtId="175" fontId="24" fillId="24" borderId="15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23" fillId="24" borderId="13" xfId="0" applyFont="1" applyFill="1" applyBorder="1" applyAlignment="1">
      <alignment horizontal="center" vertical="top"/>
    </xf>
    <xf numFmtId="0" fontId="24" fillId="0" borderId="13" xfId="0" applyFont="1" applyBorder="1" applyAlignment="1">
      <alignment horizontal="center" wrapText="1"/>
    </xf>
    <xf numFmtId="175" fontId="24" fillId="0" borderId="15" xfId="0" applyNumberFormat="1" applyFont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 vertical="top"/>
    </xf>
    <xf numFmtId="0" fontId="26" fillId="25" borderId="12" xfId="0" applyFont="1" applyFill="1" applyBorder="1" applyAlignment="1">
      <alignment horizontal="left" vertical="top" wrapText="1"/>
    </xf>
    <xf numFmtId="0" fontId="21" fillId="25" borderId="13" xfId="0" applyFont="1" applyFill="1" applyBorder="1" applyAlignment="1">
      <alignment vertical="top"/>
    </xf>
    <xf numFmtId="0" fontId="21" fillId="25" borderId="15" xfId="0" applyFont="1" applyFill="1" applyBorder="1" applyAlignment="1">
      <alignment horizontal="center" vertical="top"/>
    </xf>
    <xf numFmtId="0" fontId="21" fillId="25" borderId="15" xfId="0" applyFont="1" applyFill="1" applyBorder="1" applyAlignment="1">
      <alignment vertical="top"/>
    </xf>
    <xf numFmtId="0" fontId="21" fillId="25" borderId="17" xfId="0" applyFont="1" applyFill="1" applyBorder="1" applyAlignment="1">
      <alignment vertical="top"/>
    </xf>
    <xf numFmtId="0" fontId="24" fillId="25" borderId="13" xfId="0" applyFont="1" applyFill="1" applyBorder="1" applyAlignment="1">
      <alignment horizontal="center" vertical="top" wrapText="1"/>
    </xf>
    <xf numFmtId="0" fontId="24" fillId="25" borderId="15" xfId="0" applyFont="1" applyFill="1" applyBorder="1" applyAlignment="1">
      <alignment horizontal="center" vertical="top" wrapText="1"/>
    </xf>
    <xf numFmtId="0" fontId="26" fillId="25" borderId="16" xfId="0" applyFont="1" applyFill="1" applyBorder="1" applyAlignment="1">
      <alignment horizontal="center" vertical="top"/>
    </xf>
    <xf numFmtId="0" fontId="27" fillId="25" borderId="16" xfId="0" applyFont="1" applyFill="1" applyBorder="1" applyAlignment="1">
      <alignment horizontal="center" vertical="top"/>
    </xf>
    <xf numFmtId="0" fontId="19" fillId="24" borderId="15" xfId="0" applyFont="1" applyFill="1" applyBorder="1" applyAlignment="1">
      <alignment/>
    </xf>
    <xf numFmtId="0" fontId="19" fillId="24" borderId="15" xfId="0" applyFont="1" applyFill="1" applyBorder="1" applyAlignment="1">
      <alignment horizontal="center"/>
    </xf>
    <xf numFmtId="0" fontId="27" fillId="24" borderId="15" xfId="0" applyFont="1" applyFill="1" applyBorder="1" applyAlignment="1">
      <alignment/>
    </xf>
    <xf numFmtId="0" fontId="25" fillId="0" borderId="18" xfId="0" applyFont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justify" vertical="top" wrapText="1"/>
    </xf>
    <xf numFmtId="49" fontId="23" fillId="0" borderId="19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justify" vertical="top" wrapText="1"/>
    </xf>
    <xf numFmtId="0" fontId="24" fillId="0" borderId="0" xfId="0" applyFont="1" applyBorder="1" applyAlignment="1">
      <alignment horizontal="center" vertical="top" wrapText="1"/>
    </xf>
    <xf numFmtId="0" fontId="24" fillId="24" borderId="18" xfId="0" applyFont="1" applyFill="1" applyBorder="1" applyAlignment="1">
      <alignment horizontal="center"/>
    </xf>
    <xf numFmtId="175" fontId="24" fillId="24" borderId="17" xfId="0" applyNumberFormat="1" applyFont="1" applyFill="1" applyBorder="1" applyAlignment="1">
      <alignment horizontal="center"/>
    </xf>
    <xf numFmtId="175" fontId="20" fillId="24" borderId="18" xfId="0" applyNumberFormat="1" applyFont="1" applyFill="1" applyBorder="1" applyAlignment="1">
      <alignment horizontal="center"/>
    </xf>
    <xf numFmtId="175" fontId="20" fillId="24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0" xfId="0" applyFont="1" applyAlignment="1">
      <alignment horizontal="left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Celkem" xfId="51"/>
    <cellStyle name="Chybně" xfId="52"/>
    <cellStyle name="Kontrolní buňka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Poznámka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Денежный [0] 2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3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86;&#1082;&#1091;&#1084;&#1077;&#1085;&#1090;&#1072;&#1094;&#1080;&#1103;\0.%20&#1064;&#1072;&#1073;&#1083;&#1086;&#1085;&#1099;%20&#1076;&#1083;&#1103;%20&#1076;&#1086;&#1082;&#1091;&#1084;&#1077;&#1085;&#1090;&#1086;&#1074;\&#1053;&#1072;%20&#1074;&#1089;&#1103;&#1082;&#1080;&#1081;%20&#1089;&#1083;&#1091;&#1095;&#1072;&#1081;\&#1053;&#1072;%20&#1074;&#1089;&#1103;&#1082;&#1080;&#1081;%20&#1089;&#1083;&#1091;&#1095;&#1072;&#1081;\&#1055;+&#1046;&#1050;&#1048;%20&#1087;&#1088;&#1077;&#1076;&#1086;&#1087;&#1083;&#1072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.клиента"/>
      <sheetName val="Договор"/>
      <sheetName val="Форма №4"/>
      <sheetName val="Акт"/>
      <sheetName val="Счет#1"/>
      <sheetName val="Форма№2"/>
      <sheetName val="Счет#2"/>
      <sheetName val="КС-3"/>
      <sheetName val="КС-2"/>
      <sheetName val="Сумма"/>
      <sheetName val="Форма 4"/>
      <sheetName val="Source"/>
      <sheetName val="СФ1"/>
      <sheetName val="СФ2"/>
      <sheetName val="СФ"/>
      <sheetName val="Анализ До ст"/>
      <sheetName val="Анализ До"/>
      <sheetName val="Наряд"/>
      <sheetName val="КП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160" zoomScaleNormal="160" zoomScalePageLayoutView="0" workbookViewId="0" topLeftCell="A1">
      <selection activeCell="I19" sqref="I19"/>
    </sheetView>
  </sheetViews>
  <sheetFormatPr defaultColWidth="9.140625" defaultRowHeight="12.75"/>
  <cols>
    <col min="1" max="1" width="6.421875" style="0" bestFit="1" customWidth="1"/>
    <col min="2" max="2" width="57.00390625" style="0" customWidth="1"/>
    <col min="3" max="3" width="6.57421875" style="0" customWidth="1"/>
    <col min="5" max="5" width="12.57421875" style="0" customWidth="1"/>
    <col min="6" max="6" width="9.57421875" style="0" customWidth="1"/>
    <col min="9" max="9" width="18.421875" style="0" customWidth="1"/>
  </cols>
  <sheetData>
    <row r="1" spans="2:6" ht="12.75">
      <c r="B1" s="40" t="s">
        <v>35</v>
      </c>
      <c r="C1" s="40"/>
      <c r="D1" s="40"/>
      <c r="E1" s="40"/>
      <c r="F1" s="40"/>
    </row>
    <row r="2" spans="2:6" ht="12.75">
      <c r="B2" s="40"/>
      <c r="C2" s="40"/>
      <c r="D2" s="40"/>
      <c r="E2" s="40"/>
      <c r="F2" s="40"/>
    </row>
    <row r="3" spans="1:6" ht="12.75">
      <c r="A3" s="39" t="s">
        <v>33</v>
      </c>
      <c r="B3" s="39"/>
      <c r="C3" s="39"/>
      <c r="D3" s="39"/>
      <c r="E3" s="39"/>
      <c r="F3" s="39"/>
    </row>
    <row r="4" spans="1:6" ht="27.75" customHeight="1">
      <c r="A4" s="1"/>
      <c r="B4" s="2" t="s">
        <v>2</v>
      </c>
      <c r="C4" s="7" t="s">
        <v>9</v>
      </c>
      <c r="D4" s="8" t="s">
        <v>3</v>
      </c>
      <c r="E4" s="29" t="s">
        <v>8</v>
      </c>
      <c r="F4" s="8" t="s">
        <v>7</v>
      </c>
    </row>
    <row r="5" spans="1:6" ht="12" customHeight="1">
      <c r="A5" s="24">
        <v>1</v>
      </c>
      <c r="B5" s="17" t="s">
        <v>34</v>
      </c>
      <c r="C5" s="18"/>
      <c r="D5" s="19"/>
      <c r="E5" s="20"/>
      <c r="F5" s="21"/>
    </row>
    <row r="6" spans="1:7" ht="19.5">
      <c r="A6" s="16" t="s">
        <v>10</v>
      </c>
      <c r="B6" s="3" t="s">
        <v>24</v>
      </c>
      <c r="C6" s="14" t="s">
        <v>4</v>
      </c>
      <c r="D6" s="15">
        <v>0</v>
      </c>
      <c r="E6" s="10">
        <v>130</v>
      </c>
      <c r="F6" s="11">
        <f>D6*E6</f>
        <v>0</v>
      </c>
      <c r="G6" s="6"/>
    </row>
    <row r="7" spans="1:7" ht="19.5">
      <c r="A7" s="16" t="s">
        <v>11</v>
      </c>
      <c r="B7" s="3" t="s">
        <v>32</v>
      </c>
      <c r="C7" s="14" t="s">
        <v>4</v>
      </c>
      <c r="D7" s="15">
        <v>0</v>
      </c>
      <c r="E7" s="10">
        <v>4</v>
      </c>
      <c r="F7" s="11">
        <f>D7*E7</f>
        <v>0</v>
      </c>
      <c r="G7" s="6"/>
    </row>
    <row r="8" spans="1:7" ht="12.75">
      <c r="A8" s="16" t="s">
        <v>12</v>
      </c>
      <c r="B8" s="3" t="s">
        <v>0</v>
      </c>
      <c r="C8" s="14" t="s">
        <v>5</v>
      </c>
      <c r="D8" s="15">
        <v>0</v>
      </c>
      <c r="E8" s="10">
        <v>50</v>
      </c>
      <c r="F8" s="11">
        <f>D8*E8</f>
        <v>0</v>
      </c>
      <c r="G8" s="6"/>
    </row>
    <row r="9" spans="1:7" ht="12.75">
      <c r="A9" s="16" t="s">
        <v>13</v>
      </c>
      <c r="B9" s="3" t="s">
        <v>1</v>
      </c>
      <c r="C9" s="14" t="s">
        <v>5</v>
      </c>
      <c r="D9" s="15">
        <v>0</v>
      </c>
      <c r="E9" s="10">
        <v>30</v>
      </c>
      <c r="F9" s="11">
        <f>D9*E9</f>
        <v>0</v>
      </c>
      <c r="G9" s="6"/>
    </row>
    <row r="10" spans="1:7" ht="12.75">
      <c r="A10" s="16" t="s">
        <v>31</v>
      </c>
      <c r="B10" s="3" t="s">
        <v>18</v>
      </c>
      <c r="C10" s="14" t="s">
        <v>19</v>
      </c>
      <c r="D10" s="15">
        <v>0</v>
      </c>
      <c r="E10" s="10">
        <v>1000</v>
      </c>
      <c r="F10" s="11">
        <f>D10*E10</f>
        <v>0</v>
      </c>
      <c r="G10" s="6"/>
    </row>
    <row r="11" spans="1:7" ht="22.5">
      <c r="A11" s="25">
        <v>2</v>
      </c>
      <c r="B11" s="17" t="s">
        <v>27</v>
      </c>
      <c r="C11" s="22"/>
      <c r="D11" s="23"/>
      <c r="E11" s="23"/>
      <c r="F11" s="23"/>
      <c r="G11" s="6"/>
    </row>
    <row r="12" spans="1:7" ht="12.75">
      <c r="A12" s="16" t="s">
        <v>14</v>
      </c>
      <c r="B12" s="5" t="s">
        <v>20</v>
      </c>
      <c r="C12" s="4" t="s">
        <v>6</v>
      </c>
      <c r="D12" s="9">
        <v>0</v>
      </c>
      <c r="E12" s="10">
        <v>350</v>
      </c>
      <c r="F12" s="11">
        <f>E12*D12</f>
        <v>0</v>
      </c>
      <c r="G12" s="6"/>
    </row>
    <row r="13" spans="1:7" ht="12.75">
      <c r="A13" s="16" t="s">
        <v>15</v>
      </c>
      <c r="B13" s="5" t="s">
        <v>21</v>
      </c>
      <c r="C13" s="4" t="s">
        <v>6</v>
      </c>
      <c r="D13" s="9">
        <v>0</v>
      </c>
      <c r="E13" s="10">
        <v>800</v>
      </c>
      <c r="F13" s="11">
        <f>E13*D13</f>
        <v>0</v>
      </c>
      <c r="G13" s="6"/>
    </row>
    <row r="14" spans="1:7" ht="12.75">
      <c r="A14" s="16" t="s">
        <v>16</v>
      </c>
      <c r="B14" s="5" t="s">
        <v>22</v>
      </c>
      <c r="C14" s="4" t="s">
        <v>6</v>
      </c>
      <c r="D14" s="9">
        <v>0</v>
      </c>
      <c r="E14" s="10">
        <v>2800</v>
      </c>
      <c r="F14" s="11">
        <f>E14*D14</f>
        <v>0</v>
      </c>
      <c r="G14" s="6"/>
    </row>
    <row r="15" spans="1:6" ht="12.75">
      <c r="A15" s="16" t="s">
        <v>25</v>
      </c>
      <c r="B15" s="30" t="s">
        <v>23</v>
      </c>
      <c r="C15" s="13" t="s">
        <v>6</v>
      </c>
      <c r="D15" s="9">
        <v>0</v>
      </c>
      <c r="E15" s="10">
        <v>600</v>
      </c>
      <c r="F15" s="11">
        <f>E15*D15</f>
        <v>0</v>
      </c>
    </row>
    <row r="16" spans="1:6" ht="12.75">
      <c r="A16" s="16" t="s">
        <v>26</v>
      </c>
      <c r="B16" s="5" t="s">
        <v>28</v>
      </c>
      <c r="C16" s="4" t="s">
        <v>6</v>
      </c>
      <c r="D16" s="9">
        <v>0</v>
      </c>
      <c r="E16" s="10">
        <v>120</v>
      </c>
      <c r="F16" s="11">
        <f>E16*D16</f>
        <v>0</v>
      </c>
    </row>
    <row r="17" spans="1:6" ht="33.75">
      <c r="A17" s="25">
        <v>3</v>
      </c>
      <c r="B17" s="17" t="s">
        <v>29</v>
      </c>
      <c r="C17" s="22"/>
      <c r="D17" s="23"/>
      <c r="E17" s="23"/>
      <c r="F17" s="23"/>
    </row>
    <row r="18" spans="1:6" ht="12.75">
      <c r="A18" s="16" t="s">
        <v>30</v>
      </c>
      <c r="B18" s="5" t="s">
        <v>22</v>
      </c>
      <c r="C18" s="4" t="s">
        <v>6</v>
      </c>
      <c r="D18" s="9">
        <v>0</v>
      </c>
      <c r="E18" s="10">
        <v>200</v>
      </c>
      <c r="F18" s="11">
        <f>E18*D18</f>
        <v>0</v>
      </c>
    </row>
    <row r="19" spans="1:6" ht="12.75">
      <c r="A19" s="31"/>
      <c r="B19" s="32"/>
      <c r="C19" s="33"/>
      <c r="D19" s="9"/>
      <c r="E19" s="34"/>
      <c r="F19" s="35"/>
    </row>
    <row r="20" spans="1:7" ht="19.5" customHeight="1">
      <c r="A20" s="26"/>
      <c r="B20" s="28" t="s">
        <v>17</v>
      </c>
      <c r="C20" s="26"/>
      <c r="D20" s="27"/>
      <c r="E20" s="36">
        <f>SUM(F6:F16)</f>
        <v>0</v>
      </c>
      <c r="F20" s="37"/>
      <c r="G20" s="6"/>
    </row>
    <row r="21" ht="12.75">
      <c r="G21" s="6"/>
    </row>
    <row r="22" spans="3:6" ht="12.75">
      <c r="C22" s="12"/>
      <c r="D22" s="38"/>
      <c r="E22" s="38"/>
      <c r="F22" s="38"/>
    </row>
  </sheetData>
  <sheetProtection/>
  <mergeCells count="4">
    <mergeCell ref="E20:F20"/>
    <mergeCell ref="D22:F22"/>
    <mergeCell ref="A3:F3"/>
    <mergeCell ref="B1:F2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Ivanov, Dmitrij (VW Group Rus)</dc:creator>
  <cp:keywords/>
  <dc:description/>
  <cp:lastModifiedBy>Onishchuk, Darya</cp:lastModifiedBy>
  <cp:lastPrinted>2015-03-13T06:46:09Z</cp:lastPrinted>
  <dcterms:created xsi:type="dcterms:W3CDTF">2017-05-25T06:27:44Z</dcterms:created>
  <dcterms:modified xsi:type="dcterms:W3CDTF">2024-05-20T07:19:33Z</dcterms:modified>
  <cp:category/>
  <cp:version/>
  <cp:contentType/>
  <cp:contentStatus/>
</cp:coreProperties>
</file>